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nn\Water Center\Avondale\Avondale_R\Chesco_LSL\docs\data\"/>
    </mc:Choice>
  </mc:AlternateContent>
  <xr:revisionPtr revIDLastSave="0" documentId="13_ncr:1_{868956C8-B288-4B4A-B921-9DAFAF750848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ata" sheetId="1" r:id="rId1"/>
    <sheet name="LandUseCodes" sheetId="2" r:id="rId2"/>
    <sheet name="Type" sheetId="4" r:id="rId3"/>
  </sheets>
  <definedNames>
    <definedName name="dr2018_willistown_2018_11rev" localSheetId="0">data!$A$2:$CX$1738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427" i="1" l="1"/>
  <c r="DB427" i="1"/>
  <c r="DA428" i="1"/>
  <c r="DB428" i="1"/>
  <c r="DA429" i="1"/>
  <c r="DB429" i="1"/>
  <c r="DA430" i="1"/>
  <c r="DB430" i="1"/>
  <c r="DA431" i="1"/>
  <c r="DB431" i="1"/>
  <c r="DA432" i="1"/>
  <c r="DB432" i="1"/>
  <c r="DA433" i="1"/>
  <c r="DB433" i="1"/>
  <c r="DA434" i="1"/>
  <c r="DB434" i="1"/>
  <c r="DA435" i="1"/>
  <c r="DB435" i="1"/>
  <c r="DA436" i="1"/>
  <c r="DB436" i="1"/>
  <c r="DA437" i="1"/>
  <c r="DB437" i="1"/>
  <c r="DA438" i="1"/>
  <c r="DB438" i="1"/>
  <c r="DA439" i="1"/>
  <c r="DB439" i="1"/>
  <c r="DA440" i="1"/>
  <c r="DB440" i="1"/>
  <c r="DA441" i="1"/>
  <c r="DB441" i="1"/>
  <c r="DA442" i="1"/>
  <c r="DB442" i="1"/>
  <c r="DA443" i="1"/>
  <c r="DB443" i="1"/>
  <c r="DA444" i="1"/>
  <c r="DB444" i="1"/>
  <c r="DA445" i="1"/>
  <c r="DB445" i="1"/>
  <c r="DA446" i="1"/>
  <c r="DB446" i="1"/>
  <c r="DA447" i="1"/>
  <c r="DB447" i="1"/>
  <c r="DA448" i="1"/>
  <c r="DB448" i="1"/>
  <c r="DA449" i="1"/>
  <c r="DB449" i="1"/>
  <c r="DA450" i="1"/>
  <c r="DB450" i="1"/>
  <c r="DA451" i="1"/>
  <c r="DB451" i="1"/>
  <c r="DA452" i="1"/>
  <c r="DB452" i="1"/>
  <c r="DA453" i="1"/>
  <c r="DB453" i="1"/>
  <c r="DA454" i="1"/>
  <c r="DB454" i="1"/>
  <c r="DA455" i="1"/>
  <c r="DB455" i="1"/>
  <c r="DA456" i="1"/>
  <c r="DB456" i="1"/>
  <c r="DA457" i="1"/>
  <c r="DB457" i="1"/>
  <c r="DA458" i="1"/>
  <c r="DB458" i="1"/>
  <c r="DA459" i="1"/>
  <c r="DB459" i="1"/>
  <c r="DA460" i="1"/>
  <c r="DB460" i="1"/>
  <c r="DA461" i="1"/>
  <c r="DB461" i="1"/>
  <c r="DA462" i="1"/>
  <c r="DB462" i="1"/>
  <c r="DA463" i="1"/>
  <c r="DB463" i="1"/>
  <c r="DA464" i="1"/>
  <c r="DB464" i="1"/>
  <c r="DA465" i="1"/>
  <c r="DB465" i="1"/>
  <c r="DA466" i="1"/>
  <c r="DB466" i="1"/>
  <c r="DA467" i="1"/>
  <c r="DB467" i="1"/>
  <c r="DA468" i="1"/>
  <c r="DB468" i="1"/>
  <c r="DA469" i="1"/>
  <c r="DB469" i="1"/>
  <c r="DA470" i="1"/>
  <c r="DB470" i="1"/>
  <c r="DA471" i="1"/>
  <c r="DB471" i="1"/>
  <c r="DA472" i="1"/>
  <c r="DB472" i="1"/>
  <c r="DA473" i="1"/>
  <c r="DB473" i="1"/>
  <c r="DA474" i="1"/>
  <c r="DB474" i="1"/>
  <c r="DA475" i="1"/>
  <c r="DB475" i="1"/>
  <c r="DA476" i="1"/>
  <c r="DB476" i="1"/>
  <c r="DA477" i="1"/>
  <c r="DB477" i="1"/>
  <c r="DA478" i="1"/>
  <c r="DB478" i="1"/>
  <c r="DA479" i="1"/>
  <c r="DB479" i="1"/>
  <c r="DA480" i="1"/>
  <c r="DB480" i="1"/>
  <c r="DA481" i="1"/>
  <c r="DB481" i="1"/>
  <c r="DA482" i="1"/>
  <c r="DB482" i="1"/>
  <c r="DA483" i="1"/>
  <c r="DB483" i="1"/>
  <c r="DA484" i="1"/>
  <c r="DB484" i="1"/>
  <c r="DA485" i="1"/>
  <c r="DB485" i="1"/>
  <c r="DA486" i="1"/>
  <c r="DB486" i="1"/>
  <c r="DA487" i="1"/>
  <c r="DB487" i="1"/>
  <c r="DA488" i="1"/>
  <c r="DB488" i="1"/>
  <c r="DA489" i="1"/>
  <c r="DB489" i="1"/>
  <c r="DA490" i="1"/>
  <c r="DB490" i="1"/>
  <c r="DA491" i="1"/>
  <c r="DB491" i="1"/>
  <c r="DA492" i="1"/>
  <c r="DB492" i="1"/>
  <c r="DA493" i="1"/>
  <c r="DB493" i="1"/>
  <c r="DA494" i="1"/>
  <c r="DB494" i="1"/>
  <c r="DA495" i="1"/>
  <c r="DB495" i="1"/>
  <c r="DA496" i="1"/>
  <c r="DB496" i="1"/>
  <c r="DA497" i="1"/>
  <c r="DB497" i="1"/>
  <c r="DA498" i="1"/>
  <c r="DB498" i="1"/>
  <c r="DA499" i="1"/>
  <c r="DB499" i="1"/>
  <c r="DA500" i="1"/>
  <c r="DB500" i="1"/>
  <c r="DA501" i="1"/>
  <c r="DB501" i="1"/>
  <c r="DA502" i="1"/>
  <c r="DB502" i="1"/>
  <c r="DA503" i="1"/>
  <c r="DB503" i="1"/>
  <c r="DA504" i="1"/>
  <c r="DB504" i="1"/>
  <c r="DA505" i="1"/>
  <c r="DB505" i="1"/>
  <c r="DA506" i="1"/>
  <c r="DB506" i="1"/>
  <c r="DA507" i="1"/>
  <c r="DB507" i="1"/>
  <c r="DA508" i="1"/>
  <c r="DB508" i="1"/>
  <c r="DA509" i="1"/>
  <c r="DB509" i="1"/>
  <c r="DA510" i="1"/>
  <c r="DB510" i="1"/>
  <c r="DA511" i="1"/>
  <c r="DB511" i="1"/>
  <c r="DA512" i="1"/>
  <c r="DB512" i="1"/>
  <c r="DA513" i="1"/>
  <c r="DB513" i="1"/>
  <c r="DA514" i="1"/>
  <c r="DB514" i="1"/>
  <c r="DA515" i="1"/>
  <c r="DB515" i="1"/>
  <c r="DA516" i="1"/>
  <c r="DB516" i="1"/>
  <c r="DA517" i="1"/>
  <c r="DB517" i="1"/>
  <c r="DA518" i="1"/>
  <c r="DB518" i="1"/>
  <c r="DA519" i="1"/>
  <c r="DB519" i="1"/>
  <c r="DA520" i="1"/>
  <c r="DB520" i="1"/>
  <c r="DA521" i="1"/>
  <c r="DB521" i="1"/>
  <c r="DA522" i="1"/>
  <c r="DB522" i="1"/>
  <c r="DA523" i="1"/>
  <c r="DB523" i="1"/>
  <c r="DA524" i="1"/>
  <c r="DB524" i="1"/>
  <c r="DA525" i="1"/>
  <c r="DB525" i="1"/>
  <c r="DA526" i="1"/>
  <c r="DB526" i="1"/>
  <c r="DA527" i="1"/>
  <c r="DB527" i="1"/>
  <c r="DA528" i="1"/>
  <c r="DB528" i="1"/>
  <c r="DA529" i="1"/>
  <c r="DB529" i="1"/>
  <c r="DA530" i="1"/>
  <c r="DB530" i="1"/>
  <c r="DA531" i="1"/>
  <c r="DB531" i="1"/>
  <c r="DA532" i="1"/>
  <c r="DB532" i="1"/>
  <c r="DA533" i="1"/>
  <c r="DB533" i="1"/>
  <c r="DA534" i="1"/>
  <c r="DB534" i="1"/>
  <c r="DA535" i="1"/>
  <c r="DB535" i="1"/>
  <c r="DA536" i="1"/>
  <c r="DB536" i="1"/>
  <c r="DA537" i="1"/>
  <c r="DB537" i="1"/>
  <c r="DA538" i="1"/>
  <c r="DB538" i="1"/>
  <c r="DA539" i="1"/>
  <c r="DB539" i="1"/>
  <c r="DA540" i="1"/>
  <c r="DB540" i="1"/>
  <c r="DA541" i="1"/>
  <c r="DB541" i="1"/>
  <c r="DA542" i="1"/>
  <c r="DB542" i="1"/>
  <c r="DA543" i="1"/>
  <c r="DB543" i="1"/>
  <c r="DA544" i="1"/>
  <c r="DB544" i="1"/>
  <c r="DA545" i="1"/>
  <c r="DB545" i="1"/>
  <c r="DA546" i="1"/>
  <c r="DB546" i="1"/>
  <c r="DA547" i="1"/>
  <c r="DB547" i="1"/>
  <c r="DA548" i="1"/>
  <c r="DB548" i="1"/>
  <c r="DA549" i="1"/>
  <c r="DB549" i="1"/>
  <c r="DA550" i="1"/>
  <c r="DB550" i="1"/>
  <c r="DA551" i="1"/>
  <c r="DB551" i="1"/>
  <c r="DA552" i="1"/>
  <c r="DB552" i="1"/>
  <c r="DA553" i="1"/>
  <c r="DB553" i="1"/>
  <c r="DA554" i="1"/>
  <c r="DB554" i="1"/>
  <c r="DA555" i="1"/>
  <c r="DB555" i="1"/>
  <c r="DA556" i="1"/>
  <c r="DB556" i="1"/>
  <c r="DA557" i="1"/>
  <c r="DB557" i="1"/>
  <c r="DA558" i="1"/>
  <c r="DB558" i="1"/>
  <c r="DA559" i="1"/>
  <c r="DB559" i="1"/>
  <c r="DA560" i="1"/>
  <c r="DB560" i="1"/>
  <c r="DA561" i="1"/>
  <c r="DB561" i="1"/>
  <c r="DA562" i="1"/>
  <c r="DB562" i="1"/>
  <c r="DA563" i="1"/>
  <c r="DB563" i="1"/>
  <c r="DA564" i="1"/>
  <c r="DB564" i="1"/>
  <c r="DA565" i="1"/>
  <c r="DB565" i="1"/>
  <c r="DA566" i="1"/>
  <c r="DB566" i="1"/>
  <c r="DA567" i="1"/>
  <c r="DB567" i="1"/>
  <c r="DA568" i="1"/>
  <c r="DB568" i="1"/>
  <c r="DA569" i="1"/>
  <c r="DB569" i="1"/>
  <c r="DA570" i="1"/>
  <c r="DB570" i="1"/>
  <c r="DA571" i="1"/>
  <c r="DB571" i="1"/>
  <c r="DA572" i="1"/>
  <c r="DB572" i="1"/>
  <c r="DA573" i="1"/>
  <c r="DB573" i="1"/>
  <c r="DA574" i="1"/>
  <c r="DB574" i="1"/>
  <c r="DA575" i="1"/>
  <c r="DB575" i="1"/>
  <c r="DA576" i="1"/>
  <c r="DB576" i="1"/>
  <c r="DA577" i="1"/>
  <c r="DB577" i="1"/>
  <c r="DA578" i="1"/>
  <c r="DB578" i="1"/>
  <c r="DA579" i="1"/>
  <c r="DB579" i="1"/>
  <c r="DA580" i="1"/>
  <c r="DB580" i="1"/>
  <c r="DA581" i="1"/>
  <c r="DB581" i="1"/>
  <c r="DA582" i="1"/>
  <c r="DB582" i="1"/>
  <c r="DA583" i="1"/>
  <c r="DB583" i="1"/>
  <c r="DA584" i="1"/>
  <c r="DB584" i="1"/>
  <c r="DA585" i="1"/>
  <c r="DB585" i="1"/>
  <c r="DA586" i="1"/>
  <c r="DB586" i="1"/>
  <c r="DA587" i="1"/>
  <c r="DB587" i="1"/>
  <c r="DA588" i="1"/>
  <c r="DB588" i="1"/>
  <c r="DA589" i="1"/>
  <c r="DB589" i="1"/>
  <c r="DA590" i="1"/>
  <c r="DB590" i="1"/>
  <c r="DA591" i="1"/>
  <c r="DB591" i="1"/>
  <c r="DA592" i="1"/>
  <c r="DB592" i="1"/>
  <c r="DA593" i="1"/>
  <c r="DB593" i="1"/>
  <c r="DA594" i="1"/>
  <c r="DB594" i="1"/>
  <c r="DA595" i="1"/>
  <c r="DB595" i="1"/>
  <c r="DA596" i="1"/>
  <c r="DB596" i="1"/>
  <c r="DA597" i="1"/>
  <c r="DB597" i="1"/>
  <c r="DA598" i="1"/>
  <c r="DB598" i="1"/>
  <c r="DA599" i="1"/>
  <c r="DB599" i="1"/>
  <c r="DA600" i="1"/>
  <c r="DB600" i="1"/>
  <c r="DA601" i="1"/>
  <c r="DB601" i="1"/>
  <c r="DA602" i="1"/>
  <c r="DB602" i="1"/>
  <c r="DA603" i="1"/>
  <c r="DB603" i="1"/>
  <c r="DA604" i="1"/>
  <c r="DB604" i="1"/>
  <c r="DA605" i="1"/>
  <c r="DB605" i="1"/>
  <c r="DA606" i="1"/>
  <c r="DB606" i="1"/>
  <c r="DA607" i="1"/>
  <c r="DB607" i="1"/>
  <c r="DA608" i="1"/>
  <c r="DB608" i="1"/>
  <c r="DA609" i="1"/>
  <c r="DB609" i="1"/>
  <c r="DA610" i="1"/>
  <c r="DB610" i="1"/>
  <c r="DA611" i="1"/>
  <c r="DB611" i="1"/>
  <c r="DA612" i="1"/>
  <c r="DB612" i="1"/>
  <c r="DA613" i="1"/>
  <c r="DB613" i="1"/>
  <c r="DA614" i="1"/>
  <c r="DB614" i="1"/>
  <c r="DA615" i="1"/>
  <c r="DB615" i="1"/>
  <c r="DA616" i="1"/>
  <c r="DB616" i="1"/>
  <c r="DA617" i="1"/>
  <c r="DB617" i="1"/>
  <c r="DA618" i="1"/>
  <c r="DB618" i="1"/>
  <c r="DA619" i="1"/>
  <c r="DB619" i="1"/>
  <c r="DA620" i="1"/>
  <c r="DB620" i="1"/>
  <c r="DA621" i="1"/>
  <c r="DB621" i="1"/>
  <c r="DA622" i="1"/>
  <c r="DB622" i="1"/>
  <c r="DA623" i="1"/>
  <c r="DB623" i="1"/>
  <c r="DA624" i="1"/>
  <c r="DB624" i="1"/>
  <c r="DA625" i="1"/>
  <c r="DB625" i="1"/>
  <c r="DA626" i="1"/>
  <c r="DB626" i="1"/>
  <c r="DA627" i="1"/>
  <c r="DB627" i="1"/>
  <c r="DA628" i="1"/>
  <c r="DB628" i="1"/>
  <c r="DA629" i="1"/>
  <c r="DB629" i="1"/>
  <c r="DA630" i="1"/>
  <c r="DB630" i="1"/>
  <c r="DA631" i="1"/>
  <c r="DB631" i="1"/>
  <c r="DA632" i="1"/>
  <c r="DB632" i="1"/>
  <c r="DA633" i="1"/>
  <c r="DB633" i="1"/>
  <c r="DA634" i="1"/>
  <c r="DB634" i="1"/>
  <c r="DA635" i="1"/>
  <c r="DB635" i="1"/>
  <c r="DA636" i="1"/>
  <c r="DB636" i="1"/>
  <c r="DA637" i="1"/>
  <c r="DB637" i="1"/>
  <c r="DA638" i="1"/>
  <c r="DB638" i="1"/>
  <c r="DA639" i="1"/>
  <c r="DB639" i="1"/>
  <c r="DA640" i="1"/>
  <c r="DB640" i="1"/>
  <c r="DA641" i="1"/>
  <c r="DB641" i="1"/>
  <c r="DA642" i="1"/>
  <c r="DB642" i="1"/>
  <c r="DA643" i="1"/>
  <c r="DB643" i="1"/>
  <c r="DA644" i="1"/>
  <c r="DB644" i="1"/>
  <c r="DA645" i="1"/>
  <c r="DB645" i="1"/>
  <c r="DA646" i="1"/>
  <c r="DB646" i="1"/>
  <c r="DA647" i="1"/>
  <c r="DB647" i="1"/>
  <c r="DA648" i="1"/>
  <c r="DB648" i="1"/>
  <c r="DA649" i="1"/>
  <c r="DB649" i="1"/>
  <c r="DA650" i="1"/>
  <c r="DB650" i="1"/>
  <c r="DA651" i="1"/>
  <c r="DB651" i="1"/>
  <c r="DA652" i="1"/>
  <c r="DB652" i="1"/>
  <c r="DA653" i="1"/>
  <c r="DB653" i="1"/>
  <c r="DA654" i="1"/>
  <c r="DB654" i="1"/>
  <c r="DA655" i="1"/>
  <c r="DB655" i="1"/>
  <c r="DA656" i="1"/>
  <c r="DB656" i="1"/>
  <c r="DA657" i="1"/>
  <c r="DB657" i="1"/>
  <c r="DA658" i="1"/>
  <c r="DB658" i="1"/>
  <c r="DA659" i="1"/>
  <c r="DB659" i="1"/>
  <c r="DA660" i="1"/>
  <c r="DB660" i="1"/>
  <c r="DA661" i="1"/>
  <c r="DB661" i="1"/>
  <c r="DA662" i="1"/>
  <c r="DB662" i="1"/>
  <c r="DA663" i="1"/>
  <c r="DB663" i="1"/>
  <c r="DA664" i="1"/>
  <c r="DB664" i="1"/>
  <c r="DA665" i="1"/>
  <c r="DB665" i="1"/>
  <c r="DA666" i="1"/>
  <c r="DB666" i="1"/>
  <c r="DA667" i="1"/>
  <c r="DB667" i="1"/>
  <c r="DA668" i="1"/>
  <c r="DB668" i="1"/>
  <c r="DA669" i="1"/>
  <c r="DB669" i="1"/>
  <c r="DA670" i="1"/>
  <c r="DB670" i="1"/>
  <c r="DA671" i="1"/>
  <c r="DB671" i="1"/>
  <c r="DA672" i="1"/>
  <c r="DB672" i="1"/>
  <c r="DA673" i="1"/>
  <c r="DB673" i="1"/>
  <c r="DA674" i="1"/>
  <c r="DB674" i="1"/>
  <c r="DA675" i="1"/>
  <c r="DB675" i="1"/>
  <c r="DA676" i="1"/>
  <c r="DB676" i="1"/>
  <c r="DA677" i="1"/>
  <c r="DB677" i="1"/>
  <c r="DA678" i="1"/>
  <c r="DB678" i="1"/>
  <c r="DA679" i="1"/>
  <c r="DB679" i="1"/>
  <c r="DA680" i="1"/>
  <c r="DB680" i="1"/>
  <c r="DA681" i="1"/>
  <c r="DB681" i="1"/>
  <c r="DA682" i="1"/>
  <c r="DB682" i="1"/>
  <c r="DA683" i="1"/>
  <c r="DB683" i="1"/>
  <c r="DA684" i="1"/>
  <c r="DB684" i="1"/>
  <c r="DA685" i="1"/>
  <c r="DB685" i="1"/>
  <c r="DA686" i="1"/>
  <c r="DB686" i="1"/>
  <c r="DA687" i="1"/>
  <c r="DB687" i="1"/>
  <c r="DA688" i="1"/>
  <c r="DB688" i="1"/>
  <c r="DA689" i="1"/>
  <c r="DB689" i="1"/>
  <c r="DA690" i="1"/>
  <c r="DB690" i="1"/>
  <c r="DA691" i="1"/>
  <c r="DB691" i="1"/>
  <c r="DA692" i="1"/>
  <c r="DB692" i="1"/>
  <c r="DA693" i="1"/>
  <c r="DB693" i="1"/>
  <c r="DA694" i="1"/>
  <c r="DB694" i="1"/>
  <c r="DA695" i="1"/>
  <c r="DB695" i="1"/>
  <c r="DA696" i="1"/>
  <c r="DB696" i="1"/>
  <c r="DA697" i="1"/>
  <c r="DB697" i="1"/>
  <c r="DA698" i="1"/>
  <c r="DB698" i="1"/>
  <c r="DA699" i="1"/>
  <c r="DB699" i="1"/>
  <c r="DA700" i="1"/>
  <c r="DB700" i="1"/>
  <c r="DA701" i="1"/>
  <c r="DB701" i="1"/>
  <c r="DA702" i="1"/>
  <c r="DB702" i="1"/>
  <c r="DA703" i="1"/>
  <c r="DB703" i="1"/>
  <c r="DA704" i="1"/>
  <c r="DB704" i="1"/>
  <c r="DA705" i="1"/>
  <c r="DB705" i="1"/>
  <c r="DA706" i="1"/>
  <c r="DB706" i="1"/>
  <c r="DA707" i="1"/>
  <c r="DB707" i="1"/>
  <c r="DA708" i="1"/>
  <c r="DB708" i="1"/>
  <c r="DA709" i="1"/>
  <c r="DB709" i="1"/>
  <c r="DA710" i="1"/>
  <c r="DB710" i="1"/>
  <c r="DA711" i="1"/>
  <c r="DB711" i="1"/>
  <c r="DA712" i="1"/>
  <c r="DB712" i="1"/>
  <c r="DA713" i="1"/>
  <c r="DB713" i="1"/>
  <c r="DA714" i="1"/>
  <c r="DB714" i="1"/>
  <c r="DA715" i="1"/>
  <c r="DB715" i="1"/>
  <c r="DA716" i="1"/>
  <c r="DB716" i="1"/>
  <c r="DA717" i="1"/>
  <c r="DB717" i="1"/>
  <c r="DA718" i="1"/>
  <c r="DB718" i="1"/>
  <c r="DA719" i="1"/>
  <c r="DB719" i="1"/>
  <c r="DA720" i="1"/>
  <c r="DB720" i="1"/>
  <c r="DA721" i="1"/>
  <c r="DB721" i="1"/>
  <c r="DA722" i="1"/>
  <c r="DB722" i="1"/>
  <c r="DA723" i="1"/>
  <c r="DB723" i="1"/>
  <c r="DA724" i="1"/>
  <c r="DB724" i="1"/>
  <c r="DA725" i="1"/>
  <c r="DB725" i="1"/>
  <c r="DA726" i="1"/>
  <c r="DB726" i="1"/>
  <c r="DA727" i="1"/>
  <c r="DB727" i="1"/>
  <c r="DA728" i="1"/>
  <c r="DB728" i="1"/>
  <c r="DA729" i="1"/>
  <c r="DB729" i="1"/>
  <c r="DA730" i="1"/>
  <c r="DB730" i="1"/>
  <c r="DA731" i="1"/>
  <c r="DB731" i="1"/>
  <c r="DA732" i="1"/>
  <c r="DB732" i="1"/>
  <c r="DA733" i="1"/>
  <c r="DB733" i="1"/>
  <c r="DA734" i="1"/>
  <c r="DB734" i="1"/>
  <c r="DA735" i="1"/>
  <c r="DB735" i="1"/>
  <c r="DA736" i="1"/>
  <c r="DB736" i="1"/>
  <c r="DA737" i="1"/>
  <c r="DB737" i="1"/>
  <c r="DA738" i="1"/>
  <c r="DB738" i="1"/>
  <c r="DA739" i="1"/>
  <c r="DB739" i="1"/>
  <c r="DA740" i="1"/>
  <c r="DB740" i="1"/>
  <c r="DA741" i="1"/>
  <c r="DB741" i="1"/>
  <c r="DA742" i="1"/>
  <c r="DB742" i="1"/>
  <c r="DA743" i="1"/>
  <c r="DB743" i="1"/>
  <c r="DA744" i="1"/>
  <c r="DB744" i="1"/>
  <c r="DA745" i="1"/>
  <c r="DB745" i="1"/>
  <c r="DA746" i="1"/>
  <c r="DB746" i="1"/>
  <c r="DA747" i="1"/>
  <c r="DB747" i="1"/>
  <c r="DA748" i="1"/>
  <c r="DB748" i="1"/>
  <c r="DA749" i="1"/>
  <c r="DB749" i="1"/>
  <c r="DA750" i="1"/>
  <c r="DB750" i="1"/>
  <c r="DA751" i="1"/>
  <c r="DB751" i="1"/>
  <c r="DA752" i="1"/>
  <c r="DB752" i="1"/>
  <c r="DA753" i="1"/>
  <c r="DB753" i="1"/>
  <c r="DA754" i="1"/>
  <c r="DB754" i="1"/>
  <c r="DA755" i="1"/>
  <c r="DB755" i="1"/>
  <c r="DA756" i="1"/>
  <c r="DB756" i="1"/>
  <c r="DA757" i="1"/>
  <c r="DB757" i="1"/>
  <c r="DA758" i="1"/>
  <c r="DB758" i="1"/>
  <c r="DA759" i="1"/>
  <c r="DB759" i="1"/>
  <c r="DA760" i="1"/>
  <c r="DB760" i="1"/>
  <c r="DA761" i="1"/>
  <c r="DB761" i="1"/>
  <c r="DA762" i="1"/>
  <c r="DB762" i="1"/>
  <c r="DA763" i="1"/>
  <c r="DB763" i="1"/>
  <c r="DA764" i="1"/>
  <c r="DB764" i="1"/>
  <c r="DA765" i="1"/>
  <c r="DB765" i="1"/>
  <c r="DA766" i="1"/>
  <c r="DB766" i="1"/>
  <c r="DA767" i="1"/>
  <c r="DB767" i="1"/>
  <c r="DA768" i="1"/>
  <c r="DB768" i="1"/>
  <c r="DA769" i="1"/>
  <c r="DB769" i="1"/>
  <c r="DA770" i="1"/>
  <c r="DB770" i="1"/>
  <c r="DA771" i="1"/>
  <c r="DB771" i="1"/>
  <c r="DA772" i="1"/>
  <c r="DB772" i="1"/>
  <c r="DA773" i="1"/>
  <c r="DB773" i="1"/>
  <c r="DA774" i="1"/>
  <c r="DB774" i="1"/>
  <c r="DA775" i="1"/>
  <c r="DB775" i="1"/>
  <c r="DA776" i="1"/>
  <c r="DB776" i="1"/>
  <c r="DA777" i="1"/>
  <c r="DB777" i="1"/>
  <c r="DA778" i="1"/>
  <c r="DB778" i="1"/>
  <c r="DA779" i="1"/>
  <c r="DB779" i="1"/>
  <c r="DA780" i="1"/>
  <c r="DB780" i="1"/>
  <c r="DA781" i="1"/>
  <c r="DB781" i="1"/>
  <c r="DA782" i="1"/>
  <c r="DB782" i="1"/>
  <c r="DA783" i="1"/>
  <c r="DB783" i="1"/>
  <c r="DA784" i="1"/>
  <c r="DB784" i="1"/>
  <c r="DA785" i="1"/>
  <c r="DB785" i="1"/>
  <c r="DA786" i="1"/>
  <c r="DB786" i="1"/>
  <c r="DA787" i="1"/>
  <c r="DB787" i="1"/>
  <c r="DA788" i="1"/>
  <c r="DB788" i="1"/>
  <c r="DA789" i="1"/>
  <c r="DB789" i="1"/>
  <c r="DA790" i="1"/>
  <c r="DB790" i="1"/>
  <c r="DA791" i="1"/>
  <c r="DB791" i="1"/>
  <c r="DA792" i="1"/>
  <c r="DB792" i="1"/>
  <c r="DA793" i="1"/>
  <c r="DB793" i="1"/>
  <c r="DA794" i="1"/>
  <c r="DB794" i="1"/>
  <c r="DA795" i="1"/>
  <c r="DB795" i="1"/>
  <c r="DA796" i="1"/>
  <c r="DB796" i="1"/>
  <c r="DA797" i="1"/>
  <c r="DB797" i="1"/>
  <c r="DA798" i="1"/>
  <c r="DB798" i="1"/>
  <c r="DA799" i="1"/>
  <c r="DB799" i="1"/>
  <c r="DA800" i="1"/>
  <c r="DB800" i="1"/>
  <c r="DA801" i="1"/>
  <c r="DB801" i="1"/>
  <c r="DA802" i="1"/>
  <c r="DB802" i="1"/>
  <c r="DA803" i="1"/>
  <c r="DB803" i="1"/>
  <c r="DA804" i="1"/>
  <c r="DB804" i="1"/>
  <c r="DA805" i="1"/>
  <c r="DB805" i="1"/>
  <c r="DA806" i="1"/>
  <c r="DB806" i="1"/>
  <c r="DA807" i="1"/>
  <c r="DB807" i="1"/>
  <c r="DA808" i="1"/>
  <c r="DB808" i="1"/>
  <c r="DA809" i="1"/>
  <c r="DB809" i="1"/>
  <c r="DA810" i="1"/>
  <c r="DB810" i="1"/>
  <c r="DA811" i="1"/>
  <c r="DB811" i="1"/>
  <c r="DA812" i="1"/>
  <c r="DB812" i="1"/>
  <c r="DA813" i="1"/>
  <c r="DB813" i="1"/>
  <c r="DA814" i="1"/>
  <c r="DB814" i="1"/>
  <c r="DA815" i="1"/>
  <c r="DB815" i="1"/>
  <c r="DA816" i="1"/>
  <c r="DB816" i="1"/>
  <c r="DA817" i="1"/>
  <c r="DB817" i="1"/>
  <c r="DA818" i="1"/>
  <c r="DB818" i="1"/>
  <c r="DA819" i="1"/>
  <c r="DB819" i="1"/>
  <c r="DA820" i="1"/>
  <c r="DB820" i="1"/>
  <c r="DA821" i="1"/>
  <c r="DB821" i="1"/>
  <c r="DA822" i="1"/>
  <c r="DB822" i="1"/>
  <c r="DA823" i="1"/>
  <c r="DB823" i="1"/>
  <c r="DA824" i="1"/>
  <c r="DB824" i="1"/>
  <c r="DA825" i="1"/>
  <c r="DB825" i="1"/>
  <c r="DA826" i="1"/>
  <c r="DB826" i="1"/>
  <c r="DA827" i="1"/>
  <c r="DB827" i="1"/>
  <c r="DA828" i="1"/>
  <c r="DB828" i="1"/>
  <c r="DA829" i="1"/>
  <c r="DB829" i="1"/>
  <c r="DA830" i="1"/>
  <c r="DB830" i="1"/>
  <c r="DA831" i="1"/>
  <c r="DB831" i="1"/>
  <c r="DA832" i="1"/>
  <c r="DB832" i="1"/>
  <c r="DA833" i="1"/>
  <c r="DB833" i="1"/>
  <c r="DA834" i="1"/>
  <c r="DB834" i="1"/>
  <c r="DA835" i="1"/>
  <c r="DB835" i="1"/>
  <c r="DA836" i="1"/>
  <c r="DB836" i="1"/>
  <c r="DA837" i="1"/>
  <c r="DB837" i="1"/>
  <c r="DA838" i="1"/>
  <c r="DB838" i="1"/>
  <c r="DA839" i="1"/>
  <c r="DB839" i="1"/>
  <c r="DA840" i="1"/>
  <c r="DB840" i="1"/>
  <c r="DA841" i="1"/>
  <c r="DB841" i="1"/>
  <c r="DA842" i="1"/>
  <c r="DB842" i="1"/>
  <c r="DA843" i="1"/>
  <c r="DB843" i="1"/>
  <c r="DA844" i="1"/>
  <c r="DB844" i="1"/>
  <c r="DA845" i="1"/>
  <c r="DB845" i="1"/>
  <c r="DA846" i="1"/>
  <c r="DB846" i="1"/>
  <c r="DA847" i="1"/>
  <c r="DB847" i="1"/>
  <c r="DA848" i="1"/>
  <c r="DB848" i="1"/>
  <c r="DA849" i="1"/>
  <c r="DB849" i="1"/>
  <c r="DA850" i="1"/>
  <c r="DB850" i="1"/>
  <c r="DA851" i="1"/>
  <c r="DB851" i="1"/>
  <c r="DA852" i="1"/>
  <c r="DB852" i="1"/>
  <c r="DA853" i="1"/>
  <c r="DB853" i="1"/>
  <c r="DA854" i="1"/>
  <c r="DB854" i="1"/>
  <c r="DA855" i="1"/>
  <c r="DB855" i="1"/>
  <c r="DA856" i="1"/>
  <c r="DB856" i="1"/>
  <c r="DA857" i="1"/>
  <c r="DB857" i="1"/>
  <c r="DA858" i="1"/>
  <c r="DB858" i="1"/>
  <c r="DA859" i="1"/>
  <c r="DB859" i="1"/>
  <c r="DA860" i="1"/>
  <c r="DB860" i="1"/>
  <c r="DA861" i="1"/>
  <c r="DB861" i="1"/>
  <c r="DA862" i="1"/>
  <c r="DB862" i="1"/>
  <c r="DA863" i="1"/>
  <c r="DB863" i="1"/>
  <c r="DA864" i="1"/>
  <c r="DB864" i="1"/>
  <c r="DA865" i="1"/>
  <c r="DB865" i="1"/>
  <c r="DA866" i="1"/>
  <c r="DB866" i="1"/>
  <c r="DA867" i="1"/>
  <c r="DB867" i="1"/>
  <c r="DA868" i="1"/>
  <c r="DB868" i="1"/>
  <c r="DA869" i="1"/>
  <c r="DB869" i="1"/>
  <c r="DA870" i="1"/>
  <c r="DB870" i="1"/>
  <c r="DA871" i="1"/>
  <c r="DB871" i="1"/>
  <c r="DA872" i="1"/>
  <c r="DB872" i="1"/>
  <c r="DA873" i="1"/>
  <c r="DB873" i="1"/>
  <c r="DA874" i="1"/>
  <c r="DB874" i="1"/>
  <c r="DA875" i="1"/>
  <c r="DB875" i="1"/>
  <c r="DA876" i="1"/>
  <c r="DB876" i="1"/>
  <c r="DA877" i="1"/>
  <c r="DB877" i="1"/>
  <c r="DA878" i="1"/>
  <c r="DB878" i="1"/>
  <c r="DA879" i="1"/>
  <c r="DB879" i="1"/>
  <c r="DA880" i="1"/>
  <c r="DB880" i="1"/>
  <c r="DA881" i="1"/>
  <c r="DB881" i="1"/>
  <c r="DA882" i="1"/>
  <c r="DB882" i="1"/>
  <c r="DA883" i="1"/>
  <c r="DB883" i="1"/>
  <c r="DA884" i="1"/>
  <c r="DB884" i="1"/>
  <c r="DA885" i="1"/>
  <c r="DB885" i="1"/>
  <c r="DA886" i="1"/>
  <c r="DB886" i="1"/>
  <c r="DA887" i="1"/>
  <c r="DB887" i="1"/>
  <c r="DA888" i="1"/>
  <c r="DB888" i="1"/>
  <c r="DA889" i="1"/>
  <c r="DB889" i="1"/>
  <c r="DA890" i="1"/>
  <c r="DB890" i="1"/>
  <c r="DA891" i="1"/>
  <c r="DB891" i="1"/>
  <c r="DA892" i="1"/>
  <c r="DB892" i="1"/>
  <c r="DA893" i="1"/>
  <c r="DB893" i="1"/>
  <c r="DA894" i="1"/>
  <c r="DB894" i="1"/>
  <c r="DA895" i="1"/>
  <c r="DB895" i="1"/>
  <c r="DA896" i="1"/>
  <c r="DB896" i="1"/>
  <c r="DA897" i="1"/>
  <c r="DB897" i="1"/>
  <c r="DA898" i="1"/>
  <c r="DB898" i="1"/>
  <c r="DA899" i="1"/>
  <c r="DB899" i="1"/>
  <c r="DA900" i="1"/>
  <c r="DB900" i="1"/>
  <c r="DA901" i="1"/>
  <c r="DB901" i="1"/>
  <c r="DA902" i="1"/>
  <c r="DB902" i="1"/>
  <c r="DA903" i="1"/>
  <c r="DB903" i="1"/>
  <c r="DA904" i="1"/>
  <c r="DB904" i="1"/>
  <c r="DA905" i="1"/>
  <c r="DB905" i="1"/>
  <c r="DA906" i="1"/>
  <c r="DB906" i="1"/>
  <c r="DA907" i="1"/>
  <c r="DB907" i="1"/>
  <c r="DA908" i="1"/>
  <c r="DB908" i="1"/>
  <c r="DA909" i="1"/>
  <c r="DB909" i="1"/>
  <c r="DA910" i="1"/>
  <c r="DB910" i="1"/>
  <c r="DA911" i="1"/>
  <c r="DB911" i="1"/>
  <c r="DA912" i="1"/>
  <c r="DB912" i="1"/>
  <c r="DA913" i="1"/>
  <c r="DB913" i="1"/>
  <c r="DA914" i="1"/>
  <c r="DB914" i="1"/>
  <c r="DA915" i="1"/>
  <c r="DB915" i="1"/>
  <c r="DA916" i="1"/>
  <c r="DB916" i="1"/>
  <c r="DA917" i="1"/>
  <c r="DB917" i="1"/>
  <c r="DA918" i="1"/>
  <c r="DB918" i="1"/>
  <c r="DA919" i="1"/>
  <c r="DB919" i="1"/>
  <c r="DA920" i="1"/>
  <c r="DB920" i="1"/>
  <c r="DA921" i="1"/>
  <c r="DB921" i="1"/>
  <c r="DA922" i="1"/>
  <c r="DB922" i="1"/>
  <c r="DA923" i="1"/>
  <c r="DB923" i="1"/>
  <c r="DA924" i="1"/>
  <c r="DB924" i="1"/>
  <c r="DA925" i="1"/>
  <c r="DB925" i="1"/>
  <c r="DA926" i="1"/>
  <c r="DB926" i="1"/>
  <c r="DA927" i="1"/>
  <c r="DB927" i="1"/>
  <c r="DA928" i="1"/>
  <c r="DB928" i="1"/>
  <c r="DA929" i="1"/>
  <c r="DB929" i="1"/>
  <c r="DA930" i="1"/>
  <c r="DB930" i="1"/>
  <c r="DA931" i="1"/>
  <c r="DB931" i="1"/>
  <c r="DA932" i="1"/>
  <c r="DB932" i="1"/>
  <c r="DA933" i="1"/>
  <c r="DB933" i="1"/>
  <c r="DA934" i="1"/>
  <c r="DB934" i="1"/>
  <c r="DA935" i="1"/>
  <c r="DB935" i="1"/>
  <c r="DA936" i="1"/>
  <c r="DB936" i="1"/>
  <c r="DA937" i="1"/>
  <c r="DB937" i="1"/>
  <c r="DA938" i="1"/>
  <c r="DB938" i="1"/>
  <c r="DA939" i="1"/>
  <c r="DB939" i="1"/>
  <c r="DA940" i="1"/>
  <c r="DB940" i="1"/>
  <c r="DA941" i="1"/>
  <c r="DB941" i="1"/>
  <c r="DA942" i="1"/>
  <c r="DB942" i="1"/>
  <c r="DA943" i="1"/>
  <c r="DB943" i="1"/>
  <c r="DA944" i="1"/>
  <c r="DB944" i="1"/>
  <c r="DA945" i="1"/>
  <c r="DB945" i="1"/>
  <c r="DA946" i="1"/>
  <c r="DB946" i="1"/>
  <c r="DA947" i="1"/>
  <c r="DB947" i="1"/>
  <c r="DA948" i="1"/>
  <c r="DB948" i="1"/>
  <c r="DA949" i="1"/>
  <c r="DB949" i="1"/>
  <c r="DA950" i="1"/>
  <c r="DB950" i="1"/>
  <c r="DA951" i="1"/>
  <c r="DB951" i="1"/>
  <c r="DA952" i="1"/>
  <c r="DB952" i="1"/>
  <c r="DA953" i="1"/>
  <c r="DB953" i="1"/>
  <c r="DA954" i="1"/>
  <c r="DB954" i="1"/>
  <c r="DA955" i="1"/>
  <c r="DB955" i="1"/>
  <c r="DA956" i="1"/>
  <c r="DB956" i="1"/>
  <c r="DA957" i="1"/>
  <c r="DB957" i="1"/>
  <c r="DA958" i="1"/>
  <c r="DB958" i="1"/>
  <c r="DA959" i="1"/>
  <c r="DB959" i="1"/>
  <c r="DA960" i="1"/>
  <c r="DB960" i="1"/>
  <c r="DA961" i="1"/>
  <c r="DB961" i="1"/>
  <c r="DA962" i="1"/>
  <c r="DB962" i="1"/>
  <c r="DA963" i="1"/>
  <c r="DB963" i="1"/>
  <c r="DA964" i="1"/>
  <c r="DB964" i="1"/>
  <c r="DA965" i="1"/>
  <c r="DB965" i="1"/>
  <c r="DA966" i="1"/>
  <c r="DB966" i="1"/>
  <c r="DA967" i="1"/>
  <c r="DB967" i="1"/>
  <c r="DA968" i="1"/>
  <c r="DB968" i="1"/>
  <c r="DA969" i="1"/>
  <c r="DB969" i="1"/>
  <c r="DA970" i="1"/>
  <c r="DB970" i="1"/>
  <c r="DA971" i="1"/>
  <c r="DB971" i="1"/>
  <c r="DA972" i="1"/>
  <c r="DB972" i="1"/>
  <c r="DA973" i="1"/>
  <c r="DB973" i="1"/>
  <c r="DA974" i="1"/>
  <c r="DB974" i="1"/>
  <c r="DA975" i="1"/>
  <c r="DB975" i="1"/>
  <c r="DA976" i="1"/>
  <c r="DB976" i="1"/>
  <c r="DA977" i="1"/>
  <c r="DB977" i="1"/>
  <c r="DA978" i="1"/>
  <c r="DB978" i="1"/>
  <c r="DA979" i="1"/>
  <c r="DB979" i="1"/>
  <c r="DA980" i="1"/>
  <c r="DB980" i="1"/>
  <c r="DA981" i="1"/>
  <c r="DB981" i="1"/>
  <c r="DA982" i="1"/>
  <c r="DB982" i="1"/>
  <c r="DA983" i="1"/>
  <c r="DB983" i="1"/>
  <c r="DA984" i="1"/>
  <c r="DB984" i="1"/>
  <c r="DA985" i="1"/>
  <c r="DB985" i="1"/>
  <c r="DA986" i="1"/>
  <c r="DB986" i="1"/>
  <c r="DA987" i="1"/>
  <c r="DB987" i="1"/>
  <c r="DA988" i="1"/>
  <c r="DB988" i="1"/>
  <c r="DA989" i="1"/>
  <c r="DB989" i="1"/>
  <c r="DA990" i="1"/>
  <c r="DB990" i="1"/>
  <c r="DA991" i="1"/>
  <c r="DB991" i="1"/>
  <c r="DA992" i="1"/>
  <c r="DB992" i="1"/>
  <c r="DA993" i="1"/>
  <c r="DB993" i="1"/>
  <c r="DA994" i="1"/>
  <c r="DB994" i="1"/>
  <c r="DA995" i="1"/>
  <c r="DB995" i="1"/>
  <c r="DA996" i="1"/>
  <c r="DB996" i="1"/>
  <c r="DA997" i="1"/>
  <c r="DB997" i="1"/>
  <c r="DA998" i="1"/>
  <c r="DB998" i="1"/>
  <c r="DA999" i="1"/>
  <c r="DB999" i="1"/>
  <c r="DA1000" i="1"/>
  <c r="DB1000" i="1"/>
  <c r="DA1001" i="1"/>
  <c r="DB1001" i="1"/>
  <c r="DA1002" i="1"/>
  <c r="DB1002" i="1"/>
  <c r="DA1003" i="1"/>
  <c r="DB1003" i="1"/>
  <c r="DA1004" i="1"/>
  <c r="DB1004" i="1"/>
  <c r="DA1005" i="1"/>
  <c r="DB1005" i="1"/>
  <c r="DA1006" i="1"/>
  <c r="DB1006" i="1"/>
  <c r="DA1007" i="1"/>
  <c r="DB1007" i="1"/>
  <c r="DA1008" i="1"/>
  <c r="DB1008" i="1"/>
  <c r="DA1009" i="1"/>
  <c r="DB1009" i="1"/>
  <c r="DA1010" i="1"/>
  <c r="DB1010" i="1"/>
  <c r="DA1011" i="1"/>
  <c r="DB1011" i="1"/>
  <c r="DA1012" i="1"/>
  <c r="DB1012" i="1"/>
  <c r="DA1013" i="1"/>
  <c r="DB1013" i="1"/>
  <c r="DA1014" i="1"/>
  <c r="DB1014" i="1"/>
  <c r="DA1015" i="1"/>
  <c r="DB1015" i="1"/>
  <c r="DA1016" i="1"/>
  <c r="DB1016" i="1"/>
  <c r="DA1017" i="1"/>
  <c r="DB1017" i="1"/>
  <c r="DA1018" i="1"/>
  <c r="DB1018" i="1"/>
  <c r="DA1019" i="1"/>
  <c r="DB1019" i="1"/>
  <c r="DA1020" i="1"/>
  <c r="DB1020" i="1"/>
  <c r="DA1021" i="1"/>
  <c r="DB1021" i="1"/>
  <c r="DA1022" i="1"/>
  <c r="DB1022" i="1"/>
  <c r="DA1023" i="1"/>
  <c r="DB1023" i="1"/>
  <c r="DA1024" i="1"/>
  <c r="DB1024" i="1"/>
  <c r="DA1025" i="1"/>
  <c r="DB1025" i="1"/>
  <c r="DA1026" i="1"/>
  <c r="DB1026" i="1"/>
  <c r="DA1027" i="1"/>
  <c r="DB1027" i="1"/>
  <c r="DA1028" i="1"/>
  <c r="DB1028" i="1"/>
  <c r="DA1029" i="1"/>
  <c r="DB1029" i="1"/>
  <c r="DA1030" i="1"/>
  <c r="DB1030" i="1"/>
  <c r="DA1031" i="1"/>
  <c r="DB1031" i="1"/>
  <c r="DA1032" i="1"/>
  <c r="DB1032" i="1"/>
  <c r="DA1033" i="1"/>
  <c r="DB1033" i="1"/>
  <c r="DA1034" i="1"/>
  <c r="DB1034" i="1"/>
  <c r="DA1035" i="1"/>
  <c r="DB1035" i="1"/>
  <c r="DA1036" i="1"/>
  <c r="DB1036" i="1"/>
  <c r="DA1037" i="1"/>
  <c r="DB1037" i="1"/>
  <c r="DA1038" i="1"/>
  <c r="DB1038" i="1"/>
  <c r="DA1039" i="1"/>
  <c r="DB1039" i="1"/>
  <c r="DA1040" i="1"/>
  <c r="DB1040" i="1"/>
  <c r="DA1041" i="1"/>
  <c r="DB1041" i="1"/>
  <c r="DA1042" i="1"/>
  <c r="DB1042" i="1"/>
  <c r="DA1043" i="1"/>
  <c r="DB1043" i="1"/>
  <c r="DA1044" i="1"/>
  <c r="DB1044" i="1"/>
  <c r="DA1045" i="1"/>
  <c r="DB1045" i="1"/>
  <c r="DA1046" i="1"/>
  <c r="DB1046" i="1"/>
  <c r="DA1047" i="1"/>
  <c r="DB1047" i="1"/>
  <c r="DA1048" i="1"/>
  <c r="DB1048" i="1"/>
  <c r="DA1049" i="1"/>
  <c r="DB1049" i="1"/>
  <c r="DA1050" i="1"/>
  <c r="DB1050" i="1"/>
  <c r="DA1051" i="1"/>
  <c r="DB1051" i="1"/>
  <c r="DA1052" i="1"/>
  <c r="DB1052" i="1"/>
  <c r="DA1053" i="1"/>
  <c r="DB1053" i="1"/>
  <c r="DA1054" i="1"/>
  <c r="DB1054" i="1"/>
  <c r="DA1055" i="1"/>
  <c r="DB1055" i="1"/>
  <c r="DA1056" i="1"/>
  <c r="DB1056" i="1"/>
  <c r="DA1057" i="1"/>
  <c r="DB1057" i="1"/>
  <c r="DA1058" i="1"/>
  <c r="DB1058" i="1"/>
  <c r="DA1059" i="1"/>
  <c r="DB1059" i="1"/>
  <c r="DA1060" i="1"/>
  <c r="DB1060" i="1"/>
  <c r="DA1061" i="1"/>
  <c r="DB1061" i="1"/>
  <c r="DA1062" i="1"/>
  <c r="DB1062" i="1"/>
  <c r="DA1063" i="1"/>
  <c r="DB1063" i="1"/>
  <c r="DA1064" i="1"/>
  <c r="DB1064" i="1"/>
  <c r="DA1065" i="1"/>
  <c r="DB1065" i="1"/>
  <c r="DA1066" i="1"/>
  <c r="DB1066" i="1"/>
  <c r="DA1067" i="1"/>
  <c r="DB1067" i="1"/>
  <c r="DA1068" i="1"/>
  <c r="DB1068" i="1"/>
  <c r="DA1069" i="1"/>
  <c r="DB1069" i="1"/>
  <c r="DA1070" i="1"/>
  <c r="DB1070" i="1"/>
  <c r="DA1071" i="1"/>
  <c r="DB1071" i="1"/>
  <c r="DA1072" i="1"/>
  <c r="DB1072" i="1"/>
  <c r="DA1073" i="1"/>
  <c r="DB1073" i="1"/>
  <c r="DA1074" i="1"/>
  <c r="DB1074" i="1"/>
  <c r="DA1075" i="1"/>
  <c r="DB1075" i="1"/>
  <c r="DA1076" i="1"/>
  <c r="DB1076" i="1"/>
  <c r="DA1077" i="1"/>
  <c r="DB1077" i="1"/>
  <c r="DA1078" i="1"/>
  <c r="DB1078" i="1"/>
  <c r="DA1079" i="1"/>
  <c r="DB1079" i="1"/>
  <c r="DA1080" i="1"/>
  <c r="DB1080" i="1"/>
  <c r="DA1081" i="1"/>
  <c r="DB1081" i="1"/>
  <c r="DA1082" i="1"/>
  <c r="DB1082" i="1"/>
  <c r="DA1083" i="1"/>
  <c r="DB1083" i="1"/>
  <c r="DA1084" i="1"/>
  <c r="DB1084" i="1"/>
  <c r="DA1085" i="1"/>
  <c r="DB1085" i="1"/>
  <c r="DA1086" i="1"/>
  <c r="DB1086" i="1"/>
  <c r="DA1087" i="1"/>
  <c r="DB1087" i="1"/>
  <c r="DA1088" i="1"/>
  <c r="DB1088" i="1"/>
  <c r="DA1089" i="1"/>
  <c r="DB1089" i="1"/>
  <c r="DA1090" i="1"/>
  <c r="DB1090" i="1"/>
  <c r="DA1091" i="1"/>
  <c r="DB1091" i="1"/>
  <c r="DA1092" i="1"/>
  <c r="DB1092" i="1"/>
  <c r="DA1093" i="1"/>
  <c r="DB1093" i="1"/>
  <c r="DA1094" i="1"/>
  <c r="DB1094" i="1"/>
  <c r="DA1095" i="1"/>
  <c r="DB1095" i="1"/>
  <c r="DA1096" i="1"/>
  <c r="DB1096" i="1"/>
  <c r="DA1097" i="1"/>
  <c r="DB1097" i="1"/>
  <c r="DA1098" i="1"/>
  <c r="DB1098" i="1"/>
  <c r="DA1099" i="1"/>
  <c r="DB1099" i="1"/>
  <c r="DA1100" i="1"/>
  <c r="DB1100" i="1"/>
  <c r="DA1101" i="1"/>
  <c r="DB1101" i="1"/>
  <c r="DA1102" i="1"/>
  <c r="DB1102" i="1"/>
  <c r="DA1103" i="1"/>
  <c r="DB1103" i="1"/>
  <c r="DA1104" i="1"/>
  <c r="DB1104" i="1"/>
  <c r="DA1105" i="1"/>
  <c r="DB1105" i="1"/>
  <c r="DA1106" i="1"/>
  <c r="DB1106" i="1"/>
  <c r="DA1107" i="1"/>
  <c r="DB1107" i="1"/>
  <c r="DA1108" i="1"/>
  <c r="DB1108" i="1"/>
  <c r="DA1109" i="1"/>
  <c r="DB1109" i="1"/>
  <c r="DA1110" i="1"/>
  <c r="DB1110" i="1"/>
  <c r="DA1111" i="1"/>
  <c r="DB1111" i="1"/>
  <c r="DA1112" i="1"/>
  <c r="DB1112" i="1"/>
  <c r="DA1113" i="1"/>
  <c r="DB1113" i="1"/>
  <c r="DA1114" i="1"/>
  <c r="DB1114" i="1"/>
  <c r="DA1115" i="1"/>
  <c r="DB1115" i="1"/>
  <c r="DA1116" i="1"/>
  <c r="DB1116" i="1"/>
  <c r="DA1117" i="1"/>
  <c r="DB1117" i="1"/>
  <c r="DA1118" i="1"/>
  <c r="DB1118" i="1"/>
  <c r="DA1119" i="1"/>
  <c r="DB1119" i="1"/>
  <c r="DA1120" i="1"/>
  <c r="DB1120" i="1"/>
  <c r="DA1121" i="1"/>
  <c r="DB1121" i="1"/>
  <c r="DA1122" i="1"/>
  <c r="DB1122" i="1"/>
  <c r="DA1123" i="1"/>
  <c r="DB1123" i="1"/>
  <c r="DA1124" i="1"/>
  <c r="DB1124" i="1"/>
  <c r="DA1125" i="1"/>
  <c r="DB1125" i="1"/>
  <c r="DA1126" i="1"/>
  <c r="DB1126" i="1"/>
  <c r="DA1127" i="1"/>
  <c r="DB1127" i="1"/>
  <c r="DA1128" i="1"/>
  <c r="DB1128" i="1"/>
  <c r="DA1129" i="1"/>
  <c r="DB1129" i="1"/>
  <c r="DA1130" i="1"/>
  <c r="DB1130" i="1"/>
  <c r="DA1131" i="1"/>
  <c r="DB1131" i="1"/>
  <c r="DA1132" i="1"/>
  <c r="DB1132" i="1"/>
  <c r="DA1133" i="1"/>
  <c r="DB1133" i="1"/>
  <c r="DA1134" i="1"/>
  <c r="DB1134" i="1"/>
  <c r="DA1135" i="1"/>
  <c r="DB1135" i="1"/>
  <c r="DA1136" i="1"/>
  <c r="DB1136" i="1"/>
  <c r="DA1137" i="1"/>
  <c r="DB1137" i="1"/>
  <c r="DA1138" i="1"/>
  <c r="DB1138" i="1"/>
  <c r="DA1139" i="1"/>
  <c r="DB1139" i="1"/>
  <c r="DA1140" i="1"/>
  <c r="DB1140" i="1"/>
  <c r="DA1141" i="1"/>
  <c r="DB1141" i="1"/>
  <c r="DA1142" i="1"/>
  <c r="DB1142" i="1"/>
  <c r="DA1143" i="1"/>
  <c r="DB1143" i="1"/>
  <c r="DA1144" i="1"/>
  <c r="DB1144" i="1"/>
  <c r="DA1145" i="1"/>
  <c r="DB1145" i="1"/>
  <c r="DA1146" i="1"/>
  <c r="DB1146" i="1"/>
  <c r="DA1147" i="1"/>
  <c r="DB1147" i="1"/>
  <c r="DA1148" i="1"/>
  <c r="DB1148" i="1"/>
  <c r="DA1149" i="1"/>
  <c r="DB1149" i="1"/>
  <c r="DA1150" i="1"/>
  <c r="DB1150" i="1"/>
  <c r="DA1151" i="1"/>
  <c r="DB1151" i="1"/>
  <c r="DA1152" i="1"/>
  <c r="DB1152" i="1"/>
  <c r="DA1153" i="1"/>
  <c r="DB1153" i="1"/>
  <c r="DA1154" i="1"/>
  <c r="DB1154" i="1"/>
  <c r="DA1155" i="1"/>
  <c r="DB1155" i="1"/>
  <c r="DA1156" i="1"/>
  <c r="DB1156" i="1"/>
  <c r="DA1157" i="1"/>
  <c r="DB1157" i="1"/>
  <c r="DA1158" i="1"/>
  <c r="DB1158" i="1"/>
  <c r="DA1159" i="1"/>
  <c r="DB1159" i="1"/>
  <c r="DA1160" i="1"/>
  <c r="DB1160" i="1"/>
  <c r="DA1161" i="1"/>
  <c r="DB1161" i="1"/>
  <c r="DA1162" i="1"/>
  <c r="DB1162" i="1"/>
  <c r="DA1163" i="1"/>
  <c r="DB1163" i="1"/>
  <c r="DA1164" i="1"/>
  <c r="DB1164" i="1"/>
  <c r="DA1165" i="1"/>
  <c r="DB1165" i="1"/>
  <c r="DA1166" i="1"/>
  <c r="DB1166" i="1"/>
  <c r="DA1167" i="1"/>
  <c r="DB1167" i="1"/>
  <c r="DA1168" i="1"/>
  <c r="DB1168" i="1"/>
  <c r="DA1169" i="1"/>
  <c r="DB1169" i="1"/>
  <c r="DA1170" i="1"/>
  <c r="DB1170" i="1"/>
  <c r="DA1171" i="1"/>
  <c r="DB1171" i="1"/>
  <c r="DA1172" i="1"/>
  <c r="DB1172" i="1"/>
  <c r="DA1173" i="1"/>
  <c r="DB1173" i="1"/>
  <c r="DA1174" i="1"/>
  <c r="DB1174" i="1"/>
  <c r="DA1175" i="1"/>
  <c r="DB1175" i="1"/>
  <c r="DA1176" i="1"/>
  <c r="DB1176" i="1"/>
  <c r="DA1177" i="1"/>
  <c r="DB1177" i="1"/>
  <c r="DA1178" i="1"/>
  <c r="DB1178" i="1"/>
  <c r="DA1179" i="1"/>
  <c r="DB1179" i="1"/>
  <c r="DA1180" i="1"/>
  <c r="DB1180" i="1"/>
  <c r="DA1181" i="1"/>
  <c r="DB1181" i="1"/>
  <c r="DA1182" i="1"/>
  <c r="DB1182" i="1"/>
  <c r="DA1183" i="1"/>
  <c r="DB1183" i="1"/>
  <c r="DA1184" i="1"/>
  <c r="DB1184" i="1"/>
  <c r="DA1185" i="1"/>
  <c r="DB1185" i="1"/>
  <c r="DA1186" i="1"/>
  <c r="DB1186" i="1"/>
  <c r="DA1187" i="1"/>
  <c r="DB1187" i="1"/>
  <c r="DA1188" i="1"/>
  <c r="DB1188" i="1"/>
  <c r="DA1189" i="1"/>
  <c r="DB1189" i="1"/>
  <c r="DA1190" i="1"/>
  <c r="DB1190" i="1"/>
  <c r="DA1191" i="1"/>
  <c r="DB1191" i="1"/>
  <c r="DA1192" i="1"/>
  <c r="DB1192" i="1"/>
  <c r="DA1193" i="1"/>
  <c r="DB1193" i="1"/>
  <c r="DA1194" i="1"/>
  <c r="DB1194" i="1"/>
  <c r="DA1195" i="1"/>
  <c r="DB1195" i="1"/>
  <c r="DA1196" i="1"/>
  <c r="DB1196" i="1"/>
  <c r="DA1197" i="1"/>
  <c r="DB1197" i="1"/>
  <c r="DA1198" i="1"/>
  <c r="DB1198" i="1"/>
  <c r="DA1199" i="1"/>
  <c r="DB1199" i="1"/>
  <c r="DA1200" i="1"/>
  <c r="DB1200" i="1"/>
  <c r="DA1201" i="1"/>
  <c r="DB1201" i="1"/>
  <c r="DA1202" i="1"/>
  <c r="DB1202" i="1"/>
  <c r="DA1203" i="1"/>
  <c r="DB1203" i="1"/>
  <c r="DA1204" i="1"/>
  <c r="DB1204" i="1"/>
  <c r="DA1205" i="1"/>
  <c r="DB1205" i="1"/>
  <c r="DA1206" i="1"/>
  <c r="DB1206" i="1"/>
  <c r="DA1207" i="1"/>
  <c r="DB1207" i="1"/>
  <c r="DA1208" i="1"/>
  <c r="DB1208" i="1"/>
  <c r="DA1209" i="1"/>
  <c r="DB1209" i="1"/>
  <c r="DA1210" i="1"/>
  <c r="DB1210" i="1"/>
  <c r="DA1211" i="1"/>
  <c r="DB1211" i="1"/>
  <c r="DA1212" i="1"/>
  <c r="DB1212" i="1"/>
  <c r="DA1213" i="1"/>
  <c r="DB1213" i="1"/>
  <c r="DA1214" i="1"/>
  <c r="DB1214" i="1"/>
  <c r="DA1215" i="1"/>
  <c r="DB1215" i="1"/>
  <c r="DA1216" i="1"/>
  <c r="DB1216" i="1"/>
  <c r="DA1217" i="1"/>
  <c r="DB1217" i="1"/>
  <c r="DA1218" i="1"/>
  <c r="DB1218" i="1"/>
  <c r="DA1219" i="1"/>
  <c r="DB1219" i="1"/>
  <c r="DA1220" i="1"/>
  <c r="DB1220" i="1"/>
  <c r="DA1221" i="1"/>
  <c r="DB1221" i="1"/>
  <c r="DA1222" i="1"/>
  <c r="DB1222" i="1"/>
  <c r="DA1223" i="1"/>
  <c r="DB1223" i="1"/>
  <c r="DA1224" i="1"/>
  <c r="DB1224" i="1"/>
  <c r="DA1225" i="1"/>
  <c r="DB1225" i="1"/>
  <c r="DA1226" i="1"/>
  <c r="DB1226" i="1"/>
  <c r="DA1227" i="1"/>
  <c r="DB1227" i="1"/>
  <c r="DA1228" i="1"/>
  <c r="DB1228" i="1"/>
  <c r="DA1229" i="1"/>
  <c r="DB1229" i="1"/>
  <c r="DA1230" i="1"/>
  <c r="DB1230" i="1"/>
  <c r="DA1231" i="1"/>
  <c r="DB1231" i="1"/>
  <c r="DA1232" i="1"/>
  <c r="DB1232" i="1"/>
  <c r="DA1233" i="1"/>
  <c r="DB1233" i="1"/>
  <c r="DA1234" i="1"/>
  <c r="DB1234" i="1"/>
  <c r="DA1235" i="1"/>
  <c r="DB1235" i="1"/>
  <c r="DA1236" i="1"/>
  <c r="DB1236" i="1"/>
  <c r="DA1237" i="1"/>
  <c r="DB1237" i="1"/>
  <c r="DA1238" i="1"/>
  <c r="DB1238" i="1"/>
  <c r="DA1239" i="1"/>
  <c r="DB1239" i="1"/>
  <c r="DA1240" i="1"/>
  <c r="DB1240" i="1"/>
  <c r="DA1241" i="1"/>
  <c r="DB1241" i="1"/>
  <c r="DA1242" i="1"/>
  <c r="DB1242" i="1"/>
  <c r="DA1243" i="1"/>
  <c r="DB1243" i="1"/>
  <c r="DA1244" i="1"/>
  <c r="DB1244" i="1"/>
  <c r="DA1245" i="1"/>
  <c r="DB1245" i="1"/>
  <c r="DA1246" i="1"/>
  <c r="DB1246" i="1"/>
  <c r="DA1247" i="1"/>
  <c r="DB1247" i="1"/>
  <c r="DA1248" i="1"/>
  <c r="DB1248" i="1"/>
  <c r="DA1249" i="1"/>
  <c r="DB1249" i="1"/>
  <c r="DA1250" i="1"/>
  <c r="DB1250" i="1"/>
  <c r="DA1251" i="1"/>
  <c r="DB1251" i="1"/>
  <c r="DA1252" i="1"/>
  <c r="DB1252" i="1"/>
  <c r="DA1253" i="1"/>
  <c r="DB1253" i="1"/>
  <c r="DA1254" i="1"/>
  <c r="DB1254" i="1"/>
  <c r="DA1255" i="1"/>
  <c r="DB1255" i="1"/>
  <c r="DA1256" i="1"/>
  <c r="DB1256" i="1"/>
  <c r="DA1257" i="1"/>
  <c r="DB1257" i="1"/>
  <c r="DA1258" i="1"/>
  <c r="DB1258" i="1"/>
  <c r="DA1259" i="1"/>
  <c r="DB1259" i="1"/>
  <c r="DA1260" i="1"/>
  <c r="DB1260" i="1"/>
  <c r="DA1261" i="1"/>
  <c r="DB1261" i="1"/>
  <c r="DA1262" i="1"/>
  <c r="DB1262" i="1"/>
  <c r="DA1263" i="1"/>
  <c r="DB1263" i="1"/>
  <c r="DA1264" i="1"/>
  <c r="DB1264" i="1"/>
  <c r="DA1265" i="1"/>
  <c r="DB1265" i="1"/>
  <c r="DA1266" i="1"/>
  <c r="DB1266" i="1"/>
  <c r="DA1267" i="1"/>
  <c r="DB1267" i="1"/>
  <c r="DA1268" i="1"/>
  <c r="DB1268" i="1"/>
  <c r="DA1269" i="1"/>
  <c r="DB1269" i="1"/>
  <c r="DA1270" i="1"/>
  <c r="DB1270" i="1"/>
  <c r="DA1271" i="1"/>
  <c r="DB1271" i="1"/>
  <c r="DA1272" i="1"/>
  <c r="DB1272" i="1"/>
  <c r="DA1273" i="1"/>
  <c r="DB1273" i="1"/>
  <c r="DA1274" i="1"/>
  <c r="DB1274" i="1"/>
  <c r="DA1275" i="1"/>
  <c r="DB1275" i="1"/>
  <c r="DA1276" i="1"/>
  <c r="DB1276" i="1"/>
  <c r="DA1277" i="1"/>
  <c r="DB1277" i="1"/>
  <c r="DA1278" i="1"/>
  <c r="DB1278" i="1"/>
  <c r="DA1279" i="1"/>
  <c r="DB1279" i="1"/>
  <c r="DA1280" i="1"/>
  <c r="DB1280" i="1"/>
  <c r="DA1281" i="1"/>
  <c r="DB1281" i="1"/>
  <c r="DA1282" i="1"/>
  <c r="DB1282" i="1"/>
  <c r="DA1283" i="1"/>
  <c r="DB1283" i="1"/>
  <c r="DA1284" i="1"/>
  <c r="DB1284" i="1"/>
  <c r="DA1285" i="1"/>
  <c r="DB1285" i="1"/>
  <c r="DA1286" i="1"/>
  <c r="DB1286" i="1"/>
  <c r="DA1287" i="1"/>
  <c r="DB1287" i="1"/>
  <c r="DA1288" i="1"/>
  <c r="DB1288" i="1"/>
  <c r="DA1289" i="1"/>
  <c r="DB1289" i="1"/>
  <c r="DA1290" i="1"/>
  <c r="DB1290" i="1"/>
  <c r="DA1291" i="1"/>
  <c r="DB1291" i="1"/>
  <c r="DA1292" i="1"/>
  <c r="DB1292" i="1"/>
  <c r="DA1293" i="1"/>
  <c r="DB1293" i="1"/>
  <c r="DA1294" i="1"/>
  <c r="DB1294" i="1"/>
  <c r="DA1295" i="1"/>
  <c r="DB1295" i="1"/>
  <c r="DA1296" i="1"/>
  <c r="DB1296" i="1"/>
  <c r="DA1297" i="1"/>
  <c r="DB1297" i="1"/>
  <c r="DA1298" i="1"/>
  <c r="DB1298" i="1"/>
  <c r="DA1299" i="1"/>
  <c r="DB1299" i="1"/>
  <c r="DA1300" i="1"/>
  <c r="DB1300" i="1"/>
  <c r="DA1301" i="1"/>
  <c r="DB1301" i="1"/>
  <c r="DA1302" i="1"/>
  <c r="DB1302" i="1"/>
  <c r="DA1303" i="1"/>
  <c r="DB1303" i="1"/>
  <c r="DA1304" i="1"/>
  <c r="DB1304" i="1"/>
  <c r="DA1305" i="1"/>
  <c r="DB1305" i="1"/>
  <c r="DA1306" i="1"/>
  <c r="DB1306" i="1"/>
  <c r="DA1307" i="1"/>
  <c r="DB1307" i="1"/>
  <c r="DA1308" i="1"/>
  <c r="DB1308" i="1"/>
  <c r="DA1309" i="1"/>
  <c r="DB1309" i="1"/>
  <c r="DA1310" i="1"/>
  <c r="DB1310" i="1"/>
  <c r="DA1311" i="1"/>
  <c r="DB1311" i="1"/>
  <c r="DA1312" i="1"/>
  <c r="DB1312" i="1"/>
  <c r="DA1313" i="1"/>
  <c r="DB1313" i="1"/>
  <c r="DA1314" i="1"/>
  <c r="DB1314" i="1"/>
  <c r="DA1315" i="1"/>
  <c r="DB1315" i="1"/>
  <c r="DA1316" i="1"/>
  <c r="DB1316" i="1"/>
  <c r="DA1317" i="1"/>
  <c r="DB1317" i="1"/>
  <c r="DA1318" i="1"/>
  <c r="DB1318" i="1"/>
  <c r="DA1319" i="1"/>
  <c r="DB1319" i="1"/>
  <c r="DA1320" i="1"/>
  <c r="DB1320" i="1"/>
  <c r="DA1321" i="1"/>
  <c r="DB1321" i="1"/>
  <c r="DA1322" i="1"/>
  <c r="DB1322" i="1"/>
  <c r="DA1323" i="1"/>
  <c r="DB1323" i="1"/>
  <c r="DA1324" i="1"/>
  <c r="DB1324" i="1"/>
  <c r="DA1325" i="1"/>
  <c r="DB1325" i="1"/>
  <c r="DA1326" i="1"/>
  <c r="DB1326" i="1"/>
  <c r="DA1327" i="1"/>
  <c r="DB1327" i="1"/>
  <c r="DA1328" i="1"/>
  <c r="DB1328" i="1"/>
  <c r="DA1329" i="1"/>
  <c r="DB1329" i="1"/>
  <c r="DA1330" i="1"/>
  <c r="DB1330" i="1"/>
  <c r="DA1331" i="1"/>
  <c r="DB1331" i="1"/>
  <c r="DA1332" i="1"/>
  <c r="DB1332" i="1"/>
  <c r="DA1333" i="1"/>
  <c r="DB1333" i="1"/>
  <c r="DA1334" i="1"/>
  <c r="DB1334" i="1"/>
  <c r="DA1335" i="1"/>
  <c r="DB1335" i="1"/>
  <c r="DA1336" i="1"/>
  <c r="DB1336" i="1"/>
  <c r="DA1337" i="1"/>
  <c r="DB1337" i="1"/>
  <c r="DA1338" i="1"/>
  <c r="DB1338" i="1"/>
  <c r="DA1339" i="1"/>
  <c r="DB1339" i="1"/>
  <c r="DA1340" i="1"/>
  <c r="DB1340" i="1"/>
  <c r="DA1341" i="1"/>
  <c r="DB1341" i="1"/>
  <c r="DA1342" i="1"/>
  <c r="DB1342" i="1"/>
  <c r="DA1343" i="1"/>
  <c r="DB1343" i="1"/>
  <c r="DA1344" i="1"/>
  <c r="DB1344" i="1"/>
  <c r="DA1345" i="1"/>
  <c r="DB1345" i="1"/>
  <c r="DA1346" i="1"/>
  <c r="DB1346" i="1"/>
  <c r="DA1347" i="1"/>
  <c r="DB1347" i="1"/>
  <c r="DA1348" i="1"/>
  <c r="DB1348" i="1"/>
  <c r="DA1349" i="1"/>
  <c r="DB1349" i="1"/>
  <c r="DA1350" i="1"/>
  <c r="DB1350" i="1"/>
  <c r="DA1351" i="1"/>
  <c r="DB1351" i="1"/>
  <c r="DA1352" i="1"/>
  <c r="DB1352" i="1"/>
  <c r="DA1353" i="1"/>
  <c r="DB1353" i="1"/>
  <c r="DA1354" i="1"/>
  <c r="DB1354" i="1"/>
  <c r="DA1355" i="1"/>
  <c r="DB1355" i="1"/>
  <c r="DA1356" i="1"/>
  <c r="DB1356" i="1"/>
  <c r="DA1357" i="1"/>
  <c r="DB1357" i="1"/>
  <c r="DA1358" i="1"/>
  <c r="DB1358" i="1"/>
  <c r="DA1359" i="1"/>
  <c r="DB1359" i="1"/>
  <c r="DA1360" i="1"/>
  <c r="DB1360" i="1"/>
  <c r="DA1361" i="1"/>
  <c r="DB1361" i="1"/>
  <c r="DA1362" i="1"/>
  <c r="DB1362" i="1"/>
  <c r="DA1363" i="1"/>
  <c r="DB1363" i="1"/>
  <c r="DA1364" i="1"/>
  <c r="DB1364" i="1"/>
  <c r="DA1365" i="1"/>
  <c r="DB1365" i="1"/>
  <c r="DA1366" i="1"/>
  <c r="DB1366" i="1"/>
  <c r="DA1367" i="1"/>
  <c r="DB1367" i="1"/>
  <c r="DA1368" i="1"/>
  <c r="DB1368" i="1"/>
  <c r="DA1369" i="1"/>
  <c r="DB1369" i="1"/>
  <c r="DA1370" i="1"/>
  <c r="DB1370" i="1"/>
  <c r="DA1371" i="1"/>
  <c r="DB1371" i="1"/>
  <c r="DA1372" i="1"/>
  <c r="DB1372" i="1"/>
  <c r="DA1373" i="1"/>
  <c r="DB1373" i="1"/>
  <c r="DA1374" i="1"/>
  <c r="DB1374" i="1"/>
  <c r="DA1375" i="1"/>
  <c r="DB1375" i="1"/>
  <c r="DA1376" i="1"/>
  <c r="DB1376" i="1"/>
  <c r="DA1377" i="1"/>
  <c r="DB1377" i="1"/>
  <c r="DA1378" i="1"/>
  <c r="DB1378" i="1"/>
  <c r="DA1379" i="1"/>
  <c r="DB1379" i="1"/>
  <c r="DA1380" i="1"/>
  <c r="DB1380" i="1"/>
  <c r="DA1381" i="1"/>
  <c r="DB1381" i="1"/>
  <c r="DA1382" i="1"/>
  <c r="DB1382" i="1"/>
  <c r="DA1383" i="1"/>
  <c r="DB1383" i="1"/>
  <c r="DA1384" i="1"/>
  <c r="DB1384" i="1"/>
  <c r="DA1385" i="1"/>
  <c r="DB1385" i="1"/>
  <c r="DA1386" i="1"/>
  <c r="DB1386" i="1"/>
  <c r="DA1387" i="1"/>
  <c r="DB1387" i="1"/>
  <c r="DA1388" i="1"/>
  <c r="DB1388" i="1"/>
  <c r="DA1389" i="1"/>
  <c r="DB1389" i="1"/>
  <c r="DA1390" i="1"/>
  <c r="DB1390" i="1"/>
  <c r="DA1391" i="1"/>
  <c r="DB1391" i="1"/>
  <c r="DA1392" i="1"/>
  <c r="DB1392" i="1"/>
  <c r="DA1393" i="1"/>
  <c r="DB1393" i="1"/>
  <c r="DA1394" i="1"/>
  <c r="DB1394" i="1"/>
  <c r="DA1395" i="1"/>
  <c r="DB1395" i="1"/>
  <c r="DA1396" i="1"/>
  <c r="DB1396" i="1"/>
  <c r="DA1397" i="1"/>
  <c r="DB1397" i="1"/>
  <c r="DA1398" i="1"/>
  <c r="DB1398" i="1"/>
  <c r="DA1399" i="1"/>
  <c r="DB1399" i="1"/>
  <c r="DA1400" i="1"/>
  <c r="DB1400" i="1"/>
  <c r="DA1401" i="1"/>
  <c r="DB1401" i="1"/>
  <c r="DA1402" i="1"/>
  <c r="DB1402" i="1"/>
  <c r="DA1403" i="1"/>
  <c r="DB1403" i="1"/>
  <c r="DA1404" i="1"/>
  <c r="DB1404" i="1"/>
  <c r="DA1405" i="1"/>
  <c r="DB1405" i="1"/>
  <c r="DA1406" i="1"/>
  <c r="DB1406" i="1"/>
  <c r="DA1407" i="1"/>
  <c r="DB1407" i="1"/>
  <c r="DA1408" i="1"/>
  <c r="DB1408" i="1"/>
  <c r="DA1409" i="1"/>
  <c r="DB1409" i="1"/>
  <c r="DA1410" i="1"/>
  <c r="DB1410" i="1"/>
  <c r="DA1411" i="1"/>
  <c r="DB1411" i="1"/>
  <c r="DA1412" i="1"/>
  <c r="DB1412" i="1"/>
  <c r="DA1413" i="1"/>
  <c r="DB1413" i="1"/>
  <c r="DA1414" i="1"/>
  <c r="DB1414" i="1"/>
  <c r="DA1415" i="1"/>
  <c r="DB1415" i="1"/>
  <c r="DA1416" i="1"/>
  <c r="DB1416" i="1"/>
  <c r="DA1417" i="1"/>
  <c r="DB1417" i="1"/>
  <c r="DA1418" i="1"/>
  <c r="DB1418" i="1"/>
  <c r="DA1419" i="1"/>
  <c r="DB1419" i="1"/>
  <c r="DA1420" i="1"/>
  <c r="DB1420" i="1"/>
  <c r="DA1421" i="1"/>
  <c r="DB1421" i="1"/>
  <c r="DA1422" i="1"/>
  <c r="DB1422" i="1"/>
  <c r="DA1423" i="1"/>
  <c r="DB1423" i="1"/>
  <c r="DA1424" i="1"/>
  <c r="DB1424" i="1"/>
  <c r="DA1425" i="1"/>
  <c r="DB1425" i="1"/>
  <c r="DA1426" i="1"/>
  <c r="DB1426" i="1"/>
  <c r="DA1427" i="1"/>
  <c r="DB1427" i="1"/>
  <c r="DA1428" i="1"/>
  <c r="DB1428" i="1"/>
  <c r="DA1429" i="1"/>
  <c r="DB1429" i="1"/>
  <c r="DA1430" i="1"/>
  <c r="DB1430" i="1"/>
  <c r="DA1431" i="1"/>
  <c r="DB1431" i="1"/>
  <c r="DA1432" i="1"/>
  <c r="DB1432" i="1"/>
  <c r="DA1433" i="1"/>
  <c r="DB1433" i="1"/>
  <c r="DA1434" i="1"/>
  <c r="DB1434" i="1"/>
  <c r="DA1435" i="1"/>
  <c r="DB1435" i="1"/>
  <c r="DA1436" i="1"/>
  <c r="DB1436" i="1"/>
  <c r="DA1437" i="1"/>
  <c r="DB1437" i="1"/>
  <c r="DA1438" i="1"/>
  <c r="DB1438" i="1"/>
  <c r="DA1439" i="1"/>
  <c r="DB1439" i="1"/>
  <c r="DA1440" i="1"/>
  <c r="DB1440" i="1"/>
  <c r="DA1441" i="1"/>
  <c r="DB1441" i="1"/>
  <c r="DA1442" i="1"/>
  <c r="DB1442" i="1"/>
  <c r="DA1443" i="1"/>
  <c r="DB1443" i="1"/>
  <c r="DA1444" i="1"/>
  <c r="DB1444" i="1"/>
  <c r="DA1445" i="1"/>
  <c r="DB1445" i="1"/>
  <c r="DA1446" i="1"/>
  <c r="DB1446" i="1"/>
  <c r="DA1447" i="1"/>
  <c r="DB1447" i="1"/>
  <c r="DA1448" i="1"/>
  <c r="DB1448" i="1"/>
  <c r="DA1449" i="1"/>
  <c r="DB1449" i="1"/>
  <c r="DA1450" i="1"/>
  <c r="DB1450" i="1"/>
  <c r="DA1451" i="1"/>
  <c r="DB1451" i="1"/>
  <c r="DA1452" i="1"/>
  <c r="DB1452" i="1"/>
  <c r="DA1453" i="1"/>
  <c r="DB1453" i="1"/>
  <c r="DA1454" i="1"/>
  <c r="DB1454" i="1"/>
  <c r="DA1455" i="1"/>
  <c r="DB1455" i="1"/>
  <c r="DA1456" i="1"/>
  <c r="DB1456" i="1"/>
  <c r="DA1457" i="1"/>
  <c r="DB1457" i="1"/>
  <c r="DA1458" i="1"/>
  <c r="DB1458" i="1"/>
  <c r="DA1459" i="1"/>
  <c r="DB1459" i="1"/>
  <c r="DA1460" i="1"/>
  <c r="DB1460" i="1"/>
  <c r="DA1461" i="1"/>
  <c r="DB1461" i="1"/>
  <c r="DA1462" i="1"/>
  <c r="DB1462" i="1"/>
  <c r="DA1463" i="1"/>
  <c r="DB1463" i="1"/>
  <c r="DA1464" i="1"/>
  <c r="DB1464" i="1"/>
  <c r="DA1465" i="1"/>
  <c r="DB1465" i="1"/>
  <c r="DA1466" i="1"/>
  <c r="DB1466" i="1"/>
  <c r="DA1467" i="1"/>
  <c r="DB1467" i="1"/>
  <c r="DA1468" i="1"/>
  <c r="DB1468" i="1"/>
  <c r="DA1469" i="1"/>
  <c r="DB1469" i="1"/>
  <c r="DA1470" i="1"/>
  <c r="DB1470" i="1"/>
  <c r="DA1471" i="1"/>
  <c r="DB1471" i="1"/>
  <c r="DA1472" i="1"/>
  <c r="DB1472" i="1"/>
  <c r="DA1473" i="1"/>
  <c r="DB1473" i="1"/>
  <c r="DA1474" i="1"/>
  <c r="DB1474" i="1"/>
  <c r="DA1475" i="1"/>
  <c r="DB1475" i="1"/>
  <c r="DA1476" i="1"/>
  <c r="DB1476" i="1"/>
  <c r="DA1477" i="1"/>
  <c r="DB1477" i="1"/>
  <c r="DA1478" i="1"/>
  <c r="DB1478" i="1"/>
  <c r="DA1479" i="1"/>
  <c r="DB1479" i="1"/>
  <c r="DA1480" i="1"/>
  <c r="DB1480" i="1"/>
  <c r="DA1481" i="1"/>
  <c r="DB1481" i="1"/>
  <c r="DA1482" i="1"/>
  <c r="DB1482" i="1"/>
  <c r="DA1483" i="1"/>
  <c r="DB1483" i="1"/>
  <c r="DA1484" i="1"/>
  <c r="DB1484" i="1"/>
  <c r="DA1485" i="1"/>
  <c r="DB1485" i="1"/>
  <c r="DA1486" i="1"/>
  <c r="DB1486" i="1"/>
  <c r="DA1487" i="1"/>
  <c r="DB1487" i="1"/>
  <c r="DA1488" i="1"/>
  <c r="DB1488" i="1"/>
  <c r="DA1489" i="1"/>
  <c r="DB1489" i="1"/>
  <c r="DA1490" i="1"/>
  <c r="DB1490" i="1"/>
  <c r="DA1491" i="1"/>
  <c r="DB1491" i="1"/>
  <c r="DA1492" i="1"/>
  <c r="DB1492" i="1"/>
  <c r="DA1493" i="1"/>
  <c r="DB1493" i="1"/>
  <c r="DA1494" i="1"/>
  <c r="DB1494" i="1"/>
  <c r="DA1495" i="1"/>
  <c r="DB1495" i="1"/>
  <c r="DA1496" i="1"/>
  <c r="DB1496" i="1"/>
  <c r="DA1497" i="1"/>
  <c r="DB1497" i="1"/>
  <c r="DA1498" i="1"/>
  <c r="DB1498" i="1"/>
  <c r="DA1499" i="1"/>
  <c r="DB1499" i="1"/>
  <c r="DA1500" i="1"/>
  <c r="DB1500" i="1"/>
  <c r="DA1501" i="1"/>
  <c r="DB1501" i="1"/>
  <c r="DA1502" i="1"/>
  <c r="DB1502" i="1"/>
  <c r="DA1503" i="1"/>
  <c r="DB1503" i="1"/>
  <c r="DA1504" i="1"/>
  <c r="DB1504" i="1"/>
  <c r="DA1505" i="1"/>
  <c r="DB1505" i="1"/>
  <c r="DA1506" i="1"/>
  <c r="DB1506" i="1"/>
  <c r="DA1507" i="1"/>
  <c r="DB1507" i="1"/>
  <c r="DA1508" i="1"/>
  <c r="DB1508" i="1"/>
  <c r="DA1509" i="1"/>
  <c r="DB1509" i="1"/>
  <c r="DA1510" i="1"/>
  <c r="DB1510" i="1"/>
  <c r="DA1511" i="1"/>
  <c r="DB1511" i="1"/>
  <c r="DA1512" i="1"/>
  <c r="DB1512" i="1"/>
  <c r="DA1513" i="1"/>
  <c r="DB1513" i="1"/>
  <c r="DA1514" i="1"/>
  <c r="DB1514" i="1"/>
  <c r="DA1515" i="1"/>
  <c r="DB1515" i="1"/>
  <c r="DA1516" i="1"/>
  <c r="DB1516" i="1"/>
  <c r="DA1517" i="1"/>
  <c r="DB1517" i="1"/>
  <c r="DA1518" i="1"/>
  <c r="DB1518" i="1"/>
  <c r="DA1519" i="1"/>
  <c r="DB1519" i="1"/>
  <c r="DA1520" i="1"/>
  <c r="DB1520" i="1"/>
  <c r="DA1521" i="1"/>
  <c r="DB1521" i="1"/>
  <c r="DA1522" i="1"/>
  <c r="DB1522" i="1"/>
  <c r="DA1523" i="1"/>
  <c r="DB1523" i="1"/>
  <c r="DA1524" i="1"/>
  <c r="DB1524" i="1"/>
  <c r="DA1525" i="1"/>
  <c r="DB1525" i="1"/>
  <c r="DA1526" i="1"/>
  <c r="DB1526" i="1"/>
  <c r="DA1527" i="1"/>
  <c r="DB1527" i="1"/>
  <c r="DA1528" i="1"/>
  <c r="DB1528" i="1"/>
  <c r="DA1529" i="1"/>
  <c r="DB1529" i="1"/>
  <c r="DA1530" i="1"/>
  <c r="DB1530" i="1"/>
  <c r="DA1531" i="1"/>
  <c r="DB1531" i="1"/>
  <c r="DA1532" i="1"/>
  <c r="DB1532" i="1"/>
  <c r="DA1533" i="1"/>
  <c r="DB1533" i="1"/>
  <c r="DA1534" i="1"/>
  <c r="DB1534" i="1"/>
  <c r="DA1535" i="1"/>
  <c r="DB1535" i="1"/>
  <c r="DA1536" i="1"/>
  <c r="DB1536" i="1"/>
  <c r="DA1537" i="1"/>
  <c r="DB1537" i="1"/>
  <c r="DA1538" i="1"/>
  <c r="DB1538" i="1"/>
  <c r="DA1539" i="1"/>
  <c r="DB1539" i="1"/>
  <c r="DA1540" i="1"/>
  <c r="DB1540" i="1"/>
  <c r="DA1541" i="1"/>
  <c r="DB1541" i="1"/>
  <c r="DA1542" i="1"/>
  <c r="DB1542" i="1"/>
  <c r="DA1543" i="1"/>
  <c r="DB1543" i="1"/>
  <c r="DA1544" i="1"/>
  <c r="DB1544" i="1"/>
  <c r="DA1545" i="1"/>
  <c r="DB1545" i="1"/>
  <c r="DA1546" i="1"/>
  <c r="DB1546" i="1"/>
  <c r="DA1547" i="1"/>
  <c r="DB1547" i="1"/>
  <c r="DA1548" i="1"/>
  <c r="DB1548" i="1"/>
  <c r="DA1549" i="1"/>
  <c r="DB1549" i="1"/>
  <c r="DA1550" i="1"/>
  <c r="DB1550" i="1"/>
  <c r="DA1551" i="1"/>
  <c r="DB1551" i="1"/>
  <c r="DA1552" i="1"/>
  <c r="DB1552" i="1"/>
  <c r="DA1553" i="1"/>
  <c r="DB1553" i="1"/>
  <c r="DA1554" i="1"/>
  <c r="DB1554" i="1"/>
  <c r="DA1555" i="1"/>
  <c r="DB1555" i="1"/>
  <c r="DA1556" i="1"/>
  <c r="DB1556" i="1"/>
  <c r="DA1557" i="1"/>
  <c r="DB1557" i="1"/>
  <c r="DA1558" i="1"/>
  <c r="DB1558" i="1"/>
  <c r="DA1559" i="1"/>
  <c r="DB1559" i="1"/>
  <c r="DA1560" i="1"/>
  <c r="DB1560" i="1"/>
  <c r="DA1561" i="1"/>
  <c r="DB1561" i="1"/>
  <c r="DA1562" i="1"/>
  <c r="DB1562" i="1"/>
  <c r="DA1563" i="1"/>
  <c r="DB1563" i="1"/>
  <c r="DA1564" i="1"/>
  <c r="DB1564" i="1"/>
  <c r="DA1565" i="1"/>
  <c r="DB1565" i="1"/>
  <c r="DA1566" i="1"/>
  <c r="DB1566" i="1"/>
  <c r="DA1567" i="1"/>
  <c r="DB1567" i="1"/>
  <c r="DA1568" i="1"/>
  <c r="DB1568" i="1"/>
  <c r="DA1569" i="1"/>
  <c r="DB1569" i="1"/>
  <c r="DA1570" i="1"/>
  <c r="DB1570" i="1"/>
  <c r="DA1571" i="1"/>
  <c r="DB1571" i="1"/>
  <c r="DA1572" i="1"/>
  <c r="DB1572" i="1"/>
  <c r="DA1573" i="1"/>
  <c r="DB1573" i="1"/>
  <c r="DA1574" i="1"/>
  <c r="DB1574" i="1"/>
  <c r="DA1575" i="1"/>
  <c r="DB1575" i="1"/>
  <c r="DA1576" i="1"/>
  <c r="DB1576" i="1"/>
  <c r="DA1577" i="1"/>
  <c r="DB1577" i="1"/>
  <c r="DA1578" i="1"/>
  <c r="DB1578" i="1"/>
  <c r="DA1579" i="1"/>
  <c r="DB1579" i="1"/>
  <c r="DA1580" i="1"/>
  <c r="DB1580" i="1"/>
  <c r="DA1581" i="1"/>
  <c r="DB1581" i="1"/>
  <c r="DA1582" i="1"/>
  <c r="DB1582" i="1"/>
  <c r="DA1583" i="1"/>
  <c r="DB1583" i="1"/>
  <c r="DA1584" i="1"/>
  <c r="DB1584" i="1"/>
  <c r="DA1585" i="1"/>
  <c r="DB1585" i="1"/>
  <c r="DA1586" i="1"/>
  <c r="DB1586" i="1"/>
  <c r="DA1587" i="1"/>
  <c r="DB1587" i="1"/>
  <c r="DA1588" i="1"/>
  <c r="DB1588" i="1"/>
  <c r="DA1589" i="1"/>
  <c r="DB1589" i="1"/>
  <c r="DA1590" i="1"/>
  <c r="DB1590" i="1"/>
  <c r="DA1591" i="1"/>
  <c r="DB1591" i="1"/>
  <c r="DA1592" i="1"/>
  <c r="DB1592" i="1"/>
  <c r="DA1593" i="1"/>
  <c r="DB1593" i="1"/>
  <c r="DA1594" i="1"/>
  <c r="DB1594" i="1"/>
  <c r="DA1595" i="1"/>
  <c r="DB1595" i="1"/>
  <c r="DA1596" i="1"/>
  <c r="DB1596" i="1"/>
  <c r="DA1597" i="1"/>
  <c r="DB1597" i="1"/>
  <c r="DA1598" i="1"/>
  <c r="DB1598" i="1"/>
  <c r="DA1599" i="1"/>
  <c r="DB1599" i="1"/>
  <c r="DA1600" i="1"/>
  <c r="DB1600" i="1"/>
  <c r="DA1601" i="1"/>
  <c r="DB1601" i="1"/>
  <c r="DA1602" i="1"/>
  <c r="DB1602" i="1"/>
  <c r="DA1603" i="1"/>
  <c r="DB1603" i="1"/>
  <c r="DA1604" i="1"/>
  <c r="DB1604" i="1"/>
  <c r="DA1605" i="1"/>
  <c r="DB1605" i="1"/>
  <c r="DA1606" i="1"/>
  <c r="DB1606" i="1"/>
  <c r="DA1607" i="1"/>
  <c r="DB1607" i="1"/>
  <c r="DA1608" i="1"/>
  <c r="DB1608" i="1"/>
  <c r="DA1609" i="1"/>
  <c r="DB1609" i="1"/>
  <c r="DA1610" i="1"/>
  <c r="DB1610" i="1"/>
  <c r="DA1611" i="1"/>
  <c r="DB1611" i="1"/>
  <c r="DA1612" i="1"/>
  <c r="DB1612" i="1"/>
  <c r="DA1613" i="1"/>
  <c r="DB1613" i="1"/>
  <c r="DA1614" i="1"/>
  <c r="DB1614" i="1"/>
  <c r="DA1615" i="1"/>
  <c r="DB1615" i="1"/>
  <c r="DA1616" i="1"/>
  <c r="DB1616" i="1"/>
  <c r="DA1617" i="1"/>
  <c r="DB1617" i="1"/>
  <c r="DA1618" i="1"/>
  <c r="DB1618" i="1"/>
  <c r="DA1619" i="1"/>
  <c r="DB1619" i="1"/>
  <c r="DA1620" i="1"/>
  <c r="DB1620" i="1"/>
  <c r="DA1621" i="1"/>
  <c r="DB1621" i="1"/>
  <c r="DA1622" i="1"/>
  <c r="DB1622" i="1"/>
  <c r="DA1623" i="1"/>
  <c r="DB1623" i="1"/>
  <c r="DA1624" i="1"/>
  <c r="DB1624" i="1"/>
  <c r="DA1625" i="1"/>
  <c r="DB1625" i="1"/>
  <c r="DA1626" i="1"/>
  <c r="DB1626" i="1"/>
  <c r="DA1627" i="1"/>
  <c r="DB1627" i="1"/>
  <c r="DA1628" i="1"/>
  <c r="DB1628" i="1"/>
  <c r="DA1629" i="1"/>
  <c r="DB1629" i="1"/>
  <c r="DA1630" i="1"/>
  <c r="DB1630" i="1"/>
  <c r="DA1631" i="1"/>
  <c r="DB1631" i="1"/>
  <c r="DA1632" i="1"/>
  <c r="DB1632" i="1"/>
  <c r="DA1633" i="1"/>
  <c r="DB1633" i="1"/>
  <c r="DA1634" i="1"/>
  <c r="DB1634" i="1"/>
  <c r="DA1635" i="1"/>
  <c r="DB1635" i="1"/>
  <c r="DA1636" i="1"/>
  <c r="DB1636" i="1"/>
  <c r="DA1637" i="1"/>
  <c r="DB1637" i="1"/>
  <c r="DA1638" i="1"/>
  <c r="DB1638" i="1"/>
  <c r="DA1639" i="1"/>
  <c r="DB1639" i="1"/>
  <c r="DA1640" i="1"/>
  <c r="DB1640" i="1"/>
  <c r="DA1641" i="1"/>
  <c r="DB1641" i="1"/>
  <c r="DA1642" i="1"/>
  <c r="DB1642" i="1"/>
  <c r="DA1643" i="1"/>
  <c r="DB1643" i="1"/>
  <c r="DA1644" i="1"/>
  <c r="DB1644" i="1"/>
  <c r="DA1645" i="1"/>
  <c r="DB1645" i="1"/>
  <c r="DA1646" i="1"/>
  <c r="DB1646" i="1"/>
  <c r="DA1647" i="1"/>
  <c r="DB1647" i="1"/>
  <c r="DA1648" i="1"/>
  <c r="DB1648" i="1"/>
  <c r="DA1649" i="1"/>
  <c r="DB1649" i="1"/>
  <c r="DA1650" i="1"/>
  <c r="DB1650" i="1"/>
  <c r="DA1651" i="1"/>
  <c r="DB1651" i="1"/>
  <c r="DA1652" i="1"/>
  <c r="DB1652" i="1"/>
  <c r="DA1653" i="1"/>
  <c r="DB1653" i="1"/>
  <c r="DA1654" i="1"/>
  <c r="DB1654" i="1"/>
  <c r="DA1655" i="1"/>
  <c r="DB1655" i="1"/>
  <c r="DA1656" i="1"/>
  <c r="DB1656" i="1"/>
  <c r="DA1657" i="1"/>
  <c r="DB1657" i="1"/>
  <c r="DA1658" i="1"/>
  <c r="DB1658" i="1"/>
  <c r="DA1659" i="1"/>
  <c r="DB1659" i="1"/>
  <c r="DA1660" i="1"/>
  <c r="DB1660" i="1"/>
  <c r="DA1661" i="1"/>
  <c r="DB1661" i="1"/>
  <c r="DA1662" i="1"/>
  <c r="DB1662" i="1"/>
  <c r="DA1663" i="1"/>
  <c r="DB1663" i="1"/>
  <c r="DA1664" i="1"/>
  <c r="DB1664" i="1"/>
  <c r="DA1665" i="1"/>
  <c r="DB1665" i="1"/>
  <c r="DA1666" i="1"/>
  <c r="DB1666" i="1"/>
  <c r="DA1667" i="1"/>
  <c r="DB1667" i="1"/>
  <c r="DA1668" i="1"/>
  <c r="DB1668" i="1"/>
  <c r="DA1669" i="1"/>
  <c r="DB1669" i="1"/>
  <c r="DA1670" i="1"/>
  <c r="DB1670" i="1"/>
  <c r="DA1671" i="1"/>
  <c r="DB1671" i="1"/>
  <c r="DA1672" i="1"/>
  <c r="DB1672" i="1"/>
  <c r="DA1673" i="1"/>
  <c r="DB1673" i="1"/>
  <c r="DA1674" i="1"/>
  <c r="DB1674" i="1"/>
  <c r="DA1675" i="1"/>
  <c r="DB1675" i="1"/>
  <c r="DA1676" i="1"/>
  <c r="DB1676" i="1"/>
  <c r="DA1677" i="1"/>
  <c r="DB1677" i="1"/>
  <c r="DA1678" i="1"/>
  <c r="DB1678" i="1"/>
  <c r="DA1679" i="1"/>
  <c r="DB1679" i="1"/>
  <c r="DA1680" i="1"/>
  <c r="DB1680" i="1"/>
  <c r="DA1681" i="1"/>
  <c r="DB1681" i="1"/>
  <c r="DA1682" i="1"/>
  <c r="DB1682" i="1"/>
  <c r="DA1683" i="1"/>
  <c r="DB1683" i="1"/>
  <c r="DA1684" i="1"/>
  <c r="DB1684" i="1"/>
  <c r="DA1685" i="1"/>
  <c r="DB1685" i="1"/>
  <c r="DA1686" i="1"/>
  <c r="DB1686" i="1"/>
  <c r="DA1687" i="1"/>
  <c r="DB1687" i="1"/>
  <c r="DA1688" i="1"/>
  <c r="DB1688" i="1"/>
  <c r="DA1689" i="1"/>
  <c r="DB1689" i="1"/>
  <c r="DA1690" i="1"/>
  <c r="DB1690" i="1"/>
  <c r="DA1691" i="1"/>
  <c r="DB1691" i="1"/>
  <c r="DA1692" i="1"/>
  <c r="DB1692" i="1"/>
  <c r="DA1693" i="1"/>
  <c r="DB1693" i="1"/>
  <c r="DA1694" i="1"/>
  <c r="DB1694" i="1"/>
  <c r="DA1695" i="1"/>
  <c r="DB1695" i="1"/>
  <c r="DA1696" i="1"/>
  <c r="DB1696" i="1"/>
  <c r="DA1697" i="1"/>
  <c r="DB1697" i="1"/>
  <c r="DA1698" i="1"/>
  <c r="DB1698" i="1"/>
  <c r="DA1699" i="1"/>
  <c r="DB1699" i="1"/>
  <c r="DA1700" i="1"/>
  <c r="DB1700" i="1"/>
  <c r="DA1701" i="1"/>
  <c r="DB1701" i="1"/>
  <c r="DA1702" i="1"/>
  <c r="DB1702" i="1"/>
  <c r="DA1703" i="1"/>
  <c r="DB1703" i="1"/>
  <c r="DA1704" i="1"/>
  <c r="DB1704" i="1"/>
  <c r="DA1705" i="1"/>
  <c r="DB1705" i="1"/>
  <c r="DA1706" i="1"/>
  <c r="DB1706" i="1"/>
  <c r="DA1707" i="1"/>
  <c r="DB1707" i="1"/>
  <c r="DA1708" i="1"/>
  <c r="DB1708" i="1"/>
  <c r="DA1709" i="1"/>
  <c r="DB1709" i="1"/>
  <c r="DA1710" i="1"/>
  <c r="DB1710" i="1"/>
  <c r="DA1711" i="1"/>
  <c r="DB1711" i="1"/>
  <c r="DA1712" i="1"/>
  <c r="DB1712" i="1"/>
  <c r="DA1713" i="1"/>
  <c r="DB1713" i="1"/>
  <c r="DA1714" i="1"/>
  <c r="DB1714" i="1"/>
  <c r="DA1715" i="1"/>
  <c r="DB1715" i="1"/>
  <c r="DA1716" i="1"/>
  <c r="DB1716" i="1"/>
  <c r="DA1717" i="1"/>
  <c r="DB1717" i="1"/>
  <c r="DA1718" i="1"/>
  <c r="DB1718" i="1"/>
  <c r="DA1719" i="1"/>
  <c r="DB1719" i="1"/>
  <c r="DA1720" i="1"/>
  <c r="DB1720" i="1"/>
  <c r="DA1721" i="1"/>
  <c r="DB1721" i="1"/>
  <c r="DA1722" i="1"/>
  <c r="DB1722" i="1"/>
  <c r="DA1723" i="1"/>
  <c r="DB1723" i="1"/>
  <c r="DA1724" i="1"/>
  <c r="DB1724" i="1"/>
  <c r="DA1725" i="1"/>
  <c r="DB1725" i="1"/>
  <c r="DA1726" i="1"/>
  <c r="DB1726" i="1"/>
  <c r="DA1727" i="1"/>
  <c r="DB1727" i="1"/>
  <c r="DA1728" i="1"/>
  <c r="DB1728" i="1"/>
  <c r="DA1729" i="1"/>
  <c r="DB1729" i="1"/>
  <c r="DA1730" i="1"/>
  <c r="DB1730" i="1"/>
  <c r="DA1731" i="1"/>
  <c r="DB1731" i="1"/>
  <c r="DA1732" i="1"/>
  <c r="DB1732" i="1"/>
  <c r="DA1733" i="1"/>
  <c r="DB1733" i="1"/>
  <c r="DA1734" i="1"/>
  <c r="DB1734" i="1"/>
  <c r="DA1735" i="1"/>
  <c r="DB1735" i="1"/>
  <c r="DA1736" i="1"/>
  <c r="DB1736" i="1"/>
  <c r="DA1737" i="1"/>
  <c r="DB1737" i="1"/>
  <c r="DA1738" i="1"/>
  <c r="DB1738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425" i="1"/>
  <c r="DB426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425" i="1"/>
  <c r="DA426" i="1"/>
  <c r="DB2" i="1"/>
  <c r="DA2" i="1"/>
  <c r="CZ426" i="1"/>
  <c r="CZ425" i="1"/>
  <c r="CZ424" i="1"/>
  <c r="CZ423" i="1"/>
  <c r="CZ422" i="1"/>
  <c r="CZ421" i="1"/>
  <c r="CZ420" i="1"/>
  <c r="CZ419" i="1"/>
  <c r="CZ418" i="1"/>
  <c r="CZ417" i="1"/>
  <c r="CZ416" i="1"/>
  <c r="CZ415" i="1"/>
  <c r="CZ414" i="1"/>
  <c r="CZ413" i="1"/>
  <c r="CZ412" i="1"/>
  <c r="CZ411" i="1"/>
  <c r="CZ410" i="1"/>
  <c r="CZ409" i="1"/>
  <c r="CZ408" i="1"/>
  <c r="CZ407" i="1"/>
  <c r="CZ406" i="1"/>
  <c r="CZ405" i="1"/>
  <c r="CZ404" i="1"/>
  <c r="CZ403" i="1"/>
  <c r="CZ402" i="1"/>
  <c r="CZ401" i="1"/>
  <c r="CZ400" i="1"/>
  <c r="CZ399" i="1"/>
  <c r="CZ398" i="1"/>
  <c r="CZ397" i="1"/>
  <c r="CZ396" i="1"/>
  <c r="CZ395" i="1"/>
  <c r="CZ394" i="1"/>
  <c r="CZ393" i="1"/>
  <c r="CZ392" i="1"/>
  <c r="CZ391" i="1"/>
  <c r="CZ390" i="1"/>
  <c r="CZ389" i="1"/>
  <c r="CZ388" i="1"/>
  <c r="CZ387" i="1"/>
  <c r="CZ386" i="1"/>
  <c r="CZ385" i="1"/>
  <c r="CZ384" i="1"/>
  <c r="CZ383" i="1"/>
  <c r="CZ382" i="1"/>
  <c r="CZ381" i="1"/>
  <c r="CZ380" i="1"/>
  <c r="CZ379" i="1"/>
  <c r="CZ378" i="1"/>
  <c r="CZ377" i="1"/>
  <c r="CZ376" i="1"/>
  <c r="CZ375" i="1"/>
  <c r="CZ374" i="1"/>
  <c r="CZ373" i="1"/>
  <c r="CZ372" i="1"/>
  <c r="CZ371" i="1"/>
  <c r="CZ370" i="1"/>
  <c r="CZ369" i="1"/>
  <c r="CZ368" i="1"/>
  <c r="CZ367" i="1"/>
  <c r="CZ366" i="1"/>
  <c r="CZ365" i="1"/>
  <c r="CZ364" i="1"/>
  <c r="CZ363" i="1"/>
  <c r="CZ362" i="1"/>
  <c r="CZ361" i="1"/>
  <c r="CZ360" i="1"/>
  <c r="CZ359" i="1"/>
  <c r="CZ358" i="1"/>
  <c r="CZ357" i="1"/>
  <c r="CZ356" i="1"/>
  <c r="CZ355" i="1"/>
  <c r="CZ354" i="1"/>
  <c r="CZ353" i="1"/>
  <c r="CZ352" i="1"/>
  <c r="CZ351" i="1"/>
  <c r="CZ350" i="1"/>
  <c r="CZ349" i="1"/>
  <c r="CZ348" i="1"/>
  <c r="CZ347" i="1"/>
  <c r="CZ346" i="1"/>
  <c r="CZ345" i="1"/>
  <c r="CZ344" i="1"/>
  <c r="CZ343" i="1"/>
  <c r="CZ342" i="1"/>
  <c r="CZ341" i="1"/>
  <c r="CZ340" i="1"/>
  <c r="CZ339" i="1"/>
  <c r="CZ338" i="1"/>
  <c r="CZ337" i="1"/>
  <c r="CZ336" i="1"/>
  <c r="CZ335" i="1"/>
  <c r="CZ334" i="1"/>
  <c r="CZ333" i="1"/>
  <c r="CZ332" i="1"/>
  <c r="CZ331" i="1"/>
  <c r="CZ330" i="1"/>
  <c r="CZ329" i="1"/>
  <c r="CZ328" i="1"/>
  <c r="CZ327" i="1"/>
  <c r="CZ326" i="1"/>
  <c r="CZ325" i="1"/>
  <c r="CZ324" i="1"/>
  <c r="CZ323" i="1"/>
  <c r="CZ322" i="1"/>
  <c r="CZ321" i="1"/>
  <c r="CZ320" i="1"/>
  <c r="CZ319" i="1"/>
  <c r="CZ318" i="1"/>
  <c r="CZ317" i="1"/>
  <c r="CZ316" i="1"/>
  <c r="CZ315" i="1"/>
  <c r="CZ314" i="1"/>
  <c r="CZ313" i="1"/>
  <c r="CZ312" i="1"/>
  <c r="CZ311" i="1"/>
  <c r="CZ310" i="1"/>
  <c r="CZ309" i="1"/>
  <c r="CZ308" i="1"/>
  <c r="CZ307" i="1"/>
  <c r="CZ306" i="1"/>
  <c r="CZ305" i="1"/>
  <c r="CZ304" i="1"/>
  <c r="CZ303" i="1"/>
  <c r="CZ302" i="1"/>
  <c r="CZ301" i="1"/>
  <c r="CZ300" i="1"/>
  <c r="CZ299" i="1"/>
  <c r="CZ298" i="1"/>
  <c r="CZ297" i="1"/>
  <c r="CZ296" i="1"/>
  <c r="CZ295" i="1"/>
  <c r="CZ294" i="1"/>
  <c r="CZ293" i="1"/>
  <c r="CZ292" i="1"/>
  <c r="CZ291" i="1"/>
  <c r="CZ290" i="1"/>
  <c r="CZ289" i="1"/>
  <c r="CZ288" i="1"/>
  <c r="CZ287" i="1"/>
  <c r="CZ286" i="1"/>
  <c r="CZ285" i="1"/>
  <c r="CZ284" i="1"/>
  <c r="CZ283" i="1"/>
  <c r="CZ282" i="1"/>
  <c r="CZ281" i="1"/>
  <c r="CZ280" i="1"/>
  <c r="CZ279" i="1"/>
  <c r="CZ278" i="1"/>
  <c r="CZ277" i="1"/>
  <c r="CZ276" i="1"/>
  <c r="CZ275" i="1"/>
  <c r="CZ274" i="1"/>
  <c r="CZ273" i="1"/>
  <c r="CZ272" i="1"/>
  <c r="CZ271" i="1"/>
  <c r="CZ270" i="1"/>
  <c r="CZ269" i="1"/>
  <c r="CZ268" i="1"/>
  <c r="CZ267" i="1"/>
  <c r="CZ266" i="1"/>
  <c r="CZ265" i="1"/>
  <c r="CZ264" i="1"/>
  <c r="CZ263" i="1"/>
  <c r="CZ262" i="1"/>
  <c r="CZ261" i="1"/>
  <c r="CZ260" i="1"/>
  <c r="CZ259" i="1"/>
  <c r="CZ258" i="1"/>
  <c r="CZ257" i="1"/>
  <c r="CZ256" i="1"/>
  <c r="CZ255" i="1"/>
  <c r="CZ254" i="1"/>
  <c r="CZ253" i="1"/>
  <c r="CZ252" i="1"/>
  <c r="CZ251" i="1"/>
  <c r="CZ250" i="1"/>
  <c r="CZ249" i="1"/>
  <c r="CZ248" i="1"/>
  <c r="CZ247" i="1"/>
  <c r="CZ246" i="1"/>
  <c r="CZ245" i="1"/>
  <c r="CZ244" i="1"/>
  <c r="CZ243" i="1"/>
  <c r="CZ242" i="1"/>
  <c r="CZ241" i="1"/>
  <c r="CZ240" i="1"/>
  <c r="CZ239" i="1"/>
  <c r="CZ238" i="1"/>
  <c r="CZ237" i="1"/>
  <c r="CZ236" i="1"/>
  <c r="CZ235" i="1"/>
  <c r="CZ234" i="1"/>
  <c r="CZ233" i="1"/>
  <c r="CZ232" i="1"/>
  <c r="CZ231" i="1"/>
  <c r="CZ230" i="1"/>
  <c r="CZ229" i="1"/>
  <c r="CZ228" i="1"/>
  <c r="CZ227" i="1"/>
  <c r="CZ226" i="1"/>
  <c r="CZ225" i="1"/>
  <c r="CZ224" i="1"/>
  <c r="CZ223" i="1"/>
  <c r="CZ222" i="1"/>
  <c r="CZ221" i="1"/>
  <c r="CZ220" i="1"/>
  <c r="CZ219" i="1"/>
  <c r="CZ218" i="1"/>
  <c r="CZ217" i="1"/>
  <c r="CZ216" i="1"/>
  <c r="CZ215" i="1"/>
  <c r="CZ214" i="1"/>
  <c r="CZ213" i="1"/>
  <c r="CZ212" i="1"/>
  <c r="CZ211" i="1"/>
  <c r="CZ210" i="1"/>
  <c r="CZ209" i="1"/>
  <c r="CZ208" i="1"/>
  <c r="CZ207" i="1"/>
  <c r="CZ206" i="1"/>
  <c r="CZ205" i="1"/>
  <c r="CZ204" i="1"/>
  <c r="CZ203" i="1"/>
  <c r="CZ202" i="1"/>
  <c r="CZ201" i="1"/>
  <c r="CZ200" i="1"/>
  <c r="CZ199" i="1"/>
  <c r="CZ198" i="1"/>
  <c r="CZ197" i="1"/>
  <c r="CZ196" i="1"/>
  <c r="CZ195" i="1"/>
  <c r="CZ194" i="1"/>
  <c r="CZ193" i="1"/>
  <c r="CZ192" i="1"/>
  <c r="CZ191" i="1"/>
  <c r="CZ190" i="1"/>
  <c r="CZ189" i="1"/>
  <c r="CZ188" i="1"/>
  <c r="CZ187" i="1"/>
  <c r="CZ186" i="1"/>
  <c r="CZ185" i="1"/>
  <c r="CZ184" i="1"/>
  <c r="CZ183" i="1"/>
  <c r="CZ182" i="1"/>
  <c r="CZ181" i="1"/>
  <c r="CZ180" i="1"/>
  <c r="CZ179" i="1"/>
  <c r="CZ178" i="1"/>
  <c r="CZ177" i="1"/>
  <c r="CZ176" i="1"/>
  <c r="CZ175" i="1"/>
  <c r="CZ174" i="1"/>
  <c r="CZ173" i="1"/>
  <c r="CZ172" i="1"/>
  <c r="CZ171" i="1"/>
  <c r="CZ170" i="1"/>
  <c r="CZ169" i="1"/>
  <c r="CZ168" i="1"/>
  <c r="CZ167" i="1"/>
  <c r="CZ166" i="1"/>
  <c r="CZ165" i="1"/>
  <c r="CZ164" i="1"/>
  <c r="CZ163" i="1"/>
  <c r="CZ162" i="1"/>
  <c r="CZ161" i="1"/>
  <c r="CZ160" i="1"/>
  <c r="CZ159" i="1"/>
  <c r="CZ158" i="1"/>
  <c r="CZ157" i="1"/>
  <c r="CZ156" i="1"/>
  <c r="CZ155" i="1"/>
  <c r="CZ154" i="1"/>
  <c r="CZ153" i="1"/>
  <c r="CZ152" i="1"/>
  <c r="CZ151" i="1"/>
  <c r="CZ150" i="1"/>
  <c r="CZ149" i="1"/>
  <c r="CZ148" i="1"/>
  <c r="CZ147" i="1"/>
  <c r="CZ146" i="1"/>
  <c r="CZ145" i="1"/>
  <c r="CZ144" i="1"/>
  <c r="CZ143" i="1"/>
  <c r="CZ142" i="1"/>
  <c r="CZ141" i="1"/>
  <c r="CZ140" i="1"/>
  <c r="CZ139" i="1"/>
  <c r="CZ138" i="1"/>
  <c r="CZ137" i="1"/>
  <c r="CZ136" i="1"/>
  <c r="CZ135" i="1"/>
  <c r="CZ134" i="1"/>
  <c r="CZ133" i="1"/>
  <c r="CZ132" i="1"/>
  <c r="CZ131" i="1"/>
  <c r="CZ130" i="1"/>
  <c r="CZ129" i="1"/>
  <c r="CZ128" i="1"/>
  <c r="CZ127" i="1"/>
  <c r="CZ126" i="1"/>
  <c r="CZ125" i="1"/>
  <c r="CZ124" i="1"/>
  <c r="CZ123" i="1"/>
  <c r="CZ12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r2018_willistown_2018_11rev" type="6" refreshedVersion="8" background="1" saveData="1">
    <textPr codePage="437" sourceFile="C:\Ed\dr2024_030.txt" delimited="0">
      <textFields count="102">
        <textField type="text"/>
        <textField position="13"/>
        <textField position="18"/>
        <textField type="text" position="23"/>
        <textField type="text" position="31"/>
        <textField type="text" position="39"/>
        <textField position="50"/>
        <textField type="text" position="61"/>
        <textField type="text" position="63"/>
        <textField position="64"/>
        <textField type="text" position="74"/>
        <textField type="text" position="114"/>
        <textField type="text" position="154"/>
        <textField position="156"/>
        <textField type="text" position="164"/>
        <textField type="text" position="166"/>
        <textField type="text" position="194"/>
        <textField type="text" position="198"/>
        <textField type="text" position="202"/>
        <textField type="text" position="242"/>
        <textField type="text" position="282"/>
        <textField type="text" position="322"/>
        <textField type="text" position="327"/>
        <textField type="text" position="362"/>
        <textField position="373"/>
        <textField type="text" position="384"/>
        <textField type="text" position="385"/>
        <textField type="text" position="386"/>
        <textField type="text" position="394"/>
        <textField type="text" position="402"/>
        <textField type="text" position="403"/>
        <textField type="text" position="404"/>
        <textField type="text" position="405"/>
        <textField type="text" position="406"/>
        <textField type="text" position="407"/>
        <textField type="text" position="408"/>
        <textField type="text" position="409"/>
        <textField type="text" position="412"/>
        <textField type="text" position="413"/>
        <textField position="414"/>
        <textField position="419"/>
        <textField position="426"/>
        <textField type="text" position="431"/>
        <textField type="text" position="432"/>
        <textField position="433"/>
        <textField type="text" position="440"/>
        <textField type="text" position="441"/>
        <textField position="442"/>
        <textField type="text" position="447"/>
        <textField position="449"/>
        <textField position="452"/>
        <textField position="455"/>
        <textField position="458"/>
        <textField type="text" position="461"/>
        <textField position="464"/>
        <textField position="470"/>
        <textField position="472"/>
        <textField position="474"/>
        <textField position="476"/>
        <textField position="482"/>
        <textField type="text" position="488"/>
        <textField type="text" position="491"/>
        <textField position="494"/>
        <textField type="text" position="505"/>
        <textField type="text" position="508"/>
        <textField type="text" position="509"/>
        <textField position="510"/>
        <textField position="515"/>
        <textField position="526"/>
        <textField position="531"/>
        <textField type="text" position="537"/>
        <textField position="538"/>
        <textField type="text" position="542"/>
        <textField position="543"/>
        <textField position="554"/>
        <textField position="565"/>
        <textField position="576"/>
        <textField position="587"/>
        <textField type="text" position="598"/>
        <textField type="text" position="609"/>
        <textField position="610"/>
        <textField position="620"/>
        <textField type="text" position="629"/>
        <textField type="text" position="630"/>
        <textField type="text" position="631"/>
        <textField type="text" position="632"/>
        <textField type="text" position="633"/>
        <textField type="text" position="653"/>
        <textField position="679"/>
        <textField position="687"/>
        <textField type="text" position="694"/>
        <textField position="699"/>
        <textField type="text" position="702"/>
        <textField type="text" position="712"/>
        <textField type="text" position="753"/>
        <textField type="text" position="778"/>
        <textField type="text" position="858"/>
        <textField type="text" position="938"/>
        <textField type="text" position="1018"/>
        <textField type="text" position="1043"/>
        <textField type="text" position="1045"/>
        <textField type="text" position="1050"/>
      </textFields>
    </textPr>
  </connection>
</connections>
</file>

<file path=xl/sharedStrings.xml><?xml version="1.0" encoding="utf-8"?>
<sst xmlns="http://schemas.openxmlformats.org/spreadsheetml/2006/main" count="71493" uniqueCount="13340">
  <si>
    <t>PARID</t>
  </si>
  <si>
    <t>TAXYR</t>
  </si>
  <si>
    <t>CARD</t>
  </si>
  <si>
    <t>BOOK</t>
  </si>
  <si>
    <t>PAGE</t>
  </si>
  <si>
    <t>DATE_LAST_SALE</t>
  </si>
  <si>
    <t>CONSIDERATION</t>
  </si>
  <si>
    <t>STEB</t>
  </si>
  <si>
    <t>RESTRICT1</t>
  </si>
  <si>
    <t>ASSESSMENT</t>
  </si>
  <si>
    <t>OWNER</t>
  </si>
  <si>
    <t>OWNER2</t>
  </si>
  <si>
    <t>MUNI</t>
  </si>
  <si>
    <t>ADRNO</t>
  </si>
  <si>
    <t>ADRDIR</t>
  </si>
  <si>
    <t>ADRSTR</t>
  </si>
  <si>
    <t>ADRSUF</t>
  </si>
  <si>
    <t>LUC</t>
  </si>
  <si>
    <t>ADDR1</t>
  </si>
  <si>
    <t>ADDR2</t>
  </si>
  <si>
    <t>ADDR3</t>
  </si>
  <si>
    <t>ZIP1</t>
  </si>
  <si>
    <t>PREV_OWN</t>
  </si>
  <si>
    <t>PREV_SALEDT</t>
  </si>
  <si>
    <t>PREV_SALEPR</t>
  </si>
  <si>
    <t>PROPERTY_LOC</t>
  </si>
  <si>
    <t>PROPERTY_CLASS</t>
  </si>
  <si>
    <t>NBHD</t>
  </si>
  <si>
    <t>ZONING</t>
  </si>
  <si>
    <t>WATER</t>
  </si>
  <si>
    <t>GAS</t>
  </si>
  <si>
    <t>SEWER</t>
  </si>
  <si>
    <t>TRAFFIC</t>
  </si>
  <si>
    <t>ROADS1</t>
  </si>
  <si>
    <t>ROADS2</t>
  </si>
  <si>
    <t>SALES_VALIDITY</t>
  </si>
  <si>
    <t>SCHOOL_DIST</t>
  </si>
  <si>
    <t>PROP_COND</t>
  </si>
  <si>
    <t>DEGREE_REMOD</t>
  </si>
  <si>
    <t>YEAR_REMOD</t>
  </si>
  <si>
    <t>SFLA</t>
  </si>
  <si>
    <t>STORIES</t>
  </si>
  <si>
    <t>EXTWALL</t>
  </si>
  <si>
    <t>BSMT</t>
  </si>
  <si>
    <t>FINBSMTAREA</t>
  </si>
  <si>
    <t>HEATING</t>
  </si>
  <si>
    <t>CENTRAL_AIR</t>
  </si>
  <si>
    <t>YRBLT</t>
  </si>
  <si>
    <t>STYLE</t>
  </si>
  <si>
    <t>RMBED</t>
  </si>
  <si>
    <t>FIXBATH</t>
  </si>
  <si>
    <t>FIXHALF</t>
  </si>
  <si>
    <t>RMTOT</t>
  </si>
  <si>
    <t>POOL</t>
  </si>
  <si>
    <t>POOL_AREA</t>
  </si>
  <si>
    <t>WBFP_PF</t>
  </si>
  <si>
    <t>WBFP_O</t>
  </si>
  <si>
    <t>WBFP_S</t>
  </si>
  <si>
    <t>ATT_GAR_AREA</t>
  </si>
  <si>
    <t>DET_GAR_AREA</t>
  </si>
  <si>
    <t>COMM_STRUCTURE</t>
  </si>
  <si>
    <t>COMM_USE_TYPE</t>
  </si>
  <si>
    <t>COMM_SFLA</t>
  </si>
  <si>
    <t>COMM_BASEMENT</t>
  </si>
  <si>
    <t>COMM_HEAT</t>
  </si>
  <si>
    <t>COMM_CENT_AIR</t>
  </si>
  <si>
    <t>COMM_YRBLT</t>
  </si>
  <si>
    <t>COMM_TNLA</t>
  </si>
  <si>
    <t>COMM_CPARK</t>
  </si>
  <si>
    <t>COMM_OPARK</t>
  </si>
  <si>
    <t>COMM_PART</t>
  </si>
  <si>
    <t>COMM_UNITS</t>
  </si>
  <si>
    <t>COMM_ELEVAT</t>
  </si>
  <si>
    <t>PREFF_LAND_VALUE</t>
  </si>
  <si>
    <t>PREV_ASMT</t>
  </si>
  <si>
    <t>LAND_ASMT</t>
  </si>
  <si>
    <t>BLDG_ASMT</t>
  </si>
  <si>
    <t>OBY_VAL</t>
  </si>
  <si>
    <t>IAS_MAINT_DATE</t>
  </si>
  <si>
    <t>FUEL</t>
  </si>
  <si>
    <t>ACRES</t>
  </si>
  <si>
    <t>LND_SQFT</t>
  </si>
  <si>
    <t>ATTIC</t>
  </si>
  <si>
    <t>TOPO1</t>
  </si>
  <si>
    <t>TOPO2</t>
  </si>
  <si>
    <t>TOPO3</t>
  </si>
  <si>
    <t>ALT_ID</t>
  </si>
  <si>
    <t>LEGAL2</t>
  </si>
  <si>
    <t>X_CO</t>
  </si>
  <si>
    <t>Y_CO</t>
  </si>
  <si>
    <t>SITUS_ZIP</t>
  </si>
  <si>
    <t>COMM_NUMIDENT</t>
  </si>
  <si>
    <t>SUBDNUM</t>
  </si>
  <si>
    <t>SUBDIV</t>
  </si>
  <si>
    <t>situs</t>
  </si>
  <si>
    <t>f_addr1</t>
  </si>
  <si>
    <t>f_addr2</t>
  </si>
  <si>
    <t>f_addr3</t>
  </si>
  <si>
    <t>city</t>
  </si>
  <si>
    <t>state</t>
  </si>
  <si>
    <t>zip</t>
  </si>
  <si>
    <t>08</t>
  </si>
  <si>
    <t>R-90</t>
  </si>
  <si>
    <t>01-JUN-1995</t>
  </si>
  <si>
    <t>9</t>
  </si>
  <si>
    <t>A</t>
  </si>
  <si>
    <t>1</t>
  </si>
  <si>
    <t>3</t>
  </si>
  <si>
    <t>2</t>
  </si>
  <si>
    <t>12</t>
  </si>
  <si>
    <t>RP3</t>
  </si>
  <si>
    <t>388</t>
  </si>
  <si>
    <t>5</t>
  </si>
  <si>
    <t>PA</t>
  </si>
  <si>
    <t>211</t>
  </si>
  <si>
    <t>50</t>
  </si>
  <si>
    <t>E</t>
  </si>
  <si>
    <t>AVE</t>
  </si>
  <si>
    <t>4</t>
  </si>
  <si>
    <t>C</t>
  </si>
  <si>
    <t>Y</t>
  </si>
  <si>
    <t>NY</t>
  </si>
  <si>
    <t>V-11</t>
  </si>
  <si>
    <t>7</t>
  </si>
  <si>
    <t>I</t>
  </si>
  <si>
    <t>C-60</t>
  </si>
  <si>
    <t>353</t>
  </si>
  <si>
    <t>M-20</t>
  </si>
  <si>
    <t>401</t>
  </si>
  <si>
    <t>03</t>
  </si>
  <si>
    <t>06</t>
  </si>
  <si>
    <t>WEST CHESTER PA</t>
  </si>
  <si>
    <t>19380</t>
  </si>
  <si>
    <t>WEST CHESTER</t>
  </si>
  <si>
    <t>C-80</t>
  </si>
  <si>
    <t>0</t>
  </si>
  <si>
    <t>10</t>
  </si>
  <si>
    <t>MD</t>
  </si>
  <si>
    <t>57</t>
  </si>
  <si>
    <t>20</t>
  </si>
  <si>
    <t>E-40</t>
  </si>
  <si>
    <t>PHILADELPHIA PA</t>
  </si>
  <si>
    <t>PHILADELPHIA</t>
  </si>
  <si>
    <t>6</t>
  </si>
  <si>
    <t>351</t>
  </si>
  <si>
    <t>C-30</t>
  </si>
  <si>
    <t>373</t>
  </si>
  <si>
    <t>W</t>
  </si>
  <si>
    <t>C-70</t>
  </si>
  <si>
    <t>332</t>
  </si>
  <si>
    <t>105</t>
  </si>
  <si>
    <t>LOT &amp; DWG</t>
  </si>
  <si>
    <t>301</t>
  </si>
  <si>
    <t>LOT &amp; COMM BLDG</t>
  </si>
  <si>
    <t>8</t>
  </si>
  <si>
    <t>612</t>
  </si>
  <si>
    <t>R-10</t>
  </si>
  <si>
    <t>R</t>
  </si>
  <si>
    <t>P</t>
  </si>
  <si>
    <t>N</t>
  </si>
  <si>
    <t>15</t>
  </si>
  <si>
    <t>LOT DWG &amp; GAR</t>
  </si>
  <si>
    <t>01-DEC-1991</t>
  </si>
  <si>
    <t>R-61</t>
  </si>
  <si>
    <t>101</t>
  </si>
  <si>
    <t>R-60</t>
  </si>
  <si>
    <t>01-SEP-1997</t>
  </si>
  <si>
    <t>RD</t>
  </si>
  <si>
    <t>E-70</t>
  </si>
  <si>
    <t>LOT</t>
  </si>
  <si>
    <t>19382</t>
  </si>
  <si>
    <t>R1</t>
  </si>
  <si>
    <t>01</t>
  </si>
  <si>
    <t>E-80</t>
  </si>
  <si>
    <t>01-JUN-1989</t>
  </si>
  <si>
    <t>01-JUN-1985</t>
  </si>
  <si>
    <t>V-12</t>
  </si>
  <si>
    <t>DR</t>
  </si>
  <si>
    <t>05</t>
  </si>
  <si>
    <t>1276</t>
  </si>
  <si>
    <t>01-SEP-1996</t>
  </si>
  <si>
    <t>01-OCT-1996</t>
  </si>
  <si>
    <t>9748</t>
  </si>
  <si>
    <t>9709</t>
  </si>
  <si>
    <t>01-JUL-1995</t>
  </si>
  <si>
    <t>1507</t>
  </si>
  <si>
    <t>2009</t>
  </si>
  <si>
    <t>01-AUG-1985</t>
  </si>
  <si>
    <t>468</t>
  </si>
  <si>
    <t>01-JAN-1994</t>
  </si>
  <si>
    <t>372</t>
  </si>
  <si>
    <t>01-JAN-1991</t>
  </si>
  <si>
    <t>01-FEB-1990</t>
  </si>
  <si>
    <t>29-FEB-2012</t>
  </si>
  <si>
    <t>01-NOV-1990</t>
  </si>
  <si>
    <t>01-AUG-1992</t>
  </si>
  <si>
    <t>01-FEB-1991</t>
  </si>
  <si>
    <t>8757</t>
  </si>
  <si>
    <t>03-JUL-2013</t>
  </si>
  <si>
    <t>2071</t>
  </si>
  <si>
    <t>9539</t>
  </si>
  <si>
    <t>01-MAR-1990</t>
  </si>
  <si>
    <t>833</t>
  </si>
  <si>
    <t>LOT 30 &amp; DWG</t>
  </si>
  <si>
    <t>LOT 29 &amp; DWG</t>
  </si>
  <si>
    <t>LOT 28 &amp; DWG</t>
  </si>
  <si>
    <t>LOT 27 &amp; DWG</t>
  </si>
  <si>
    <t>LOT 26 &amp; DWG</t>
  </si>
  <si>
    <t>620</t>
  </si>
  <si>
    <t>LOT 25 &amp; DWG</t>
  </si>
  <si>
    <t>LOT 24 &amp; DWG</t>
  </si>
  <si>
    <t>LOT 23 &amp; DWG</t>
  </si>
  <si>
    <t>LOT 22 &amp; DWG</t>
  </si>
  <si>
    <t>LOT 21 &amp; DWG</t>
  </si>
  <si>
    <t>LOT 20 &amp; DWG</t>
  </si>
  <si>
    <t>LOT 18 &amp; DWG</t>
  </si>
  <si>
    <t>LOT 16 &amp; DWG</t>
  </si>
  <si>
    <t>LOT 15 &amp; DWG</t>
  </si>
  <si>
    <t>LOT 14 &amp; DWG</t>
  </si>
  <si>
    <t>LOT 13 &amp; DWG</t>
  </si>
  <si>
    <t>LOT 12 &amp; DWG</t>
  </si>
  <si>
    <t>01-JAN-1996</t>
  </si>
  <si>
    <t>01-APR-1991</t>
  </si>
  <si>
    <t>LOT 11 &amp; DWG</t>
  </si>
  <si>
    <t>LOT 9 &amp; DWG</t>
  </si>
  <si>
    <t>LOT 7 &amp; DWG</t>
  </si>
  <si>
    <t>LOT 53 &amp; DWG</t>
  </si>
  <si>
    <t>574</t>
  </si>
  <si>
    <t>LOT 52 &amp; DWG</t>
  </si>
  <si>
    <t>2193</t>
  </si>
  <si>
    <t>LOT 51 &amp; DWG</t>
  </si>
  <si>
    <t>LOT 50 &amp; DWG</t>
  </si>
  <si>
    <t>LOT 49 &amp; DWG</t>
  </si>
  <si>
    <t>20-FEB-2003</t>
  </si>
  <si>
    <t>LOT 48 &amp; DWG</t>
  </si>
  <si>
    <t>LOT 47 &amp; DWG</t>
  </si>
  <si>
    <t>LOT 46 &amp; DWG</t>
  </si>
  <si>
    <t>LOT 45 &amp; DWG</t>
  </si>
  <si>
    <t>LOT 44 &amp; DWG</t>
  </si>
  <si>
    <t>LOT 43 &amp; DWG</t>
  </si>
  <si>
    <t>LOT 42 &amp; DWG</t>
  </si>
  <si>
    <t>LOT 40 &amp; DWG</t>
  </si>
  <si>
    <t>LOT 39 &amp; DWG</t>
  </si>
  <si>
    <t>LOT 38 &amp; DWG</t>
  </si>
  <si>
    <t>LOT 37 &amp; DWG</t>
  </si>
  <si>
    <t>LOT 36 &amp; DWG</t>
  </si>
  <si>
    <t>LOT 35 &amp; DWG</t>
  </si>
  <si>
    <t>LOT 33 &amp; DWG</t>
  </si>
  <si>
    <t>LOT 32 &amp; DWG</t>
  </si>
  <si>
    <t>LOT 56 &amp; DWG</t>
  </si>
  <si>
    <t>LOT 1 &amp; DWG</t>
  </si>
  <si>
    <t>LOT 8 &amp; DWG</t>
  </si>
  <si>
    <t>LOT 2 &amp; DWG</t>
  </si>
  <si>
    <t>LOT 3 &amp; DWG</t>
  </si>
  <si>
    <t>LOT 4 &amp; DWG</t>
  </si>
  <si>
    <t>LOT 10 &amp; DWG</t>
  </si>
  <si>
    <t>CA</t>
  </si>
  <si>
    <t>01-SEP-1990</t>
  </si>
  <si>
    <t>02</t>
  </si>
  <si>
    <t>29-JUN-2011</t>
  </si>
  <si>
    <t>LOT 5 &amp; DWG</t>
  </si>
  <si>
    <t>LOT 6 &amp; DWG</t>
  </si>
  <si>
    <t>LOT 54 &amp; DWG</t>
  </si>
  <si>
    <t>LOT 55 &amp; DWG</t>
  </si>
  <si>
    <t>LOT 17 &amp; DWG</t>
  </si>
  <si>
    <t>LOT 19 &amp; DWG</t>
  </si>
  <si>
    <t>01-JUN-1996</t>
  </si>
  <si>
    <t>LOT 58 &amp; DWG</t>
  </si>
  <si>
    <t>LOT 57 &amp; DWG</t>
  </si>
  <si>
    <t>838</t>
  </si>
  <si>
    <t>317</t>
  </si>
  <si>
    <t>V-10</t>
  </si>
  <si>
    <t>01-JUL-1978</t>
  </si>
  <si>
    <t>R-20</t>
  </si>
  <si>
    <t>C-96</t>
  </si>
  <si>
    <t>9793</t>
  </si>
  <si>
    <t>11</t>
  </si>
  <si>
    <t>07-APR-2006</t>
  </si>
  <si>
    <t>E-10</t>
  </si>
  <si>
    <t>LOT &amp; CHURCH</t>
  </si>
  <si>
    <t>22</t>
  </si>
  <si>
    <t>396</t>
  </si>
  <si>
    <t>LOT &amp; OFFICES</t>
  </si>
  <si>
    <t>ST</t>
  </si>
  <si>
    <t>LOT &amp; COMM</t>
  </si>
  <si>
    <t>C-10</t>
  </si>
  <si>
    <t>138</t>
  </si>
  <si>
    <t>R-30</t>
  </si>
  <si>
    <t>442</t>
  </si>
  <si>
    <t>01-MAR-1992</t>
  </si>
  <si>
    <t>14</t>
  </si>
  <si>
    <t>DE</t>
  </si>
  <si>
    <t>03-MAY-2017</t>
  </si>
  <si>
    <t>1603</t>
  </si>
  <si>
    <t>01-DEC-1986</t>
  </si>
  <si>
    <t>16</t>
  </si>
  <si>
    <t>690</t>
  </si>
  <si>
    <t>01-FEB-1996</t>
  </si>
  <si>
    <t>277</t>
  </si>
  <si>
    <t>01-MAY-1997</t>
  </si>
  <si>
    <t>85</t>
  </si>
  <si>
    <t>LOT 31 &amp; DWG</t>
  </si>
  <si>
    <t>LOT 34 &amp; DWG</t>
  </si>
  <si>
    <t>SECRETARY OF HOUSING &amp;</t>
  </si>
  <si>
    <t>05-OCT-2017</t>
  </si>
  <si>
    <t>496</t>
  </si>
  <si>
    <t>368</t>
  </si>
  <si>
    <t>08-SEP-2000</t>
  </si>
  <si>
    <t>344</t>
  </si>
  <si>
    <t>LOT &amp; OFFICE BLDG</t>
  </si>
  <si>
    <t>09</t>
  </si>
  <si>
    <t>01-MAY-1996</t>
  </si>
  <si>
    <t>PK</t>
  </si>
  <si>
    <t>398</t>
  </si>
  <si>
    <t>26-JUL-2002</t>
  </si>
  <si>
    <t>751</t>
  </si>
  <si>
    <t>R-80</t>
  </si>
  <si>
    <t>LOT APTS &amp; GAR</t>
  </si>
  <si>
    <t>13</t>
  </si>
  <si>
    <t>LOT 2</t>
  </si>
  <si>
    <t>01-JAN-1995</t>
  </si>
  <si>
    <t>2191</t>
  </si>
  <si>
    <t>LOT DWG GAR &amp; POOL</t>
  </si>
  <si>
    <t>LOT DWG &amp; POOL</t>
  </si>
  <si>
    <t>SECOND</t>
  </si>
  <si>
    <t>THIRD</t>
  </si>
  <si>
    <t>30</t>
  </si>
  <si>
    <t>01-SEP-1992</t>
  </si>
  <si>
    <t>319</t>
  </si>
  <si>
    <t>09-AUG-1999</t>
  </si>
  <si>
    <t>LOT 41 &amp; DWG</t>
  </si>
  <si>
    <t>01-AUG-1979</t>
  </si>
  <si>
    <t>01-JUN-1994</t>
  </si>
  <si>
    <t>9766</t>
  </si>
  <si>
    <t>01-SEP-1993</t>
  </si>
  <si>
    <t>371</t>
  </si>
  <si>
    <t>FEDERAL NATIONAL</t>
  </si>
  <si>
    <t>9704</t>
  </si>
  <si>
    <t>01-MAR-2018</t>
  </si>
  <si>
    <t>405</t>
  </si>
  <si>
    <t>LOT &amp; APTS</t>
  </si>
  <si>
    <t>E-71</t>
  </si>
  <si>
    <t>1167</t>
  </si>
  <si>
    <t>172</t>
  </si>
  <si>
    <t>1037</t>
  </si>
  <si>
    <t>1398</t>
  </si>
  <si>
    <t>55</t>
  </si>
  <si>
    <t>557</t>
  </si>
  <si>
    <t>01-MAR-1997</t>
  </si>
  <si>
    <t>2125</t>
  </si>
  <si>
    <t>1911</t>
  </si>
  <si>
    <t>1532</t>
  </si>
  <si>
    <t>LOT &amp; STORE</t>
  </si>
  <si>
    <t>649</t>
  </si>
  <si>
    <t>345</t>
  </si>
  <si>
    <t>01-JUN-1992</t>
  </si>
  <si>
    <t>2332</t>
  </si>
  <si>
    <t>2007</t>
  </si>
  <si>
    <t>607</t>
  </si>
  <si>
    <t>81</t>
  </si>
  <si>
    <t>761</t>
  </si>
  <si>
    <t>01-SEP-1995</t>
  </si>
  <si>
    <t>03-MAY-2011</t>
  </si>
  <si>
    <t>1979</t>
  </si>
  <si>
    <t>8829</t>
  </si>
  <si>
    <t>21-MAR-2005</t>
  </si>
  <si>
    <t>2296</t>
  </si>
  <si>
    <t>440</t>
  </si>
  <si>
    <t>1271</t>
  </si>
  <si>
    <t>2269</t>
  </si>
  <si>
    <t>1761</t>
  </si>
  <si>
    <t>776</t>
  </si>
  <si>
    <t>249</t>
  </si>
  <si>
    <t>822</t>
  </si>
  <si>
    <t>1326</t>
  </si>
  <si>
    <t>333</t>
  </si>
  <si>
    <t>203</t>
  </si>
  <si>
    <t>9106</t>
  </si>
  <si>
    <t>1091</t>
  </si>
  <si>
    <t>8950</t>
  </si>
  <si>
    <t>09-JUL-2014</t>
  </si>
  <si>
    <t>983</t>
  </si>
  <si>
    <t>236</t>
  </si>
  <si>
    <t>PATRICIA E</t>
  </si>
  <si>
    <t>R2</t>
  </si>
  <si>
    <t>618</t>
  </si>
  <si>
    <t>FANNIE MAE</t>
  </si>
  <si>
    <t>53</t>
  </si>
  <si>
    <t>1 AC DWG &amp; GAR</t>
  </si>
  <si>
    <t>71</t>
  </si>
  <si>
    <t>563</t>
  </si>
  <si>
    <t>01-JUN-1984</t>
  </si>
  <si>
    <t>251</t>
  </si>
  <si>
    <t>JOAN M</t>
  </si>
  <si>
    <t>20-NOV-2000</t>
  </si>
  <si>
    <t>9627</t>
  </si>
  <si>
    <t>1638</t>
  </si>
  <si>
    <t>836</t>
  </si>
  <si>
    <t>348</t>
  </si>
  <si>
    <t>01-OCT-1991</t>
  </si>
  <si>
    <t>2.8 AC</t>
  </si>
  <si>
    <t>250</t>
  </si>
  <si>
    <t>01-JAN-1988</t>
  </si>
  <si>
    <t>152</t>
  </si>
  <si>
    <t>01-DEC-1993</t>
  </si>
  <si>
    <t>1814</t>
  </si>
  <si>
    <t>1377</t>
  </si>
  <si>
    <t>1535</t>
  </si>
  <si>
    <t>1881</t>
  </si>
  <si>
    <t>1249</t>
  </si>
  <si>
    <t>B</t>
  </si>
  <si>
    <t>9807</t>
  </si>
  <si>
    <t>2011</t>
  </si>
  <si>
    <t>CRT</t>
  </si>
  <si>
    <t>42</t>
  </si>
  <si>
    <t>18-NOV-2014</t>
  </si>
  <si>
    <t>462</t>
  </si>
  <si>
    <t>17-JUN-2015</t>
  </si>
  <si>
    <t>2140</t>
  </si>
  <si>
    <t>ELIZABETH A</t>
  </si>
  <si>
    <t>18-JUN-2012</t>
  </si>
  <si>
    <t>470</t>
  </si>
  <si>
    <t>489</t>
  </si>
  <si>
    <t>01-MAY-1995</t>
  </si>
  <si>
    <t>2388</t>
  </si>
  <si>
    <t>978</t>
  </si>
  <si>
    <t>1795</t>
  </si>
  <si>
    <t>11-JUL-2005</t>
  </si>
  <si>
    <t>26</t>
  </si>
  <si>
    <t>1300</t>
  </si>
  <si>
    <t>116</t>
  </si>
  <si>
    <t>47</t>
  </si>
  <si>
    <t>7315</t>
  </si>
  <si>
    <t>28-NOV-2007</t>
  </si>
  <si>
    <t>873</t>
  </si>
  <si>
    <t>435</t>
  </si>
  <si>
    <t>NJ</t>
  </si>
  <si>
    <t>334</t>
  </si>
  <si>
    <t>4184</t>
  </si>
  <si>
    <t>1.9 AC &amp; DWG</t>
  </si>
  <si>
    <t>01-OCT-1994</t>
  </si>
  <si>
    <t>187</t>
  </si>
  <si>
    <t>520</t>
  </si>
  <si>
    <t>846</t>
  </si>
  <si>
    <t>08-APR-1998</t>
  </si>
  <si>
    <t>2279</t>
  </si>
  <si>
    <t>CHURCH</t>
  </si>
  <si>
    <t>1987</t>
  </si>
  <si>
    <t>2218</t>
  </si>
  <si>
    <t>1033</t>
  </si>
  <si>
    <t>1047</t>
  </si>
  <si>
    <t>26-MAY-2016</t>
  </si>
  <si>
    <t>TX</t>
  </si>
  <si>
    <t>2128</t>
  </si>
  <si>
    <t>CJD GROUP LLC</t>
  </si>
  <si>
    <t>18</t>
  </si>
  <si>
    <t>1324</t>
  </si>
  <si>
    <t>1818</t>
  </si>
  <si>
    <t>19103</t>
  </si>
  <si>
    <t>660</t>
  </si>
  <si>
    <t>341</t>
  </si>
  <si>
    <t>1034</t>
  </si>
  <si>
    <t>03-OCT-2011</t>
  </si>
  <si>
    <t>1825</t>
  </si>
  <si>
    <t>1546</t>
  </si>
  <si>
    <t>C-90</t>
  </si>
  <si>
    <t>1965</t>
  </si>
  <si>
    <t>1688</t>
  </si>
  <si>
    <t>909</t>
  </si>
  <si>
    <t>328</t>
  </si>
  <si>
    <t>1070</t>
  </si>
  <si>
    <t>WEST GROVE PA</t>
  </si>
  <si>
    <t>19390</t>
  </si>
  <si>
    <t>WEST GROVE</t>
  </si>
  <si>
    <t>1973</t>
  </si>
  <si>
    <t>9611</t>
  </si>
  <si>
    <t>374</t>
  </si>
  <si>
    <t>02-MAY-2007</t>
  </si>
  <si>
    <t>E-12</t>
  </si>
  <si>
    <t>4815</t>
  </si>
  <si>
    <t>PHILA ELECTRIC CO</t>
  </si>
  <si>
    <t>C/O REAL ESTATE &amp; FACILITIES N3-3</t>
  </si>
  <si>
    <t>2301 MARKET ST</t>
  </si>
  <si>
    <t>U-03</t>
  </si>
  <si>
    <t>U</t>
  </si>
  <si>
    <t>733</t>
  </si>
  <si>
    <t>LOT &amp; BLDG</t>
  </si>
  <si>
    <t>BELL TELEPHONE CO OF PA</t>
  </si>
  <si>
    <t>C/O VERIZON PENNSYLVANIA</t>
  </si>
  <si>
    <t>PO BOX 2749</t>
  </si>
  <si>
    <t>ADDISON TX</t>
  </si>
  <si>
    <t>75001</t>
  </si>
  <si>
    <t>ADDISON</t>
  </si>
  <si>
    <t>LINDA S</t>
  </si>
  <si>
    <t>LISA</t>
  </si>
  <si>
    <t>PO BOX 202</t>
  </si>
  <si>
    <t>29-JUN-2018</t>
  </si>
  <si>
    <t>30-SEP-2004</t>
  </si>
  <si>
    <t>96</t>
  </si>
  <si>
    <t>1243</t>
  </si>
  <si>
    <t>30-AUG-2012</t>
  </si>
  <si>
    <t>10-FEB-2003</t>
  </si>
  <si>
    <t>80</t>
  </si>
  <si>
    <t>14-JAN-2003</t>
  </si>
  <si>
    <t>2260</t>
  </si>
  <si>
    <t>16-DEC-2002</t>
  </si>
  <si>
    <t>2135</t>
  </si>
  <si>
    <t>1792</t>
  </si>
  <si>
    <t>16-MAR-1998</t>
  </si>
  <si>
    <t>2062</t>
  </si>
  <si>
    <t>16-JUL-2014</t>
  </si>
  <si>
    <t>R-40</t>
  </si>
  <si>
    <t>122</t>
  </si>
  <si>
    <t>21-FEB-2002</t>
  </si>
  <si>
    <t>03-DEC-2018</t>
  </si>
  <si>
    <t>11-MAY-2017</t>
  </si>
  <si>
    <t>02-JUL-2019</t>
  </si>
  <si>
    <t>15-JUL-2019</t>
  </si>
  <si>
    <t>1012</t>
  </si>
  <si>
    <t>9960</t>
  </si>
  <si>
    <t>30-AUG-2019</t>
  </si>
  <si>
    <t>27-JUN-2008</t>
  </si>
  <si>
    <t>28-FEB-2002</t>
  </si>
  <si>
    <t>15-MAY-2015</t>
  </si>
  <si>
    <t>21-NOV-2014</t>
  </si>
  <si>
    <t>28-JAN-2020</t>
  </si>
  <si>
    <t>10090</t>
  </si>
  <si>
    <t>17-APR-2020</t>
  </si>
  <si>
    <t>10131</t>
  </si>
  <si>
    <t>03-JUL-2018</t>
  </si>
  <si>
    <t>10123</t>
  </si>
  <si>
    <t>18-MAR-2020</t>
  </si>
  <si>
    <t>06-AUG-2020</t>
  </si>
  <si>
    <t>LOT 1</t>
  </si>
  <si>
    <t>10268</t>
  </si>
  <si>
    <t>28-OCT-2020</t>
  </si>
  <si>
    <t>05-JAN-2007</t>
  </si>
  <si>
    <t>20-OCT-2020</t>
  </si>
  <si>
    <t>19-NOV-2020</t>
  </si>
  <si>
    <t>1732</t>
  </si>
  <si>
    <t>10398</t>
  </si>
  <si>
    <t>04-JAN-2021</t>
  </si>
  <si>
    <t>10413</t>
  </si>
  <si>
    <t>14-JAN-2021</t>
  </si>
  <si>
    <t>1317</t>
  </si>
  <si>
    <t>08-MAR-2021</t>
  </si>
  <si>
    <t>315</t>
  </si>
  <si>
    <t>10467</t>
  </si>
  <si>
    <t>1994</t>
  </si>
  <si>
    <t>27-MAY-2021</t>
  </si>
  <si>
    <t>1393</t>
  </si>
  <si>
    <t>10619</t>
  </si>
  <si>
    <t>26-JUL-2021</t>
  </si>
  <si>
    <t>1190</t>
  </si>
  <si>
    <t>783</t>
  </si>
  <si>
    <t>10701</t>
  </si>
  <si>
    <t>10749</t>
  </si>
  <si>
    <t>01-DEC-2021</t>
  </si>
  <si>
    <t>STE 1</t>
  </si>
  <si>
    <t>13-DEC-2021</t>
  </si>
  <si>
    <t>Assessment used by County</t>
  </si>
  <si>
    <t>21-SEP-2005</t>
  </si>
  <si>
    <t>30-AUG-2002</t>
  </si>
  <si>
    <t>1476</t>
  </si>
  <si>
    <t>33</t>
  </si>
  <si>
    <t>09-JUN-2022</t>
  </si>
  <si>
    <t>10890</t>
  </si>
  <si>
    <t>3 AC</t>
  </si>
  <si>
    <t>13-JUL-2022</t>
  </si>
  <si>
    <t>10910</t>
  </si>
  <si>
    <t>10930</t>
  </si>
  <si>
    <t>16-AUG-2022</t>
  </si>
  <si>
    <t>10928</t>
  </si>
  <si>
    <t>11-AUG-2022</t>
  </si>
  <si>
    <t>07-SEP-2017</t>
  </si>
  <si>
    <t>10960</t>
  </si>
  <si>
    <t>04-NOV-2022</t>
  </si>
  <si>
    <t>10989</t>
  </si>
  <si>
    <t>12-DEC-2022</t>
  </si>
  <si>
    <t>KENNETT SQUARE PA</t>
  </si>
  <si>
    <t>19348</t>
  </si>
  <si>
    <t>KENNETT SQUARE</t>
  </si>
  <si>
    <t>11017</t>
  </si>
  <si>
    <t>27-FEB-2023</t>
  </si>
  <si>
    <t>L</t>
  </si>
  <si>
    <t>Flood Plain</t>
  </si>
  <si>
    <t>11070</t>
  </si>
  <si>
    <t>11076</t>
  </si>
  <si>
    <t>764</t>
  </si>
  <si>
    <t>26-JUN-2023</t>
  </si>
  <si>
    <t>CAROL L</t>
  </si>
  <si>
    <t>AVONDALE PA</t>
  </si>
  <si>
    <t>19311</t>
  </si>
  <si>
    <t>C1</t>
  </si>
  <si>
    <t>AVONDALE</t>
  </si>
  <si>
    <t>16-SEP-2015</t>
  </si>
  <si>
    <t>ROCHESTER NY</t>
  </si>
  <si>
    <t>ROCHESTER</t>
  </si>
  <si>
    <t>6640</t>
  </si>
  <si>
    <t>04-OCT-2005</t>
  </si>
  <si>
    <t>EAST PENN RAILWAYS INC</t>
  </si>
  <si>
    <t>C/O EAST PENN RAILROAD LLC</t>
  </si>
  <si>
    <t>505 S BROAD ST</t>
  </si>
  <si>
    <t>SEPTA</t>
  </si>
  <si>
    <t>30-MAR-1979</t>
  </si>
  <si>
    <t>LANDENBERG PA</t>
  </si>
  <si>
    <t>19350</t>
  </si>
  <si>
    <t>LANDENBERG</t>
  </si>
  <si>
    <t>LOT GAR &amp; APT HSE</t>
  </si>
  <si>
    <t>18-MAR-2022</t>
  </si>
  <si>
    <t>6846</t>
  </si>
  <si>
    <t>2 AC S</t>
  </si>
  <si>
    <t>LINCOLN UNIVERSITY PA</t>
  </si>
  <si>
    <t>19352</t>
  </si>
  <si>
    <t>31-AUG-2001</t>
  </si>
  <si>
    <t>LINCOLN UNIVERSITY</t>
  </si>
  <si>
    <t>6097</t>
  </si>
  <si>
    <t>PO BOX 336</t>
  </si>
  <si>
    <t>04-MAY-2015</t>
  </si>
  <si>
    <t>04-SEP-2018</t>
  </si>
  <si>
    <t>10351</t>
  </si>
  <si>
    <t>23-NOV-2020</t>
  </si>
  <si>
    <t>21-OCT-2002</t>
  </si>
  <si>
    <t>LOT DWG &amp; BARN</t>
  </si>
  <si>
    <t>04-SEP-2019</t>
  </si>
  <si>
    <t>9706</t>
  </si>
  <si>
    <t>05-MAR-2018</t>
  </si>
  <si>
    <t>27-MAR-2002</t>
  </si>
  <si>
    <t>FOURTH</t>
  </si>
  <si>
    <t>228</t>
  </si>
  <si>
    <t>NEW</t>
  </si>
  <si>
    <t>15-AUG-2001</t>
  </si>
  <si>
    <t>NAVA AARON LUNA</t>
  </si>
  <si>
    <t>PARADISE PA</t>
  </si>
  <si>
    <t>17562</t>
  </si>
  <si>
    <t>PARADISE</t>
  </si>
  <si>
    <t>1748</t>
  </si>
  <si>
    <t>16-DEC-2004</t>
  </si>
  <si>
    <t>945</t>
  </si>
  <si>
    <t>25-MAR-1999</t>
  </si>
  <si>
    <t>LOT DWG</t>
  </si>
  <si>
    <t>01-DEC-2015</t>
  </si>
  <si>
    <t>21-JUN-2019</t>
  </si>
  <si>
    <t>16-NOV-2010</t>
  </si>
  <si>
    <t>30-SEP-2019</t>
  </si>
  <si>
    <t>8573</t>
  </si>
  <si>
    <t>27-NOV-2012</t>
  </si>
  <si>
    <t>01-FEB-2019</t>
  </si>
  <si>
    <t>9145</t>
  </si>
  <si>
    <t>9906</t>
  </si>
  <si>
    <t>08-APR-2019</t>
  </si>
  <si>
    <t>9770</t>
  </si>
  <si>
    <t>10325</t>
  </si>
  <si>
    <t>PASSALACQUA CROCE</t>
  </si>
  <si>
    <t>2397</t>
  </si>
  <si>
    <t>169</t>
  </si>
  <si>
    <t>10-DEC-2013</t>
  </si>
  <si>
    <t>21-MAR-2019</t>
  </si>
  <si>
    <t>10043</t>
  </si>
  <si>
    <t>13-MAR-2018</t>
  </si>
  <si>
    <t>1949</t>
  </si>
  <si>
    <t>04-OCT-2013</t>
  </si>
  <si>
    <t>10802</t>
  </si>
  <si>
    <t>01-FEB-2022</t>
  </si>
  <si>
    <t>313</t>
  </si>
  <si>
    <t>29-DEC-2016</t>
  </si>
  <si>
    <t>LOT &amp; DWG PARCEL B</t>
  </si>
  <si>
    <t>LOT &amp; GAR</t>
  </si>
  <si>
    <t>1280</t>
  </si>
  <si>
    <t>BIEDEKAPP JASON C</t>
  </si>
  <si>
    <t>MENDENHALL PA</t>
  </si>
  <si>
    <t>19357</t>
  </si>
  <si>
    <t>MENDENHALL</t>
  </si>
  <si>
    <t>578</t>
  </si>
  <si>
    <t>893</t>
  </si>
  <si>
    <t>LOT &amp; APT HSE</t>
  </si>
  <si>
    <t>29-JAN-2001</t>
  </si>
  <si>
    <t>SHIRLEY A</t>
  </si>
  <si>
    <t>2355</t>
  </si>
  <si>
    <t>R-70</t>
  </si>
  <si>
    <t>512 OLD SCHOOLHOUSE RD</t>
  </si>
  <si>
    <t>T-10</t>
  </si>
  <si>
    <t>00009000</t>
  </si>
  <si>
    <t>SGL WD MBL HM</t>
  </si>
  <si>
    <t>8947</t>
  </si>
  <si>
    <t>02-JUL-2014</t>
  </si>
  <si>
    <t>ALY</t>
  </si>
  <si>
    <t>PIA NORMA</t>
  </si>
  <si>
    <t>LOT &amp; BANK BLDG</t>
  </si>
  <si>
    <t>10829</t>
  </si>
  <si>
    <t>08-MAR-2022</t>
  </si>
  <si>
    <t>710</t>
  </si>
  <si>
    <t>COCHRANVILLE PA</t>
  </si>
  <si>
    <t>19330</t>
  </si>
  <si>
    <t>LOT &amp;  DWG</t>
  </si>
  <si>
    <t>COCHRANVILLE</t>
  </si>
  <si>
    <t>NEWARK DE</t>
  </si>
  <si>
    <t>NEWARK</t>
  </si>
  <si>
    <t>8258</t>
  </si>
  <si>
    <t>S65</t>
  </si>
  <si>
    <t>LOT &amp; APT BLDG</t>
  </si>
  <si>
    <t>LOT &amp; GAS STA</t>
  </si>
  <si>
    <t>1021</t>
  </si>
  <si>
    <t>478</t>
  </si>
  <si>
    <t>11-APR-2002</t>
  </si>
  <si>
    <t>2346</t>
  </si>
  <si>
    <t>1605</t>
  </si>
  <si>
    <t>4048</t>
  </si>
  <si>
    <t>06-NOV-2003</t>
  </si>
  <si>
    <t>23-JUN-1999</t>
  </si>
  <si>
    <t>QUARRYVILLE PA</t>
  </si>
  <si>
    <t>17566</t>
  </si>
  <si>
    <t>QUARRYVILLE</t>
  </si>
  <si>
    <t>29-JUN-2005</t>
  </si>
  <si>
    <t>1236</t>
  </si>
  <si>
    <t>31-JAN-2007</t>
  </si>
  <si>
    <t>MAPLE</t>
  </si>
  <si>
    <t>28-FEB-2020</t>
  </si>
  <si>
    <t>239</t>
  </si>
  <si>
    <t>LOT &amp; MBL HM</t>
  </si>
  <si>
    <t>352</t>
  </si>
  <si>
    <t>PUSEY DALE R</t>
  </si>
  <si>
    <t>PO BOX 485</t>
  </si>
  <si>
    <t>DBL WD MBL HM</t>
  </si>
  <si>
    <t>10557</t>
  </si>
  <si>
    <t>18-SEP-2013</t>
  </si>
  <si>
    <t>6626</t>
  </si>
  <si>
    <t>13-JAN-2021</t>
  </si>
  <si>
    <t>8954</t>
  </si>
  <si>
    <t>703</t>
  </si>
  <si>
    <t>4060</t>
  </si>
  <si>
    <t>46</t>
  </si>
  <si>
    <t>6376</t>
  </si>
  <si>
    <t>30-DEC-2004</t>
  </si>
  <si>
    <t>2215</t>
  </si>
  <si>
    <t>5390</t>
  </si>
  <si>
    <t>18-SEP-2002</t>
  </si>
  <si>
    <t>KELLY A</t>
  </si>
  <si>
    <t>THERESA M</t>
  </si>
  <si>
    <t>LOT MBL HM &amp; GAR</t>
  </si>
  <si>
    <t>LANCASTER HOME BUILDERS</t>
  </si>
  <si>
    <t>6081</t>
  </si>
  <si>
    <t>14 LETCHWORTH LN</t>
  </si>
  <si>
    <t>25-JUN-2004</t>
  </si>
  <si>
    <t>1.7 AC</t>
  </si>
  <si>
    <t>C-20</t>
  </si>
  <si>
    <t>LOT &amp; GAS STATION</t>
  </si>
  <si>
    <t>10039</t>
  </si>
  <si>
    <t>08-NOV-2019</t>
  </si>
  <si>
    <t>31-OCT-2018</t>
  </si>
  <si>
    <t>C-50</t>
  </si>
  <si>
    <t>3.1 AC S</t>
  </si>
  <si>
    <t>11-MAY-2004</t>
  </si>
  <si>
    <t>738</t>
  </si>
  <si>
    <t>19702</t>
  </si>
  <si>
    <t>LOT &amp; STORES</t>
  </si>
  <si>
    <t>E-90</t>
  </si>
  <si>
    <t>0601 00010000</t>
  </si>
  <si>
    <t>2887</t>
  </si>
  <si>
    <t>499</t>
  </si>
  <si>
    <t>GRIER JOHN F JR &amp;</t>
  </si>
  <si>
    <t>MARSHA K</t>
  </si>
  <si>
    <t>MOUNT VERNON</t>
  </si>
  <si>
    <t>247 E MOUNT VERNON ST</t>
  </si>
  <si>
    <t>OXFORD PA</t>
  </si>
  <si>
    <t>19363</t>
  </si>
  <si>
    <t>06040000</t>
  </si>
  <si>
    <t>07</t>
  </si>
  <si>
    <t>RP2</t>
  </si>
  <si>
    <t>12/15/2023</t>
  </si>
  <si>
    <t>6-1-1</t>
  </si>
  <si>
    <t>OXFORD</t>
  </si>
  <si>
    <t>0601 00010100</t>
  </si>
  <si>
    <t>O59</t>
  </si>
  <si>
    <t>YERKES MARY B</t>
  </si>
  <si>
    <t>245 E MOUNT VERNON ST</t>
  </si>
  <si>
    <t>6-1-1.1</t>
  </si>
  <si>
    <t>0601 00020000</t>
  </si>
  <si>
    <t>8138</t>
  </si>
  <si>
    <t>1181</t>
  </si>
  <si>
    <t>08-MAR-2011</t>
  </si>
  <si>
    <t>BAEZA ANTONIO &amp;</t>
  </si>
  <si>
    <t>CHAVEZ-RIUZ ISABEL ETAL</t>
  </si>
  <si>
    <t>255 MOUNT VERNON ST</t>
  </si>
  <si>
    <t>19-SEP-2003</t>
  </si>
  <si>
    <t>6-1-2</t>
  </si>
  <si>
    <t>LOT APTS &amp; POOL</t>
  </si>
  <si>
    <t>255 E MOUNT VERNON ST</t>
  </si>
  <si>
    <t>0601 00030000</t>
  </si>
  <si>
    <t>11132</t>
  </si>
  <si>
    <t>02-NOV-2023</t>
  </si>
  <si>
    <t>STANDAGE LUKE &amp; ASHTYNE</t>
  </si>
  <si>
    <t>STANDAGE MARK</t>
  </si>
  <si>
    <t>261 E MOUNT VERNON ST</t>
  </si>
  <si>
    <t>CLARK ELIZABETH E</t>
  </si>
  <si>
    <t>14-JUL-2015</t>
  </si>
  <si>
    <t>6-1-3</t>
  </si>
  <si>
    <t>0601 00040000</t>
  </si>
  <si>
    <t>6844</t>
  </si>
  <si>
    <t>1884</t>
  </si>
  <si>
    <t>17-MAY-2006</t>
  </si>
  <si>
    <t>YESILONIS JUSTIN S &amp;</t>
  </si>
  <si>
    <t>JANE M</t>
  </si>
  <si>
    <t>265 E MOUNT VERNON ST</t>
  </si>
  <si>
    <t>DELFERA NANCY</t>
  </si>
  <si>
    <t>13-OCT-2004</t>
  </si>
  <si>
    <t>6-1-4</t>
  </si>
  <si>
    <t>0601 00050000</t>
  </si>
  <si>
    <t>10609</t>
  </si>
  <si>
    <t>721</t>
  </si>
  <si>
    <t>16-JUL-2021</t>
  </si>
  <si>
    <t>DEAL ERIC J</t>
  </si>
  <si>
    <t>269 E MOUNT VERNON ST</t>
  </si>
  <si>
    <t>GUIGNARD JEAN-FRANCOIS G</t>
  </si>
  <si>
    <t>25-FEB-2013</t>
  </si>
  <si>
    <t>6-1-5</t>
  </si>
  <si>
    <t>0601 0006000E</t>
  </si>
  <si>
    <t>B23</t>
  </si>
  <si>
    <t>234</t>
  </si>
  <si>
    <t>08-MAR-1947</t>
  </si>
  <si>
    <t>OXFORD CEMETERY ASSOCIATION</t>
  </si>
  <si>
    <t>E-11</t>
  </si>
  <si>
    <t>220 N THIRD ST</t>
  </si>
  <si>
    <t>99065000</t>
  </si>
  <si>
    <t>6-1-6</t>
  </si>
  <si>
    <t>3.2 AC &amp; DWG</t>
  </si>
  <si>
    <t>0601 00060100</t>
  </si>
  <si>
    <t>5945</t>
  </si>
  <si>
    <t>1920</t>
  </si>
  <si>
    <t>21-OCT-2003</t>
  </si>
  <si>
    <t>THOMAS AARON D &amp;</t>
  </si>
  <si>
    <t>CARLA D</t>
  </si>
  <si>
    <t>271 E MOUNT VERNON ST</t>
  </si>
  <si>
    <t>DASCH ED</t>
  </si>
  <si>
    <t>30-OCT-2001</t>
  </si>
  <si>
    <t>6-1-6.1</t>
  </si>
  <si>
    <t>0601 00070000</t>
  </si>
  <si>
    <t>1005</t>
  </si>
  <si>
    <t>01-DEC-1987</t>
  </si>
  <si>
    <t>VICKERY CHARLES E III &amp;</t>
  </si>
  <si>
    <t>MICHELE R</t>
  </si>
  <si>
    <t>273 E MOUNT VERNON ST</t>
  </si>
  <si>
    <t>6-1-7</t>
  </si>
  <si>
    <t>0601 00080000</t>
  </si>
  <si>
    <t>J58</t>
  </si>
  <si>
    <t>MASON BARRY L &amp;</t>
  </si>
  <si>
    <t>RUTH W</t>
  </si>
  <si>
    <t>279 E MOUNT VERNON ST</t>
  </si>
  <si>
    <t>6-1-8</t>
  </si>
  <si>
    <t>0601 00090000</t>
  </si>
  <si>
    <t>9101</t>
  </si>
  <si>
    <t>801</t>
  </si>
  <si>
    <t>05-MAY-2015</t>
  </si>
  <si>
    <t>MENDENHALL H THOMAS III</t>
  </si>
  <si>
    <t>210 N THIRD ST</t>
  </si>
  <si>
    <t>MENDENHALL HAROLD T JR</t>
  </si>
  <si>
    <t>17-APR-2000</t>
  </si>
  <si>
    <t>6-1-9</t>
  </si>
  <si>
    <t>0601 00100000</t>
  </si>
  <si>
    <t>4115</t>
  </si>
  <si>
    <t>1348</t>
  </si>
  <si>
    <t>PAXSON SHERRY</t>
  </si>
  <si>
    <t>STANTON WILLIAM R</t>
  </si>
  <si>
    <t>C/O SHERRY A STANTON</t>
  </si>
  <si>
    <t>200 N THIRD ST</t>
  </si>
  <si>
    <t>6-1-10</t>
  </si>
  <si>
    <t>283 E MOUNT VERNON ST</t>
  </si>
  <si>
    <t>0601 00110000</t>
  </si>
  <si>
    <t>10274</t>
  </si>
  <si>
    <t>1138</t>
  </si>
  <si>
    <t>15-SEP-2020</t>
  </si>
  <si>
    <t>STANTON SHERRY</t>
  </si>
  <si>
    <t>STANTON WILLIAM RAYMOND</t>
  </si>
  <si>
    <t>285 E MOUNT VERNON ST</t>
  </si>
  <si>
    <t>STANTON WILLIAM J</t>
  </si>
  <si>
    <t>6-1-11</t>
  </si>
  <si>
    <t>LOT GAR &amp; BARN</t>
  </si>
  <si>
    <t>0601 00110100</t>
  </si>
  <si>
    <t>4203</t>
  </si>
  <si>
    <t>2301</t>
  </si>
  <si>
    <t>01-JUL-1997</t>
  </si>
  <si>
    <t>PAXSON SHERRY A</t>
  </si>
  <si>
    <t>6-1-11.1</t>
  </si>
  <si>
    <t>0601 00120000</t>
  </si>
  <si>
    <t>5621</t>
  </si>
  <si>
    <t>697</t>
  </si>
  <si>
    <t>25-MAR-2003</t>
  </si>
  <si>
    <t>GENTILE MICHAEL &amp;</t>
  </si>
  <si>
    <t>SUSAN S</t>
  </si>
  <si>
    <t>204 N THIRD ST</t>
  </si>
  <si>
    <t>GENTILE MICHAEL</t>
  </si>
  <si>
    <t>25-APR-2000</t>
  </si>
  <si>
    <t>6-1-12</t>
  </si>
  <si>
    <t>0601 00130000</t>
  </si>
  <si>
    <t>4058</t>
  </si>
  <si>
    <t>01-JUL-1996</t>
  </si>
  <si>
    <t>DUTTON LINDA D</t>
  </si>
  <si>
    <t>WHEELER</t>
  </si>
  <si>
    <t>BLVD</t>
  </si>
  <si>
    <t>301 WHEELER BLVD</t>
  </si>
  <si>
    <t>6-1-13</t>
  </si>
  <si>
    <t>0601 00140000</t>
  </si>
  <si>
    <t>8221</t>
  </si>
  <si>
    <t>252</t>
  </si>
  <si>
    <t>03-AUG-2011</t>
  </si>
  <si>
    <t>PROPST PAUL R &amp;</t>
  </si>
  <si>
    <t>HAZEL L</t>
  </si>
  <si>
    <t>101 N THIRD ST</t>
  </si>
  <si>
    <t>PROPST CARL W &amp;</t>
  </si>
  <si>
    <t>6-1-14</t>
  </si>
  <si>
    <t>225 N THIRD ST</t>
  </si>
  <si>
    <t>0601 00150000</t>
  </si>
  <si>
    <t>247</t>
  </si>
  <si>
    <t>6-1-15</t>
  </si>
  <si>
    <t>0601 00170000</t>
  </si>
  <si>
    <t>9066</t>
  </si>
  <si>
    <t>788</t>
  </si>
  <si>
    <t>04-MAR-2015</t>
  </si>
  <si>
    <t>LONG MEADOW VENTURES LLC</t>
  </si>
  <si>
    <t>PO BOX 286</t>
  </si>
  <si>
    <t>21-FEB-2014</t>
  </si>
  <si>
    <t>6-1-17</t>
  </si>
  <si>
    <t>220 N FOURTH ST</t>
  </si>
  <si>
    <t>0601 00180000</t>
  </si>
  <si>
    <t>A55</t>
  </si>
  <si>
    <t>567</t>
  </si>
  <si>
    <t>01-JUN-1979</t>
  </si>
  <si>
    <t>MCCOMSEY WILLIAM C &amp;</t>
  </si>
  <si>
    <t>DEBORAH A</t>
  </si>
  <si>
    <t>319 WHEELER BLVD</t>
  </si>
  <si>
    <t>6-1-18</t>
  </si>
  <si>
    <t>0601 00190000</t>
  </si>
  <si>
    <t>4069</t>
  </si>
  <si>
    <t>01-AUG-1996</t>
  </si>
  <si>
    <t>GRASTY GARY T &amp;</t>
  </si>
  <si>
    <t>SHARON L</t>
  </si>
  <si>
    <t>309 WHEELER BLVD</t>
  </si>
  <si>
    <t>01-MAY-1990</t>
  </si>
  <si>
    <t>6-1-19</t>
  </si>
  <si>
    <t>0601 00200000</t>
  </si>
  <si>
    <t>10002</t>
  </si>
  <si>
    <t>1279</t>
  </si>
  <si>
    <t>17-SEP-2019</t>
  </si>
  <si>
    <t>WILSON ERICA HEIDI</t>
  </si>
  <si>
    <t>305 WHEELER BLVD</t>
  </si>
  <si>
    <t>VINING JUDY L</t>
  </si>
  <si>
    <t>11-JUL-2003</t>
  </si>
  <si>
    <t>6-1-20</t>
  </si>
  <si>
    <t>0601 00210000</t>
  </si>
  <si>
    <t>4971</t>
  </si>
  <si>
    <t>2107</t>
  </si>
  <si>
    <t>04-JUN-2001</t>
  </si>
  <si>
    <t>OLIVA JAIRO</t>
  </si>
  <si>
    <t>302 WHEELER BLVD</t>
  </si>
  <si>
    <t>HASTINGS OWEN W &amp;</t>
  </si>
  <si>
    <t>6-1-21</t>
  </si>
  <si>
    <t>0601 00220000</t>
  </si>
  <si>
    <t>8529</t>
  </si>
  <si>
    <t>1119</t>
  </si>
  <si>
    <t>04-OCT-2012</t>
  </si>
  <si>
    <t>SANCHEZ ELIZABETH A</t>
  </si>
  <si>
    <t>306 WHEELER BLVD</t>
  </si>
  <si>
    <t>22-AUG-2003</t>
  </si>
  <si>
    <t>6-1-22</t>
  </si>
  <si>
    <t>0601 00230000</t>
  </si>
  <si>
    <t>E62</t>
  </si>
  <si>
    <t>451</t>
  </si>
  <si>
    <t>01-SEP-1983</t>
  </si>
  <si>
    <t>DYER WAYNE B &amp;</t>
  </si>
  <si>
    <t>JUANITA M</t>
  </si>
  <si>
    <t>310 WHEELER BLVD</t>
  </si>
  <si>
    <t>6-1-23</t>
  </si>
  <si>
    <t>0601 00240000</t>
  </si>
  <si>
    <t>5166</t>
  </si>
  <si>
    <t>437</t>
  </si>
  <si>
    <t>10-JAN-2002</t>
  </si>
  <si>
    <t>TERRY DAVID L</t>
  </si>
  <si>
    <t>320 WHEELER BLVD</t>
  </si>
  <si>
    <t>RAGON JON C</t>
  </si>
  <si>
    <t>6-1-24</t>
  </si>
  <si>
    <t>LOT 9</t>
  </si>
  <si>
    <t>0601 00250000</t>
  </si>
  <si>
    <t>6-1-25</t>
  </si>
  <si>
    <t>0601 00260000</t>
  </si>
  <si>
    <t>10086</t>
  </si>
  <si>
    <t>2282</t>
  </si>
  <si>
    <t>21-JAN-2020</t>
  </si>
  <si>
    <t>GALLARDO MARIA DEL ROSARIO MORA</t>
  </si>
  <si>
    <t>GUZMAN-CORONA MARIO</t>
  </si>
  <si>
    <t>PARK</t>
  </si>
  <si>
    <t>325 PARK ST</t>
  </si>
  <si>
    <t>GRIEST DOUGLAS E &amp;</t>
  </si>
  <si>
    <t>6-1-26</t>
  </si>
  <si>
    <t>0601 00270000</t>
  </si>
  <si>
    <t>10837</t>
  </si>
  <si>
    <t>70</t>
  </si>
  <si>
    <t>CAMPBELL BRIAN C</t>
  </si>
  <si>
    <t>CAMPBELL LAUREN E</t>
  </si>
  <si>
    <t>429 CLAY CREEK RD</t>
  </si>
  <si>
    <t>MCCARDELL JOHN R &amp;</t>
  </si>
  <si>
    <t>6-1-27</t>
  </si>
  <si>
    <t>319 PARK ST</t>
  </si>
  <si>
    <t>0601 00280000</t>
  </si>
  <si>
    <t>3101</t>
  </si>
  <si>
    <t>KIRK JESSE R III &amp;</t>
  </si>
  <si>
    <t>KATHLEEN M</t>
  </si>
  <si>
    <t>313 PARK ST</t>
  </si>
  <si>
    <t>6-1-28</t>
  </si>
  <si>
    <t>LOT 18 DWG &amp; GAR</t>
  </si>
  <si>
    <t>0601 00290000</t>
  </si>
  <si>
    <t>5505</t>
  </si>
  <si>
    <t>1677</t>
  </si>
  <si>
    <t>23-DEC-2002</t>
  </si>
  <si>
    <t>DANIELS ANTHONY J JR &amp;</t>
  </si>
  <si>
    <t>STEPHANIE E</t>
  </si>
  <si>
    <t>111 SCHOOL HOUSE RD</t>
  </si>
  <si>
    <t>CHRISTIANA PA</t>
  </si>
  <si>
    <t>17509</t>
  </si>
  <si>
    <t>ATKISSON GORDON</t>
  </si>
  <si>
    <t>6-1-29</t>
  </si>
  <si>
    <t>LOT &amp; COMM GAR</t>
  </si>
  <si>
    <t>159 N THIRD ST</t>
  </si>
  <si>
    <t>CHRISTIANA</t>
  </si>
  <si>
    <t>0601 00300000</t>
  </si>
  <si>
    <t>E34</t>
  </si>
  <si>
    <t>275</t>
  </si>
  <si>
    <t>OXFORD MASONIC HALL</t>
  </si>
  <si>
    <t>ASSOC INC</t>
  </si>
  <si>
    <t>245 N THIRD ST</t>
  </si>
  <si>
    <t>6-1-30</t>
  </si>
  <si>
    <t>2.1 AC &amp; LODGE HALL</t>
  </si>
  <si>
    <t>0601 00310000</t>
  </si>
  <si>
    <t>10956</t>
  </si>
  <si>
    <t>1143</t>
  </si>
  <si>
    <t>03-OCT-2022</t>
  </si>
  <si>
    <t>NORRIS STEVE A III</t>
  </si>
  <si>
    <t>PINE</t>
  </si>
  <si>
    <t>208 PINE ST</t>
  </si>
  <si>
    <t>BAER WILLIAM &amp;</t>
  </si>
  <si>
    <t>28-AUG-2009</t>
  </si>
  <si>
    <t>06041000</t>
  </si>
  <si>
    <t>PD1</t>
  </si>
  <si>
    <t>6-1-31</t>
  </si>
  <si>
    <t>0601 00320000</t>
  </si>
  <si>
    <t>2353</t>
  </si>
  <si>
    <t>HOPKINS ERIC</t>
  </si>
  <si>
    <t>206 PINE ST</t>
  </si>
  <si>
    <t>6-1-32</t>
  </si>
  <si>
    <t>LOTS 4 &amp; 5 &amp; DWG</t>
  </si>
  <si>
    <t>0601 00330000</t>
  </si>
  <si>
    <t>7741</t>
  </si>
  <si>
    <t>1873</t>
  </si>
  <si>
    <t>05-AUG-2009</t>
  </si>
  <si>
    <t>JENNINGS DONNIE G &amp; PAMELA J</t>
  </si>
  <si>
    <t>BENJAMIN PAMELA J A/K/A</t>
  </si>
  <si>
    <t>204 PINE ST</t>
  </si>
  <si>
    <t>JENNINGS DONNIE G</t>
  </si>
  <si>
    <t>07-JAN-2007</t>
  </si>
  <si>
    <t>6-1-33</t>
  </si>
  <si>
    <t>0601 00350000</t>
  </si>
  <si>
    <t>8233</t>
  </si>
  <si>
    <t>1550</t>
  </si>
  <si>
    <t>24-AUG-2011</t>
  </si>
  <si>
    <t>ZAKERI DANIEL A &amp;</t>
  </si>
  <si>
    <t>KELLEY E</t>
  </si>
  <si>
    <t>BROOKSIDE</t>
  </si>
  <si>
    <t>419 N BROOKSIDE DR</t>
  </si>
  <si>
    <t>KELTZ RANDY M JR</t>
  </si>
  <si>
    <t>14-JAN-2005</t>
  </si>
  <si>
    <t>06030000</t>
  </si>
  <si>
    <t>6-1-35</t>
  </si>
  <si>
    <t>LOT 92 &amp; DWG</t>
  </si>
  <si>
    <t>0606001000</t>
  </si>
  <si>
    <t>BROOKSIDE ESTATES</t>
  </si>
  <si>
    <t>0601 00360000</t>
  </si>
  <si>
    <t>10886</t>
  </si>
  <si>
    <t>1933</t>
  </si>
  <si>
    <t>02-JUN-2022</t>
  </si>
  <si>
    <t>SANCHEZ KENNETH M</t>
  </si>
  <si>
    <t>HAMMOND LAURA E</t>
  </si>
  <si>
    <t>417 N BROOKSIDE DR</t>
  </si>
  <si>
    <t>16-NOV-2011</t>
  </si>
  <si>
    <t>6-1-36</t>
  </si>
  <si>
    <t>LOT 93 &amp; DWG</t>
  </si>
  <si>
    <t>0601 00370000</t>
  </si>
  <si>
    <t>9919</t>
  </si>
  <si>
    <t>535</t>
  </si>
  <si>
    <t>06-MAY-2019</t>
  </si>
  <si>
    <t>MAENNER JACOB D SR</t>
  </si>
  <si>
    <t>415 N BROOKSIDE DR</t>
  </si>
  <si>
    <t>28-APR-2017</t>
  </si>
  <si>
    <t>6-1-37</t>
  </si>
  <si>
    <t>LOT 94 &amp; DWG</t>
  </si>
  <si>
    <t>0601 00380000</t>
  </si>
  <si>
    <t>11078</t>
  </si>
  <si>
    <t>758</t>
  </si>
  <si>
    <t>11-JUL-2023</t>
  </si>
  <si>
    <t>MCGARVEY KAREN</t>
  </si>
  <si>
    <t>MCGARVEY JAMES JR</t>
  </si>
  <si>
    <t>413 N BROOKSIDE DR</t>
  </si>
  <si>
    <t>PILOTTI WILLIAM JR</t>
  </si>
  <si>
    <t>18-FEB-2017</t>
  </si>
  <si>
    <t>6-1-38</t>
  </si>
  <si>
    <t>LOT 95  DWG &amp; POOL</t>
  </si>
  <si>
    <t>0601 00390000</t>
  </si>
  <si>
    <t>9347</t>
  </si>
  <si>
    <t>959</t>
  </si>
  <si>
    <t>13-JUL-2016</t>
  </si>
  <si>
    <t>RODRIGUEZ JUAN L</t>
  </si>
  <si>
    <t>MORALES ARACELI</t>
  </si>
  <si>
    <t>411 N BROOKSIDE DR</t>
  </si>
  <si>
    <t>HUSTON ROGER J &amp; SHAWNA L</t>
  </si>
  <si>
    <t>28-JUL-2011</t>
  </si>
  <si>
    <t>6-1-39</t>
  </si>
  <si>
    <t>LOT 96 &amp; DWG</t>
  </si>
  <si>
    <t>0601 00400000</t>
  </si>
  <si>
    <t>6967</t>
  </si>
  <si>
    <t>1681</t>
  </si>
  <si>
    <t>28-SEP-2006</t>
  </si>
  <si>
    <t>PATEL PANKAJ R &amp;</t>
  </si>
  <si>
    <t>PALLAVIBEN P</t>
  </si>
  <si>
    <t>409 N BROOKSIDE DR</t>
  </si>
  <si>
    <t>HARVEY THOMAS S &amp;</t>
  </si>
  <si>
    <t>31-JUL-2002</t>
  </si>
  <si>
    <t>6-1-40</t>
  </si>
  <si>
    <t>LOT 97 &amp; DWG</t>
  </si>
  <si>
    <t>0601 00410000</t>
  </si>
  <si>
    <t>9142</t>
  </si>
  <si>
    <t>2262</t>
  </si>
  <si>
    <t>13-JUL-2015</t>
  </si>
  <si>
    <t>MOORE DAVID</t>
  </si>
  <si>
    <t>MOORE MARYBETH R</t>
  </si>
  <si>
    <t>418 N BROOKSIDE DR</t>
  </si>
  <si>
    <t>24-OCT-2003</t>
  </si>
  <si>
    <t>6-1-41</t>
  </si>
  <si>
    <t>LOT 106 &amp; DWG</t>
  </si>
  <si>
    <t>0601 00420000</t>
  </si>
  <si>
    <t>8981</t>
  </si>
  <si>
    <t>86</t>
  </si>
  <si>
    <t>04-SEP-2014</t>
  </si>
  <si>
    <t>TAUBAR DENNISE</t>
  </si>
  <si>
    <t>416 N BROOKSIDE DR</t>
  </si>
  <si>
    <t>METROPOLITAN LIFE INSURANCE CO</t>
  </si>
  <si>
    <t>23-JUL-2014</t>
  </si>
  <si>
    <t>RP4</t>
  </si>
  <si>
    <t>6-1-42</t>
  </si>
  <si>
    <t>LOT 105  DWG &amp; POOL</t>
  </si>
  <si>
    <t>0601 00430000</t>
  </si>
  <si>
    <t>9993</t>
  </si>
  <si>
    <t>1565</t>
  </si>
  <si>
    <t>BADILLO MIGUEL AGUILAR</t>
  </si>
  <si>
    <t>ESTRADA MARTINA ESTELA ETAL</t>
  </si>
  <si>
    <t>414 N BROOKSIDE DR</t>
  </si>
  <si>
    <t>HOLLIS ELIJAH T</t>
  </si>
  <si>
    <t>17-NOV-2014</t>
  </si>
  <si>
    <t>6-1-43</t>
  </si>
  <si>
    <t>LOT 104 &amp; DWG</t>
  </si>
  <si>
    <t>0601 00440000</t>
  </si>
  <si>
    <t>7131</t>
  </si>
  <si>
    <t>150</t>
  </si>
  <si>
    <t>12-APR-2007</t>
  </si>
  <si>
    <t>MEREDITH WILLIAM L JR &amp;</t>
  </si>
  <si>
    <t>ANGELA R</t>
  </si>
  <si>
    <t>412 N BROOKSIDE DR</t>
  </si>
  <si>
    <t>PRESCOTT MELVIN A &amp;</t>
  </si>
  <si>
    <t>10-JUN-2005</t>
  </si>
  <si>
    <t>6-1-44</t>
  </si>
  <si>
    <t>LOT 103 &amp; DWG</t>
  </si>
  <si>
    <t>0601 00450000</t>
  </si>
  <si>
    <t>5052</t>
  </si>
  <si>
    <t>2319</t>
  </si>
  <si>
    <t>MCQUILLAN JOHN F III &amp;</t>
  </si>
  <si>
    <t>ROSE A</t>
  </si>
  <si>
    <t>410 N BROOKSIDE DR</t>
  </si>
  <si>
    <t>NVR INC</t>
  </si>
  <si>
    <t>07-JUN-2001</t>
  </si>
  <si>
    <t>6-1-45</t>
  </si>
  <si>
    <t>LOT 102 &amp; DWG</t>
  </si>
  <si>
    <t>0601 00460000</t>
  </si>
  <si>
    <t>10721</t>
  </si>
  <si>
    <t>1088</t>
  </si>
  <si>
    <t>28-OCT-2021</t>
  </si>
  <si>
    <t>HOYOS SYLVANA M</t>
  </si>
  <si>
    <t>HOYOS JOHN E</t>
  </si>
  <si>
    <t>408 N BROOKSIDE DR</t>
  </si>
  <si>
    <t>LLOYD STEPHEN P &amp;</t>
  </si>
  <si>
    <t>30-NOV-2000</t>
  </si>
  <si>
    <t>6-1-46</t>
  </si>
  <si>
    <t>LOT 101  DWG &amp; POOL</t>
  </si>
  <si>
    <t>0601 00470000</t>
  </si>
  <si>
    <t>9503</t>
  </si>
  <si>
    <t>1760</t>
  </si>
  <si>
    <t>07-MAR-2017</t>
  </si>
  <si>
    <t>CIOLEK BRYAN</t>
  </si>
  <si>
    <t>CIOLEK HEATHER</t>
  </si>
  <si>
    <t>406 N BROOKSIDE DR</t>
  </si>
  <si>
    <t>SITCH KELLY L &amp;</t>
  </si>
  <si>
    <t>12-JUL-2013</t>
  </si>
  <si>
    <t>6-1-47</t>
  </si>
  <si>
    <t>LOT 100 &amp; DWG</t>
  </si>
  <si>
    <t>0601 00480000</t>
  </si>
  <si>
    <t>1369</t>
  </si>
  <si>
    <t>REEVES DARREN B</t>
  </si>
  <si>
    <t>PALANTINO-CASCIATO BRIDGET</t>
  </si>
  <si>
    <t>404 N BROOKSIDE DR</t>
  </si>
  <si>
    <t>MCMURROUGH MICHAEL A &amp;</t>
  </si>
  <si>
    <t>29-JUN-2003</t>
  </si>
  <si>
    <t>RP5</t>
  </si>
  <si>
    <t>6-1-48</t>
  </si>
  <si>
    <t>LOT 99  DWG &amp; POOL</t>
  </si>
  <si>
    <t>0601 00490000</t>
  </si>
  <si>
    <t>5363</t>
  </si>
  <si>
    <t>20-AUG-2002</t>
  </si>
  <si>
    <t>WALKER LAMONT C &amp;</t>
  </si>
  <si>
    <t>CRYSTAL</t>
  </si>
  <si>
    <t>402 N BROOKSIDE DR</t>
  </si>
  <si>
    <t>08-APR-2002</t>
  </si>
  <si>
    <t>6-1-49</t>
  </si>
  <si>
    <t>LOT 98 &amp; DWG</t>
  </si>
  <si>
    <t>0601 00500000</t>
  </si>
  <si>
    <t>10638</t>
  </si>
  <si>
    <t>1487</t>
  </si>
  <si>
    <t>10-AUG-2021</t>
  </si>
  <si>
    <t>CAMPBELL THOMAS</t>
  </si>
  <si>
    <t>CAMPBELL MEGAN</t>
  </si>
  <si>
    <t>S</t>
  </si>
  <si>
    <t>331 S BROOKSIDE DR</t>
  </si>
  <si>
    <t>SPENCER DANIEL K</t>
  </si>
  <si>
    <t>04-APR-2018</t>
  </si>
  <si>
    <t>6-1-50</t>
  </si>
  <si>
    <t>LOT 119 DWG &amp; POOL</t>
  </si>
  <si>
    <t>0601 00510000</t>
  </si>
  <si>
    <t>9201</t>
  </si>
  <si>
    <t>1368</t>
  </si>
  <si>
    <t>20-OCT-2015</t>
  </si>
  <si>
    <t>CHAMBERS SCOTT S</t>
  </si>
  <si>
    <t>SEBASTIAN</t>
  </si>
  <si>
    <t>198 SEBASTIAN DR</t>
  </si>
  <si>
    <t>VACHON JEFFREY A</t>
  </si>
  <si>
    <t>18-JAN-2000</t>
  </si>
  <si>
    <t>6-1-51</t>
  </si>
  <si>
    <t>LOT 120 &amp; DWG</t>
  </si>
  <si>
    <t>0601 00520000</t>
  </si>
  <si>
    <t>4956</t>
  </si>
  <si>
    <t>11-MAY-2001</t>
  </si>
  <si>
    <t>HEDGER KENNETH P JR</t>
  </si>
  <si>
    <t>HEDGER JACLYN</t>
  </si>
  <si>
    <t>327 S BROOKSIDE DR</t>
  </si>
  <si>
    <t>26-JAN-2001</t>
  </si>
  <si>
    <t>6-1-52</t>
  </si>
  <si>
    <t>LOT 121 &amp; DWG</t>
  </si>
  <si>
    <t>0601 00530000</t>
  </si>
  <si>
    <t>10563</t>
  </si>
  <si>
    <t>2224</t>
  </si>
  <si>
    <t>03-JUN-2021</t>
  </si>
  <si>
    <t>GORMLEY ERIK T</t>
  </si>
  <si>
    <t>325 S BROOKSIDE DR</t>
  </si>
  <si>
    <t>ARNOLD JAMES</t>
  </si>
  <si>
    <t>15-APR-2019</t>
  </si>
  <si>
    <t>6-1-53</t>
  </si>
  <si>
    <t>LOT 122 &amp; DWG</t>
  </si>
  <si>
    <t>0601 00540000</t>
  </si>
  <si>
    <t>10595</t>
  </si>
  <si>
    <t>1645</t>
  </si>
  <si>
    <t>06-JUL-2021</t>
  </si>
  <si>
    <t>GILMOUR ROY</t>
  </si>
  <si>
    <t>RICHARDSON PAIGE</t>
  </si>
  <si>
    <t>323 S BROOKSIDE DR</t>
  </si>
  <si>
    <t>CRYSTLE DIANNA DESTEFANO</t>
  </si>
  <si>
    <t>21-MAY-2013</t>
  </si>
  <si>
    <t>6-1-54</t>
  </si>
  <si>
    <t>LOT 123 &amp; DWG</t>
  </si>
  <si>
    <t>0601 00550000</t>
  </si>
  <si>
    <t>4604</t>
  </si>
  <si>
    <t>23-JUL-1999</t>
  </si>
  <si>
    <t>JONES JIMI J &amp;</t>
  </si>
  <si>
    <t>SHERI A</t>
  </si>
  <si>
    <t>321 S BROOKSIDE DR</t>
  </si>
  <si>
    <t>6-1-55</t>
  </si>
  <si>
    <t>LOT 124 &amp; DWG</t>
  </si>
  <si>
    <t>321 BROOKSIDE DR</t>
  </si>
  <si>
    <t>0601 00560000</t>
  </si>
  <si>
    <t>8948</t>
  </si>
  <si>
    <t>1162</t>
  </si>
  <si>
    <t>03-JUL-2014</t>
  </si>
  <si>
    <t>ROSS JONATHAN</t>
  </si>
  <si>
    <t>319 S BROOKSIDE DR</t>
  </si>
  <si>
    <t>KOSINSKI WIESIA</t>
  </si>
  <si>
    <t>05-DEC-2008</t>
  </si>
  <si>
    <t>6-1-56</t>
  </si>
  <si>
    <t>LOT 125  DWG &amp; POOL</t>
  </si>
  <si>
    <t>0601 00570000</t>
  </si>
  <si>
    <t>4777</t>
  </si>
  <si>
    <t>460</t>
  </si>
  <si>
    <t>30-JUN-2000</t>
  </si>
  <si>
    <t>HINES TERESA L &amp;</t>
  </si>
  <si>
    <t>IRA J II</t>
  </si>
  <si>
    <t>317 S BROOKSIDE DR</t>
  </si>
  <si>
    <t>6-1-57</t>
  </si>
  <si>
    <t>LOT 126  DWG &amp; POOL</t>
  </si>
  <si>
    <t>0601 00580000</t>
  </si>
  <si>
    <t>4837</t>
  </si>
  <si>
    <t>1150</t>
  </si>
  <si>
    <t>19-OCT-2000</t>
  </si>
  <si>
    <t>NATALE MICHAEL D</t>
  </si>
  <si>
    <t>NATALE DONALD J &amp; CONCHETTA M</t>
  </si>
  <si>
    <t>315 S BROOKSIDE DR</t>
  </si>
  <si>
    <t>6-1-58</t>
  </si>
  <si>
    <t>LOT 127 &amp; DWG</t>
  </si>
  <si>
    <t>0601 00590000</t>
  </si>
  <si>
    <t>6516</t>
  </si>
  <si>
    <t>1820</t>
  </si>
  <si>
    <t>OBRIEN WALTER M JR &amp;</t>
  </si>
  <si>
    <t>GWENDOLYN A</t>
  </si>
  <si>
    <t>311 S BROOKSIDE DR</t>
  </si>
  <si>
    <t>VISOSKAS VINCENT &amp;</t>
  </si>
  <si>
    <t>6-1-59</t>
  </si>
  <si>
    <t>LOT 128  DWG &amp; POOL</t>
  </si>
  <si>
    <t>0601 00600000</t>
  </si>
  <si>
    <t>8705</t>
  </si>
  <si>
    <t>1016</t>
  </si>
  <si>
    <t>30-APR-2013</t>
  </si>
  <si>
    <t>ARTHUR CHRISTINA V</t>
  </si>
  <si>
    <t>MCLEOD</t>
  </si>
  <si>
    <t>202 MCLEOD DR</t>
  </si>
  <si>
    <t>CULLEN JOHN W &amp;</t>
  </si>
  <si>
    <t>21-MAY-1999</t>
  </si>
  <si>
    <t>6-1-60</t>
  </si>
  <si>
    <t>LOT 129 &amp; DWG</t>
  </si>
  <si>
    <t>0601 00610000</t>
  </si>
  <si>
    <t>6281</t>
  </si>
  <si>
    <t>719</t>
  </si>
  <si>
    <t>15-SEP-2004</t>
  </si>
  <si>
    <t>KEARNEY JOHN &amp;</t>
  </si>
  <si>
    <t>204 MCLEOD DR</t>
  </si>
  <si>
    <t>SIRVA RELOCATION LLC</t>
  </si>
  <si>
    <t>03-AUG-2004</t>
  </si>
  <si>
    <t>6-1-61</t>
  </si>
  <si>
    <t>LOT 130 &amp; DWG</t>
  </si>
  <si>
    <t>0601 00620000</t>
  </si>
  <si>
    <t>5644</t>
  </si>
  <si>
    <t>1121</t>
  </si>
  <si>
    <t>09-APR-2003</t>
  </si>
  <si>
    <t>BARTHOLETTI KRISTINE E &amp;</t>
  </si>
  <si>
    <t>THOMAS W</t>
  </si>
  <si>
    <t>206 MCLEOD DR</t>
  </si>
  <si>
    <t>CAREY KRISTINE E</t>
  </si>
  <si>
    <t>05-APR-1999</t>
  </si>
  <si>
    <t>6-1-62</t>
  </si>
  <si>
    <t>LOT 131  DWG &amp; POOL</t>
  </si>
  <si>
    <t>0601 00630000</t>
  </si>
  <si>
    <t>7833</t>
  </si>
  <si>
    <t>1238</t>
  </si>
  <si>
    <t>21-DEC-2009</t>
  </si>
  <si>
    <t>RODRIGUEZ JOSE ANGEL &amp;</t>
  </si>
  <si>
    <t>HILDA M</t>
  </si>
  <si>
    <t>208 MCLEOD DR</t>
  </si>
  <si>
    <t>RUFFATT CARL A &amp;</t>
  </si>
  <si>
    <t>30-NOV-2001</t>
  </si>
  <si>
    <t>6-1-63</t>
  </si>
  <si>
    <t>LOT 132 &amp; DWG</t>
  </si>
  <si>
    <t>0601 00640000</t>
  </si>
  <si>
    <t>4665</t>
  </si>
  <si>
    <t>996</t>
  </si>
  <si>
    <t>09-NOV-1999</t>
  </si>
  <si>
    <t>OCONNOR HENRY J</t>
  </si>
  <si>
    <t>OCONNOR MARY C</t>
  </si>
  <si>
    <t>207 MCLEOD DR</t>
  </si>
  <si>
    <t>6-1-64</t>
  </si>
  <si>
    <t>LOT 133  DWG &amp; POOL</t>
  </si>
  <si>
    <t>0601 00650000</t>
  </si>
  <si>
    <t>2176</t>
  </si>
  <si>
    <t>06-MAR-2015</t>
  </si>
  <si>
    <t>GLASBRENNER PAUL W</t>
  </si>
  <si>
    <t>205 MCLEOD DR</t>
  </si>
  <si>
    <t>GLASBRENNER PAUL W &amp;</t>
  </si>
  <si>
    <t>6-1-65</t>
  </si>
  <si>
    <t>LOT 134 &amp; DWG</t>
  </si>
  <si>
    <t>0601 00660000</t>
  </si>
  <si>
    <t>5303</t>
  </si>
  <si>
    <t>443</t>
  </si>
  <si>
    <t>11-JUN-2002</t>
  </si>
  <si>
    <t>BLOH KEVIN M SR &amp;</t>
  </si>
  <si>
    <t>LINDA D</t>
  </si>
  <si>
    <t>203 MCLEOD DR</t>
  </si>
  <si>
    <t>21-MAR-2002</t>
  </si>
  <si>
    <t>6-1-66</t>
  </si>
  <si>
    <t>LOT 135 &amp; DWG</t>
  </si>
  <si>
    <t>0601 00670000</t>
  </si>
  <si>
    <t>4816</t>
  </si>
  <si>
    <t>471</t>
  </si>
  <si>
    <t>12-SEP-2000</t>
  </si>
  <si>
    <t>MERKEL CHARLES J &amp;</t>
  </si>
  <si>
    <t>CONSTANCE F</t>
  </si>
  <si>
    <t>305 S BROOKSIDE DR</t>
  </si>
  <si>
    <t>20-MAR-2000</t>
  </si>
  <si>
    <t>6-1-67</t>
  </si>
  <si>
    <t>LOT 136 &amp; DWG</t>
  </si>
  <si>
    <t>0601 00680000</t>
  </si>
  <si>
    <t>5316</t>
  </si>
  <si>
    <t>28-JUN-2002</t>
  </si>
  <si>
    <t>GETZ TIMOTHY M &amp;</t>
  </si>
  <si>
    <t>LORI JEAN</t>
  </si>
  <si>
    <t>303 S BROOKSIDE DR</t>
  </si>
  <si>
    <t>6-1-68</t>
  </si>
  <si>
    <t>LOT 137 &amp; DWG</t>
  </si>
  <si>
    <t>0601 00690000</t>
  </si>
  <si>
    <t>984</t>
  </si>
  <si>
    <t>COLMARY KEVIN A</t>
  </si>
  <si>
    <t>ANDREWS-COLMARY TABITHA R</t>
  </si>
  <si>
    <t>301 S BROOKSIDE DR</t>
  </si>
  <si>
    <t>6-1-69</t>
  </si>
  <si>
    <t>LOT 138 &amp; DWG</t>
  </si>
  <si>
    <t>0601 00700000</t>
  </si>
  <si>
    <t>7797</t>
  </si>
  <si>
    <t>26-OCT-2009</t>
  </si>
  <si>
    <t>COYLE DEBRA A</t>
  </si>
  <si>
    <t>302 S BROOKSIDE DR</t>
  </si>
  <si>
    <t>MCCRACKEN JOHN</t>
  </si>
  <si>
    <t>10-MAR-1999</t>
  </si>
  <si>
    <t>6-1-70</t>
  </si>
  <si>
    <t>LOT 64 &amp; DWG</t>
  </si>
  <si>
    <t>0601 00710000</t>
  </si>
  <si>
    <t>6533</t>
  </si>
  <si>
    <t>2246</t>
  </si>
  <si>
    <t>BRESLER KEVIN S &amp;</t>
  </si>
  <si>
    <t>CAREY M</t>
  </si>
  <si>
    <t>304 S BROOKSIDE DR</t>
  </si>
  <si>
    <t>BARRETT VIRGINIA M</t>
  </si>
  <si>
    <t>08-DEC-1998</t>
  </si>
  <si>
    <t>6-1-71</t>
  </si>
  <si>
    <t>LOT 65 &amp; DWG</t>
  </si>
  <si>
    <t>304 BROOKSIDE DR</t>
  </si>
  <si>
    <t>0601 00720000</t>
  </si>
  <si>
    <t>4680</t>
  </si>
  <si>
    <t>1004</t>
  </si>
  <si>
    <t>08-DEC-1999</t>
  </si>
  <si>
    <t>GIARDINA GLORIA</t>
  </si>
  <si>
    <t>JENEVIEZ TERRENCE</t>
  </si>
  <si>
    <t>306 S BROOKSIDE DR</t>
  </si>
  <si>
    <t>6-1-72</t>
  </si>
  <si>
    <t>LOT 66 &amp; DWG</t>
  </si>
  <si>
    <t>0601 00730000</t>
  </si>
  <si>
    <t>10166</t>
  </si>
  <si>
    <t>1082</t>
  </si>
  <si>
    <t>19-MAY-2020</t>
  </si>
  <si>
    <t>DAVIDSON JARED S</t>
  </si>
  <si>
    <t>DAVIDSON MARISSA J</t>
  </si>
  <si>
    <t>308 S BROOKSIDE DR</t>
  </si>
  <si>
    <t>PIROCCHI GINA M &amp;</t>
  </si>
  <si>
    <t>06-JUN-2002</t>
  </si>
  <si>
    <t>6-1-73</t>
  </si>
  <si>
    <t>LOT 67 &amp; DWG</t>
  </si>
  <si>
    <t>0601 00740000</t>
  </si>
  <si>
    <t>684</t>
  </si>
  <si>
    <t>06-JUL-2023</t>
  </si>
  <si>
    <t>MCDERMITT PAUL R</t>
  </si>
  <si>
    <t>MCDERMITT KAREN K</t>
  </si>
  <si>
    <t>310 S BROOKSIDE DR</t>
  </si>
  <si>
    <t>PELUCHETTE ROSE T</t>
  </si>
  <si>
    <t>14-JAN-2023</t>
  </si>
  <si>
    <t>6-1-74</t>
  </si>
  <si>
    <t>LOT 68 &amp; DWG</t>
  </si>
  <si>
    <t>0601 00750000</t>
  </si>
  <si>
    <t>4614</t>
  </si>
  <si>
    <t>459</t>
  </si>
  <si>
    <t>LIBERATO ROBERT J JR &amp;</t>
  </si>
  <si>
    <t>TAMMY S</t>
  </si>
  <si>
    <t>312 BROOKSIDE DR</t>
  </si>
  <si>
    <t>6-1-75</t>
  </si>
  <si>
    <t>LOT 69 &amp; DWG</t>
  </si>
  <si>
    <t>312 S BROOKSIDE DR</t>
  </si>
  <si>
    <t>0601 00760000</t>
  </si>
  <si>
    <t>6889</t>
  </si>
  <si>
    <t>2365</t>
  </si>
  <si>
    <t>06-JUL-2006</t>
  </si>
  <si>
    <t>DIEMER CHRISTIAN D</t>
  </si>
  <si>
    <t>PATRONI ALEXANDRA R</t>
  </si>
  <si>
    <t>314 S BROOKSIDE DR</t>
  </si>
  <si>
    <t>MENYO LAURIE A</t>
  </si>
  <si>
    <t>01-OCT-2004</t>
  </si>
  <si>
    <t>6-1-76</t>
  </si>
  <si>
    <t>LOT 70 &amp; DWG</t>
  </si>
  <si>
    <t>0601 00770000</t>
  </si>
  <si>
    <t>7494</t>
  </si>
  <si>
    <t>06-AUG-2008</t>
  </si>
  <si>
    <t>SOVINE CLIFTON E JR</t>
  </si>
  <si>
    <t>318 S BROOKSIDE DR</t>
  </si>
  <si>
    <t>SOVINE CLIFTON E JR &amp;</t>
  </si>
  <si>
    <t>04-JAN-2000</t>
  </si>
  <si>
    <t>6-1-77</t>
  </si>
  <si>
    <t>LOT 71 &amp; DWG</t>
  </si>
  <si>
    <t>0601 00780000</t>
  </si>
  <si>
    <t>9124</t>
  </si>
  <si>
    <t>1608</t>
  </si>
  <si>
    <t>15-JUN-2015</t>
  </si>
  <si>
    <t>CHERVINCKY STACY</t>
  </si>
  <si>
    <t>320 S BROOKSIDE DR</t>
  </si>
  <si>
    <t>MOUCER ALLEN &amp;</t>
  </si>
  <si>
    <t>11-JUN-2010</t>
  </si>
  <si>
    <t>6-1-78</t>
  </si>
  <si>
    <t>LOT 72 &amp; DWG</t>
  </si>
  <si>
    <t>0601 00790000</t>
  </si>
  <si>
    <t>9928</t>
  </si>
  <si>
    <t>1536</t>
  </si>
  <si>
    <t>24-MAY-2019</t>
  </si>
  <si>
    <t>NATALE CONNIE M</t>
  </si>
  <si>
    <t>322 S BROOKSIDE DR</t>
  </si>
  <si>
    <t>FRASER CONNIE M</t>
  </si>
  <si>
    <t>30-MAR-2010</t>
  </si>
  <si>
    <t>6-1-79</t>
  </si>
  <si>
    <t>LOT 73 &amp; DWG</t>
  </si>
  <si>
    <t>0601 00800000</t>
  </si>
  <si>
    <t>4522</t>
  </si>
  <si>
    <t>1161</t>
  </si>
  <si>
    <t>RUSSELL DAVID ALLEN &amp;</t>
  </si>
  <si>
    <t>JENNIFER MARIE</t>
  </si>
  <si>
    <t>324 S BROOKSIDE DR</t>
  </si>
  <si>
    <t>6-1-80</t>
  </si>
  <si>
    <t>LOT 74 &amp; DWG</t>
  </si>
  <si>
    <t>0601 00810000</t>
  </si>
  <si>
    <t>5859</t>
  </si>
  <si>
    <t>27-AUG-2003</t>
  </si>
  <si>
    <t>TAUBAR RICHARD A &amp;</t>
  </si>
  <si>
    <t>DENNISE M ALFONSECA</t>
  </si>
  <si>
    <t>326 S BROOKSIDE DR</t>
  </si>
  <si>
    <t>HARTMAN ELEANORE F TRU</t>
  </si>
  <si>
    <t>20-MAY-2003</t>
  </si>
  <si>
    <t>6-1-81</t>
  </si>
  <si>
    <t>LOT 75 &amp; DWG</t>
  </si>
  <si>
    <t>0601 00820000</t>
  </si>
  <si>
    <t>9548</t>
  </si>
  <si>
    <t>1361</t>
  </si>
  <si>
    <t>26-MAY-2017</t>
  </si>
  <si>
    <t>MCMILLAN MICHAEL A</t>
  </si>
  <si>
    <t>TACCHI CHRISTINA M</t>
  </si>
  <si>
    <t>328 S BROOKSIDE DR</t>
  </si>
  <si>
    <t>BOWERS CARLOS R &amp;</t>
  </si>
  <si>
    <t>11-SEP-2000</t>
  </si>
  <si>
    <t>6-1-82</t>
  </si>
  <si>
    <t>LOT 76 &amp; DWG</t>
  </si>
  <si>
    <t>0601 00830000</t>
  </si>
  <si>
    <t>6016</t>
  </si>
  <si>
    <t>1202</t>
  </si>
  <si>
    <t>19-DEC-2003</t>
  </si>
  <si>
    <t>BROOKSIDE ESTATES HOMEOWNERS</t>
  </si>
  <si>
    <t>ASSOCIATION INC</t>
  </si>
  <si>
    <t>C/O DORIS TRADER-MOULDEN</t>
  </si>
  <si>
    <t>PO BOX 36</t>
  </si>
  <si>
    <t>6-1-83</t>
  </si>
  <si>
    <t>6.1 AC OPEN SPACE</t>
  </si>
  <si>
    <t>SEBASTIAN DR</t>
  </si>
  <si>
    <t>0602 00010000</t>
  </si>
  <si>
    <t>8205</t>
  </si>
  <si>
    <t>854</t>
  </si>
  <si>
    <t>06-JUL-2011</t>
  </si>
  <si>
    <t>ABBOTT WILLIAM &amp;</t>
  </si>
  <si>
    <t>DANIELLE</t>
  </si>
  <si>
    <t>401 WHEELER BLVD</t>
  </si>
  <si>
    <t>FIGUERAS THOMAS</t>
  </si>
  <si>
    <t>27-AUG-2007</t>
  </si>
  <si>
    <t>6-2-1</t>
  </si>
  <si>
    <t>0602 00010100</t>
  </si>
  <si>
    <t>7916</t>
  </si>
  <si>
    <t>186</t>
  </si>
  <si>
    <t>13-MAY-2010</t>
  </si>
  <si>
    <t>STEEL RICHARD A &amp;</t>
  </si>
  <si>
    <t>MARY ANNE</t>
  </si>
  <si>
    <t>PO BOX 85</t>
  </si>
  <si>
    <t>NEW LONDON PA</t>
  </si>
  <si>
    <t>19360</t>
  </si>
  <si>
    <t>WINCHESTER JOHN F JR</t>
  </si>
  <si>
    <t>6-2-1.1</t>
  </si>
  <si>
    <t>221 N FOURTH ST</t>
  </si>
  <si>
    <t>NEW LONDON</t>
  </si>
  <si>
    <t>0602 00020000</t>
  </si>
  <si>
    <t>3083</t>
  </si>
  <si>
    <t>558</t>
  </si>
  <si>
    <t>01-JUL-1992</t>
  </si>
  <si>
    <t>STUCKEY DIANNA P</t>
  </si>
  <si>
    <t>143 WOODS RD</t>
  </si>
  <si>
    <t>6-2-2</t>
  </si>
  <si>
    <t>LOT DWG GAR &amp; APT</t>
  </si>
  <si>
    <t>411 WHEELER BLVD</t>
  </si>
  <si>
    <t>17</t>
  </si>
  <si>
    <t>0602 00030000</t>
  </si>
  <si>
    <t>4401</t>
  </si>
  <si>
    <t>2285</t>
  </si>
  <si>
    <t>14-AUG-1998</t>
  </si>
  <si>
    <t>RUSSELL PEGGY ANN</t>
  </si>
  <si>
    <t>423 WHEELER BLVD</t>
  </si>
  <si>
    <t>RUSSELL PEGGY ANN &amp;</t>
  </si>
  <si>
    <t>6-2-3</t>
  </si>
  <si>
    <t>0602 00040000</t>
  </si>
  <si>
    <t>9849</t>
  </si>
  <si>
    <t>27-NOV-2018</t>
  </si>
  <si>
    <t>CARTWRIGHT MARY AILEEN</t>
  </si>
  <si>
    <t>STUBBS JONATHAN JAMES</t>
  </si>
  <si>
    <t>429 WHEELER BLVD</t>
  </si>
  <si>
    <t>CARTWRIGHT MARY A</t>
  </si>
  <si>
    <t>25-APR-2016</t>
  </si>
  <si>
    <t>6-2-4</t>
  </si>
  <si>
    <t>0602 00050000</t>
  </si>
  <si>
    <t>7201</t>
  </si>
  <si>
    <t>1451</t>
  </si>
  <si>
    <t>03-JUL-2007</t>
  </si>
  <si>
    <t>HILL MARY LINDA</t>
  </si>
  <si>
    <t>435 WHEELER BLVD</t>
  </si>
  <si>
    <t>HERSH LOWELL E &amp;</t>
  </si>
  <si>
    <t>6-2-5</t>
  </si>
  <si>
    <t>0602 00060000</t>
  </si>
  <si>
    <t>10962</t>
  </si>
  <si>
    <t>380</t>
  </si>
  <si>
    <t>13-OCT-2022</t>
  </si>
  <si>
    <t>MOYA JOSE A BARRETO</t>
  </si>
  <si>
    <t>441 WHEELER BLVD</t>
  </si>
  <si>
    <t>22-MAR-2019</t>
  </si>
  <si>
    <t>6-2-6</t>
  </si>
  <si>
    <t>0602 00070000</t>
  </si>
  <si>
    <t>5352</t>
  </si>
  <si>
    <t>08-AUG-2002</t>
  </si>
  <si>
    <t>ISAACS ANTOINETTE D</t>
  </si>
  <si>
    <t>447 WHEELER BLVD</t>
  </si>
  <si>
    <t>CHAMBERLAIN JOSEPH G</t>
  </si>
  <si>
    <t>20-DEC-2001</t>
  </si>
  <si>
    <t>6-2-7</t>
  </si>
  <si>
    <t>LOT 1 &amp; DBL WD MBL HM</t>
  </si>
  <si>
    <t>0602 00070100</t>
  </si>
  <si>
    <t>10938</t>
  </si>
  <si>
    <t>30-AUG-2022</t>
  </si>
  <si>
    <t>HERRERA-ORTIZ GUILLERMINA</t>
  </si>
  <si>
    <t>HERRERA-RUIZ FORTINO</t>
  </si>
  <si>
    <t>501 WHEELER BLVD</t>
  </si>
  <si>
    <t>CAMPBELL DYLAN</t>
  </si>
  <si>
    <t>08-JUL-2022</t>
  </si>
  <si>
    <t>6-2-7.1</t>
  </si>
  <si>
    <t>LOT B</t>
  </si>
  <si>
    <t>509 WHEELER BLVD</t>
  </si>
  <si>
    <t>0602 00080000</t>
  </si>
  <si>
    <t>5137</t>
  </si>
  <si>
    <t>723</t>
  </si>
  <si>
    <t>11-DEC-2001</t>
  </si>
  <si>
    <t>STEFFY WILLIAM D &amp;</t>
  </si>
  <si>
    <t>523 WHEELER BLVD</t>
  </si>
  <si>
    <t>THOMPSON HOWARD E &amp;</t>
  </si>
  <si>
    <t>01-APR-1997</t>
  </si>
  <si>
    <t>6-2-8</t>
  </si>
  <si>
    <t>0602 00090000</t>
  </si>
  <si>
    <t>10971</t>
  </si>
  <si>
    <t>2217</t>
  </si>
  <si>
    <t>03-NOV-2022</t>
  </si>
  <si>
    <t>ROBINSON VICKI</t>
  </si>
  <si>
    <t>ROBINSON WARREN DANIEL</t>
  </si>
  <si>
    <t>601 N THIRD ST</t>
  </si>
  <si>
    <t>THACH RA</t>
  </si>
  <si>
    <t>6-2-9</t>
  </si>
  <si>
    <t>LOT COMM BLDG &amp; GAR</t>
  </si>
  <si>
    <t>0602 0010000E</t>
  </si>
  <si>
    <t>OXFORD BOROUGH</t>
  </si>
  <si>
    <t>PO BOX 380</t>
  </si>
  <si>
    <t>6-2-10</t>
  </si>
  <si>
    <t>1 AC &amp; BLDGS</t>
  </si>
  <si>
    <t>603 N THIRD ST</t>
  </si>
  <si>
    <t>0602 0011000E</t>
  </si>
  <si>
    <t>3825</t>
  </si>
  <si>
    <t>1211</t>
  </si>
  <si>
    <t>OXFORD AREA SEWER AUTHORITY</t>
  </si>
  <si>
    <t>LINCOLN</t>
  </si>
  <si>
    <t>PO BOX 379</t>
  </si>
  <si>
    <t>99067000</t>
  </si>
  <si>
    <t>6-2-11</t>
  </si>
  <si>
    <t>44.458 AC</t>
  </si>
  <si>
    <t>LINCOLN ST</t>
  </si>
  <si>
    <t>0602 00110100</t>
  </si>
  <si>
    <t>8408</t>
  </si>
  <si>
    <t>1250</t>
  </si>
  <si>
    <t>23-APR-2012</t>
  </si>
  <si>
    <t>TRIREME LLC</t>
  </si>
  <si>
    <t>CONOWINGO</t>
  </si>
  <si>
    <t>CIR</t>
  </si>
  <si>
    <t>PO BOX 56</t>
  </si>
  <si>
    <t>ARGYRIS LOUIS</t>
  </si>
  <si>
    <t>01-JUN-1965</t>
  </si>
  <si>
    <t>99066000</t>
  </si>
  <si>
    <t>6-2-11.1</t>
  </si>
  <si>
    <t>1.4 AC &amp;  APTS PARCEL C</t>
  </si>
  <si>
    <t>138 CONOWINGO CIR</t>
  </si>
  <si>
    <t>0602 00110200</t>
  </si>
  <si>
    <t>8404</t>
  </si>
  <si>
    <t>501</t>
  </si>
  <si>
    <t>16-APR-2012</t>
  </si>
  <si>
    <t>01-APR-1966</t>
  </si>
  <si>
    <t>6-2-11.2</t>
  </si>
  <si>
    <t>1.4 AC APTS &amp; POOL</t>
  </si>
  <si>
    <t>221 CONOWINGO CIR</t>
  </si>
  <si>
    <t>0602 00110300</t>
  </si>
  <si>
    <t>1389</t>
  </si>
  <si>
    <t>01-APR-1967</t>
  </si>
  <si>
    <t>6-2-11.3</t>
  </si>
  <si>
    <t>8.3 AC &amp; APTS PARCELS D, H</t>
  </si>
  <si>
    <t>838 CONOWINGO CIR</t>
  </si>
  <si>
    <t>0602 00110400</t>
  </si>
  <si>
    <t>BARCLAY</t>
  </si>
  <si>
    <t>LN</t>
  </si>
  <si>
    <t>10-APR-2012</t>
  </si>
  <si>
    <t>6-2-11.4</t>
  </si>
  <si>
    <t>4.2 AC PARCEL A</t>
  </si>
  <si>
    <t>110 BARCLAY LN</t>
  </si>
  <si>
    <t>0602 00110500</t>
  </si>
  <si>
    <t>505</t>
  </si>
  <si>
    <t>01-JUN-1969</t>
  </si>
  <si>
    <t>C2</t>
  </si>
  <si>
    <t>6-2-11.5</t>
  </si>
  <si>
    <t>2.2 AC PARCEL E &amp; PO G</t>
  </si>
  <si>
    <t>938 CONOWINGO CIR</t>
  </si>
  <si>
    <t>0602 00110600</t>
  </si>
  <si>
    <t>9714</t>
  </si>
  <si>
    <t>23-MAR-2018</t>
  </si>
  <si>
    <t>OXFORD PROFESSIONAL CENTER LLC</t>
  </si>
  <si>
    <t>253 MARYLAND AVE</t>
  </si>
  <si>
    <t>ECKMAN ELLEN ANN</t>
  </si>
  <si>
    <t>02-APR-2014</t>
  </si>
  <si>
    <t>349</t>
  </si>
  <si>
    <t>6-2-11.6</t>
  </si>
  <si>
    <t>1.2 AC &amp; COMM BLDG</t>
  </si>
  <si>
    <t>301 N THIRD ST</t>
  </si>
  <si>
    <t>0602 00110700</t>
  </si>
  <si>
    <t>Z0038</t>
  </si>
  <si>
    <t>0037</t>
  </si>
  <si>
    <t>NATIONAL BANK &amp; TRUST CO</t>
  </si>
  <si>
    <t>OF KENNETT SQUARE</t>
  </si>
  <si>
    <t>C/O THOMSON REUTERS</t>
  </si>
  <si>
    <t>PO BOX 2609</t>
  </si>
  <si>
    <t>CARLSBAD CA</t>
  </si>
  <si>
    <t>92018</t>
  </si>
  <si>
    <t>6-2-11.7</t>
  </si>
  <si>
    <t>2.1 AC &amp; BANK</t>
  </si>
  <si>
    <t>291 N THIRD ST</t>
  </si>
  <si>
    <t>CARLSBAD</t>
  </si>
  <si>
    <t>0602 00110800</t>
  </si>
  <si>
    <t>7161</t>
  </si>
  <si>
    <t>631</t>
  </si>
  <si>
    <t>16-MAY-2007</t>
  </si>
  <si>
    <t>OXFORD SQUARE SHOPPING</t>
  </si>
  <si>
    <t>CENTER LP</t>
  </si>
  <si>
    <t>550 AMERICA AVE</t>
  </si>
  <si>
    <t>KING OF PRUSSIA PA</t>
  </si>
  <si>
    <t>19406</t>
  </si>
  <si>
    <t>OXFORD SQUARE</t>
  </si>
  <si>
    <t>06-MAR-2003</t>
  </si>
  <si>
    <t>342</t>
  </si>
  <si>
    <t>6-2-11.8</t>
  </si>
  <si>
    <t>20.9 AC &amp; SHOPPING CENTER</t>
  </si>
  <si>
    <t>345 N THIRD ST</t>
  </si>
  <si>
    <t>KING OF PRUSSIA</t>
  </si>
  <si>
    <t>325</t>
  </si>
  <si>
    <t>0602 00110900</t>
  </si>
  <si>
    <t>4070</t>
  </si>
  <si>
    <t>575</t>
  </si>
  <si>
    <t>TASTY BAKING OXFORD</t>
  </si>
  <si>
    <t>INC</t>
  </si>
  <si>
    <t>700 LINCOLN ST</t>
  </si>
  <si>
    <t>01-APR-1993</t>
  </si>
  <si>
    <t>6-2-11.9</t>
  </si>
  <si>
    <t>13.5 AC &amp; IND LOT 1</t>
  </si>
  <si>
    <t>0602 001109A0</t>
  </si>
  <si>
    <t>13-AUG-1996</t>
  </si>
  <si>
    <t>6-2-11.9A</t>
  </si>
  <si>
    <t>29 AC &amp; COMM BLDG</t>
  </si>
  <si>
    <t>0602 0011100E</t>
  </si>
  <si>
    <t>4172</t>
  </si>
  <si>
    <t>518</t>
  </si>
  <si>
    <t>05-MAY-1997</t>
  </si>
  <si>
    <t>OXFORD AREA SEWER/</t>
  </si>
  <si>
    <t>6-2-11.10</t>
  </si>
  <si>
    <t>OUR PLAN</t>
  </si>
  <si>
    <t>605 N THIRD ST</t>
  </si>
  <si>
    <t>0602 00120000</t>
  </si>
  <si>
    <t>9880</t>
  </si>
  <si>
    <t>1783</t>
  </si>
  <si>
    <t>08-FEB-2019</t>
  </si>
  <si>
    <t>644 LINCOLN STREET LP</t>
  </si>
  <si>
    <t>406 S THIRD ST</t>
  </si>
  <si>
    <t>ROBINSON BAYARD S III</t>
  </si>
  <si>
    <t>24-SEP-2016</t>
  </si>
  <si>
    <t>6-2-12</t>
  </si>
  <si>
    <t>LOT &amp; PLATE GLASS CO</t>
  </si>
  <si>
    <t>644 LINCOLN ST</t>
  </si>
  <si>
    <t>0602 00130000</t>
  </si>
  <si>
    <t>K59</t>
  </si>
  <si>
    <t>473</t>
  </si>
  <si>
    <t>01-DEC-1981</t>
  </si>
  <si>
    <t>HOLCOMB OLEN B &amp;</t>
  </si>
  <si>
    <t>FAITH C</t>
  </si>
  <si>
    <t>701 LINCOLN ST</t>
  </si>
  <si>
    <t>6-2-13</t>
  </si>
  <si>
    <t>1.6 AC DWG &amp; POOL</t>
  </si>
  <si>
    <t>0602 00140000</t>
  </si>
  <si>
    <t>10610</t>
  </si>
  <si>
    <t>19-JUL-2021</t>
  </si>
  <si>
    <t>DAMICO &amp; SONS GENERAL CONTRACTING LLC</t>
  </si>
  <si>
    <t>297 CROWL TOOT RD</t>
  </si>
  <si>
    <t>PAWLEYS PARTNERS LLC</t>
  </si>
  <si>
    <t>17-MAR-2005</t>
  </si>
  <si>
    <t>6-2-14</t>
  </si>
  <si>
    <t>703 LINCOLN ST</t>
  </si>
  <si>
    <t>0602 00150000</t>
  </si>
  <si>
    <t>1787</t>
  </si>
  <si>
    <t>485</t>
  </si>
  <si>
    <t>01-NOV-1989</t>
  </si>
  <si>
    <t>ORTEGO GEORGE S JR</t>
  </si>
  <si>
    <t>705 LINCOLN ST</t>
  </si>
  <si>
    <t>6-2-15</t>
  </si>
  <si>
    <t>1.6 AC DWG BARN GAR &amp; POOL</t>
  </si>
  <si>
    <t>801 LINCOLN ST</t>
  </si>
  <si>
    <t>0602 0016000E</t>
  </si>
  <si>
    <t>26-AUG-1993</t>
  </si>
  <si>
    <t>6-2-16</t>
  </si>
  <si>
    <t>1.5 AC PARCEL 3</t>
  </si>
  <si>
    <t>0602 0017000E</t>
  </si>
  <si>
    <t>6-2-17</t>
  </si>
  <si>
    <t>2.2 AC TRACK</t>
  </si>
  <si>
    <t>0602A0001000E</t>
  </si>
  <si>
    <t>6-2A-1</t>
  </si>
  <si>
    <t>33 AC &amp; SEWAGE DISPOSL</t>
  </si>
  <si>
    <t>0602A0002000E</t>
  </si>
  <si>
    <t>6-2A-2</t>
  </si>
  <si>
    <t>2.9 AC TRACK</t>
  </si>
  <si>
    <t>REAR LINCOLN ST</t>
  </si>
  <si>
    <t>0602A0003000E</t>
  </si>
  <si>
    <t>BRICK</t>
  </si>
  <si>
    <t>6-2A-3</t>
  </si>
  <si>
    <t>43.7 AC</t>
  </si>
  <si>
    <t>220 BRICK RD</t>
  </si>
  <si>
    <t>0602A00040000</t>
  </si>
  <si>
    <t>7911</t>
  </si>
  <si>
    <t>1672</t>
  </si>
  <si>
    <t>06-MAY-2010</t>
  </si>
  <si>
    <t>DAVIS AMY K</t>
  </si>
  <si>
    <t>260 BRICK RD</t>
  </si>
  <si>
    <t>ANDREWS BRIDGE PARTNERS LLC</t>
  </si>
  <si>
    <t>6-2A-4</t>
  </si>
  <si>
    <t>0603 00030000</t>
  </si>
  <si>
    <t>412</t>
  </si>
  <si>
    <t>GLISSON ROBERT H</t>
  </si>
  <si>
    <t>GLISSON MARY E</t>
  </si>
  <si>
    <t>HILLSIDE</t>
  </si>
  <si>
    <t>7 E HILLSIDE DR</t>
  </si>
  <si>
    <t>JEB PARTNERS</t>
  </si>
  <si>
    <t>6-3-3</t>
  </si>
  <si>
    <t>0603 00030100</t>
  </si>
  <si>
    <t>11119</t>
  </si>
  <si>
    <t>1691</t>
  </si>
  <si>
    <t>04-OCT-2023</t>
  </si>
  <si>
    <t>CARROLL STEVEN</t>
  </si>
  <si>
    <t>9 MOUNT VERNON ST</t>
  </si>
  <si>
    <t>CARROLL EDWARD F &amp;</t>
  </si>
  <si>
    <t>26-MAY-2011</t>
  </si>
  <si>
    <t>6-3-3.1</t>
  </si>
  <si>
    <t>LOT &amp; DWG PARCELS 1 &amp; 2</t>
  </si>
  <si>
    <t>0603 00030200</t>
  </si>
  <si>
    <t>4978</t>
  </si>
  <si>
    <t>11-JUN-2001</t>
  </si>
  <si>
    <t>CLARK KEVIN D &amp;</t>
  </si>
  <si>
    <t>LISA D</t>
  </si>
  <si>
    <t>13 MOUNT VERNON ST</t>
  </si>
  <si>
    <t>YEPREMIAN GARABED S &amp;</t>
  </si>
  <si>
    <t>6-3-3.2</t>
  </si>
  <si>
    <t>2.6 AC  DWG &amp; POOL LOT 2</t>
  </si>
  <si>
    <t>0603 00040000</t>
  </si>
  <si>
    <t>10084</t>
  </si>
  <si>
    <t>1376</t>
  </si>
  <si>
    <t>16-JAN-2020</t>
  </si>
  <si>
    <t>WATSON JOHN &amp; BARBARA</t>
  </si>
  <si>
    <t>REVOCABLE LIVING TRUST ETAL</t>
  </si>
  <si>
    <t>308 REDWOOD TR</t>
  </si>
  <si>
    <t>GOLDSBORO NJ</t>
  </si>
  <si>
    <t>27534</t>
  </si>
  <si>
    <t>WATSON JOHN I JR &amp;</t>
  </si>
  <si>
    <t>6-3-4</t>
  </si>
  <si>
    <t>11 MOUNT VERNON ST</t>
  </si>
  <si>
    <t>GOLDSBORO</t>
  </si>
  <si>
    <t>0603 00050000</t>
  </si>
  <si>
    <t>7325</t>
  </si>
  <si>
    <t>1832</t>
  </si>
  <si>
    <t>12-DEC-2007</t>
  </si>
  <si>
    <t>BRIGHT CARE ENTERPRISES LLC</t>
  </si>
  <si>
    <t>LANCASTER</t>
  </si>
  <si>
    <t>2263 STATE RD</t>
  </si>
  <si>
    <t>BRIGHT BEGINNINGS CHILD</t>
  </si>
  <si>
    <t>27-MAR-2003</t>
  </si>
  <si>
    <t>6-3-5</t>
  </si>
  <si>
    <t>1.4 AC LOT 230</t>
  </si>
  <si>
    <t>LANCASTER AVE</t>
  </si>
  <si>
    <t>0603 00060000</t>
  </si>
  <si>
    <t>3807</t>
  </si>
  <si>
    <t>829</t>
  </si>
  <si>
    <t>01-SEP-1994</t>
  </si>
  <si>
    <t>BEILER ELMER L &amp;</t>
  </si>
  <si>
    <t>ANNIE M</t>
  </si>
  <si>
    <t>KENNETT OXFORD BYPASS</t>
  </si>
  <si>
    <t>128 BETHEL RD</t>
  </si>
  <si>
    <t>6-3-6</t>
  </si>
  <si>
    <t>1 AC</t>
  </si>
  <si>
    <t>0603 00070000</t>
  </si>
  <si>
    <t>10475</t>
  </si>
  <si>
    <t>1692</t>
  </si>
  <si>
    <t>15-MAR-2021</t>
  </si>
  <si>
    <t>STARR ROAD FARMS LLC</t>
  </si>
  <si>
    <t>7 NINE GATES RD</t>
  </si>
  <si>
    <t>CHADDS FORD PA</t>
  </si>
  <si>
    <t>19317</t>
  </si>
  <si>
    <t>STARR ROAD FARMS INC</t>
  </si>
  <si>
    <t>01-OCT-1992</t>
  </si>
  <si>
    <t>6-3-7</t>
  </si>
  <si>
    <t>33.769 AC</t>
  </si>
  <si>
    <t>0606002003</t>
  </si>
  <si>
    <t>SYCAMORE CROSSING PHASE III 5A 5B</t>
  </si>
  <si>
    <t>LANCASTER PK</t>
  </si>
  <si>
    <t>CHADDS FORD</t>
  </si>
  <si>
    <t>0603 00070100</t>
  </si>
  <si>
    <t>737</t>
  </si>
  <si>
    <t>08-OCT-2021</t>
  </si>
  <si>
    <t>BEILER ELMER L</t>
  </si>
  <si>
    <t>BEILER ANNIE M</t>
  </si>
  <si>
    <t>25-FEB-2021</t>
  </si>
  <si>
    <t>6-3-7.1</t>
  </si>
  <si>
    <t>5 AC</t>
  </si>
  <si>
    <t>0603 00070200</t>
  </si>
  <si>
    <t>10900</t>
  </si>
  <si>
    <t>1959</t>
  </si>
  <si>
    <t>27-JUN-2022</t>
  </si>
  <si>
    <t>KRAYNIK NATALIE</t>
  </si>
  <si>
    <t>CARROLL JONATHAN</t>
  </si>
  <si>
    <t>132 LANCASTER AVE</t>
  </si>
  <si>
    <t>CZACHOROWSKI JOSEPH W JR</t>
  </si>
  <si>
    <t>06-MAR-2018</t>
  </si>
  <si>
    <t>6-3-7.2</t>
  </si>
  <si>
    <t>0603 00070300</t>
  </si>
  <si>
    <t>1074</t>
  </si>
  <si>
    <t>0182</t>
  </si>
  <si>
    <t>LINDSEY GARY ROBERT</t>
  </si>
  <si>
    <t>LINDSEY JOHN WILLIAM JR</t>
  </si>
  <si>
    <t>128 LANCASTER PK</t>
  </si>
  <si>
    <t>6-3-7.3</t>
  </si>
  <si>
    <t>0603 00070400</t>
  </si>
  <si>
    <t>J56</t>
  </si>
  <si>
    <t>01-FEB-1980</t>
  </si>
  <si>
    <t>MCLEOD JAMES D JR &amp;</t>
  </si>
  <si>
    <t>MARY S</t>
  </si>
  <si>
    <t>124 LANCASTER PK</t>
  </si>
  <si>
    <t>6-3-7.4</t>
  </si>
  <si>
    <t>REAR LANCASTER AVE</t>
  </si>
  <si>
    <t>0603 00070500</t>
  </si>
  <si>
    <t>7344</t>
  </si>
  <si>
    <t>2155</t>
  </si>
  <si>
    <t>11-JAN-2008</t>
  </si>
  <si>
    <t>THORSTENSEN SHELLEY M</t>
  </si>
  <si>
    <t>BAGGERLEY DALE JAY</t>
  </si>
  <si>
    <t>BEAUMONT</t>
  </si>
  <si>
    <t>120 W LANCASTER PK</t>
  </si>
  <si>
    <t>BICKNELL ANTOINETTE</t>
  </si>
  <si>
    <t>28-OCT-2002</t>
  </si>
  <si>
    <t>6-3-7.5</t>
  </si>
  <si>
    <t>LOT &amp; BARN</t>
  </si>
  <si>
    <t>208 BEAUMONT DR</t>
  </si>
  <si>
    <t>0603 00070600</t>
  </si>
  <si>
    <t>10635</t>
  </si>
  <si>
    <t>05-AUG-2021</t>
  </si>
  <si>
    <t>BARNES JAMES JUDSON</t>
  </si>
  <si>
    <t>70 LANCASTER AVE</t>
  </si>
  <si>
    <t>RIESS CHRISTIAN M</t>
  </si>
  <si>
    <t>20-AUG-2015</t>
  </si>
  <si>
    <t>6-3-7.6</t>
  </si>
  <si>
    <t>0603 00070700</t>
  </si>
  <si>
    <t>10789</t>
  </si>
  <si>
    <t>2261</t>
  </si>
  <si>
    <t>14-JAN-2022</t>
  </si>
  <si>
    <t>PASSALACQUA JESSICA D</t>
  </si>
  <si>
    <t>68 LANCASTER PK</t>
  </si>
  <si>
    <t>6-3-7.7</t>
  </si>
  <si>
    <t>68 LANCASTER AVE</t>
  </si>
  <si>
    <t>0603 00090000</t>
  </si>
  <si>
    <t>6-3-9</t>
  </si>
  <si>
    <t>0603 00100000</t>
  </si>
  <si>
    <t>6-3-10</t>
  </si>
  <si>
    <t>128 LANCASTER AVE</t>
  </si>
  <si>
    <t>0603 00110000</t>
  </si>
  <si>
    <t>M48</t>
  </si>
  <si>
    <t>40</t>
  </si>
  <si>
    <t>124 LANCASTER AVE</t>
  </si>
  <si>
    <t>6-3-11</t>
  </si>
  <si>
    <t>0603 00120000</t>
  </si>
  <si>
    <t>6-3-12</t>
  </si>
  <si>
    <t>120 LANCASTER AVE</t>
  </si>
  <si>
    <t>0603 0013000E</t>
  </si>
  <si>
    <t>CHURCH FOUNDATION</t>
  </si>
  <si>
    <t>ST CHRISTOPHERS CHURCH</t>
  </si>
  <si>
    <t>PROVIDENT NATIONAL BK</t>
  </si>
  <si>
    <t>17TH &amp; CHESTNUT ST</t>
  </si>
  <si>
    <t>6-3-13</t>
  </si>
  <si>
    <t>3.6 AC  CHURCH &amp; ANNEX</t>
  </si>
  <si>
    <t>112 LANCASTER AVE</t>
  </si>
  <si>
    <t>0603 00140000</t>
  </si>
  <si>
    <t>7014</t>
  </si>
  <si>
    <t>564</t>
  </si>
  <si>
    <t>22-NOV-2006</t>
  </si>
  <si>
    <t>STEVENSON CLIFFORD JOHN JR</t>
  </si>
  <si>
    <t>STEVENSON DENISE LOUISE</t>
  </si>
  <si>
    <t>5 MOUNT VERNON ST</t>
  </si>
  <si>
    <t>DRENNEN LAWRIE R &amp;</t>
  </si>
  <si>
    <t>6-3-14</t>
  </si>
  <si>
    <t>0603 00150000</t>
  </si>
  <si>
    <t>9361</t>
  </si>
  <si>
    <t>267</t>
  </si>
  <si>
    <t>02-AUG-2016</t>
  </si>
  <si>
    <t>CASS DAVID F II</t>
  </si>
  <si>
    <t>CASS BRENDA A</t>
  </si>
  <si>
    <t>7 MOUNT VERNON ST</t>
  </si>
  <si>
    <t>COSTICK JOHN L III &amp;</t>
  </si>
  <si>
    <t>22-AUG-2011</t>
  </si>
  <si>
    <t>6-3-15</t>
  </si>
  <si>
    <t>0603 00160000</t>
  </si>
  <si>
    <t>5213</t>
  </si>
  <si>
    <t>1779</t>
  </si>
  <si>
    <t>ENOX LAND LP</t>
  </si>
  <si>
    <t>LOCUST</t>
  </si>
  <si>
    <t>1061 DEKALB PK</t>
  </si>
  <si>
    <t>SUITE 102</t>
  </si>
  <si>
    <t>BLUE BELL PA</t>
  </si>
  <si>
    <t>19422</t>
  </si>
  <si>
    <t>MORAN BESSIE M</t>
  </si>
  <si>
    <t>6-3-16</t>
  </si>
  <si>
    <t>2.6 AC &amp; DWG</t>
  </si>
  <si>
    <t>451 W LOCUST ST</t>
  </si>
  <si>
    <t>BLUE BELL</t>
  </si>
  <si>
    <t>0603 00180000</t>
  </si>
  <si>
    <t>4794</t>
  </si>
  <si>
    <t>944</t>
  </si>
  <si>
    <t>02-AUG-2000</t>
  </si>
  <si>
    <t>MCVICKAR JAMES</t>
  </si>
  <si>
    <t>MCVICKAR ARLENE E</t>
  </si>
  <si>
    <t>103 W HILLSIDE DR</t>
  </si>
  <si>
    <t>FOWLER LAURA KAYE</t>
  </si>
  <si>
    <t>01-NOV-1995</t>
  </si>
  <si>
    <t>6-3-18</t>
  </si>
  <si>
    <t>0603 00190000</t>
  </si>
  <si>
    <t>9209</t>
  </si>
  <si>
    <t>430</t>
  </si>
  <si>
    <t>02-NOV-2015</t>
  </si>
  <si>
    <t>GLOVER JASON</t>
  </si>
  <si>
    <t>105 W HILLSIDE DR</t>
  </si>
  <si>
    <t>RITTER LAWRENCE E &amp;</t>
  </si>
  <si>
    <t>6-3-19</t>
  </si>
  <si>
    <t>0603 00200000</t>
  </si>
  <si>
    <t>4554</t>
  </si>
  <si>
    <t>30-APR-1999</t>
  </si>
  <si>
    <t>MATTHEWS PAUL B &amp;</t>
  </si>
  <si>
    <t>RUTH A</t>
  </si>
  <si>
    <t>107 W HILLSIDE DR</t>
  </si>
  <si>
    <t>FAUST GARY E &amp;</t>
  </si>
  <si>
    <t>05-JUN-1996</t>
  </si>
  <si>
    <t>6-3-20</t>
  </si>
  <si>
    <t>0603 00210000</t>
  </si>
  <si>
    <t>3979</t>
  </si>
  <si>
    <t>599</t>
  </si>
  <si>
    <t>01-DEC-1995</t>
  </si>
  <si>
    <t>CASSIDY RUTH H</t>
  </si>
  <si>
    <t>109 W HILLSIDE DR</t>
  </si>
  <si>
    <t>6-3-21</t>
  </si>
  <si>
    <t>LOT4 DWG &amp; POOL</t>
  </si>
  <si>
    <t>0603 00220000</t>
  </si>
  <si>
    <t>1420</t>
  </si>
  <si>
    <t>MCARDLE DEBORAH A</t>
  </si>
  <si>
    <t>MCARDLE THOMAS M</t>
  </si>
  <si>
    <t>MIDLAND</t>
  </si>
  <si>
    <t>101 MIDLAND DR</t>
  </si>
  <si>
    <t>MCARDLE DEBORAH</t>
  </si>
  <si>
    <t>17-MAY-2016</t>
  </si>
  <si>
    <t>6-3-22</t>
  </si>
  <si>
    <t>0603 00230000</t>
  </si>
  <si>
    <t>9269</t>
  </si>
  <si>
    <t>377</t>
  </si>
  <si>
    <t>26-FEB-2016</t>
  </si>
  <si>
    <t>JOHNSON MOLLY C</t>
  </si>
  <si>
    <t>103 MIDLAND DR</t>
  </si>
  <si>
    <t>JOHNSON GREGORY A</t>
  </si>
  <si>
    <t>06-JUN-1996</t>
  </si>
  <si>
    <t>6-3-23</t>
  </si>
  <si>
    <t>0603 00240000</t>
  </si>
  <si>
    <t>3841</t>
  </si>
  <si>
    <t>475</t>
  </si>
  <si>
    <t>01-DEC-1994</t>
  </si>
  <si>
    <t>MOULDEN CHARLES F JR &amp;</t>
  </si>
  <si>
    <t>DORIS TRADER</t>
  </si>
  <si>
    <t>105 MIDLAND DR</t>
  </si>
  <si>
    <t>6-3-24</t>
  </si>
  <si>
    <t>LOT 33 &amp; DWG PRTL</t>
  </si>
  <si>
    <t>0603 00250000</t>
  </si>
  <si>
    <t>QUINDLEN WILLIAM III &amp;</t>
  </si>
  <si>
    <t>BETH</t>
  </si>
  <si>
    <t>107 MIDLAND DR</t>
  </si>
  <si>
    <t>WEAVER CHRISTOPHER L &amp;</t>
  </si>
  <si>
    <t>6-3-25</t>
  </si>
  <si>
    <t>0603 00260000</t>
  </si>
  <si>
    <t>3982</t>
  </si>
  <si>
    <t>2245</t>
  </si>
  <si>
    <t>MIDDLEMAN DAVID S &amp;</t>
  </si>
  <si>
    <t>JENNIFER A</t>
  </si>
  <si>
    <t>109 MIDLAND DR</t>
  </si>
  <si>
    <t>6-3-26</t>
  </si>
  <si>
    <t>0603 00270000</t>
  </si>
  <si>
    <t>11007</t>
  </si>
  <si>
    <t>387</t>
  </si>
  <si>
    <t>26-JAN-2023</t>
  </si>
  <si>
    <t>VELAZQUEZ SERGIO VARGAS</t>
  </si>
  <si>
    <t>111 MIDLAND DR</t>
  </si>
  <si>
    <t>6-3-27</t>
  </si>
  <si>
    <t>0603 00280000</t>
  </si>
  <si>
    <t>9398</t>
  </si>
  <si>
    <t>1940</t>
  </si>
  <si>
    <t>27-SEP-2016</t>
  </si>
  <si>
    <t>SANDOVAL ELIZABETH</t>
  </si>
  <si>
    <t>113 MIDLAND DR</t>
  </si>
  <si>
    <t>SEITER FRED R JR</t>
  </si>
  <si>
    <t>31-JUL-2000</t>
  </si>
  <si>
    <t>6-3-28</t>
  </si>
  <si>
    <t>0603 00290000</t>
  </si>
  <si>
    <t>12-JUL-1989</t>
  </si>
  <si>
    <t>6-3-29</t>
  </si>
  <si>
    <t>2.9 AC OPEN SPACE</t>
  </si>
  <si>
    <t>MIDLAND DR</t>
  </si>
  <si>
    <t>0603 00300000</t>
  </si>
  <si>
    <t>9747</t>
  </si>
  <si>
    <t>25-MAY-2018</t>
  </si>
  <si>
    <t>EMHOF JOSEPH B III</t>
  </si>
  <si>
    <t>EMHOF ADELE H</t>
  </si>
  <si>
    <t>100 MIDLAND DR</t>
  </si>
  <si>
    <t>SMITH GLORIA JEAN</t>
  </si>
  <si>
    <t>6-3-30</t>
  </si>
  <si>
    <t>0603 00310000</t>
  </si>
  <si>
    <t>8090</t>
  </si>
  <si>
    <t>04-JAN-2011</t>
  </si>
  <si>
    <t>LANE STEVEN W &amp;</t>
  </si>
  <si>
    <t>JENNIFER K</t>
  </si>
  <si>
    <t>102 MIDLAND DR</t>
  </si>
  <si>
    <t>14-OCT-2002</t>
  </si>
  <si>
    <t>6-3-31</t>
  </si>
  <si>
    <t>LOT 22 DWG &amp; POOL</t>
  </si>
  <si>
    <t>0603 00320000</t>
  </si>
  <si>
    <t>3919</t>
  </si>
  <si>
    <t>1099</t>
  </si>
  <si>
    <t>LOMBARDI RICHARD E &amp;</t>
  </si>
  <si>
    <t>SUSAN H</t>
  </si>
  <si>
    <t>104 MIDLAND DR</t>
  </si>
  <si>
    <t>6-3-32</t>
  </si>
  <si>
    <t>0603 00330000</t>
  </si>
  <si>
    <t>3953</t>
  </si>
  <si>
    <t>1054</t>
  </si>
  <si>
    <t>01-OCT-1995</t>
  </si>
  <si>
    <t>PASSALACQUA VINCENT J &amp;</t>
  </si>
  <si>
    <t>LINDA F</t>
  </si>
  <si>
    <t>106 MIDLAND DR</t>
  </si>
  <si>
    <t>6-3-33</t>
  </si>
  <si>
    <t>0603 00340000</t>
  </si>
  <si>
    <t>3908</t>
  </si>
  <si>
    <t>461</t>
  </si>
  <si>
    <t>PIASECKI STEVEN M &amp;</t>
  </si>
  <si>
    <t>MARY C</t>
  </si>
  <si>
    <t>108 MIDLAND DR</t>
  </si>
  <si>
    <t>6-3-34</t>
  </si>
  <si>
    <t>LOT 25  DWG &amp; POOL</t>
  </si>
  <si>
    <t>0603 00350000</t>
  </si>
  <si>
    <t>7888</t>
  </si>
  <si>
    <t>282</t>
  </si>
  <si>
    <t>29-MAR-2010</t>
  </si>
  <si>
    <t>COARSE JAMES MICHEL</t>
  </si>
  <si>
    <t>PLOURDE STEPHANIE ALYSE</t>
  </si>
  <si>
    <t>110 MIDLAND DR</t>
  </si>
  <si>
    <t>SUMNER SCOTT A &amp;</t>
  </si>
  <si>
    <t>01-FEB-1995</t>
  </si>
  <si>
    <t>6-3-35</t>
  </si>
  <si>
    <t>0603 00360000</t>
  </si>
  <si>
    <t>9033</t>
  </si>
  <si>
    <t>1703</t>
  </si>
  <si>
    <t>19-DEC-2014</t>
  </si>
  <si>
    <t>RODRIGUEZ AGUSTIN</t>
  </si>
  <si>
    <t>RODRIGUEZ LETICIA P</t>
  </si>
  <si>
    <t>112 MIDLAND DR</t>
  </si>
  <si>
    <t>LAGANELLI MICHAEL S &amp;</t>
  </si>
  <si>
    <t>01-MAR-1995</t>
  </si>
  <si>
    <t>6-3-36</t>
  </si>
  <si>
    <t>0603 00370000</t>
  </si>
  <si>
    <t>10952</t>
  </si>
  <si>
    <t>2243</t>
  </si>
  <si>
    <t>26-SEP-2022</t>
  </si>
  <si>
    <t>HILTON BRIAN D</t>
  </si>
  <si>
    <t>HILTON KORTNEY</t>
  </si>
  <si>
    <t>114 MIDLAND DR</t>
  </si>
  <si>
    <t>VERKAMP DAREN J &amp;</t>
  </si>
  <si>
    <t>09-FEB-2009</t>
  </si>
  <si>
    <t>6-3-37</t>
  </si>
  <si>
    <t>0603 00380000</t>
  </si>
  <si>
    <t>10262</t>
  </si>
  <si>
    <t>456</t>
  </si>
  <si>
    <t>02-SEP-2020</t>
  </si>
  <si>
    <t>MURILLO JESUS ZAVALA</t>
  </si>
  <si>
    <t>BAEZA LILIA A ZAVALA</t>
  </si>
  <si>
    <t>111 W HILLSIDE DR</t>
  </si>
  <si>
    <t>SHOEMAKER JERUID DAVID &amp;</t>
  </si>
  <si>
    <t>31-OCT-2007</t>
  </si>
  <si>
    <t>6-3-38</t>
  </si>
  <si>
    <t>0603 00390000</t>
  </si>
  <si>
    <t>11147</t>
  </si>
  <si>
    <t>769</t>
  </si>
  <si>
    <t>11-DEC-2023</t>
  </si>
  <si>
    <t>WALKER DOMINIQUE</t>
  </si>
  <si>
    <t>113 W HILLSIDE DR</t>
  </si>
  <si>
    <t>GRACE&amp;MERCY7 LLC</t>
  </si>
  <si>
    <t>24-JUN-2021</t>
  </si>
  <si>
    <t>12/28/2023</t>
  </si>
  <si>
    <t>6-3-39</t>
  </si>
  <si>
    <t>LOT 6  DWG &amp; POOL</t>
  </si>
  <si>
    <t>0603 00400000</t>
  </si>
  <si>
    <t>8558</t>
  </si>
  <si>
    <t>07-NOV-2012</t>
  </si>
  <si>
    <t>GODFREY MAUREEN</t>
  </si>
  <si>
    <t>110 W HILLSIDE DR</t>
  </si>
  <si>
    <t>MADIGAN LEO E</t>
  </si>
  <si>
    <t>10-MAR-1998</t>
  </si>
  <si>
    <t>6-3-40</t>
  </si>
  <si>
    <t>0603 00410000</t>
  </si>
  <si>
    <t>11104</t>
  </si>
  <si>
    <t>1429</t>
  </si>
  <si>
    <t>01-SEP-2023</t>
  </si>
  <si>
    <t>STEPHANO CHRISTOPHER JAMES</t>
  </si>
  <si>
    <t>STEPHANO LAUREN</t>
  </si>
  <si>
    <t>102 SEBASTIAN DR</t>
  </si>
  <si>
    <t>GONZALES PEDRO C &amp;</t>
  </si>
  <si>
    <t>05-MAY-1998</t>
  </si>
  <si>
    <t>6-3-41</t>
  </si>
  <si>
    <t>0603 00420000</t>
  </si>
  <si>
    <t>4235</t>
  </si>
  <si>
    <t>476</t>
  </si>
  <si>
    <t>01-AUG-1997</t>
  </si>
  <si>
    <t>MCCARTHY DANIEL F &amp;</t>
  </si>
  <si>
    <t>LYNN</t>
  </si>
  <si>
    <t>104 SEBASTIAN DR</t>
  </si>
  <si>
    <t>6-3-42</t>
  </si>
  <si>
    <t>0603 00430000</t>
  </si>
  <si>
    <t>4617</t>
  </si>
  <si>
    <t>12-AUG-1999</t>
  </si>
  <si>
    <t>YACKA SCOTT P</t>
  </si>
  <si>
    <t>YACKA JENNIFER G</t>
  </si>
  <si>
    <t>106 SEBASTIAN DR</t>
  </si>
  <si>
    <t>BRIAN TROY &amp;</t>
  </si>
  <si>
    <t>01-NOV-1997</t>
  </si>
  <si>
    <t>6-3-43</t>
  </si>
  <si>
    <t>0603 00440000</t>
  </si>
  <si>
    <t>8828</t>
  </si>
  <si>
    <t>2199</t>
  </si>
  <si>
    <t>14-OCT-2013</t>
  </si>
  <si>
    <t>BRYAN JAMES A JR &amp;</t>
  </si>
  <si>
    <t>HEIDI L</t>
  </si>
  <si>
    <t>108 SEBASTIAN DR</t>
  </si>
  <si>
    <t>TICKMAN MICHAEL S &amp;</t>
  </si>
  <si>
    <t>18-DEC-2008</t>
  </si>
  <si>
    <t>6-3-44</t>
  </si>
  <si>
    <t>0603 00450000</t>
  </si>
  <si>
    <t>4381</t>
  </si>
  <si>
    <t>14-JUL-1998</t>
  </si>
  <si>
    <t>VANWOERT DOUGLAS &amp;</t>
  </si>
  <si>
    <t>ELIZABETH</t>
  </si>
  <si>
    <t>110 SEBASTIAN DR</t>
  </si>
  <si>
    <t>6-3-45</t>
  </si>
  <si>
    <t>0603 00460000</t>
  </si>
  <si>
    <t>4202</t>
  </si>
  <si>
    <t>01-JUN-1997</t>
  </si>
  <si>
    <t>ABBOTT ERNEST D JR &amp;</t>
  </si>
  <si>
    <t>GAY L</t>
  </si>
  <si>
    <t>112 SEBASTIAN DR</t>
  </si>
  <si>
    <t>6-3-46</t>
  </si>
  <si>
    <t>0603 00470000</t>
  </si>
  <si>
    <t>1327</t>
  </si>
  <si>
    <t>TORRES ZAIDA I</t>
  </si>
  <si>
    <t>114 SEBASTIAN DR</t>
  </si>
  <si>
    <t>CENTRAL PENN CAPITAL</t>
  </si>
  <si>
    <t>22-MAY-2013</t>
  </si>
  <si>
    <t>6-3-47</t>
  </si>
  <si>
    <t>0603 00480000</t>
  </si>
  <si>
    <t>7492</t>
  </si>
  <si>
    <t>627</t>
  </si>
  <si>
    <t>04-AUG-2008</t>
  </si>
  <si>
    <t>GELNETT SUSAN J &amp;</t>
  </si>
  <si>
    <t>RUSSELL S JR</t>
  </si>
  <si>
    <t>116 SEBASTIAN DR</t>
  </si>
  <si>
    <t>BUZARD CHRISTOPHER H</t>
  </si>
  <si>
    <t>03-JUN-2005</t>
  </si>
  <si>
    <t>6-3-48</t>
  </si>
  <si>
    <t>0603 00490000</t>
  </si>
  <si>
    <t>10198</t>
  </si>
  <si>
    <t>314</t>
  </si>
  <si>
    <t>30-JUN-2020</t>
  </si>
  <si>
    <t>MADDY PAUL L</t>
  </si>
  <si>
    <t>118 SEBASTIAN DR</t>
  </si>
  <si>
    <t>CARR PATRICK J &amp;</t>
  </si>
  <si>
    <t>22-NOV-2013</t>
  </si>
  <si>
    <t>6-3-49</t>
  </si>
  <si>
    <t>0603 00500000</t>
  </si>
  <si>
    <t>1858</t>
  </si>
  <si>
    <t>23-MAR-2004</t>
  </si>
  <si>
    <t>GODSHALL BRIAN H &amp;</t>
  </si>
  <si>
    <t>AUDREY R</t>
  </si>
  <si>
    <t>120 SEBASTIAN DR</t>
  </si>
  <si>
    <t>SCIALDONE MARK A &amp;</t>
  </si>
  <si>
    <t>04-FEB-1997</t>
  </si>
  <si>
    <t>6-3-50</t>
  </si>
  <si>
    <t>0603 00510000</t>
  </si>
  <si>
    <t>8928</t>
  </si>
  <si>
    <t>27-MAY-2014</t>
  </si>
  <si>
    <t>DAVIES JOHN &amp;</t>
  </si>
  <si>
    <t>MARY</t>
  </si>
  <si>
    <t>122 SEBASTIAN DR</t>
  </si>
  <si>
    <t>DOUMAUX MICHAEL P</t>
  </si>
  <si>
    <t>6-3-51</t>
  </si>
  <si>
    <t>0603 00520000</t>
  </si>
  <si>
    <t>598</t>
  </si>
  <si>
    <t>OLEJNIK KATHLEEN</t>
  </si>
  <si>
    <t>117 SEBASTIAN DR</t>
  </si>
  <si>
    <t>OLEJNIK MICHAEL J</t>
  </si>
  <si>
    <t>6-3-52</t>
  </si>
  <si>
    <t>0603 00530000</t>
  </si>
  <si>
    <t>7451</t>
  </si>
  <si>
    <t>1110</t>
  </si>
  <si>
    <t>09-JUN-2008</t>
  </si>
  <si>
    <t>FERRELL BRIAN</t>
  </si>
  <si>
    <t>115 SEBASTIAN DR</t>
  </si>
  <si>
    <t>SMITH JAMES E JR &amp;</t>
  </si>
  <si>
    <t>6-3-53</t>
  </si>
  <si>
    <t>0603 00540000</t>
  </si>
  <si>
    <t>7774</t>
  </si>
  <si>
    <t>359</t>
  </si>
  <si>
    <t>17-SEP-2009</t>
  </si>
  <si>
    <t>KELLETT ROBERT M JR &amp;</t>
  </si>
  <si>
    <t>MARY ANN</t>
  </si>
  <si>
    <t>113 SEBASTIAN DR</t>
  </si>
  <si>
    <t>HARTMAN LAUREN</t>
  </si>
  <si>
    <t>24-MAR-2008</t>
  </si>
  <si>
    <t>6-3-54</t>
  </si>
  <si>
    <t>0603 00550000</t>
  </si>
  <si>
    <t>8870</t>
  </si>
  <si>
    <t>1789</t>
  </si>
  <si>
    <t>07-JAN-2014</t>
  </si>
  <si>
    <t>TURK ROBERT &amp;</t>
  </si>
  <si>
    <t>TRISHA</t>
  </si>
  <si>
    <t>111 SEBASTIAN DR</t>
  </si>
  <si>
    <t>19-SEP-2013</t>
  </si>
  <si>
    <t>6-3-55</t>
  </si>
  <si>
    <t>0603 00560000</t>
  </si>
  <si>
    <t>9745</t>
  </si>
  <si>
    <t>1501</t>
  </si>
  <si>
    <t>22-MAY-2018</t>
  </si>
  <si>
    <t>MICHAEL JASON MATTHEW</t>
  </si>
  <si>
    <t>MICHAEL DANIELLE ELAINE</t>
  </si>
  <si>
    <t>109 SEBASTIAN DR</t>
  </si>
  <si>
    <t>NUNAN CHRISTOPHER S</t>
  </si>
  <si>
    <t>22-AUG-2005</t>
  </si>
  <si>
    <t>6-3-56</t>
  </si>
  <si>
    <t>0603 00570000</t>
  </si>
  <si>
    <t>6910</t>
  </si>
  <si>
    <t>2015</t>
  </si>
  <si>
    <t>31-JUL-2006</t>
  </si>
  <si>
    <t>CURRY JEFFREY A &amp;</t>
  </si>
  <si>
    <t>KATHLEEN</t>
  </si>
  <si>
    <t>107 SEBASTIAN DR</t>
  </si>
  <si>
    <t>CURRY JEFFREY A</t>
  </si>
  <si>
    <t>20-FEB-2002</t>
  </si>
  <si>
    <t>6-3-57</t>
  </si>
  <si>
    <t>0603 00580000</t>
  </si>
  <si>
    <t>4276</t>
  </si>
  <si>
    <t>1290</t>
  </si>
  <si>
    <t>BEIRD JOSEPH M &amp;</t>
  </si>
  <si>
    <t>TRACY L</t>
  </si>
  <si>
    <t>105 SEBASTIAN DR</t>
  </si>
  <si>
    <t>6-3-58</t>
  </si>
  <si>
    <t>0603 00590000</t>
  </si>
  <si>
    <t>4182</t>
  </si>
  <si>
    <t>ZAKERI GHOLAM A &amp;</t>
  </si>
  <si>
    <t>LAURA J</t>
  </si>
  <si>
    <t>103 SEBASTIAN DR</t>
  </si>
  <si>
    <t>6-3-59</t>
  </si>
  <si>
    <t>0603 00600000</t>
  </si>
  <si>
    <t>8350</t>
  </si>
  <si>
    <t>03-FEB-2012</t>
  </si>
  <si>
    <t>MARSHALL GARY R &amp;</t>
  </si>
  <si>
    <t>AMY L</t>
  </si>
  <si>
    <t>101 SEBASTIAN DR</t>
  </si>
  <si>
    <t>14-JUN-2005</t>
  </si>
  <si>
    <t>6-3-60</t>
  </si>
  <si>
    <t>0603 00610000</t>
  </si>
  <si>
    <t>6620</t>
  </si>
  <si>
    <t>770</t>
  </si>
  <si>
    <t>15-SEP-2005</t>
  </si>
  <si>
    <t>APPLEGATE STEVEN PATRICK</t>
  </si>
  <si>
    <t>240 BEAUMONT DR</t>
  </si>
  <si>
    <t>MARCHAK CHRISTOPHER C</t>
  </si>
  <si>
    <t>29-JUL-2002</t>
  </si>
  <si>
    <t>6-3-61</t>
  </si>
  <si>
    <t>LOT 72 DWG &amp; GAR</t>
  </si>
  <si>
    <t>0606002001</t>
  </si>
  <si>
    <t>SYCAMORE CROSSING PHASE I</t>
  </si>
  <si>
    <t>0603 00620000</t>
  </si>
  <si>
    <t>10112</t>
  </si>
  <si>
    <t>2384</t>
  </si>
  <si>
    <t>03-MAR-2020</t>
  </si>
  <si>
    <t>CAMPBELL PATRICIA</t>
  </si>
  <si>
    <t>238 BEAUMONT DR</t>
  </si>
  <si>
    <t>CAMPBELL JONATHAN E &amp;</t>
  </si>
  <si>
    <t>16-MAR-2012</t>
  </si>
  <si>
    <t>6-3-62</t>
  </si>
  <si>
    <t>0603 00630000</t>
  </si>
  <si>
    <t>8210</t>
  </si>
  <si>
    <t>14-JUL-2011</t>
  </si>
  <si>
    <t>MAY JAMES A &amp;</t>
  </si>
  <si>
    <t>CELINE T</t>
  </si>
  <si>
    <t>236 BEAUMONT DR</t>
  </si>
  <si>
    <t>JANSON WILLIAM &amp; JAN ELIZABETH</t>
  </si>
  <si>
    <t>12-MAY-2009</t>
  </si>
  <si>
    <t>6-3-63</t>
  </si>
  <si>
    <t>LOT 74 DWG &amp; GAR</t>
  </si>
  <si>
    <t>0603 00640000</t>
  </si>
  <si>
    <t>9221</t>
  </si>
  <si>
    <t>1598</t>
  </si>
  <si>
    <t>24-NOV-2015</t>
  </si>
  <si>
    <t>MCGONIGLE JAMES M</t>
  </si>
  <si>
    <t>LOVE ANNEMARIE E</t>
  </si>
  <si>
    <t>234 BEAUMONT DR</t>
  </si>
  <si>
    <t>JONES ERNEST F III &amp; EMMA J</t>
  </si>
  <si>
    <t>26-SEP-2011</t>
  </si>
  <si>
    <t>6-3-64</t>
  </si>
  <si>
    <t>LOT 75 DWG &amp; GAR</t>
  </si>
  <si>
    <t>0603 00650000</t>
  </si>
  <si>
    <t>6946</t>
  </si>
  <si>
    <t>918</t>
  </si>
  <si>
    <t>07-SEP-2006</t>
  </si>
  <si>
    <t>PATTI BRENDAN &amp;</t>
  </si>
  <si>
    <t>CARA</t>
  </si>
  <si>
    <t>232 BEAUMONT DR</t>
  </si>
  <si>
    <t>FOULK WILLIAM T &amp;</t>
  </si>
  <si>
    <t>18-MAY-2004</t>
  </si>
  <si>
    <t>6-3-65</t>
  </si>
  <si>
    <t>LOT 76 DWG GAR &amp; POOL</t>
  </si>
  <si>
    <t>0603 00660000</t>
  </si>
  <si>
    <t>5124</t>
  </si>
  <si>
    <t>56</t>
  </si>
  <si>
    <t>28-NOV-2001</t>
  </si>
  <si>
    <t>DOHERTY BRIAN &amp;</t>
  </si>
  <si>
    <t>SUSAN</t>
  </si>
  <si>
    <t>226 BEAUMONT DR</t>
  </si>
  <si>
    <t>6-3-66</t>
  </si>
  <si>
    <t>LOT 77 DWG &amp; GAR</t>
  </si>
  <si>
    <t>0603 00670000</t>
  </si>
  <si>
    <t>7552</t>
  </si>
  <si>
    <t>26-NOV-2008</t>
  </si>
  <si>
    <t>NANGLE JOSEPH F III</t>
  </si>
  <si>
    <t>224 BEAUMONT RD</t>
  </si>
  <si>
    <t>NANGLE JOSEPH F III &amp;</t>
  </si>
  <si>
    <t>02-MAR-2007</t>
  </si>
  <si>
    <t>6-3-67</t>
  </si>
  <si>
    <t>LOT 78 DWG &amp; GAR</t>
  </si>
  <si>
    <t>224 BEAUMONT DR</t>
  </si>
  <si>
    <t>0603 00680000</t>
  </si>
  <si>
    <t>9532</t>
  </si>
  <si>
    <t>1354</t>
  </si>
  <si>
    <t>01-MAY-2017</t>
  </si>
  <si>
    <t>CONROY MARK C</t>
  </si>
  <si>
    <t>JACOBSON LINDA R</t>
  </si>
  <si>
    <t>222 BEAUMONT DR</t>
  </si>
  <si>
    <t>PATTI THOMAS J &amp;</t>
  </si>
  <si>
    <t>15-JUL-2002</t>
  </si>
  <si>
    <t>6-3-68</t>
  </si>
  <si>
    <t>LOT 79 DWG &amp; GAR</t>
  </si>
  <si>
    <t>0603 00690000</t>
  </si>
  <si>
    <t>5452</t>
  </si>
  <si>
    <t>2382</t>
  </si>
  <si>
    <t>12-NOV-2002</t>
  </si>
  <si>
    <t>LAWLER DAVID S &amp;</t>
  </si>
  <si>
    <t>NICOLE</t>
  </si>
  <si>
    <t>220 BEAUMONT DR</t>
  </si>
  <si>
    <t>28-OCT-1992</t>
  </si>
  <si>
    <t>6-3-69</t>
  </si>
  <si>
    <t>LOT 80 DWG &amp; GAR</t>
  </si>
  <si>
    <t>0603 00700000</t>
  </si>
  <si>
    <t>10237</t>
  </si>
  <si>
    <t>11-AUG-2020</t>
  </si>
  <si>
    <t>ROSELLE KAREN LYNNE</t>
  </si>
  <si>
    <t>218 BEAUMONT DR</t>
  </si>
  <si>
    <t>HAPPOLD WILLIAM A &amp;</t>
  </si>
  <si>
    <t>11-MAR-2010</t>
  </si>
  <si>
    <t>6-3-70</t>
  </si>
  <si>
    <t>LOT 81 &amp; DWG</t>
  </si>
  <si>
    <t>0603 00710000</t>
  </si>
  <si>
    <t>9195</t>
  </si>
  <si>
    <t>07-OCT-2015</t>
  </si>
  <si>
    <t>THOMAS DAVID K</t>
  </si>
  <si>
    <t>THOMAS SARAH E</t>
  </si>
  <si>
    <t>216 BEAUMONT DR</t>
  </si>
  <si>
    <t>COLEMAN DAVID</t>
  </si>
  <si>
    <t>26-JUL-2009</t>
  </si>
  <si>
    <t>6-3-71</t>
  </si>
  <si>
    <t>LOT 82 &amp; DWG</t>
  </si>
  <si>
    <t>0603 00720000</t>
  </si>
  <si>
    <t>9425</t>
  </si>
  <si>
    <t>01-NOV-2016</t>
  </si>
  <si>
    <t>BROWN WILLIAM</t>
  </si>
  <si>
    <t>BROWN JENNIFER</t>
  </si>
  <si>
    <t>214 BEAUMONT DR</t>
  </si>
  <si>
    <t>GIBBONS JENNIFER</t>
  </si>
  <si>
    <t>11-AUG-2010</t>
  </si>
  <si>
    <t>6-3-72</t>
  </si>
  <si>
    <t>LOT 83 DWG &amp; GAR</t>
  </si>
  <si>
    <t>0603 00730000</t>
  </si>
  <si>
    <t>9702</t>
  </si>
  <si>
    <t>26-FEB-2018</t>
  </si>
  <si>
    <t>KELLEHER EDWARD THOMAS III</t>
  </si>
  <si>
    <t>KELLEHER JESSICA EARLENE</t>
  </si>
  <si>
    <t>212 BEAUMONT DR</t>
  </si>
  <si>
    <t>GAFFNEY ELIZABETH</t>
  </si>
  <si>
    <t>24-JUN-2005</t>
  </si>
  <si>
    <t>6-3-73</t>
  </si>
  <si>
    <t>LOT 84 DWG &amp; GAR</t>
  </si>
  <si>
    <t>0603 00740000</t>
  </si>
  <si>
    <t>9562</t>
  </si>
  <si>
    <t>1191</t>
  </si>
  <si>
    <t>19-JUN-2017</t>
  </si>
  <si>
    <t>WEBER SUSAN C</t>
  </si>
  <si>
    <t>210 BEAUMONT DR</t>
  </si>
  <si>
    <t>ENGLEMAN ASA GABRIEL &amp;</t>
  </si>
  <si>
    <t>11-APR-2003</t>
  </si>
  <si>
    <t>6-3-74</t>
  </si>
  <si>
    <t>LOT 85 DWG &amp; GAR</t>
  </si>
  <si>
    <t>0603 00750000</t>
  </si>
  <si>
    <t>9043</t>
  </si>
  <si>
    <t>849</t>
  </si>
  <si>
    <t>12-JAN-2015</t>
  </si>
  <si>
    <t>CLARK JOHN J</t>
  </si>
  <si>
    <t>CLARK JENNIFER SUZANNE</t>
  </si>
  <si>
    <t>6-3-75</t>
  </si>
  <si>
    <t>LOT 86 DWG &amp; GAR</t>
  </si>
  <si>
    <t>0603 00760000</t>
  </si>
  <si>
    <t>9476</t>
  </si>
  <si>
    <t>1995</t>
  </si>
  <si>
    <t>17-JAN-2017</t>
  </si>
  <si>
    <t>QUINTANA EILEEN C</t>
  </si>
  <si>
    <t>206 BEAUMONT DR</t>
  </si>
  <si>
    <t>03-JAN-2003</t>
  </si>
  <si>
    <t>6-3-76</t>
  </si>
  <si>
    <t>LOT 87 &amp; DWG</t>
  </si>
  <si>
    <t>0603 00770000</t>
  </si>
  <si>
    <t>10403</t>
  </si>
  <si>
    <t>2284</t>
  </si>
  <si>
    <t>07-JAN-2021</t>
  </si>
  <si>
    <t>HARRISON ERIN S</t>
  </si>
  <si>
    <t>204 BEAUMONT DR</t>
  </si>
  <si>
    <t>SETTLEMYRE ERIN H</t>
  </si>
  <si>
    <t>23-JUN-2016</t>
  </si>
  <si>
    <t>6-3-77</t>
  </si>
  <si>
    <t>LOT 88  DWG</t>
  </si>
  <si>
    <t>0603 00780000</t>
  </si>
  <si>
    <t>1533</t>
  </si>
  <si>
    <t>WARREN ZACHARY W</t>
  </si>
  <si>
    <t>WARREN SARAH E</t>
  </si>
  <si>
    <t>202 BEAUMONT DR</t>
  </si>
  <si>
    <t>RULLO JOSEPH W</t>
  </si>
  <si>
    <t>07-AUG-2019</t>
  </si>
  <si>
    <t>6-3-78</t>
  </si>
  <si>
    <t>LOT 89 &amp; DWG</t>
  </si>
  <si>
    <t>0603 00790000</t>
  </si>
  <si>
    <t>10906</t>
  </si>
  <si>
    <t>07-JUL-2022</t>
  </si>
  <si>
    <t>FAUX ROBERT J</t>
  </si>
  <si>
    <t>WYSOCKI-FAUX BARBARA M</t>
  </si>
  <si>
    <t>TRINITY</t>
  </si>
  <si>
    <t>112 TRINITY CRT</t>
  </si>
  <si>
    <t>11-MAR-2009</t>
  </si>
  <si>
    <t>6-3-79</t>
  </si>
  <si>
    <t>LOT 90 &amp; DWG</t>
  </si>
  <si>
    <t>112 TRINITY DR</t>
  </si>
  <si>
    <t>0603 00800000</t>
  </si>
  <si>
    <t>5301</t>
  </si>
  <si>
    <t>2219</t>
  </si>
  <si>
    <t>10-JUN-2002</t>
  </si>
  <si>
    <t>DODDS JEFFREY S</t>
  </si>
  <si>
    <t>DODDS CLAUDIA P</t>
  </si>
  <si>
    <t>203 BEAUMONT DR</t>
  </si>
  <si>
    <t>6-3-80</t>
  </si>
  <si>
    <t>LOT 91 DWG GAR &amp; POOL</t>
  </si>
  <si>
    <t>0603 00810000</t>
  </si>
  <si>
    <t>10098</t>
  </si>
  <si>
    <t>2180</t>
  </si>
  <si>
    <t>07-FEB-2020</t>
  </si>
  <si>
    <t>ORLOSKI WALTER L III</t>
  </si>
  <si>
    <t>ORLOSKI ANGELA</t>
  </si>
  <si>
    <t>205 BEAUMONT DR</t>
  </si>
  <si>
    <t>SPEER SCOTT</t>
  </si>
  <si>
    <t>18-JUL-2002</t>
  </si>
  <si>
    <t>6-3-81</t>
  </si>
  <si>
    <t>LOT 92 DWG &amp; GAR</t>
  </si>
  <si>
    <t>0603 00820000</t>
  </si>
  <si>
    <t>5221</t>
  </si>
  <si>
    <t>2305</t>
  </si>
  <si>
    <t>08-MAR-2002</t>
  </si>
  <si>
    <t>HILDENBRAND ERIC J</t>
  </si>
  <si>
    <t>209 BEAUMONT DR</t>
  </si>
  <si>
    <t>6-3-82</t>
  </si>
  <si>
    <t>LOT 93  &amp; DWG</t>
  </si>
  <si>
    <t>0603 00830000</t>
  </si>
  <si>
    <t>5587</t>
  </si>
  <si>
    <t>1635</t>
  </si>
  <si>
    <t>27-FEB-2003</t>
  </si>
  <si>
    <t>ANDREWS MARK R</t>
  </si>
  <si>
    <t>ANDREWS COLLETTE R</t>
  </si>
  <si>
    <t>213 BEAUMONT DR</t>
  </si>
  <si>
    <t>6-3-83</t>
  </si>
  <si>
    <t>0603 00840000</t>
  </si>
  <si>
    <t>6207</t>
  </si>
  <si>
    <t>1277</t>
  </si>
  <si>
    <t>02-JUL-2004</t>
  </si>
  <si>
    <t>RALSTON ANDREW M</t>
  </si>
  <si>
    <t>EVANS ANDREA</t>
  </si>
  <si>
    <t>219 BEAUMONT DR</t>
  </si>
  <si>
    <t>HANSON ANN MARIE</t>
  </si>
  <si>
    <t>07-FEB-2003</t>
  </si>
  <si>
    <t>6-3-84</t>
  </si>
  <si>
    <t>LOT 95 &amp; DWG</t>
  </si>
  <si>
    <t>0603 00850000</t>
  </si>
  <si>
    <t>5578</t>
  </si>
  <si>
    <t>1504</t>
  </si>
  <si>
    <t>GRAVES-STORY MELINDA</t>
  </si>
  <si>
    <t>STORY BARRY</t>
  </si>
  <si>
    <t>223 BEAUMONT DR</t>
  </si>
  <si>
    <t>6-3-85</t>
  </si>
  <si>
    <t>0603 00860000</t>
  </si>
  <si>
    <t>6452</t>
  </si>
  <si>
    <t>195</t>
  </si>
  <si>
    <t>05-APR-2005</t>
  </si>
  <si>
    <t>LABER JAMES J JR &amp;</t>
  </si>
  <si>
    <t>ALYSSA</t>
  </si>
  <si>
    <t>MANCHESTER</t>
  </si>
  <si>
    <t>318 MANCHESTER ST</t>
  </si>
  <si>
    <t>CHURCHVILLE MARYJANE</t>
  </si>
  <si>
    <t>27-NOV-2002</t>
  </si>
  <si>
    <t>6-3-86</t>
  </si>
  <si>
    <t>0603 00870000</t>
  </si>
  <si>
    <t>7722</t>
  </si>
  <si>
    <t>1186</t>
  </si>
  <si>
    <t>15-JUL-2009</t>
  </si>
  <si>
    <t>SCAPEROTTO DOMENICK &amp;</t>
  </si>
  <si>
    <t>JEANNETT</t>
  </si>
  <si>
    <t>316 MANCHESTER ST</t>
  </si>
  <si>
    <t>28-MAY-2004</t>
  </si>
  <si>
    <t>6-3-87</t>
  </si>
  <si>
    <t>LOT 98 DWG &amp; GAR</t>
  </si>
  <si>
    <t>0603 00880000</t>
  </si>
  <si>
    <t>9812</t>
  </si>
  <si>
    <t>619</t>
  </si>
  <si>
    <t>12-SEP-2018</t>
  </si>
  <si>
    <t>MATHERS CHRISTOPHER MICHAEL</t>
  </si>
  <si>
    <t>MATHERS VICKIE LYNN</t>
  </si>
  <si>
    <t>314 MANCHESTER ST</t>
  </si>
  <si>
    <t>SARGENT JEFFREY &amp;</t>
  </si>
  <si>
    <t>19-OCT-2009</t>
  </si>
  <si>
    <t>6-3-88</t>
  </si>
  <si>
    <t>LOT 99 &amp; DWG</t>
  </si>
  <si>
    <t>0603 00890000</t>
  </si>
  <si>
    <t>5426</t>
  </si>
  <si>
    <t>914</t>
  </si>
  <si>
    <t>18-OCT-2002</t>
  </si>
  <si>
    <t>BOYER DAVID T JR &amp;</t>
  </si>
  <si>
    <t>SHERI L</t>
  </si>
  <si>
    <t>312 MANCHESTER ST</t>
  </si>
  <si>
    <t>6-3-89</t>
  </si>
  <si>
    <t>0603 00900000</t>
  </si>
  <si>
    <t>9130</t>
  </si>
  <si>
    <t>808</t>
  </si>
  <si>
    <t>25-JUN-2015</t>
  </si>
  <si>
    <t>WILLIS SUSAN</t>
  </si>
  <si>
    <t>114 TRINITY DR</t>
  </si>
  <si>
    <t>WILLIS STEPHEN P &amp;</t>
  </si>
  <si>
    <t>6-3-90</t>
  </si>
  <si>
    <t>LOT 101 &amp; DWG</t>
  </si>
  <si>
    <t>0603 00910000</t>
  </si>
  <si>
    <t>5884</t>
  </si>
  <si>
    <t>1758</t>
  </si>
  <si>
    <t>11-SEP-2003</t>
  </si>
  <si>
    <t>MCCARTNEY DENNIS M</t>
  </si>
  <si>
    <t>310 MANCHESTER ST</t>
  </si>
  <si>
    <t>6-3-91</t>
  </si>
  <si>
    <t>0603 00920000</t>
  </si>
  <si>
    <t>5623</t>
  </si>
  <si>
    <t>204</t>
  </si>
  <si>
    <t>26-MAR-2003</t>
  </si>
  <si>
    <t>ANDERSON THOMAS G &amp;</t>
  </si>
  <si>
    <t>GLORIA S</t>
  </si>
  <si>
    <t>311 MANCHESTER ST</t>
  </si>
  <si>
    <t>6-3-92</t>
  </si>
  <si>
    <t>0603 00930000</t>
  </si>
  <si>
    <t>7099</t>
  </si>
  <si>
    <t>431</t>
  </si>
  <si>
    <t>06-MAR-2007</t>
  </si>
  <si>
    <t>SYCAMORE CROSSING HOMEOWNERS</t>
  </si>
  <si>
    <t>ASSOCIATION</t>
  </si>
  <si>
    <t>2035 SUNSET LAKE RD</t>
  </si>
  <si>
    <t>BLDG A STE 2</t>
  </si>
  <si>
    <t>6-3-93</t>
  </si>
  <si>
    <t>1.3 AC OPEN SPACE 1A</t>
  </si>
  <si>
    <t>0603 00940000</t>
  </si>
  <si>
    <t>6-3-94</t>
  </si>
  <si>
    <t>1.8 AC OPEN SPACE 1B</t>
  </si>
  <si>
    <t>BEAUMONT DR</t>
  </si>
  <si>
    <t>0603 00950000</t>
  </si>
  <si>
    <t>6-3-95</t>
  </si>
  <si>
    <t>8.8 AC OPEN SPACE 1C &amp; 2A</t>
  </si>
  <si>
    <t>0603 00960000</t>
  </si>
  <si>
    <t>6-3-96</t>
  </si>
  <si>
    <t>9.5 AC OPEN SPACE 1D &amp; 2B</t>
  </si>
  <si>
    <t>0603 00970000</t>
  </si>
  <si>
    <t>1993</t>
  </si>
  <si>
    <t>MALONE JOSEPH M</t>
  </si>
  <si>
    <t>MALONE ANNE M</t>
  </si>
  <si>
    <t>251 BEAUMONT DR</t>
  </si>
  <si>
    <t>SPADARO RICHARD A &amp;</t>
  </si>
  <si>
    <t>6-3-97</t>
  </si>
  <si>
    <t>LOT 156 &amp; DWG</t>
  </si>
  <si>
    <t>0603 00980000</t>
  </si>
  <si>
    <t>5428</t>
  </si>
  <si>
    <t>394</t>
  </si>
  <si>
    <t>WHITEFORD WARREN J &amp;</t>
  </si>
  <si>
    <t>LINDA B</t>
  </si>
  <si>
    <t>241 BEAUMONT DR</t>
  </si>
  <si>
    <t>6-3-98</t>
  </si>
  <si>
    <t>LOT 157 &amp; DWG</t>
  </si>
  <si>
    <t>0603 00990000</t>
  </si>
  <si>
    <t>5219</t>
  </si>
  <si>
    <t>1031</t>
  </si>
  <si>
    <t>06-MAR-2002</t>
  </si>
  <si>
    <t>ARRINGTON JUDITH V</t>
  </si>
  <si>
    <t>237 BEAUMONT DR</t>
  </si>
  <si>
    <t>6-3-99</t>
  </si>
  <si>
    <t>LOT 158 &amp; DWG</t>
  </si>
  <si>
    <t>0603 01000000</t>
  </si>
  <si>
    <t>5307</t>
  </si>
  <si>
    <t>14-JUN-2002</t>
  </si>
  <si>
    <t>HANNON TIMOTHY T &amp;</t>
  </si>
  <si>
    <t>PATRICIA A</t>
  </si>
  <si>
    <t>235 BEAUMONT DR</t>
  </si>
  <si>
    <t>6-3-100</t>
  </si>
  <si>
    <t>LOT 159 &amp; DWG</t>
  </si>
  <si>
    <t>0603 01010000</t>
  </si>
  <si>
    <t>10645</t>
  </si>
  <si>
    <t>16-AUG-2021</t>
  </si>
  <si>
    <t>LOCASALE DANIEL V</t>
  </si>
  <si>
    <t>LOCASALE JULIETTE</t>
  </si>
  <si>
    <t>233 BEAUMONT DR</t>
  </si>
  <si>
    <t>SWORD ROBERT</t>
  </si>
  <si>
    <t>28-NOV-2018</t>
  </si>
  <si>
    <t>6-3-101</t>
  </si>
  <si>
    <t>LOT 160 &amp; DWG</t>
  </si>
  <si>
    <t>0603 01020000</t>
  </si>
  <si>
    <t>10014</t>
  </si>
  <si>
    <t>03-OCT-2019</t>
  </si>
  <si>
    <t>HARRISON BRODERICK D</t>
  </si>
  <si>
    <t>231 BEAUMONT DR</t>
  </si>
  <si>
    <t>HARRISON BRODERICK D SHAD</t>
  </si>
  <si>
    <t>20-MAY-2014</t>
  </si>
  <si>
    <t>6-3-102</t>
  </si>
  <si>
    <t>LOT 161 &amp; DWG</t>
  </si>
  <si>
    <t>0603 01030000</t>
  </si>
  <si>
    <t>9381</t>
  </si>
  <si>
    <t>1682</t>
  </si>
  <si>
    <t>01-SEP-2016</t>
  </si>
  <si>
    <t>CROWELL MELISSA M</t>
  </si>
  <si>
    <t>CROWELL HENRY C</t>
  </si>
  <si>
    <t>321 MANCHESTER ST</t>
  </si>
  <si>
    <t>YANCOSKIE JESSE &amp;</t>
  </si>
  <si>
    <t>19-FEB-2011</t>
  </si>
  <si>
    <t>6-3-103</t>
  </si>
  <si>
    <t>LOT 162 &amp; DWG</t>
  </si>
  <si>
    <t>0603 01040000</t>
  </si>
  <si>
    <t>1092</t>
  </si>
  <si>
    <t>09-AUG-2018</t>
  </si>
  <si>
    <t>RIVERA STEPHANIE MARIE</t>
  </si>
  <si>
    <t>319 MANCHESTER ST</t>
  </si>
  <si>
    <t>GREGAN MARK D</t>
  </si>
  <si>
    <t>12-JUL-2012</t>
  </si>
  <si>
    <t>6-3-104</t>
  </si>
  <si>
    <t>LOT 163 &amp; DWG</t>
  </si>
  <si>
    <t>0603 01050000</t>
  </si>
  <si>
    <t>10534</t>
  </si>
  <si>
    <t>938</t>
  </si>
  <si>
    <t>07-MAY-2021</t>
  </si>
  <si>
    <t>LONG JOSEPH B</t>
  </si>
  <si>
    <t>LONG PATRICIA M</t>
  </si>
  <si>
    <t>317 MANCHESTER ST</t>
  </si>
  <si>
    <t>DEVITO MARK G &amp;</t>
  </si>
  <si>
    <t>6-3-105</t>
  </si>
  <si>
    <t>LOT 164 &amp; DWG</t>
  </si>
  <si>
    <t>0603 01060000</t>
  </si>
  <si>
    <t>10301</t>
  </si>
  <si>
    <t>1307</t>
  </si>
  <si>
    <t>08-OCT-2020</t>
  </si>
  <si>
    <t>FIGUEROA NATHALIE MERCED</t>
  </si>
  <si>
    <t>FIGUEROA JALEXA MERCED</t>
  </si>
  <si>
    <t>315 MANCHESTER ST</t>
  </si>
  <si>
    <t>NGUYEN HUONG THI BICH</t>
  </si>
  <si>
    <t>19-SEP-2012</t>
  </si>
  <si>
    <t>6-3-106</t>
  </si>
  <si>
    <t>LOT 165 &amp; DWG</t>
  </si>
  <si>
    <t>0603 01070000</t>
  </si>
  <si>
    <t>8713</t>
  </si>
  <si>
    <t>927</t>
  </si>
  <si>
    <t>08-MAY-2013</t>
  </si>
  <si>
    <t>PLACCHETTI MICHAEL &amp;</t>
  </si>
  <si>
    <t>APRIL</t>
  </si>
  <si>
    <t>313 MANCHESTER ST</t>
  </si>
  <si>
    <t>SCHULER DIANE E</t>
  </si>
  <si>
    <t>05-DEC-2002</t>
  </si>
  <si>
    <t>6-3-107</t>
  </si>
  <si>
    <t>LOT 166 DWG &amp; GAR</t>
  </si>
  <si>
    <t>0603 01080000</t>
  </si>
  <si>
    <t>10616</t>
  </si>
  <si>
    <t>1410</t>
  </si>
  <si>
    <t>22-JUL-2021</t>
  </si>
  <si>
    <t>MAENNER MICHELLE L</t>
  </si>
  <si>
    <t>101 TRINITY DR</t>
  </si>
  <si>
    <t>LAWSON WANDA &amp;</t>
  </si>
  <si>
    <t>15-OCT-2003</t>
  </si>
  <si>
    <t>6-3-108</t>
  </si>
  <si>
    <t>LOT 169 &amp; DWG</t>
  </si>
  <si>
    <t>0603 01090000</t>
  </si>
  <si>
    <t>2328</t>
  </si>
  <si>
    <t>CARROLL ROBERT F &amp;</t>
  </si>
  <si>
    <t>NANCY M</t>
  </si>
  <si>
    <t>103 TRINITY DR</t>
  </si>
  <si>
    <t>6-3-109</t>
  </si>
  <si>
    <t>LOT 170 &amp; DWG</t>
  </si>
  <si>
    <t>0603 01100000</t>
  </si>
  <si>
    <t>10450</t>
  </si>
  <si>
    <t>19</t>
  </si>
  <si>
    <t>23-FEB-2021</t>
  </si>
  <si>
    <t>KELLY TIMOTHY JOHN JR</t>
  </si>
  <si>
    <t>KELLY AMANDA DEWALD</t>
  </si>
  <si>
    <t>105 TRINITY DR</t>
  </si>
  <si>
    <t>KELLY TIMOTHY JOHN JR &amp; AMANDA DEWA</t>
  </si>
  <si>
    <t>04-MAY-2020</t>
  </si>
  <si>
    <t>6-3-110</t>
  </si>
  <si>
    <t>LOT 171 &amp; DWG</t>
  </si>
  <si>
    <t>0603 01110000</t>
  </si>
  <si>
    <t>8477</t>
  </si>
  <si>
    <t>25-JUL-2012</t>
  </si>
  <si>
    <t>HERNANDEZ ARTEMIO JR &amp;</t>
  </si>
  <si>
    <t>KIMBERLY A</t>
  </si>
  <si>
    <t>111 TRINITY DR</t>
  </si>
  <si>
    <t>REPHOLZ MATTHEW A &amp;</t>
  </si>
  <si>
    <t>24-JUN-2002</t>
  </si>
  <si>
    <t>6-3-111</t>
  </si>
  <si>
    <t>LOT 172 &amp; DWG</t>
  </si>
  <si>
    <t>0603 01120000</t>
  </si>
  <si>
    <t>5101</t>
  </si>
  <si>
    <t>423</t>
  </si>
  <si>
    <t>31-OCT-2001</t>
  </si>
  <si>
    <t>HUNTSBERGER PAUL &amp;</t>
  </si>
  <si>
    <t>SANDRA</t>
  </si>
  <si>
    <t>115 TRINITY DR</t>
  </si>
  <si>
    <t>6-3-112</t>
  </si>
  <si>
    <t>LOT 173 &amp; DWG</t>
  </si>
  <si>
    <t>0603 01130000</t>
  </si>
  <si>
    <t>10644</t>
  </si>
  <si>
    <t>1960</t>
  </si>
  <si>
    <t>HOWIE ROBERT III</t>
  </si>
  <si>
    <t>HOWIE ALICIA J</t>
  </si>
  <si>
    <t>121 TRINITY DR</t>
  </si>
  <si>
    <t>EVANGELISTA JAMES &amp;</t>
  </si>
  <si>
    <t>20-MAY-2002</t>
  </si>
  <si>
    <t>6-3-113</t>
  </si>
  <si>
    <t>LOT 174 &amp; DWG</t>
  </si>
  <si>
    <t>0603 01140000</t>
  </si>
  <si>
    <t>8306</t>
  </si>
  <si>
    <t>281</t>
  </si>
  <si>
    <t>06-DEC-2011</t>
  </si>
  <si>
    <t>MOCK JOHN &amp;</t>
  </si>
  <si>
    <t>SHARON</t>
  </si>
  <si>
    <t>PEMBROOKE</t>
  </si>
  <si>
    <t>510 PEMBROOKE ST</t>
  </si>
  <si>
    <t>LOOSE ROBERT J &amp;</t>
  </si>
  <si>
    <t>20-SEP-2002</t>
  </si>
  <si>
    <t>6-3-114</t>
  </si>
  <si>
    <t>LOT 227 &amp; DWG</t>
  </si>
  <si>
    <t>0603 01150000</t>
  </si>
  <si>
    <t>5639</t>
  </si>
  <si>
    <t>2044</t>
  </si>
  <si>
    <t>07-APR-2003</t>
  </si>
  <si>
    <t>COOPER PETER G &amp;</t>
  </si>
  <si>
    <t>ERIN D</t>
  </si>
  <si>
    <t>515 PEMBROOKE ST</t>
  </si>
  <si>
    <t>COOPER PETER G</t>
  </si>
  <si>
    <t>28-MAY-2002</t>
  </si>
  <si>
    <t>6-3-115</t>
  </si>
  <si>
    <t>LOT 228 DWG &amp; GAR</t>
  </si>
  <si>
    <t>0603 0116000E</t>
  </si>
  <si>
    <t>6044</t>
  </si>
  <si>
    <t>59</t>
  </si>
  <si>
    <t>20-JAN-2004</t>
  </si>
  <si>
    <t>6-3-116</t>
  </si>
  <si>
    <t>1.5 AC LOT 232</t>
  </si>
  <si>
    <t>80 LANCASTER PK</t>
  </si>
  <si>
    <t>0603 01170000</t>
  </si>
  <si>
    <t>10871</t>
  </si>
  <si>
    <t>2254</t>
  </si>
  <si>
    <t>10-MAY-2022</t>
  </si>
  <si>
    <t>INGERSOLL ANDREW</t>
  </si>
  <si>
    <t>INGERSOLL TAYLOR ABERNETHY</t>
  </si>
  <si>
    <t>RISINGHURST</t>
  </si>
  <si>
    <t>709 RISINGHURST LN</t>
  </si>
  <si>
    <t>6-3-117</t>
  </si>
  <si>
    <t>0606002002</t>
  </si>
  <si>
    <t>SYCAMORE CROSSING PHASE II</t>
  </si>
  <si>
    <t>0603 01180000</t>
  </si>
  <si>
    <t>9808</t>
  </si>
  <si>
    <t>1412</t>
  </si>
  <si>
    <t>06-SEP-2018</t>
  </si>
  <si>
    <t>RUSEK LISA M</t>
  </si>
  <si>
    <t>711 RISINGHURST LN</t>
  </si>
  <si>
    <t>6-3-118</t>
  </si>
  <si>
    <t>0603 01190000</t>
  </si>
  <si>
    <t>10736</t>
  </si>
  <si>
    <t>1441</t>
  </si>
  <si>
    <t>16-NOV-2021</t>
  </si>
  <si>
    <t>CARTER NIAOMI L</t>
  </si>
  <si>
    <t>CARTER COREY</t>
  </si>
  <si>
    <t>715 RISINGHURST LN</t>
  </si>
  <si>
    <t>6-3-119</t>
  </si>
  <si>
    <t>0603 01200000</t>
  </si>
  <si>
    <t>11016</t>
  </si>
  <si>
    <t>22-FEB-2023</t>
  </si>
  <si>
    <t>GEORGE SARAH</t>
  </si>
  <si>
    <t>ABINGDON</t>
  </si>
  <si>
    <t>644 ABINGDON CIR</t>
  </si>
  <si>
    <t>08-DEC-2022</t>
  </si>
  <si>
    <t>6-3-120</t>
  </si>
  <si>
    <t>0603 01210000</t>
  </si>
  <si>
    <t>151</t>
  </si>
  <si>
    <t>08-AUG-2018</t>
  </si>
  <si>
    <t>VANNI JOHN D</t>
  </si>
  <si>
    <t>VANNI KATHERINE A</t>
  </si>
  <si>
    <t>642 ABINGDON CIR</t>
  </si>
  <si>
    <t>6-3-121</t>
  </si>
  <si>
    <t>0603 01220000</t>
  </si>
  <si>
    <t>10068</t>
  </si>
  <si>
    <t>2390</t>
  </si>
  <si>
    <t>20-DEC-2019</t>
  </si>
  <si>
    <t>GOLDSCHMIDT BRYAN</t>
  </si>
  <si>
    <t>VANNI LAUREN</t>
  </si>
  <si>
    <t>640 ABINGDON CIR</t>
  </si>
  <si>
    <t>6-3-122</t>
  </si>
  <si>
    <t>0603 01230000</t>
  </si>
  <si>
    <t>10493</t>
  </si>
  <si>
    <t>2040</t>
  </si>
  <si>
    <t>05-APR-2021</t>
  </si>
  <si>
    <t>DEFRANK JUSTIN</t>
  </si>
  <si>
    <t>GROENING KELSEY</t>
  </si>
  <si>
    <t>638 ABINGSON CIR</t>
  </si>
  <si>
    <t>6-3-123</t>
  </si>
  <si>
    <t>638 ABINGDON CIR</t>
  </si>
  <si>
    <t>0603 01240000</t>
  </si>
  <si>
    <t>10631</t>
  </si>
  <si>
    <t>1644</t>
  </si>
  <si>
    <t>04-AUG-2021</t>
  </si>
  <si>
    <t>HALL JOHN</t>
  </si>
  <si>
    <t>636 ABINGDON CIR</t>
  </si>
  <si>
    <t>6-3-124</t>
  </si>
  <si>
    <t>0603 01250000</t>
  </si>
  <si>
    <t>9962</t>
  </si>
  <si>
    <t>606</t>
  </si>
  <si>
    <t>18-JUL-2019</t>
  </si>
  <si>
    <t>ANDREWS ERIN C</t>
  </si>
  <si>
    <t>634 ABINGDON CIR</t>
  </si>
  <si>
    <t>DIFFER ERIN</t>
  </si>
  <si>
    <t>28-JAN-2004</t>
  </si>
  <si>
    <t>6-3-125</t>
  </si>
  <si>
    <t>LOT 9 &amp;DWG</t>
  </si>
  <si>
    <t>0603 01260000</t>
  </si>
  <si>
    <t>5920</t>
  </si>
  <si>
    <t>1510</t>
  </si>
  <si>
    <t>03-OCT-2003</t>
  </si>
  <si>
    <t>COGHLAN KENNETH R &amp;</t>
  </si>
  <si>
    <t>ROXANNE</t>
  </si>
  <si>
    <t>632 ABINGDON CIR</t>
  </si>
  <si>
    <t>6-3-126</t>
  </si>
  <si>
    <t>0603 01270000</t>
  </si>
  <si>
    <t>5979</t>
  </si>
  <si>
    <t>2201</t>
  </si>
  <si>
    <t>17-NOV-2003</t>
  </si>
  <si>
    <t>MARTIN JOHN M JR</t>
  </si>
  <si>
    <t>630 ABINGDON CIR</t>
  </si>
  <si>
    <t>6-3-127</t>
  </si>
  <si>
    <t>LOT 11 DWG &amp; GAR</t>
  </si>
  <si>
    <t>0603 01280000</t>
  </si>
  <si>
    <t>1899</t>
  </si>
  <si>
    <t>FESER JOSEPH P &amp;</t>
  </si>
  <si>
    <t>ALLISON K</t>
  </si>
  <si>
    <t>628 ABINGDON CIR</t>
  </si>
  <si>
    <t>KNORR RONALD R &amp;</t>
  </si>
  <si>
    <t>28-OCT-2003</t>
  </si>
  <si>
    <t>6-3-128</t>
  </si>
  <si>
    <t>0603 01290000</t>
  </si>
  <si>
    <t>10034</t>
  </si>
  <si>
    <t>31-OCT-2019</t>
  </si>
  <si>
    <t>BUCKLEY BRENDAN J</t>
  </si>
  <si>
    <t>BUCKLEY JENNIFER M</t>
  </si>
  <si>
    <t>626 ABINGDON CIR</t>
  </si>
  <si>
    <t>6-3-129</t>
  </si>
  <si>
    <t>0603 01300000</t>
  </si>
  <si>
    <t>9648</t>
  </si>
  <si>
    <t>876</t>
  </si>
  <si>
    <t>13-NOV-2017</t>
  </si>
  <si>
    <t>LOPEZ BENJAMIN CAMACHO</t>
  </si>
  <si>
    <t>ZAVALA ZAVALA LAURA</t>
  </si>
  <si>
    <t>624 ABINGDON CIR</t>
  </si>
  <si>
    <t>WISSMAN THEODORE W &amp;</t>
  </si>
  <si>
    <t>16-OCT-2009</t>
  </si>
  <si>
    <t>6-3-130</t>
  </si>
  <si>
    <t>0603 01310000</t>
  </si>
  <si>
    <t>1367</t>
  </si>
  <si>
    <t>04-MAR-2004</t>
  </si>
  <si>
    <t>WILLISTON CHARLES &amp;</t>
  </si>
  <si>
    <t>KAREN</t>
  </si>
  <si>
    <t>622 ABINGDON CIR</t>
  </si>
  <si>
    <t>6-3-131</t>
  </si>
  <si>
    <t>0603 01320000</t>
  </si>
  <si>
    <t>6548</t>
  </si>
  <si>
    <t>1349</t>
  </si>
  <si>
    <t>14-JUL-2005</t>
  </si>
  <si>
    <t>COOPER PETER W &amp;</t>
  </si>
  <si>
    <t>DOLORES J</t>
  </si>
  <si>
    <t>620 ABINGDON CIR</t>
  </si>
  <si>
    <t>KERN MARK M &amp;</t>
  </si>
  <si>
    <t>17-JUN-2004</t>
  </si>
  <si>
    <t>6-3-132</t>
  </si>
  <si>
    <t>0603 01330000</t>
  </si>
  <si>
    <t>5870</t>
  </si>
  <si>
    <t>803</t>
  </si>
  <si>
    <t>03-SEP-2003</t>
  </si>
  <si>
    <t>COLDIRON LARRY A &amp;</t>
  </si>
  <si>
    <t>MONA E</t>
  </si>
  <si>
    <t>618 ABINGDON CIR</t>
  </si>
  <si>
    <t>6-3-133</t>
  </si>
  <si>
    <t>0603 01340000</t>
  </si>
  <si>
    <t>10728</t>
  </si>
  <si>
    <t>370</t>
  </si>
  <si>
    <t>05-NOV-2021</t>
  </si>
  <si>
    <t>BURRELL DNAE O</t>
  </si>
  <si>
    <t>CHEEKS TIMOTHY A</t>
  </si>
  <si>
    <t>616 ABINGDON CIR</t>
  </si>
  <si>
    <t>6-3-134</t>
  </si>
  <si>
    <t>0603 01350000</t>
  </si>
  <si>
    <t>10008</t>
  </si>
  <si>
    <t>449</t>
  </si>
  <si>
    <t>25-SEP-2019</t>
  </si>
  <si>
    <t>MURDOCK DEBORAH J</t>
  </si>
  <si>
    <t>614 ABINGDON CIR</t>
  </si>
  <si>
    <t>6-3-135</t>
  </si>
  <si>
    <t>0603 01360000</t>
  </si>
  <si>
    <t>10729</t>
  </si>
  <si>
    <t>1291</t>
  </si>
  <si>
    <t>08-NOV-2021</t>
  </si>
  <si>
    <t>RAFETTO SCOTT</t>
  </si>
  <si>
    <t>SHAW LAURA</t>
  </si>
  <si>
    <t>612 ABINGDON CIR</t>
  </si>
  <si>
    <t>6-3-136</t>
  </si>
  <si>
    <t>LOT 229 &amp; DWG</t>
  </si>
  <si>
    <t>0603 01370000</t>
  </si>
  <si>
    <t>10704</t>
  </si>
  <si>
    <t>2258</t>
  </si>
  <si>
    <t>14-OCT-2021</t>
  </si>
  <si>
    <t>BRADLEY TYRONE K JR</t>
  </si>
  <si>
    <t>BENSON AMBER LEE S</t>
  </si>
  <si>
    <t>608 ABINGDON CIR</t>
  </si>
  <si>
    <t>6-3-137</t>
  </si>
  <si>
    <t>0603 01380000</t>
  </si>
  <si>
    <t>6032</t>
  </si>
  <si>
    <t>164</t>
  </si>
  <si>
    <t>07-JAN-2004</t>
  </si>
  <si>
    <t>BOWERS BARRY &amp;</t>
  </si>
  <si>
    <t>751 RISINGHURST LN</t>
  </si>
  <si>
    <t>6-3-138</t>
  </si>
  <si>
    <t>0606002004</t>
  </si>
  <si>
    <t>SYCAMORE CROSSING PHASE IV</t>
  </si>
  <si>
    <t>0603 01390000</t>
  </si>
  <si>
    <t>6033</t>
  </si>
  <si>
    <t>2329</t>
  </si>
  <si>
    <t>08-JAN-2004</t>
  </si>
  <si>
    <t>MACAULEY KIM</t>
  </si>
  <si>
    <t>753 RISINGHURST LN</t>
  </si>
  <si>
    <t>6-3-139</t>
  </si>
  <si>
    <t>0603 01400000</t>
  </si>
  <si>
    <t>8239</t>
  </si>
  <si>
    <t>1526</t>
  </si>
  <si>
    <t>02-SEP-2011</t>
  </si>
  <si>
    <t>PAINTER KYLE E</t>
  </si>
  <si>
    <t>JENKINS JENNIFER M</t>
  </si>
  <si>
    <t>754 RISINGHURST LN</t>
  </si>
  <si>
    <t>BRODHEAD LYNDA</t>
  </si>
  <si>
    <t>6-3-140</t>
  </si>
  <si>
    <t>0603 01410000</t>
  </si>
  <si>
    <t>6132</t>
  </si>
  <si>
    <t>26-APR-2004</t>
  </si>
  <si>
    <t>OBRIEN DENNIS &amp;</t>
  </si>
  <si>
    <t>752 RISINGHURST LN</t>
  </si>
  <si>
    <t>6-3-141</t>
  </si>
  <si>
    <t>0603 01420000</t>
  </si>
  <si>
    <t>11065</t>
  </si>
  <si>
    <t>14-JUN-2023</t>
  </si>
  <si>
    <t>ORTIZ REINALDO M ACOSTA</t>
  </si>
  <si>
    <t>DEASCOSTA KENNY N SERRANO</t>
  </si>
  <si>
    <t>750 RISINGHURST LN</t>
  </si>
  <si>
    <t>MCGRATH MICHAEL &amp;</t>
  </si>
  <si>
    <t>18-MAR-2014</t>
  </si>
  <si>
    <t>6-3-142</t>
  </si>
  <si>
    <t>0603 01430000</t>
  </si>
  <si>
    <t>8802</t>
  </si>
  <si>
    <t>2321</t>
  </si>
  <si>
    <t>03-SEP-2013</t>
  </si>
  <si>
    <t>SETTLEMYRE VERONICA J</t>
  </si>
  <si>
    <t>748 RISINGHURST LN</t>
  </si>
  <si>
    <t>BLOME JONATHAN A</t>
  </si>
  <si>
    <t>12-OCT-2007</t>
  </si>
  <si>
    <t>6-3-143</t>
  </si>
  <si>
    <t>LOT 32 DWG &amp; GAR</t>
  </si>
  <si>
    <t>0603 01440000</t>
  </si>
  <si>
    <t>10637</t>
  </si>
  <si>
    <t>337</t>
  </si>
  <si>
    <t>09-AUG-2021</t>
  </si>
  <si>
    <t>KAMMERER WILLIAM F</t>
  </si>
  <si>
    <t>KAMMERER MEGHAN M</t>
  </si>
  <si>
    <t>746 RISINGHURST LN</t>
  </si>
  <si>
    <t>6-3-144</t>
  </si>
  <si>
    <t>0603 01450000</t>
  </si>
  <si>
    <t>10824</t>
  </si>
  <si>
    <t>1678</t>
  </si>
  <si>
    <t>02-MAR-2022</t>
  </si>
  <si>
    <t>HARDAWAY-QUINN SANDRA</t>
  </si>
  <si>
    <t>744 RISINGHURST LN</t>
  </si>
  <si>
    <t>6-3-145</t>
  </si>
  <si>
    <t>0603 01460000</t>
  </si>
  <si>
    <t>10656</t>
  </si>
  <si>
    <t>2264</t>
  </si>
  <si>
    <t>26-AUG-2021</t>
  </si>
  <si>
    <t>SOFORIC KRISTIN N</t>
  </si>
  <si>
    <t>SIZEMORE DAVID S</t>
  </si>
  <si>
    <t>742 RISINGHURST LN</t>
  </si>
  <si>
    <t>6-3-146</t>
  </si>
  <si>
    <t>0603 01470000</t>
  </si>
  <si>
    <t>9948</t>
  </si>
  <si>
    <t>2153</t>
  </si>
  <si>
    <t>26-JUN-2019</t>
  </si>
  <si>
    <t>MANGER GREGORY PAUL</t>
  </si>
  <si>
    <t>PEYREFERRY JACLYN S</t>
  </si>
  <si>
    <t>736 RISINGHURST LN</t>
  </si>
  <si>
    <t>BROWN ISAAC &amp;</t>
  </si>
  <si>
    <t>15-MAR-2004</t>
  </si>
  <si>
    <t>6-3-147</t>
  </si>
  <si>
    <t>LOT 36 DWG &amp; GAR</t>
  </si>
  <si>
    <t>0603 01480000</t>
  </si>
  <si>
    <t>9832</t>
  </si>
  <si>
    <t>1734</t>
  </si>
  <si>
    <t>23-OCT-2018</t>
  </si>
  <si>
    <t>PUPPOLO FALLON</t>
  </si>
  <si>
    <t>732 RISINGHURST LN</t>
  </si>
  <si>
    <t>6-3-148</t>
  </si>
  <si>
    <t>0603 01490000</t>
  </si>
  <si>
    <t>10696</t>
  </si>
  <si>
    <t>1726</t>
  </si>
  <si>
    <t>05-OCT-2021</t>
  </si>
  <si>
    <t>QUILL ANDREW</t>
  </si>
  <si>
    <t>QUILL MELANIE</t>
  </si>
  <si>
    <t>730 RISINGHURST LN</t>
  </si>
  <si>
    <t>CUMMINGS CHRISTIAN N</t>
  </si>
  <si>
    <t>20-MAY-2021</t>
  </si>
  <si>
    <t>6-3-149</t>
  </si>
  <si>
    <t>0603 01500000</t>
  </si>
  <si>
    <t>10503</t>
  </si>
  <si>
    <t>1036</t>
  </si>
  <si>
    <t>12-APR-2021</t>
  </si>
  <si>
    <t>VELLA VINCENT</t>
  </si>
  <si>
    <t>PASTORE MIA</t>
  </si>
  <si>
    <t>728 RISINGHURST LN</t>
  </si>
  <si>
    <t>6-3-150</t>
  </si>
  <si>
    <t>0603 01510000</t>
  </si>
  <si>
    <t>8155</t>
  </si>
  <si>
    <t>157</t>
  </si>
  <si>
    <t>05-APR-2011</t>
  </si>
  <si>
    <t>MARTINEZ MAYOLO</t>
  </si>
  <si>
    <t>726 RISINGHURST LN</t>
  </si>
  <si>
    <t>HODGINS MICHAEL E</t>
  </si>
  <si>
    <t>14-OCT-2003</t>
  </si>
  <si>
    <t>6-3-151</t>
  </si>
  <si>
    <t>0603 01520000</t>
  </si>
  <si>
    <t>2326</t>
  </si>
  <si>
    <t>09-APR-2019</t>
  </si>
  <si>
    <t>SHORES DANIEL</t>
  </si>
  <si>
    <t>SHORES JULIE</t>
  </si>
  <si>
    <t>724 RISINGHURST LN</t>
  </si>
  <si>
    <t>6-3-152</t>
  </si>
  <si>
    <t>0603 01530000</t>
  </si>
  <si>
    <t>10587</t>
  </si>
  <si>
    <t>1344</t>
  </si>
  <si>
    <t>28-JUN-2021</t>
  </si>
  <si>
    <t>STITZ PAIGE ELIZABETH</t>
  </si>
  <si>
    <t>STITZ BEAU MITCHELL</t>
  </si>
  <si>
    <t>722 RISINGHURST LN</t>
  </si>
  <si>
    <t>6-3-153</t>
  </si>
  <si>
    <t>0603 01540000</t>
  </si>
  <si>
    <t>11149</t>
  </si>
  <si>
    <t>14-DEC-2023</t>
  </si>
  <si>
    <t>LYNCH RACHEL</t>
  </si>
  <si>
    <t>720 RISINGHURST LN</t>
  </si>
  <si>
    <t>VICENTE ANTONIO</t>
  </si>
  <si>
    <t>15-JUN-2021</t>
  </si>
  <si>
    <t>6-3-154</t>
  </si>
  <si>
    <t>0603 01550000</t>
  </si>
  <si>
    <t>10433</t>
  </si>
  <si>
    <t>802</t>
  </si>
  <si>
    <t>04-FEB-2021</t>
  </si>
  <si>
    <t>VAZQUEZ IVAN</t>
  </si>
  <si>
    <t>VAZQUEZ YOVANY</t>
  </si>
  <si>
    <t>718 RISINGHURST LN</t>
  </si>
  <si>
    <t>SESSA LORI E</t>
  </si>
  <si>
    <t>25-JAN-2017</t>
  </si>
  <si>
    <t>6-3-155</t>
  </si>
  <si>
    <t>0603 0156000E</t>
  </si>
  <si>
    <t>9205</t>
  </si>
  <si>
    <t>1647</t>
  </si>
  <si>
    <t>27-OCT-2015</t>
  </si>
  <si>
    <t>MALONEY JASON P</t>
  </si>
  <si>
    <t>716 RISINGHURST LN</t>
  </si>
  <si>
    <t>FREDERIC ANDRE W &amp;</t>
  </si>
  <si>
    <t>08-DEC-2010</t>
  </si>
  <si>
    <t>6-3-156</t>
  </si>
  <si>
    <t>0603 01570000</t>
  </si>
  <si>
    <t>9115</t>
  </si>
  <si>
    <t>01-JUN-2015</t>
  </si>
  <si>
    <t>RESENDIZ JULIA</t>
  </si>
  <si>
    <t>FLORES-MIGUEL CONSTANTINO</t>
  </si>
  <si>
    <t>714 RISINGHURST LN</t>
  </si>
  <si>
    <t>ROSATO CHRISTOPHER A &amp;</t>
  </si>
  <si>
    <t>15-DEC-2003</t>
  </si>
  <si>
    <t>6-3-157</t>
  </si>
  <si>
    <t>0603 01580000</t>
  </si>
  <si>
    <t>9994</t>
  </si>
  <si>
    <t>1397</t>
  </si>
  <si>
    <t>05-SEP-2019</t>
  </si>
  <si>
    <t>ZIEGER JACOB</t>
  </si>
  <si>
    <t>FARRELL CORILYNNE</t>
  </si>
  <si>
    <t>712 RISINGHURST LN</t>
  </si>
  <si>
    <t>6-3-158</t>
  </si>
  <si>
    <t>0603 01590000</t>
  </si>
  <si>
    <t>9885</t>
  </si>
  <si>
    <t>26-FEB-2019</t>
  </si>
  <si>
    <t>BONNEY TIMOTHY ROBERT</t>
  </si>
  <si>
    <t>710 RISINGHURST LN</t>
  </si>
  <si>
    <t>6-3-159</t>
  </si>
  <si>
    <t>0603 01600000</t>
  </si>
  <si>
    <t>11055</t>
  </si>
  <si>
    <t>711</t>
  </si>
  <si>
    <t>23-MAY-2023</t>
  </si>
  <si>
    <t>SMITH KEVIN</t>
  </si>
  <si>
    <t>ANGIOLILLO-SMITH ERIN E</t>
  </si>
  <si>
    <t>723 RISINGHURST LN</t>
  </si>
  <si>
    <t>6-3-160</t>
  </si>
  <si>
    <t>0603 01610000</t>
  </si>
  <si>
    <t>9866</t>
  </si>
  <si>
    <t>1201</t>
  </si>
  <si>
    <t>03-JAN-2019</t>
  </si>
  <si>
    <t>LECISTON DAVID J</t>
  </si>
  <si>
    <t>LECISTON DEBORAH A</t>
  </si>
  <si>
    <t>643 ABINGDON CIR</t>
  </si>
  <si>
    <t>6-3-161</t>
  </si>
  <si>
    <t>0603 01620000</t>
  </si>
  <si>
    <t>6068</t>
  </si>
  <si>
    <t>867</t>
  </si>
  <si>
    <t>18-FEB-2004</t>
  </si>
  <si>
    <t>WINTERS JAMES P &amp;</t>
  </si>
  <si>
    <t>GAIL M</t>
  </si>
  <si>
    <t>641 ABINGDON CIR</t>
  </si>
  <si>
    <t>6-3-162</t>
  </si>
  <si>
    <t>0603 01630000</t>
  </si>
  <si>
    <t>10924</t>
  </si>
  <si>
    <t>04-AUG-2022</t>
  </si>
  <si>
    <t>VIVERO MARIA G RODRIGUEZ</t>
  </si>
  <si>
    <t>639 ABINGDON CIR</t>
  </si>
  <si>
    <t>LUBY TIFFANY A</t>
  </si>
  <si>
    <t>25-JAN-2013</t>
  </si>
  <si>
    <t>6-3-163</t>
  </si>
  <si>
    <t>0603 01640000</t>
  </si>
  <si>
    <t>10583</t>
  </si>
  <si>
    <t>1205</t>
  </si>
  <si>
    <t>23-JUN-2021</t>
  </si>
  <si>
    <t>WEBER JOAN</t>
  </si>
  <si>
    <t>635 ABINGDON CIR</t>
  </si>
  <si>
    <t>MEYER LISA A</t>
  </si>
  <si>
    <t>28-APR-2010</t>
  </si>
  <si>
    <t>6-3-164</t>
  </si>
  <si>
    <t>0603 01650000</t>
  </si>
  <si>
    <t>10054</t>
  </si>
  <si>
    <t>1563</t>
  </si>
  <si>
    <t>02-DEC-2019</t>
  </si>
  <si>
    <t>FREDA LORRAINE M</t>
  </si>
  <si>
    <t>631 ABINGDON CIR</t>
  </si>
  <si>
    <t>6-3-165</t>
  </si>
  <si>
    <t>0603 0166000E</t>
  </si>
  <si>
    <t>9561</t>
  </si>
  <si>
    <t>864</t>
  </si>
  <si>
    <t>16-JUN-2017</t>
  </si>
  <si>
    <t>FISHER MICHAEL D</t>
  </si>
  <si>
    <t>625 ABINGDON CIR</t>
  </si>
  <si>
    <t>KING JULIA</t>
  </si>
  <si>
    <t>6-3-166</t>
  </si>
  <si>
    <t>0603 01670000</t>
  </si>
  <si>
    <t>9746</t>
  </si>
  <si>
    <t>1362</t>
  </si>
  <si>
    <t>23-MAY-2018</t>
  </si>
  <si>
    <t>RAVERT DEBRA</t>
  </si>
  <si>
    <t>RAVERT HAYDEN</t>
  </si>
  <si>
    <t>623 ABINGDON CIR</t>
  </si>
  <si>
    <t>TOPMILLER JOHN M &amp;</t>
  </si>
  <si>
    <t>12-AUG-2003</t>
  </si>
  <si>
    <t>6-3-167</t>
  </si>
  <si>
    <t>0603 01680000</t>
  </si>
  <si>
    <t>10354</t>
  </si>
  <si>
    <t>137</t>
  </si>
  <si>
    <t>24-NOV-2020</t>
  </si>
  <si>
    <t>FERRONI SCOTT J JR</t>
  </si>
  <si>
    <t>617 ABINGDON CIR</t>
  </si>
  <si>
    <t>6-3-168</t>
  </si>
  <si>
    <t>0603 01690000</t>
  </si>
  <si>
    <t>11029</t>
  </si>
  <si>
    <t>995</t>
  </si>
  <si>
    <t>27-MAR-2023</t>
  </si>
  <si>
    <t>LOPEZ OSCAR BERNAL</t>
  </si>
  <si>
    <t>613 ABINGDON CIR</t>
  </si>
  <si>
    <t>WILSON PATRICIA M</t>
  </si>
  <si>
    <t>19-OCT-2021</t>
  </si>
  <si>
    <t>6-3-169</t>
  </si>
  <si>
    <t>0603 01700000</t>
  </si>
  <si>
    <t>9560</t>
  </si>
  <si>
    <t>1523</t>
  </si>
  <si>
    <t>BROWNE MAURICE O JR</t>
  </si>
  <si>
    <t>BROWNE CAROLIE J</t>
  </si>
  <si>
    <t>611 ABINGDON CIR</t>
  </si>
  <si>
    <t>LABER JAMES J &amp;</t>
  </si>
  <si>
    <t>29-APR-2005</t>
  </si>
  <si>
    <t>6-3-170</t>
  </si>
  <si>
    <t>LOT 59 &amp; DWG</t>
  </si>
  <si>
    <t>0603 01710000</t>
  </si>
  <si>
    <t>10417</t>
  </si>
  <si>
    <t>1481</t>
  </si>
  <si>
    <t>20-JAN-2021</t>
  </si>
  <si>
    <t>BROWN ANDREW JOSEPH</t>
  </si>
  <si>
    <t>HAPPOLD-BROWN TRACEY LYNN</t>
  </si>
  <si>
    <t>609 ABINGDON CIR</t>
  </si>
  <si>
    <t>6-3-171</t>
  </si>
  <si>
    <t>LOT 60 &amp; DWG</t>
  </si>
  <si>
    <t>0603 01720000</t>
  </si>
  <si>
    <t>9797</t>
  </si>
  <si>
    <t>1018</t>
  </si>
  <si>
    <t>16-AUG-2018</t>
  </si>
  <si>
    <t>TARBOTTON KAREN</t>
  </si>
  <si>
    <t>607 ABINGDON CIR</t>
  </si>
  <si>
    <t>6-3-172</t>
  </si>
  <si>
    <t>LOT 61 &amp; DWG</t>
  </si>
  <si>
    <t>0603 01730000</t>
  </si>
  <si>
    <t>10458</t>
  </si>
  <si>
    <t>369</t>
  </si>
  <si>
    <t>26-FEB-2021</t>
  </si>
  <si>
    <t>TARABORRELLI NICHOLAS</t>
  </si>
  <si>
    <t>TARABORRELLI MOLLY</t>
  </si>
  <si>
    <t>605 ABINGDON CIR</t>
  </si>
  <si>
    <t>6-3-173</t>
  </si>
  <si>
    <t>LOT 62 &amp; DWG</t>
  </si>
  <si>
    <t>0603 01740000</t>
  </si>
  <si>
    <t>10434</t>
  </si>
  <si>
    <t>1457</t>
  </si>
  <si>
    <t>05-FEB-2021</t>
  </si>
  <si>
    <t>JOHNSON RICHARD</t>
  </si>
  <si>
    <t>603 ABINGDON CIR</t>
  </si>
  <si>
    <t>6-3-174</t>
  </si>
  <si>
    <t>LOT 63 &amp; DWG</t>
  </si>
  <si>
    <t>0603 01750000</t>
  </si>
  <si>
    <t>10883</t>
  </si>
  <si>
    <t>382</t>
  </si>
  <si>
    <t>27-MAY-2022</t>
  </si>
  <si>
    <t>HUGHSON ARTHUR REGINALD III</t>
  </si>
  <si>
    <t>HUGHSON GRACE AUDREY</t>
  </si>
  <si>
    <t>733 RISINGHURST LN</t>
  </si>
  <si>
    <t>6-3-175</t>
  </si>
  <si>
    <t>0603 01760000</t>
  </si>
  <si>
    <t>10368</t>
  </si>
  <si>
    <t>08-DEC-2020</t>
  </si>
  <si>
    <t>MORRISON RYAN</t>
  </si>
  <si>
    <t>MORRISON COURTNEY</t>
  </si>
  <si>
    <t>727 RISINGHURST LN</t>
  </si>
  <si>
    <t>6-3-176</t>
  </si>
  <si>
    <t>LOT 167 &amp; DWG</t>
  </si>
  <si>
    <t>0603 01770000</t>
  </si>
  <si>
    <t>9825</t>
  </si>
  <si>
    <t>1373</t>
  </si>
  <si>
    <t>08-OCT-2018</t>
  </si>
  <si>
    <t>HARRIS PHILIP R</t>
  </si>
  <si>
    <t>HARRIS AMANDA L</t>
  </si>
  <si>
    <t>725 RISINGHURST LN</t>
  </si>
  <si>
    <t>6-3-177</t>
  </si>
  <si>
    <t>LOT 168 DWG &amp; POOL</t>
  </si>
  <si>
    <t>0603 01780000</t>
  </si>
  <si>
    <t>6-3-178</t>
  </si>
  <si>
    <t>OPEN SPACE 2C</t>
  </si>
  <si>
    <t>0603 01790000</t>
  </si>
  <si>
    <t>10825</t>
  </si>
  <si>
    <t>689</t>
  </si>
  <si>
    <t>03-MAR-2022</t>
  </si>
  <si>
    <t>PIECH STEVEN M</t>
  </si>
  <si>
    <t>PIECH CARLI M</t>
  </si>
  <si>
    <t>606 ABINGDON CIR</t>
  </si>
  <si>
    <t>6-3-179</t>
  </si>
  <si>
    <t>0603 01800000</t>
  </si>
  <si>
    <t>10698</t>
  </si>
  <si>
    <t>06-OCT-2021</t>
  </si>
  <si>
    <t>WRAY DANIEL PAUL</t>
  </si>
  <si>
    <t>WRAY JACQUELINE NICOLE</t>
  </si>
  <si>
    <t>604 ABINGDON CIR</t>
  </si>
  <si>
    <t>6-3-180</t>
  </si>
  <si>
    <t>0603 01810000</t>
  </si>
  <si>
    <t>1998</t>
  </si>
  <si>
    <t>MARTIN RACHEL</t>
  </si>
  <si>
    <t>741 RISINGHURST LN</t>
  </si>
  <si>
    <t>HALL EDWIN F</t>
  </si>
  <si>
    <t>13-AUG-2003</t>
  </si>
  <si>
    <t>6-3-181</t>
  </si>
  <si>
    <t>0603 01820000</t>
  </si>
  <si>
    <t>10717</t>
  </si>
  <si>
    <t>585</t>
  </si>
  <si>
    <t>26-OCT-2021</t>
  </si>
  <si>
    <t>REESE JOHN C III</t>
  </si>
  <si>
    <t>REESE JACLYN M</t>
  </si>
  <si>
    <t>743 RISINGHURST LN</t>
  </si>
  <si>
    <t>6-3-182</t>
  </si>
  <si>
    <t>0603 01830000</t>
  </si>
  <si>
    <t>10305</t>
  </si>
  <si>
    <t>165</t>
  </si>
  <si>
    <t>12-OCT-2020</t>
  </si>
  <si>
    <t>RUTHER MICHAEL E</t>
  </si>
  <si>
    <t>JAMESON KATHLEEN</t>
  </si>
  <si>
    <t>747 RISINGHURST LN</t>
  </si>
  <si>
    <t>6-3-183</t>
  </si>
  <si>
    <t>0603 01840000</t>
  </si>
  <si>
    <t>11062</t>
  </si>
  <si>
    <t>07-JUN-2023</t>
  </si>
  <si>
    <t>MURPHY MICHAEL F</t>
  </si>
  <si>
    <t>MURPHY CATHERINE B</t>
  </si>
  <si>
    <t>749 RISINGHURST LN</t>
  </si>
  <si>
    <t>PETRUCCI JULIET</t>
  </si>
  <si>
    <t>07-SEP-2018</t>
  </si>
  <si>
    <t>6-3-184</t>
  </si>
  <si>
    <t>0603 01850000</t>
  </si>
  <si>
    <t>10907</t>
  </si>
  <si>
    <t>2295</t>
  </si>
  <si>
    <t>GOLDER RYAN ALLEN</t>
  </si>
  <si>
    <t>GOLDER LAUREN ELIZABETH</t>
  </si>
  <si>
    <t>268 BEAUMONT DR</t>
  </si>
  <si>
    <t>6-3-185</t>
  </si>
  <si>
    <t>0603 01860000</t>
  </si>
  <si>
    <t>10897</t>
  </si>
  <si>
    <t>700</t>
  </si>
  <si>
    <t>21-JUN-2022</t>
  </si>
  <si>
    <t>MAPES JEREMY L</t>
  </si>
  <si>
    <t>MAPES SARAH P</t>
  </si>
  <si>
    <t>264 BEAUMONT DR</t>
  </si>
  <si>
    <t>6-3-186</t>
  </si>
  <si>
    <t>0603 01870000</t>
  </si>
  <si>
    <t>10814</t>
  </si>
  <si>
    <t>16-FEB-2022</t>
  </si>
  <si>
    <t>VANSANT KIMBERLY J</t>
  </si>
  <si>
    <t>262 BEAUMONT DR</t>
  </si>
  <si>
    <t>6-3-187</t>
  </si>
  <si>
    <t>0603 01880000</t>
  </si>
  <si>
    <t>10781</t>
  </si>
  <si>
    <t>1799</t>
  </si>
  <si>
    <t>05-JAN-2022</t>
  </si>
  <si>
    <t>CLARKE LORNA M</t>
  </si>
  <si>
    <t>JOHNSON VANESSA M</t>
  </si>
  <si>
    <t>260 BEAUMONT DR</t>
  </si>
  <si>
    <t>6-3-188</t>
  </si>
  <si>
    <t>0603 01890000</t>
  </si>
  <si>
    <t>10942</t>
  </si>
  <si>
    <t>07-SEP-2022</t>
  </si>
  <si>
    <t>JOHNSON JOSEPH L</t>
  </si>
  <si>
    <t>JOHNSON CHENARA A</t>
  </si>
  <si>
    <t>258 BEAUMONT DR</t>
  </si>
  <si>
    <t>6-3-189</t>
  </si>
  <si>
    <t>0603 01900000</t>
  </si>
  <si>
    <t>10955</t>
  </si>
  <si>
    <t>1113</t>
  </si>
  <si>
    <t>30-SEP-2022</t>
  </si>
  <si>
    <t>TWARDOWSKI DAVID M</t>
  </si>
  <si>
    <t>TWARDOWSKI JOANNE E</t>
  </si>
  <si>
    <t>256 BEAUMONT DR</t>
  </si>
  <si>
    <t>6-3-190</t>
  </si>
  <si>
    <t>0603 01910000</t>
  </si>
  <si>
    <t>6-3-191</t>
  </si>
  <si>
    <t>LOT 71</t>
  </si>
  <si>
    <t>0603 01920000</t>
  </si>
  <si>
    <t>6-3-192</t>
  </si>
  <si>
    <t>LOT 155</t>
  </si>
  <si>
    <t>0603 01930000</t>
  </si>
  <si>
    <t>10823</t>
  </si>
  <si>
    <t>1218</t>
  </si>
  <si>
    <t>01-MAR-2022</t>
  </si>
  <si>
    <t>PALMOWSKI ADAM</t>
  </si>
  <si>
    <t>PALMOWSKI AMY</t>
  </si>
  <si>
    <t>255 BEAUMONT DR</t>
  </si>
  <si>
    <t>6-3-193</t>
  </si>
  <si>
    <t>LOT 154 &amp; DWG</t>
  </si>
  <si>
    <t>0603 01940000</t>
  </si>
  <si>
    <t>10973</t>
  </si>
  <si>
    <t>1680</t>
  </si>
  <si>
    <t>07-NOV-2022</t>
  </si>
  <si>
    <t>HASHIM USAMA</t>
  </si>
  <si>
    <t>257 BEAUMONT DR</t>
  </si>
  <si>
    <t>6-3-194</t>
  </si>
  <si>
    <t>LOT 153 &amp; DWG</t>
  </si>
  <si>
    <t>0603 01950000</t>
  </si>
  <si>
    <t>11060</t>
  </si>
  <si>
    <t>323</t>
  </si>
  <si>
    <t>02-JUN-2023</t>
  </si>
  <si>
    <t>RUSSELL ERNEST ROBERTS</t>
  </si>
  <si>
    <t>RUSSELL ERICA ASHLEY</t>
  </si>
  <si>
    <t>259 BEAUMONT DR</t>
  </si>
  <si>
    <t>LIBERATO BRANDON</t>
  </si>
  <si>
    <t>27-JAN-2022</t>
  </si>
  <si>
    <t>6-3-195</t>
  </si>
  <si>
    <t>LOT 152 &amp; DWG</t>
  </si>
  <si>
    <t>0603 01960000</t>
  </si>
  <si>
    <t>6-3-196</t>
  </si>
  <si>
    <t>LOT 151</t>
  </si>
  <si>
    <t>0603 01970000</t>
  </si>
  <si>
    <t>10878</t>
  </si>
  <si>
    <t>1877</t>
  </si>
  <si>
    <t>20-MAY-2022</t>
  </si>
  <si>
    <t>DREYER HARRY W</t>
  </si>
  <si>
    <t>GALLI-DREYER MARLANA</t>
  </si>
  <si>
    <t>265 BEAUMONT DR</t>
  </si>
  <si>
    <t>6-3-197</t>
  </si>
  <si>
    <t>LOT 150 &amp; DWG</t>
  </si>
  <si>
    <t>0603 01980000</t>
  </si>
  <si>
    <t>10888</t>
  </si>
  <si>
    <t>1653</t>
  </si>
  <si>
    <t>07-JUN-2022</t>
  </si>
  <si>
    <t>SHOVER MAX</t>
  </si>
  <si>
    <t>BOUVIA SHANNON</t>
  </si>
  <si>
    <t>269 BEAUMONT DR</t>
  </si>
  <si>
    <t>6-3-198</t>
  </si>
  <si>
    <t>LOT 149 &amp; DWG</t>
  </si>
  <si>
    <t>0603 01990000</t>
  </si>
  <si>
    <t>10847</t>
  </si>
  <si>
    <t>01-APR-2022</t>
  </si>
  <si>
    <t>MICHAELS BRANDON ALEXANDER</t>
  </si>
  <si>
    <t>MICHAELS ALAN R</t>
  </si>
  <si>
    <t>RADCLIFFE</t>
  </si>
  <si>
    <t>411 RADCLIFFE CRT</t>
  </si>
  <si>
    <t>6-3-199</t>
  </si>
  <si>
    <t>LOT 148 &amp; DWG</t>
  </si>
  <si>
    <t>0603 02000000</t>
  </si>
  <si>
    <t>11021</t>
  </si>
  <si>
    <t>28</t>
  </si>
  <si>
    <t>06-MAR-2023</t>
  </si>
  <si>
    <t>MALLORY JOSHUA T</t>
  </si>
  <si>
    <t>THOMAS KATERINA D</t>
  </si>
  <si>
    <t>413 RADCLIFFE CRT</t>
  </si>
  <si>
    <t>6-3-200</t>
  </si>
  <si>
    <t>LOT 147 &amp; DWG</t>
  </si>
  <si>
    <t>0603 02010000</t>
  </si>
  <si>
    <t>10780</t>
  </si>
  <si>
    <t>04-JAN-2022</t>
  </si>
  <si>
    <t>WILSON STEPHON</t>
  </si>
  <si>
    <t>WILSON LYDIA</t>
  </si>
  <si>
    <t>415 RADCLIFFE CRT</t>
  </si>
  <si>
    <t>6-3-201</t>
  </si>
  <si>
    <t>LOT 146 &amp; DWG</t>
  </si>
  <si>
    <t>0603 02020000</t>
  </si>
  <si>
    <t>6-3-202</t>
  </si>
  <si>
    <t>LOT 145</t>
  </si>
  <si>
    <t>RADCLIFFE CRT</t>
  </si>
  <si>
    <t>0603 02030000</t>
  </si>
  <si>
    <t>6-3-203</t>
  </si>
  <si>
    <t>LOT 144</t>
  </si>
  <si>
    <t>0603 02040000</t>
  </si>
  <si>
    <t>6-3-204</t>
  </si>
  <si>
    <t>LOT 143</t>
  </si>
  <si>
    <t>0603 02050000</t>
  </si>
  <si>
    <t>6-3-205</t>
  </si>
  <si>
    <t>LOT 142</t>
  </si>
  <si>
    <t>0603 02060000</t>
  </si>
  <si>
    <t>6-3-206</t>
  </si>
  <si>
    <t>LOT 141</t>
  </si>
  <si>
    <t>0603 02070000</t>
  </si>
  <si>
    <t>6-3-207</t>
  </si>
  <si>
    <t>LOT 140</t>
  </si>
  <si>
    <t>410 RADCLIFFE CRT</t>
  </si>
  <si>
    <t>0603 02080000</t>
  </si>
  <si>
    <t>6-3-208</t>
  </si>
  <si>
    <t>LOT 139</t>
  </si>
  <si>
    <t>271 BEAUMONT DR</t>
  </si>
  <si>
    <t>0603 02090000</t>
  </si>
  <si>
    <t>6-3-209</t>
  </si>
  <si>
    <t>LOT 138</t>
  </si>
  <si>
    <t>0603 02100000</t>
  </si>
  <si>
    <t>6-3-210</t>
  </si>
  <si>
    <t>LOT 137</t>
  </si>
  <si>
    <t>0603 02110000</t>
  </si>
  <si>
    <t>6-3-211</t>
  </si>
  <si>
    <t>LOT 136</t>
  </si>
  <si>
    <t>277 BEAUMONT DR</t>
  </si>
  <si>
    <t>0603 02120000</t>
  </si>
  <si>
    <t>6-3-212</t>
  </si>
  <si>
    <t>LOT 135</t>
  </si>
  <si>
    <t>0603 02130000</t>
  </si>
  <si>
    <t>6-3-213</t>
  </si>
  <si>
    <t>LOT 134</t>
  </si>
  <si>
    <t>0603 02140000</t>
  </si>
  <si>
    <t>6-3-214</t>
  </si>
  <si>
    <t>LOT 133</t>
  </si>
  <si>
    <t>0603 02150000</t>
  </si>
  <si>
    <t>6-3-215</t>
  </si>
  <si>
    <t>LOT 132</t>
  </si>
  <si>
    <t>0603 02160000</t>
  </si>
  <si>
    <t>6-3-216</t>
  </si>
  <si>
    <t>LOT 131</t>
  </si>
  <si>
    <t>0603 02170000</t>
  </si>
  <si>
    <t>6-3-217</t>
  </si>
  <si>
    <t>LOT 130</t>
  </si>
  <si>
    <t>0603 02180000</t>
  </si>
  <si>
    <t>6-3-218</t>
  </si>
  <si>
    <t>LOT 129</t>
  </si>
  <si>
    <t>0603 02190000</t>
  </si>
  <si>
    <t>6-3-219</t>
  </si>
  <si>
    <t>LOT 128</t>
  </si>
  <si>
    <t>0603 02200000</t>
  </si>
  <si>
    <t>6-3-220</t>
  </si>
  <si>
    <t>LOT 127</t>
  </si>
  <si>
    <t>0603 02210000</t>
  </si>
  <si>
    <t>6-3-221</t>
  </si>
  <si>
    <t>LOT 199</t>
  </si>
  <si>
    <t>TRINITY DR</t>
  </si>
  <si>
    <t>0603 02220000</t>
  </si>
  <si>
    <t>6-3-222</t>
  </si>
  <si>
    <t>LOT 200</t>
  </si>
  <si>
    <t>0603 02230000</t>
  </si>
  <si>
    <t>6-3-223</t>
  </si>
  <si>
    <t>LOT 201</t>
  </si>
  <si>
    <t>0603 02240000</t>
  </si>
  <si>
    <t>6-3-224</t>
  </si>
  <si>
    <t>LOT 215</t>
  </si>
  <si>
    <t>0603 02250000</t>
  </si>
  <si>
    <t>6-3-225</t>
  </si>
  <si>
    <t>LOT 216</t>
  </si>
  <si>
    <t>0603 02260000</t>
  </si>
  <si>
    <t>11080</t>
  </si>
  <si>
    <t>686</t>
  </si>
  <si>
    <t>13-JUL-2023</t>
  </si>
  <si>
    <t>GREEN THOMAS R</t>
  </si>
  <si>
    <t>GREEN THERESE E</t>
  </si>
  <si>
    <t>294 BEAUMONT DR</t>
  </si>
  <si>
    <t>6-3-226</t>
  </si>
  <si>
    <t>LOT 217 &amp; DWG</t>
  </si>
  <si>
    <t>0603 02270000</t>
  </si>
  <si>
    <t>11103</t>
  </si>
  <si>
    <t>980</t>
  </si>
  <si>
    <t>30-AUG-2023</t>
  </si>
  <si>
    <t>HEINZE RODNEY</t>
  </si>
  <si>
    <t>HEINZE SYLVIA</t>
  </si>
  <si>
    <t>292 BEAUMONT DR</t>
  </si>
  <si>
    <t>6-3-227</t>
  </si>
  <si>
    <t>LOT 218 &amp; DWG</t>
  </si>
  <si>
    <t>0603 02280000</t>
  </si>
  <si>
    <t>6-3-228</t>
  </si>
  <si>
    <t>LOT 219</t>
  </si>
  <si>
    <t>0603 02290000</t>
  </si>
  <si>
    <t>11067</t>
  </si>
  <si>
    <t>1861</t>
  </si>
  <si>
    <t>20-JUN-2023</t>
  </si>
  <si>
    <t>DAVIS WILLIAM GUY</t>
  </si>
  <si>
    <t>DAVIS DAWN ELEANOR</t>
  </si>
  <si>
    <t>286 BEAUMONT DR</t>
  </si>
  <si>
    <t>6-3-229</t>
  </si>
  <si>
    <t>LOT 220 &amp; DWG</t>
  </si>
  <si>
    <t>0603 02300000</t>
  </si>
  <si>
    <t>10945</t>
  </si>
  <si>
    <t>1813</t>
  </si>
  <si>
    <t>13-SEP-2022</t>
  </si>
  <si>
    <t>ARTWELL CORRIN H</t>
  </si>
  <si>
    <t>ARTWELL LYMUEL S</t>
  </si>
  <si>
    <t>284 BEAUMONT DR</t>
  </si>
  <si>
    <t>6-3-230</t>
  </si>
  <si>
    <t>LOT 221 &amp; DWG</t>
  </si>
  <si>
    <t>0603 02310000</t>
  </si>
  <si>
    <t>10820</t>
  </si>
  <si>
    <t>645</t>
  </si>
  <si>
    <t>24-FEB-2022</t>
  </si>
  <si>
    <t>BOYD MATTHEW G</t>
  </si>
  <si>
    <t>BOYD ALYSSA</t>
  </si>
  <si>
    <t>282 BEAUMONT DR</t>
  </si>
  <si>
    <t>6-3-231</t>
  </si>
  <si>
    <t>LOT 222 &amp; DWG</t>
  </si>
  <si>
    <t>0603 02320000</t>
  </si>
  <si>
    <t>HATTON MARK DAVID</t>
  </si>
  <si>
    <t>280 BEAUMONT DR</t>
  </si>
  <si>
    <t>6-3-232</t>
  </si>
  <si>
    <t>LOT 223 &amp; DWG</t>
  </si>
  <si>
    <t>0603 02330000</t>
  </si>
  <si>
    <t>652</t>
  </si>
  <si>
    <t>MCNICHOL SEAN F</t>
  </si>
  <si>
    <t>SYPINSKI JESSIE L</t>
  </si>
  <si>
    <t>278 BEAUMONT DR</t>
  </si>
  <si>
    <t>6-3-233</t>
  </si>
  <si>
    <t>LOT 224 &amp; DWG</t>
  </si>
  <si>
    <t>0603 02340000</t>
  </si>
  <si>
    <t>10949</t>
  </si>
  <si>
    <t>2002</t>
  </si>
  <si>
    <t>20-SEP-2022</t>
  </si>
  <si>
    <t>BARTON MARY KATHERINE</t>
  </si>
  <si>
    <t>HOLLISTER DYLAN CANFIELD</t>
  </si>
  <si>
    <t>276 BEAUMONT DR</t>
  </si>
  <si>
    <t>6-3-234</t>
  </si>
  <si>
    <t>LOT 225 &amp; DWG</t>
  </si>
  <si>
    <t>0603 02350000</t>
  </si>
  <si>
    <t>6-3-235</t>
  </si>
  <si>
    <t>LOT 226</t>
  </si>
  <si>
    <t>274 BEAUMONT DR</t>
  </si>
  <si>
    <t>0603 02360000</t>
  </si>
  <si>
    <t>6-3-236</t>
  </si>
  <si>
    <t>2.13 AC OPEN SPACE 3</t>
  </si>
  <si>
    <t>0603 02370000</t>
  </si>
  <si>
    <t>6-3-237</t>
  </si>
  <si>
    <t>4.9 AC OPEN SPACE 5</t>
  </si>
  <si>
    <t>0603A00010000</t>
  </si>
  <si>
    <t>C/O DORIS TRADER-MOULDER</t>
  </si>
  <si>
    <t>6-3A-1</t>
  </si>
  <si>
    <t>9.5 AC  OPEN SPACE</t>
  </si>
  <si>
    <t>W HILLSIDE DR</t>
  </si>
  <si>
    <t>0603A00010100</t>
  </si>
  <si>
    <t>7113</t>
  </si>
  <si>
    <t>212</t>
  </si>
  <si>
    <t>23-MAR-2007</t>
  </si>
  <si>
    <t>FISHER JOHN S</t>
  </si>
  <si>
    <t>FISHER MALINDA G</t>
  </si>
  <si>
    <t>187 SCROGGY RD</t>
  </si>
  <si>
    <t>FISHER JACOB L &amp;</t>
  </si>
  <si>
    <t>05-DEC-2001</t>
  </si>
  <si>
    <t>6-3A-1.1</t>
  </si>
  <si>
    <t>25.7 AC</t>
  </si>
  <si>
    <t>0603A00010200</t>
  </si>
  <si>
    <t>7336</t>
  </si>
  <si>
    <t>1780</t>
  </si>
  <si>
    <t>28-DEC-2007</t>
  </si>
  <si>
    <t>QUIGLEY ERIC T &amp;</t>
  </si>
  <si>
    <t>AMY P</t>
  </si>
  <si>
    <t>115 W HILLSIDE DR</t>
  </si>
  <si>
    <t>PERKINS JAMES D &amp;</t>
  </si>
  <si>
    <t>24-OCT-2001</t>
  </si>
  <si>
    <t>6-3A-1.2</t>
  </si>
  <si>
    <t>0603A00010300</t>
  </si>
  <si>
    <t>10273</t>
  </si>
  <si>
    <t>958</t>
  </si>
  <si>
    <t>BARRETT VERNON H</t>
  </si>
  <si>
    <t>BARRETT IRENE N</t>
  </si>
  <si>
    <t>117 W HILLSIDE DR</t>
  </si>
  <si>
    <t>LEMOS EDWARD M</t>
  </si>
  <si>
    <t>15-NOV-2018</t>
  </si>
  <si>
    <t>6-3A-1.3</t>
  </si>
  <si>
    <t>0603A00010400</t>
  </si>
  <si>
    <t>MUNOZ BENJAMIN ALVAREZ</t>
  </si>
  <si>
    <t>ALVEREZ MA GUADALUPE LOPEZ DE</t>
  </si>
  <si>
    <t>137 W HILLSIDE DR</t>
  </si>
  <si>
    <t>STOLTZFUS DAVID A &amp;</t>
  </si>
  <si>
    <t>09-JUL-2004</t>
  </si>
  <si>
    <t>6-3A-1.4</t>
  </si>
  <si>
    <t>0603A00010500</t>
  </si>
  <si>
    <t>6351</t>
  </si>
  <si>
    <t>2137</t>
  </si>
  <si>
    <t>06-DEC-2004</t>
  </si>
  <si>
    <t>MACQUAID DIANE M &amp;</t>
  </si>
  <si>
    <t>DAVID M</t>
  </si>
  <si>
    <t>139 W HILLSIDE DR</t>
  </si>
  <si>
    <t>TZANAKIS LISA M &amp;</t>
  </si>
  <si>
    <t>01-FEB-1997</t>
  </si>
  <si>
    <t>6-3A-1.5</t>
  </si>
  <si>
    <t>LOT 19 DWG &amp; POOL</t>
  </si>
  <si>
    <t>0603A00010600</t>
  </si>
  <si>
    <t>7380</t>
  </si>
  <si>
    <t>220</t>
  </si>
  <si>
    <t>06-MAR-2008</t>
  </si>
  <si>
    <t>MCMENAMIN BRIAN &amp;</t>
  </si>
  <si>
    <t>LENA LYN</t>
  </si>
  <si>
    <t>119 SEBASTIAN DR</t>
  </si>
  <si>
    <t>MELARAGNI CHARLES R &amp; LENA M</t>
  </si>
  <si>
    <t>30-MAR-2004</t>
  </si>
  <si>
    <t>6-3A-1.6</t>
  </si>
  <si>
    <t>0603A00010700</t>
  </si>
  <si>
    <t>6-3A-1.7</t>
  </si>
  <si>
    <t>1.8 AC</t>
  </si>
  <si>
    <t>0603A00010800</t>
  </si>
  <si>
    <t>7226</t>
  </si>
  <si>
    <t>2014</t>
  </si>
  <si>
    <t>01-AUG-2007</t>
  </si>
  <si>
    <t>COLE JAMIE MICHAEL</t>
  </si>
  <si>
    <t>119 W HILLSDIE DR</t>
  </si>
  <si>
    <t>UNITED GUARANTY RESIDENTIAL</t>
  </si>
  <si>
    <t>6-3A-1.8</t>
  </si>
  <si>
    <t>119 W HILLSIDE DR</t>
  </si>
  <si>
    <t>0603A00010900</t>
  </si>
  <si>
    <t>4925</t>
  </si>
  <si>
    <t>2369</t>
  </si>
  <si>
    <t>05-APR-2001</t>
  </si>
  <si>
    <t>ALEXANDER LOUIS THOMAS SR &amp;</t>
  </si>
  <si>
    <t>EVELYN T</t>
  </si>
  <si>
    <t>121 W HILLSIDE DR</t>
  </si>
  <si>
    <t>6-3A-1.9</t>
  </si>
  <si>
    <t>0603A00011000</t>
  </si>
  <si>
    <t>10026</t>
  </si>
  <si>
    <t>21-OCT-2019</t>
  </si>
  <si>
    <t>MEHRING DAMIEN KENNETH</t>
  </si>
  <si>
    <t>123 W HILLSIDE DR</t>
  </si>
  <si>
    <t>DOUGHERTY KATHLEEN E</t>
  </si>
  <si>
    <t>15-MAY-2008</t>
  </si>
  <si>
    <t>6-3A-1.10</t>
  </si>
  <si>
    <t>0603A00011100</t>
  </si>
  <si>
    <t>10760</t>
  </si>
  <si>
    <t>SCHATZ MERRITT N</t>
  </si>
  <si>
    <t>SCHATZ NOEL R</t>
  </si>
  <si>
    <t>125 W HILLSIDE DR</t>
  </si>
  <si>
    <t>MILLER JEFFREY</t>
  </si>
  <si>
    <t>14-SEP-2021</t>
  </si>
  <si>
    <t>6-3A-1.11</t>
  </si>
  <si>
    <t>0603A00011200</t>
  </si>
  <si>
    <t>133</t>
  </si>
  <si>
    <t>TETI NICOLE</t>
  </si>
  <si>
    <t>127 W HILLSIDE DR</t>
  </si>
  <si>
    <t>BRUNI NICOLE</t>
  </si>
  <si>
    <t>15-NOV-2004</t>
  </si>
  <si>
    <t>6-3A-1.12</t>
  </si>
  <si>
    <t>0603A00011300</t>
  </si>
  <si>
    <t>8214</t>
  </si>
  <si>
    <t>1401</t>
  </si>
  <si>
    <t>21-JUL-2011</t>
  </si>
  <si>
    <t>MCCAIN SHANNON M</t>
  </si>
  <si>
    <t>TUMOLO DAVID M</t>
  </si>
  <si>
    <t>129 W HILLSIDE DR</t>
  </si>
  <si>
    <t>FOREMAN THADDEUS</t>
  </si>
  <si>
    <t>6-3A-1.13</t>
  </si>
  <si>
    <t>0603A00011400</t>
  </si>
  <si>
    <t>11095</t>
  </si>
  <si>
    <t>1385</t>
  </si>
  <si>
    <t>15-AUG-2023</t>
  </si>
  <si>
    <t>PAUL JANET</t>
  </si>
  <si>
    <t>131 W HILLSIDE DR</t>
  </si>
  <si>
    <t>PAUL JANET C</t>
  </si>
  <si>
    <t>16-FEB-2010</t>
  </si>
  <si>
    <t>6-3A-1.14</t>
  </si>
  <si>
    <t>0603A00011500</t>
  </si>
  <si>
    <t>1838</t>
  </si>
  <si>
    <t>CAMPBELL THOMAS III</t>
  </si>
  <si>
    <t>133 W HILLSIDE DR</t>
  </si>
  <si>
    <t>CAMPBELL THOMAS III &amp;</t>
  </si>
  <si>
    <t>31-MAR-2004</t>
  </si>
  <si>
    <t>6-3A-1.15</t>
  </si>
  <si>
    <t>0603A00011600</t>
  </si>
  <si>
    <t>4464</t>
  </si>
  <si>
    <t>1848</t>
  </si>
  <si>
    <t>03-DEC-1998</t>
  </si>
  <si>
    <t>SAMARYA DONNAMARIE</t>
  </si>
  <si>
    <t>135 W HILLSIDE DR</t>
  </si>
  <si>
    <t>6-3A-1.16</t>
  </si>
  <si>
    <t>0603A00011700</t>
  </si>
  <si>
    <t>6151</t>
  </si>
  <si>
    <t>GIANNI MARK A</t>
  </si>
  <si>
    <t>GIANNI SUZANNE E</t>
  </si>
  <si>
    <t>120 W HILLSIDE DR</t>
  </si>
  <si>
    <t>10-FEB-2004</t>
  </si>
  <si>
    <t>6-3A-1.17</t>
  </si>
  <si>
    <t>0603A00011800</t>
  </si>
  <si>
    <t>10590</t>
  </si>
  <si>
    <t>425</t>
  </si>
  <si>
    <t>29-JUN-2021</t>
  </si>
  <si>
    <t>MALONE TIFFANY</t>
  </si>
  <si>
    <t>122 W HILLSIDE DR</t>
  </si>
  <si>
    <t>MALONE MARK N</t>
  </si>
  <si>
    <t>01-MAY-2018</t>
  </si>
  <si>
    <t>6-3A-1.18</t>
  </si>
  <si>
    <t>0603A00011900</t>
  </si>
  <si>
    <t>6391</t>
  </si>
  <si>
    <t>1696</t>
  </si>
  <si>
    <t>21-JAN-2005</t>
  </si>
  <si>
    <t>KINSEY SHANE P</t>
  </si>
  <si>
    <t>KINSEY LYNDA M</t>
  </si>
  <si>
    <t>124 W HILLSIDE DR</t>
  </si>
  <si>
    <t>01-MAY-1998</t>
  </si>
  <si>
    <t>6-3A-1.19</t>
  </si>
  <si>
    <t>0603A00012000</t>
  </si>
  <si>
    <t>9690</t>
  </si>
  <si>
    <t>29-JAN-2018</t>
  </si>
  <si>
    <t>RAMIREZ ELPIDIO MARTINEZ</t>
  </si>
  <si>
    <t>126 W HILLSIDE DR</t>
  </si>
  <si>
    <t>KEENE MICHAEL M</t>
  </si>
  <si>
    <t>08-NOV-2013</t>
  </si>
  <si>
    <t>6-3A-1.20</t>
  </si>
  <si>
    <t>0603A00012100</t>
  </si>
  <si>
    <t>4363</t>
  </si>
  <si>
    <t>108</t>
  </si>
  <si>
    <t>10-JUN-1998</t>
  </si>
  <si>
    <t>DINUNZIO MATTHEW J &amp;</t>
  </si>
  <si>
    <t>JENNIFER E</t>
  </si>
  <si>
    <t>128 W HILLSIDE DR</t>
  </si>
  <si>
    <t>6-3A-1.21</t>
  </si>
  <si>
    <t>0603A00012200</t>
  </si>
  <si>
    <t>9575</t>
  </si>
  <si>
    <t>12-JUL-2017</t>
  </si>
  <si>
    <t>MELARAGNI CHARLES G</t>
  </si>
  <si>
    <t>130 W HILLSIDE DR</t>
  </si>
  <si>
    <t>WARD PENY H</t>
  </si>
  <si>
    <t>05-AUG-2015</t>
  </si>
  <si>
    <t>6-3A-1.22</t>
  </si>
  <si>
    <t>0603A00012300</t>
  </si>
  <si>
    <t>8589</t>
  </si>
  <si>
    <t>2391</t>
  </si>
  <si>
    <t>14-DEC-2012</t>
  </si>
  <si>
    <t>JONES GARY ALLEN &amp;</t>
  </si>
  <si>
    <t>JENNIE MAE</t>
  </si>
  <si>
    <t>132 W HILLSIDE DR</t>
  </si>
  <si>
    <t>KEISER DAVID M &amp;</t>
  </si>
  <si>
    <t>23-MAR-2005</t>
  </si>
  <si>
    <t>6-3A-1.23</t>
  </si>
  <si>
    <t>0603A00012400</t>
  </si>
  <si>
    <t>10757</t>
  </si>
  <si>
    <t>972</t>
  </si>
  <si>
    <t>08-DEC-2021</t>
  </si>
  <si>
    <t>BURNS MATTHEW</t>
  </si>
  <si>
    <t>SHOEMAKER BECCA</t>
  </si>
  <si>
    <t>330 S BROOKSIDE DR</t>
  </si>
  <si>
    <t>WHITE BENJAMIN Z &amp;</t>
  </si>
  <si>
    <t>13-JUL-2012</t>
  </si>
  <si>
    <t>6-3A-1.24</t>
  </si>
  <si>
    <t>LOT 77 &amp; DWG</t>
  </si>
  <si>
    <t>0603A00012500</t>
  </si>
  <si>
    <t>7838</t>
  </si>
  <si>
    <t>30-DEC-2009</t>
  </si>
  <si>
    <t>SEAWRIGHT RUSSELL &amp;</t>
  </si>
  <si>
    <t>SHIRLENE</t>
  </si>
  <si>
    <t>332 S BROOKSIDE DR</t>
  </si>
  <si>
    <t>SNYDER MICHAEL J &amp;</t>
  </si>
  <si>
    <t>31-MAY-2002</t>
  </si>
  <si>
    <t>6-3A-1.25</t>
  </si>
  <si>
    <t>LOT 78  DWG &amp; POOL</t>
  </si>
  <si>
    <t>0603A00012600</t>
  </si>
  <si>
    <t>10117</t>
  </si>
  <si>
    <t>1446</t>
  </si>
  <si>
    <t>10-MAR-2020</t>
  </si>
  <si>
    <t>WARRELL JAMES</t>
  </si>
  <si>
    <t>WARRELL HEATHER</t>
  </si>
  <si>
    <t>338 S BROOKSIDE DR</t>
  </si>
  <si>
    <t>HAYS HEATHER</t>
  </si>
  <si>
    <t>15-FEB-2018</t>
  </si>
  <si>
    <t>6-3A-1.26</t>
  </si>
  <si>
    <t>LOT 79  DWG &amp; POOL</t>
  </si>
  <si>
    <t>0603A00012700</t>
  </si>
  <si>
    <t>5247</t>
  </si>
  <si>
    <t>1118</t>
  </si>
  <si>
    <t>05-APR-2002</t>
  </si>
  <si>
    <t>DALPORTO GENE P &amp;</t>
  </si>
  <si>
    <t>SARAH L</t>
  </si>
  <si>
    <t>340 S BROOKSIDE DR</t>
  </si>
  <si>
    <t>6-3A-1.27</t>
  </si>
  <si>
    <t>LOT 80 &amp; DWG</t>
  </si>
  <si>
    <t>0603A00012800</t>
  </si>
  <si>
    <t>10842</t>
  </si>
  <si>
    <t>678</t>
  </si>
  <si>
    <t>25-MAR-2022</t>
  </si>
  <si>
    <t>NEPI CHRISTOPHER</t>
  </si>
  <si>
    <t>APPLEGARTH CHRISTI</t>
  </si>
  <si>
    <t>342 S BROOKSIDE DR</t>
  </si>
  <si>
    <t>PEEL JACK M &amp;</t>
  </si>
  <si>
    <t>6-3A-1.28</t>
  </si>
  <si>
    <t>0603A00012900</t>
  </si>
  <si>
    <t>10045</t>
  </si>
  <si>
    <t>154</t>
  </si>
  <si>
    <t>18-NOV-2019</t>
  </si>
  <si>
    <t>NATALE ROBERT DONALD</t>
  </si>
  <si>
    <t>DONEVAN DEBORAH LEIGH</t>
  </si>
  <si>
    <t>344 S BROOKSIDE DR</t>
  </si>
  <si>
    <t>JASPER PATRICIA A</t>
  </si>
  <si>
    <t>13-DEC-2001</t>
  </si>
  <si>
    <t>6-3A-1.29</t>
  </si>
  <si>
    <t>0603A00013000</t>
  </si>
  <si>
    <t>9157</t>
  </si>
  <si>
    <t>2203</t>
  </si>
  <si>
    <t>06-AUG-2015</t>
  </si>
  <si>
    <t>SCHOMBURG TATUM A</t>
  </si>
  <si>
    <t>PETRONES JONATHAN J</t>
  </si>
  <si>
    <t>346 S BROOKSIDE DR</t>
  </si>
  <si>
    <t>HAZY WYATT H &amp;</t>
  </si>
  <si>
    <t>24-JUL-2001</t>
  </si>
  <si>
    <t>6-3A-1.30</t>
  </si>
  <si>
    <t>LOT 83  DWG &amp; POOL</t>
  </si>
  <si>
    <t>0603A00013100</t>
  </si>
  <si>
    <t>5078</t>
  </si>
  <si>
    <t>1809</t>
  </si>
  <si>
    <t>03-OCT-2001</t>
  </si>
  <si>
    <t>LONG PHILIP F &amp;</t>
  </si>
  <si>
    <t>WENDI SUE</t>
  </si>
  <si>
    <t>348 S BROOKSIDE DR</t>
  </si>
  <si>
    <t>21-JUN-2001</t>
  </si>
  <si>
    <t>6-3A-1.31</t>
  </si>
  <si>
    <t>LOT 84  DWG &amp; POOL</t>
  </si>
  <si>
    <t>0603A00013200</t>
  </si>
  <si>
    <t>9203</t>
  </si>
  <si>
    <t>1699</t>
  </si>
  <si>
    <t>22-OCT-2015</t>
  </si>
  <si>
    <t>MARCUA EUGENIA</t>
  </si>
  <si>
    <t>350 S BROOKSIDE DR</t>
  </si>
  <si>
    <t>BANK OF NEW YORK MELLON</t>
  </si>
  <si>
    <t>11-FEB-2015</t>
  </si>
  <si>
    <t>6-3A-1.32</t>
  </si>
  <si>
    <t>LOT 85 &amp; DWG</t>
  </si>
  <si>
    <t>0603A00013300</t>
  </si>
  <si>
    <t>9903</t>
  </si>
  <si>
    <t>1675</t>
  </si>
  <si>
    <t>02-APR-2019</t>
  </si>
  <si>
    <t>KELLY SCOTT H</t>
  </si>
  <si>
    <t>KELLY KELLY R</t>
  </si>
  <si>
    <t>431 N BROOKSIDE DR</t>
  </si>
  <si>
    <t>DANNAKER DAVID A &amp;</t>
  </si>
  <si>
    <t>20-MAR-2001</t>
  </si>
  <si>
    <t>6-3A-1.33</t>
  </si>
  <si>
    <t>LOT 86 &amp; DWG</t>
  </si>
  <si>
    <t>0603A00013400</t>
  </si>
  <si>
    <t>9107</t>
  </si>
  <si>
    <t>1841</t>
  </si>
  <si>
    <t>19-MAY-2015</t>
  </si>
  <si>
    <t>DUCK JAMES EDWARD</t>
  </si>
  <si>
    <t>ZIERDT-WARHAW LINDA</t>
  </si>
  <si>
    <t>429 N BROOKSIDE DR</t>
  </si>
  <si>
    <t>ZIERDT LINDA WARSHAW</t>
  </si>
  <si>
    <t>16-JAN-2001</t>
  </si>
  <si>
    <t>6-3A-1.34</t>
  </si>
  <si>
    <t>LOT 87 DWG &amp; POOL</t>
  </si>
  <si>
    <t>0603A00013500</t>
  </si>
  <si>
    <t>4962</t>
  </si>
  <si>
    <t>1214</t>
  </si>
  <si>
    <t>21-MAY-2001</t>
  </si>
  <si>
    <t>RIVERA ALBERT</t>
  </si>
  <si>
    <t>SCHEMBS VALERIE A</t>
  </si>
  <si>
    <t>427 N BROOKSIDE DR</t>
  </si>
  <si>
    <t>14-FEB-2001</t>
  </si>
  <si>
    <t>6-3A-1.35</t>
  </si>
  <si>
    <t>LOT 88  DWG &amp; POOL</t>
  </si>
  <si>
    <t>0603A00013600</t>
  </si>
  <si>
    <t>9816</t>
  </si>
  <si>
    <t>601</t>
  </si>
  <si>
    <t>20-SEP-2018</t>
  </si>
  <si>
    <t>HAWS ERIK</t>
  </si>
  <si>
    <t>HAWS JENNIFER</t>
  </si>
  <si>
    <t>425 N BROOKSIDE DR</t>
  </si>
  <si>
    <t>PRZYUSKI MARK</t>
  </si>
  <si>
    <t>6-3A-1.36</t>
  </si>
  <si>
    <t>0603A00013700</t>
  </si>
  <si>
    <t>9314</t>
  </si>
  <si>
    <t>523</t>
  </si>
  <si>
    <t>20-MAY-2016</t>
  </si>
  <si>
    <t>KILPATRICK JOSEPH</t>
  </si>
  <si>
    <t>423 N BROOKSIDE DR</t>
  </si>
  <si>
    <t>HOSTERT ARTHUR H</t>
  </si>
  <si>
    <t>11-JAN-2001</t>
  </si>
  <si>
    <t>6-3A-1.37</t>
  </si>
  <si>
    <t>0603A00013800</t>
  </si>
  <si>
    <t>5058</t>
  </si>
  <si>
    <t>51</t>
  </si>
  <si>
    <t>07-SEP-2001</t>
  </si>
  <si>
    <t>WASHKALAVITCH JOSEPH P &amp;</t>
  </si>
  <si>
    <t>JENNIFER</t>
  </si>
  <si>
    <t>421 N BROOKSIDE DR</t>
  </si>
  <si>
    <t>15-JUN-2001</t>
  </si>
  <si>
    <t>6-3A-1.38</t>
  </si>
  <si>
    <t>LOT 91 &amp; DWG</t>
  </si>
  <si>
    <t>0603A00013900</t>
  </si>
  <si>
    <t>7885</t>
  </si>
  <si>
    <t>2077</t>
  </si>
  <si>
    <t>23-MAR-2010</t>
  </si>
  <si>
    <t>PATRONI ANDREW F &amp;</t>
  </si>
  <si>
    <t>ADRIENNA G</t>
  </si>
  <si>
    <t>420 N BROOKSIDE DR</t>
  </si>
  <si>
    <t>23-NOV-2009</t>
  </si>
  <si>
    <t>6-3A-1.39</t>
  </si>
  <si>
    <t>LOT 107 &amp; DWG</t>
  </si>
  <si>
    <t>0603A00014000</t>
  </si>
  <si>
    <t>10998</t>
  </si>
  <si>
    <t>340</t>
  </si>
  <si>
    <t>03-JAN-2023</t>
  </si>
  <si>
    <t>DUROSS MARK E</t>
  </si>
  <si>
    <t>422 N BROOKSIDE DR</t>
  </si>
  <si>
    <t>11-JUL-2017</t>
  </si>
  <si>
    <t>6-3A-1.40</t>
  </si>
  <si>
    <t>LOT 108 &amp; DWG</t>
  </si>
  <si>
    <t>0603A00014100</t>
  </si>
  <si>
    <t>10531</t>
  </si>
  <si>
    <t>05-MAY-2021</t>
  </si>
  <si>
    <t>ELLIS ROBERT</t>
  </si>
  <si>
    <t>ELLIS AMANDA</t>
  </si>
  <si>
    <t>424 N BROOKSIDE DR</t>
  </si>
  <si>
    <t>26-OCT-2018</t>
  </si>
  <si>
    <t>6-3A-1.41</t>
  </si>
  <si>
    <t>LOT 109 DWG &amp; POOL</t>
  </si>
  <si>
    <t>0603A00014200</t>
  </si>
  <si>
    <t>5235</t>
  </si>
  <si>
    <t>1505</t>
  </si>
  <si>
    <t>25-MAR-2002</t>
  </si>
  <si>
    <t>KELLY KATSUYA K</t>
  </si>
  <si>
    <t>426 N BROOKSIDE DR</t>
  </si>
  <si>
    <t>6-3A-1.42</t>
  </si>
  <si>
    <t>LOT 110 &amp; DWG</t>
  </si>
  <si>
    <t>0603A00014300</t>
  </si>
  <si>
    <t>7196</t>
  </si>
  <si>
    <t>1157</t>
  </si>
  <si>
    <t>26-JUN-2007</t>
  </si>
  <si>
    <t>TOWER JENNIFER</t>
  </si>
  <si>
    <t>428 N BROOKSIDE DR</t>
  </si>
  <si>
    <t>TOWER JENNIFER &amp;</t>
  </si>
  <si>
    <t>6-3A-1.43</t>
  </si>
  <si>
    <t>LOT 111 &amp; DWG</t>
  </si>
  <si>
    <t>0603A00014400</t>
  </si>
  <si>
    <t>5146</t>
  </si>
  <si>
    <t>296</t>
  </si>
  <si>
    <t>19-DEC-2001</t>
  </si>
  <si>
    <t>CASCARELLI JOSEPH C &amp;</t>
  </si>
  <si>
    <t>349 S BROOKSIDE DR</t>
  </si>
  <si>
    <t>20-SEP-2001</t>
  </si>
  <si>
    <t>6-3A-1.44</t>
  </si>
  <si>
    <t>LOT 112 &amp; DWG</t>
  </si>
  <si>
    <t>0603A00014500</t>
  </si>
  <si>
    <t>5317</t>
  </si>
  <si>
    <t>1971</t>
  </si>
  <si>
    <t>01-JUL-2002</t>
  </si>
  <si>
    <t>WISNESKI JASON M &amp;</t>
  </si>
  <si>
    <t>JENNIFER C</t>
  </si>
  <si>
    <t>345 S BROOKSIDE DR</t>
  </si>
  <si>
    <t>HARTMAN RANDALL W &amp;</t>
  </si>
  <si>
    <t>20-JUN-2002</t>
  </si>
  <si>
    <t>6-3A-1.45</t>
  </si>
  <si>
    <t>LOT 113 &amp; DWG</t>
  </si>
  <si>
    <t>0603A00014600</t>
  </si>
  <si>
    <t>6020</t>
  </si>
  <si>
    <t>2228</t>
  </si>
  <si>
    <t>26-DEC-2003</t>
  </si>
  <si>
    <t>FATTORI FRANCIS D &amp;</t>
  </si>
  <si>
    <t>341 S BROOKSIDE DR</t>
  </si>
  <si>
    <t>RISICH MICHAEL T &amp;</t>
  </si>
  <si>
    <t>14-FEB-2002</t>
  </si>
  <si>
    <t>6-3A-1.46</t>
  </si>
  <si>
    <t>LOT 114 &amp; DWG</t>
  </si>
  <si>
    <t>0603A00014700</t>
  </si>
  <si>
    <t>5808</t>
  </si>
  <si>
    <t>28-JUL-2003</t>
  </si>
  <si>
    <t>ROBERTS DRACHEL G</t>
  </si>
  <si>
    <t>339 S BROOKSIDE DR</t>
  </si>
  <si>
    <t>ROWLES MARK D &amp;</t>
  </si>
  <si>
    <t>09-JAN-2002</t>
  </si>
  <si>
    <t>6-3A-1.47</t>
  </si>
  <si>
    <t>LOT 115 &amp; DWG</t>
  </si>
  <si>
    <t>0603A00014800</t>
  </si>
  <si>
    <t>8857</t>
  </si>
  <si>
    <t>BATTINIERI MARK F</t>
  </si>
  <si>
    <t>337 S BROOKSIDE DR</t>
  </si>
  <si>
    <t>NATIONAL TRANSFER SERVICES LLC</t>
  </si>
  <si>
    <t>6-3A-1.48</t>
  </si>
  <si>
    <t>LOT 116 &amp; DWG</t>
  </si>
  <si>
    <t>0603A00014900</t>
  </si>
  <si>
    <t>6794</t>
  </si>
  <si>
    <t>1640</t>
  </si>
  <si>
    <t>22-MAR-2006</t>
  </si>
  <si>
    <t>FAZEKAS JONATHAN M</t>
  </si>
  <si>
    <t>MARUCA-FAZEKAS DENEAN</t>
  </si>
  <si>
    <t>335 S BROOKSIDE DR</t>
  </si>
  <si>
    <t>PAGOULATOS NANCY J</t>
  </si>
  <si>
    <t>22-SEP-2005</t>
  </si>
  <si>
    <t>6-3A-1.49</t>
  </si>
  <si>
    <t>LOT 117 &amp; DWG</t>
  </si>
  <si>
    <t>0603A00015000</t>
  </si>
  <si>
    <t>1592</t>
  </si>
  <si>
    <t>10-SEP-2020</t>
  </si>
  <si>
    <t>SCHWARZMAN DONALD M JR</t>
  </si>
  <si>
    <t>SCHWARZMAN TRACY M</t>
  </si>
  <si>
    <t>333  BROOKSIDE DR</t>
  </si>
  <si>
    <t>GIACCONE ERICA</t>
  </si>
  <si>
    <t>16-APR-2015</t>
  </si>
  <si>
    <t>6-3A-1.50</t>
  </si>
  <si>
    <t>LOT 118 &amp; DWG</t>
  </si>
  <si>
    <t>333 S BROOKSIDE DR</t>
  </si>
  <si>
    <t>0603A00015100</t>
  </si>
  <si>
    <t>6-3A-1.51</t>
  </si>
  <si>
    <t>LOT &amp; OPEN SPACE</t>
  </si>
  <si>
    <t>S BROOKSIDE DR</t>
  </si>
  <si>
    <t>0604 00030000</t>
  </si>
  <si>
    <t>6331</t>
  </si>
  <si>
    <t>1833</t>
  </si>
  <si>
    <t>10-NOV-2004</t>
  </si>
  <si>
    <t>INEZ L</t>
  </si>
  <si>
    <t>19 MOUNT VERNON ST</t>
  </si>
  <si>
    <t>GIBBS DAVID L &amp;</t>
  </si>
  <si>
    <t>6-4-3</t>
  </si>
  <si>
    <t>0604 00030100</t>
  </si>
  <si>
    <t>6170</t>
  </si>
  <si>
    <t>865</t>
  </si>
  <si>
    <t>27-MAY-2004</t>
  </si>
  <si>
    <t>DRENNEN CHRISTOPHER &amp;</t>
  </si>
  <si>
    <t>MARIE</t>
  </si>
  <si>
    <t>393 STREET RD</t>
  </si>
  <si>
    <t>GIBBS D LAWRENCE</t>
  </si>
  <si>
    <t>6-4-3.1</t>
  </si>
  <si>
    <t>MOUNT VERNON ST</t>
  </si>
  <si>
    <t>0604 00040000</t>
  </si>
  <si>
    <t>V58</t>
  </si>
  <si>
    <t>110</t>
  </si>
  <si>
    <t>01-AUG-1981</t>
  </si>
  <si>
    <t>CUMMINGS DUDLEY M &amp;</t>
  </si>
  <si>
    <t>MARILYN R</t>
  </si>
  <si>
    <t>27 MOUNT VERNON ST</t>
  </si>
  <si>
    <t>6-4-4</t>
  </si>
  <si>
    <t>0604 00050000</t>
  </si>
  <si>
    <t>6957</t>
  </si>
  <si>
    <t>541</t>
  </si>
  <si>
    <t>19-SEP-2006</t>
  </si>
  <si>
    <t>KLEIN ANDREW S &amp;</t>
  </si>
  <si>
    <t>CHRISTINA E</t>
  </si>
  <si>
    <t>35 MOUNT VERNON ST</t>
  </si>
  <si>
    <t>SHEAHAN LISA</t>
  </si>
  <si>
    <t>6-4-5</t>
  </si>
  <si>
    <t>0604 00060000</t>
  </si>
  <si>
    <t>1827</t>
  </si>
  <si>
    <t>17-JUL-2015</t>
  </si>
  <si>
    <t>BAKER MICHAEL H</t>
  </si>
  <si>
    <t>KASZUBA BEATA</t>
  </si>
  <si>
    <t>45 MOUNT VERNON ST</t>
  </si>
  <si>
    <t>BRENNER PHILIP A JR &amp;</t>
  </si>
  <si>
    <t>27-MAY-2005</t>
  </si>
  <si>
    <t>6-4-6</t>
  </si>
  <si>
    <t>0604 00070000</t>
  </si>
  <si>
    <t>9767</t>
  </si>
  <si>
    <t>1445</t>
  </si>
  <si>
    <t>28-JUN-2018</t>
  </si>
  <si>
    <t>MURRAY AGNES J</t>
  </si>
  <si>
    <t>BOWERS MICHAEL A</t>
  </si>
  <si>
    <t>49 MOUNT VERNON ST</t>
  </si>
  <si>
    <t>DAY DENISE</t>
  </si>
  <si>
    <t>23-NOV-2010</t>
  </si>
  <si>
    <t>6-4-7</t>
  </si>
  <si>
    <t>0604 00080000</t>
  </si>
  <si>
    <t>7818</t>
  </si>
  <si>
    <t>01-DEC-2009</t>
  </si>
  <si>
    <t>ROEBER PETER J &amp;</t>
  </si>
  <si>
    <t>CATHARINE</t>
  </si>
  <si>
    <t>57 MOUNT VERNON ST</t>
  </si>
  <si>
    <t>HUTTON SIDNEY B JR &amp;</t>
  </si>
  <si>
    <t>6-4-8</t>
  </si>
  <si>
    <t>0604 00090000</t>
  </si>
  <si>
    <t>4663</t>
  </si>
  <si>
    <t>05-NOV-1999</t>
  </si>
  <si>
    <t>BOYKO DENNIS A &amp;</t>
  </si>
  <si>
    <t>JOYCE L</t>
  </si>
  <si>
    <t>113 E MOUNT VERNON ST</t>
  </si>
  <si>
    <t>BJORKLUND KAREN</t>
  </si>
  <si>
    <t>6-4-9</t>
  </si>
  <si>
    <t>113 MOUNT VERNON ST</t>
  </si>
  <si>
    <t>0604 00100000</t>
  </si>
  <si>
    <t>10349</t>
  </si>
  <si>
    <t>1098</t>
  </si>
  <si>
    <t>20-NOV-2020</t>
  </si>
  <si>
    <t>MURRY DIANE L</t>
  </si>
  <si>
    <t>121 E MOUNT VERNON ST</t>
  </si>
  <si>
    <t>RYAN NANCY G</t>
  </si>
  <si>
    <t>6-4-10</t>
  </si>
  <si>
    <t>121 MOUNT VERNON ST</t>
  </si>
  <si>
    <t>0604 00110000</t>
  </si>
  <si>
    <t>10310</t>
  </si>
  <si>
    <t>1456</t>
  </si>
  <si>
    <t>16-OCT-2020</t>
  </si>
  <si>
    <t>CARIDDI THOMAS D</t>
  </si>
  <si>
    <t>CARIDDI SUZANNE M</t>
  </si>
  <si>
    <t>143 MOUNT VERNON ST</t>
  </si>
  <si>
    <t>NIPPERT RICHARD C &amp;</t>
  </si>
  <si>
    <t>03-MAY-2004</t>
  </si>
  <si>
    <t>6-4-11</t>
  </si>
  <si>
    <t>3.4 AC &amp; DWG LOT 1</t>
  </si>
  <si>
    <t>0604 00110100</t>
  </si>
  <si>
    <t>9119</t>
  </si>
  <si>
    <t>877</t>
  </si>
  <si>
    <t>05-JUN-2015</t>
  </si>
  <si>
    <t>HONMA ELSA LENORE DOYLE</t>
  </si>
  <si>
    <t>HONMA KARL HARUTO</t>
  </si>
  <si>
    <t>135 E MOUNT VERNON ST</t>
  </si>
  <si>
    <t>ROEHRS D GORDON &amp;</t>
  </si>
  <si>
    <t>15-JUN-2002</t>
  </si>
  <si>
    <t>6-4-11.1</t>
  </si>
  <si>
    <t>1.4 AC &amp; DWG</t>
  </si>
  <si>
    <t>135 MOUNT VERNON ST</t>
  </si>
  <si>
    <t>0604 00110200</t>
  </si>
  <si>
    <t>537</t>
  </si>
  <si>
    <t>287</t>
  </si>
  <si>
    <t>ANDREWS ALLAN L &amp;</t>
  </si>
  <si>
    <t>205 E MOUNT VERNON ST</t>
  </si>
  <si>
    <t>6-4-11.2</t>
  </si>
  <si>
    <t>1 AC DWG&amp;POOL LTS 2A&amp;2B</t>
  </si>
  <si>
    <t>205 MOUNT VERNON ST</t>
  </si>
  <si>
    <t>0604 00120000</t>
  </si>
  <si>
    <t>11009</t>
  </si>
  <si>
    <t>481</t>
  </si>
  <si>
    <t>01-FEB-2023</t>
  </si>
  <si>
    <t>DOYLE FAYE R</t>
  </si>
  <si>
    <t>215 E MOUNT VERNON ST</t>
  </si>
  <si>
    <t>DOYLE RUSSELL G &amp;</t>
  </si>
  <si>
    <t>6-4-12</t>
  </si>
  <si>
    <t>215 MOUNT VERNON ST</t>
  </si>
  <si>
    <t>0604 00130000</t>
  </si>
  <si>
    <t>HANDSCHUH CHARLOTTE J</t>
  </si>
  <si>
    <t>227 E MOUNT VERNON ST</t>
  </si>
  <si>
    <t>HARSHAW MARGARET R</t>
  </si>
  <si>
    <t>19-DEC-1997</t>
  </si>
  <si>
    <t>6-4-13</t>
  </si>
  <si>
    <t>0604 00140000</t>
  </si>
  <si>
    <t>1730</t>
  </si>
  <si>
    <t>0353</t>
  </si>
  <si>
    <t>STYER GARY J &amp;</t>
  </si>
  <si>
    <t>SHARON B</t>
  </si>
  <si>
    <t>235 MOUNT VERNON ST</t>
  </si>
  <si>
    <t>6-4-14</t>
  </si>
  <si>
    <t>235 E MOUNT VERNON ST</t>
  </si>
  <si>
    <t>0604 00150000</t>
  </si>
  <si>
    <t>8902</t>
  </si>
  <si>
    <t>27-MAR-2014</t>
  </si>
  <si>
    <t>FINZER JENNIFER P &amp;</t>
  </si>
  <si>
    <t>TIMOTHY L</t>
  </si>
  <si>
    <t>239 E MOUNT VERNON ST</t>
  </si>
  <si>
    <t>SIMS JAS R SR &amp;</t>
  </si>
  <si>
    <t>6-4-15</t>
  </si>
  <si>
    <t>0604 00160000</t>
  </si>
  <si>
    <t>522</t>
  </si>
  <si>
    <t>YERKES ELAINE P</t>
  </si>
  <si>
    <t>204 MOUNT VERNON ST</t>
  </si>
  <si>
    <t>6-4-16</t>
  </si>
  <si>
    <t>0604 00170000</t>
  </si>
  <si>
    <t>8687</t>
  </si>
  <si>
    <t>1153</t>
  </si>
  <si>
    <t>08-APR-2013</t>
  </si>
  <si>
    <t>STUART SANDRA</t>
  </si>
  <si>
    <t>PARSELL GREGORY</t>
  </si>
  <si>
    <t>216 E MOUNT VERNON ST</t>
  </si>
  <si>
    <t>MUZZI CAROL E</t>
  </si>
  <si>
    <t>18-AUG-2003</t>
  </si>
  <si>
    <t>6-4-17</t>
  </si>
  <si>
    <t>216 MOUNT VERNON ST</t>
  </si>
  <si>
    <t>0604 00180000</t>
  </si>
  <si>
    <t>N56</t>
  </si>
  <si>
    <t>223</t>
  </si>
  <si>
    <t>KEPLER THOMAS P &amp;</t>
  </si>
  <si>
    <t>JANE K</t>
  </si>
  <si>
    <t>218 MOUNT VERNON ST</t>
  </si>
  <si>
    <t>6-4-18</t>
  </si>
  <si>
    <t>0604 00190000</t>
  </si>
  <si>
    <t>6830</t>
  </si>
  <si>
    <t>02-MAY-2006</t>
  </si>
  <si>
    <t>WELSH TIMOTHY A</t>
  </si>
  <si>
    <t>138 PINE ST</t>
  </si>
  <si>
    <t>LAGRANT JAMES E &amp;</t>
  </si>
  <si>
    <t>6-4-19</t>
  </si>
  <si>
    <t>0604 00200000</t>
  </si>
  <si>
    <t>8643</t>
  </si>
  <si>
    <t>12-FEB-2013</t>
  </si>
  <si>
    <t>OOSTERMAN MARILYN F</t>
  </si>
  <si>
    <t>132 PINE ST</t>
  </si>
  <si>
    <t>FERGUSON MARY E</t>
  </si>
  <si>
    <t>6-4-20</t>
  </si>
  <si>
    <t>0604 00210000</t>
  </si>
  <si>
    <t>8309</t>
  </si>
  <si>
    <t>1725</t>
  </si>
  <si>
    <t>09-DEC-2011</t>
  </si>
  <si>
    <t>COLDIRON MELANIE JEAN</t>
  </si>
  <si>
    <t>126 PINE ST</t>
  </si>
  <si>
    <t>FARBER EDWARD P &amp;</t>
  </si>
  <si>
    <t>6-4-21</t>
  </si>
  <si>
    <t>0604 00220000</t>
  </si>
  <si>
    <t>11074</t>
  </si>
  <si>
    <t>1007</t>
  </si>
  <si>
    <t>03-JUL-2023</t>
  </si>
  <si>
    <t>OWENS KATIE ELIZABETH</t>
  </si>
  <si>
    <t>ICENHOUR TIMOTHY WAYNE JR</t>
  </si>
  <si>
    <t>119 SECOND ST</t>
  </si>
  <si>
    <t>SAMPSON JOANNE</t>
  </si>
  <si>
    <t>25-APR-2008</t>
  </si>
  <si>
    <t>6-4-22</t>
  </si>
  <si>
    <t>0604 00220100</t>
  </si>
  <si>
    <t>4755</t>
  </si>
  <si>
    <t>365</t>
  </si>
  <si>
    <t>17-MAY-2000</t>
  </si>
  <si>
    <t>HERBERT RICHARD M &amp;</t>
  </si>
  <si>
    <t>SUE A</t>
  </si>
  <si>
    <t>120 PINE ST</t>
  </si>
  <si>
    <t>ENTREKIN DONALD B &amp;</t>
  </si>
  <si>
    <t>6-4-22.1</t>
  </si>
  <si>
    <t>0604 00230000</t>
  </si>
  <si>
    <t>98</t>
  </si>
  <si>
    <t>551</t>
  </si>
  <si>
    <t>HESS CAROLYN M &amp;</t>
  </si>
  <si>
    <t>PARLEY E JR</t>
  </si>
  <si>
    <t>114 PINE ST</t>
  </si>
  <si>
    <t>6-4-23</t>
  </si>
  <si>
    <t>0604 00240000</t>
  </si>
  <si>
    <t>9191</t>
  </si>
  <si>
    <t>01-OCT-2015</t>
  </si>
  <si>
    <t>GREEN MATTHEW</t>
  </si>
  <si>
    <t>215 MAPLE ST</t>
  </si>
  <si>
    <t>WESTWOOD RUTH</t>
  </si>
  <si>
    <t>17-APR-2012</t>
  </si>
  <si>
    <t>6-4-24</t>
  </si>
  <si>
    <t>0604 00240100</t>
  </si>
  <si>
    <t>10860</t>
  </si>
  <si>
    <t>654</t>
  </si>
  <si>
    <t>21-APR-2022</t>
  </si>
  <si>
    <t>COLLINS KEVIN D</t>
  </si>
  <si>
    <t>86 PINE ST</t>
  </si>
  <si>
    <t>02-DEC-2021</t>
  </si>
  <si>
    <t>6-4-24.1</t>
  </si>
  <si>
    <t>102 PINE ST</t>
  </si>
  <si>
    <t>0604 00240200</t>
  </si>
  <si>
    <t>8202</t>
  </si>
  <si>
    <t>498</t>
  </si>
  <si>
    <t>WHITMAN KENNETH E</t>
  </si>
  <si>
    <t>105 SECOND ST</t>
  </si>
  <si>
    <t>ENGLAND LAURA M</t>
  </si>
  <si>
    <t>18-FEB-1998</t>
  </si>
  <si>
    <t>6-4-24.2</t>
  </si>
  <si>
    <t>0604 00250000</t>
  </si>
  <si>
    <t>O43</t>
  </si>
  <si>
    <t>336</t>
  </si>
  <si>
    <t>BROWN ALONZO H &amp;</t>
  </si>
  <si>
    <t>V JANE</t>
  </si>
  <si>
    <t>103 PINE ST</t>
  </si>
  <si>
    <t>6-4-25</t>
  </si>
  <si>
    <t>0604 00260000</t>
  </si>
  <si>
    <t>K36</t>
  </si>
  <si>
    <t>623</t>
  </si>
  <si>
    <t>FRAVER GORDON I &amp;</t>
  </si>
  <si>
    <t>ALICE R</t>
  </si>
  <si>
    <t>111 PINE ST</t>
  </si>
  <si>
    <t>6-4-26</t>
  </si>
  <si>
    <t>LOT &amp;  DWG 2 APTS</t>
  </si>
  <si>
    <t>0604 00270000</t>
  </si>
  <si>
    <t>10293</t>
  </si>
  <si>
    <t>130</t>
  </si>
  <si>
    <t>01-OCT-2020</t>
  </si>
  <si>
    <t>MUMFORD ERIN</t>
  </si>
  <si>
    <t>113 PINE ST</t>
  </si>
  <si>
    <t>HOWERY FRED R</t>
  </si>
  <si>
    <t>16-AUG-2019</t>
  </si>
  <si>
    <t>6-4-27</t>
  </si>
  <si>
    <t>0604 00280000</t>
  </si>
  <si>
    <t>1339</t>
  </si>
  <si>
    <t>HIGGINS ANDREW &amp;</t>
  </si>
  <si>
    <t>LEAH</t>
  </si>
  <si>
    <t>119 PINE ST</t>
  </si>
  <si>
    <t>WILSON NORMAN M &amp;</t>
  </si>
  <si>
    <t>6-4-28</t>
  </si>
  <si>
    <t>0604 00290000</t>
  </si>
  <si>
    <t>9377</t>
  </si>
  <si>
    <t>25-AUG-2016</t>
  </si>
  <si>
    <t>HARSH ANITA M</t>
  </si>
  <si>
    <t>123 PINE ST</t>
  </si>
  <si>
    <t>COULTER WILLIAM H &amp;</t>
  </si>
  <si>
    <t>6-4-29</t>
  </si>
  <si>
    <t>LOT 7 DWG &amp; GAR</t>
  </si>
  <si>
    <t>0604 00300100</t>
  </si>
  <si>
    <t>3939</t>
  </si>
  <si>
    <t>1322</t>
  </si>
  <si>
    <t>MCMICHAEL DIANE L</t>
  </si>
  <si>
    <t>241 MAPLE ST</t>
  </si>
  <si>
    <t>01-MAY-1991</t>
  </si>
  <si>
    <t>6-4-30.1</t>
  </si>
  <si>
    <t>LOT 1 DWG &amp; GAR</t>
  </si>
  <si>
    <t>0604 00300200</t>
  </si>
  <si>
    <t>9840</t>
  </si>
  <si>
    <t>2136</t>
  </si>
  <si>
    <t>08-NOV-2018</t>
  </si>
  <si>
    <t>CARLIN JULIANNA M</t>
  </si>
  <si>
    <t>239 MAPLE ST</t>
  </si>
  <si>
    <t>RUCKER JOHN &amp;</t>
  </si>
  <si>
    <t>19-APR-2013</t>
  </si>
  <si>
    <t>6-4-30.2</t>
  </si>
  <si>
    <t>LOT 2 &amp; MBL HM</t>
  </si>
  <si>
    <t>0604 00300300</t>
  </si>
  <si>
    <t>6610</t>
  </si>
  <si>
    <t>726</t>
  </si>
  <si>
    <t>07-SEP-2005</t>
  </si>
  <si>
    <t>MORAN GWEN Y</t>
  </si>
  <si>
    <t>262 E MOUNT VERNON ST</t>
  </si>
  <si>
    <t>CLARK TIMOTHY &amp;</t>
  </si>
  <si>
    <t>6-4-30.3</t>
  </si>
  <si>
    <t>0604 00300400</t>
  </si>
  <si>
    <t>10376</t>
  </si>
  <si>
    <t>417</t>
  </si>
  <si>
    <t>14-DEC-2020</t>
  </si>
  <si>
    <t>BOSWELL JOHN KENNETH</t>
  </si>
  <si>
    <t>BOSWELL JENNIFER SUZANNE</t>
  </si>
  <si>
    <t>260 E MOUNT VERNON ST</t>
  </si>
  <si>
    <t>EVERLY CHRISTOPHER D</t>
  </si>
  <si>
    <t>09-AUG-2014</t>
  </si>
  <si>
    <t>6-4-30.4</t>
  </si>
  <si>
    <t>LOT 4  DWG &amp; POOL</t>
  </si>
  <si>
    <t>0604 00300500</t>
  </si>
  <si>
    <t>5798</t>
  </si>
  <si>
    <t>22-JUL-2003</t>
  </si>
  <si>
    <t>REESE LAWRENCE C &amp;</t>
  </si>
  <si>
    <t>PATRICIA L</t>
  </si>
  <si>
    <t>258 MOUNT VERNON ST</t>
  </si>
  <si>
    <t>DECOLLI PHILIP M &amp;</t>
  </si>
  <si>
    <t>6-4-30.5</t>
  </si>
  <si>
    <t>258 E MOUNT VERNON ST</t>
  </si>
  <si>
    <t>0604 00300600</t>
  </si>
  <si>
    <t>6858</t>
  </si>
  <si>
    <t>02-JUN-2006</t>
  </si>
  <si>
    <t>DIX JOHN</t>
  </si>
  <si>
    <t>256 E MOUNT VERNON ST</t>
  </si>
  <si>
    <t>KNAPPMAN KURT P &amp;</t>
  </si>
  <si>
    <t>6-4-30.6</t>
  </si>
  <si>
    <t>0604 00310000</t>
  </si>
  <si>
    <t>V46</t>
  </si>
  <si>
    <t>PATRICK GENE F &amp;</t>
  </si>
  <si>
    <t>JOYCE A</t>
  </si>
  <si>
    <t>HIGH</t>
  </si>
  <si>
    <t>145 HIGH ST</t>
  </si>
  <si>
    <t>6-4-31</t>
  </si>
  <si>
    <t>0604 00320000</t>
  </si>
  <si>
    <t>4846</t>
  </si>
  <si>
    <t>878</t>
  </si>
  <si>
    <t>03-NOV-2000</t>
  </si>
  <si>
    <t>HICKS JOHN A</t>
  </si>
  <si>
    <t>HICKS MARY M</t>
  </si>
  <si>
    <t>264 E MOUNT VERNON ST</t>
  </si>
  <si>
    <t>PAXSON GREG</t>
  </si>
  <si>
    <t>6-4-32</t>
  </si>
  <si>
    <t>0604 00330000</t>
  </si>
  <si>
    <t>10927</t>
  </si>
  <si>
    <t>626</t>
  </si>
  <si>
    <t>09-AUG-2022</t>
  </si>
  <si>
    <t>MORA ALTAGRACIA CUEVAS</t>
  </si>
  <si>
    <t>CUEVAS-ORTIZ FRANCISCO P</t>
  </si>
  <si>
    <t>268 E MOUNT VERNON ST</t>
  </si>
  <si>
    <t>BROWN DAVID W &amp;</t>
  </si>
  <si>
    <t>6-4-33</t>
  </si>
  <si>
    <t>0604 00340000</t>
  </si>
  <si>
    <t>10874</t>
  </si>
  <si>
    <t>1314</t>
  </si>
  <si>
    <t>12-MAY-2022</t>
  </si>
  <si>
    <t>NOON BRIAN G</t>
  </si>
  <si>
    <t>NOON SHARON R</t>
  </si>
  <si>
    <t>4728 HOMEVILLE RD</t>
  </si>
  <si>
    <t>GRIER DOBSON M &amp;</t>
  </si>
  <si>
    <t>21-AUG-2006</t>
  </si>
  <si>
    <t>6-4-34</t>
  </si>
  <si>
    <t>272 E MOUNT VERNON ST</t>
  </si>
  <si>
    <t>0604 00350000</t>
  </si>
  <si>
    <t>4863</t>
  </si>
  <si>
    <t>07-DEC-2000</t>
  </si>
  <si>
    <t>JONES GEORGE F JR</t>
  </si>
  <si>
    <t>274 MOUNT VERNON ST</t>
  </si>
  <si>
    <t>WILLIS CHARLES J &amp; SHERRY A</t>
  </si>
  <si>
    <t>09-MAR-2000</t>
  </si>
  <si>
    <t>6-4-35</t>
  </si>
  <si>
    <t>0604 00360000</t>
  </si>
  <si>
    <t>9524</t>
  </si>
  <si>
    <t>339</t>
  </si>
  <si>
    <t>14-APR-2017</t>
  </si>
  <si>
    <t>274 E MOUNT VERNON ST</t>
  </si>
  <si>
    <t>6-4-36</t>
  </si>
  <si>
    <t>270 E MOUNT VERNON ST</t>
  </si>
  <si>
    <t>0604 00360100</t>
  </si>
  <si>
    <t>11039</t>
  </si>
  <si>
    <t>441</t>
  </si>
  <si>
    <t>18-APR-2023</t>
  </si>
  <si>
    <t>ENGLAND CHANDLER</t>
  </si>
  <si>
    <t>GREEN JESSICA</t>
  </si>
  <si>
    <t>284 E MOUNT VERNON ST</t>
  </si>
  <si>
    <t>DEMPSEY ALBERT L &amp;</t>
  </si>
  <si>
    <t>6-4-36.1</t>
  </si>
  <si>
    <t>0604 00360200</t>
  </si>
  <si>
    <t>11140</t>
  </si>
  <si>
    <t>839</t>
  </si>
  <si>
    <t>22-NOV-2023</t>
  </si>
  <si>
    <t>TORRES JULIO</t>
  </si>
  <si>
    <t>TORRES ISABEL ROSADO</t>
  </si>
  <si>
    <t>276 E MOUNT VERNON ST</t>
  </si>
  <si>
    <t>WOOLSTON MATTHEW W &amp;</t>
  </si>
  <si>
    <t>06-JUN-2008</t>
  </si>
  <si>
    <t>6-4-36.2</t>
  </si>
  <si>
    <t>0604 00360300</t>
  </si>
  <si>
    <t>WILLIS CHARLES J &amp; SHERRY</t>
  </si>
  <si>
    <t>6-4-36.3</t>
  </si>
  <si>
    <t>E MOUNT VERNON ST</t>
  </si>
  <si>
    <t>0604 00370000</t>
  </si>
  <si>
    <t>9056</t>
  </si>
  <si>
    <t>1927</t>
  </si>
  <si>
    <t>DEGARCIA GLORIA I BEDOLLA</t>
  </si>
  <si>
    <t>ZAVALA SALVADOR GARCIA</t>
  </si>
  <si>
    <t>HICKORY</t>
  </si>
  <si>
    <t>247 HICKORY ST</t>
  </si>
  <si>
    <t>POTCHAK REAL ESTATE LLC</t>
  </si>
  <si>
    <t>04-APR-2014</t>
  </si>
  <si>
    <t>6-4-37</t>
  </si>
  <si>
    <t>0604 00380000</t>
  </si>
  <si>
    <t>10920</t>
  </si>
  <si>
    <t>969</t>
  </si>
  <si>
    <t>29-JUL-2022</t>
  </si>
  <si>
    <t>STOUBER DAVID</t>
  </si>
  <si>
    <t>STOUBER KEIR</t>
  </si>
  <si>
    <t>251 HICKORY ST</t>
  </si>
  <si>
    <t>WOLLASTON MATTHEW ALLEN</t>
  </si>
  <si>
    <t>11-DEC-2020</t>
  </si>
  <si>
    <t>6-4-38</t>
  </si>
  <si>
    <t>0604 00390000</t>
  </si>
  <si>
    <t>9650</t>
  </si>
  <si>
    <t>628</t>
  </si>
  <si>
    <t>15-NOV-2017</t>
  </si>
  <si>
    <t>SPEAKMAN ROBERT D</t>
  </si>
  <si>
    <t>SPEAKMAN JOSEPHINE C</t>
  </si>
  <si>
    <t>255 HICKORY ST</t>
  </si>
  <si>
    <t>MENDENHALL SHARON</t>
  </si>
  <si>
    <t>6-4-39</t>
  </si>
  <si>
    <t>0604 00400000</t>
  </si>
  <si>
    <t>6849</t>
  </si>
  <si>
    <t>23-MAY-2006</t>
  </si>
  <si>
    <t>BEDOLLA ROBERTO G</t>
  </si>
  <si>
    <t>BEDOLLA DENA E ETAL</t>
  </si>
  <si>
    <t>259 HICKORY ST</t>
  </si>
  <si>
    <t>WILSON MICHAEL STACY</t>
  </si>
  <si>
    <t>25-JAN-2006</t>
  </si>
  <si>
    <t>6-4-40</t>
  </si>
  <si>
    <t>0604 00410000</t>
  </si>
  <si>
    <t>10742</t>
  </si>
  <si>
    <t>19-NOV-2021</t>
  </si>
  <si>
    <t>HABLE LISA C</t>
  </si>
  <si>
    <t>HABLE SARA F</t>
  </si>
  <si>
    <t>263 HICKORY ST</t>
  </si>
  <si>
    <t>12-JUN-2020</t>
  </si>
  <si>
    <t>6-4-41</t>
  </si>
  <si>
    <t>0604 00420000</t>
  </si>
  <si>
    <t>G24</t>
  </si>
  <si>
    <t>ANDERSON ROBERT F &amp;</t>
  </si>
  <si>
    <t>288 E MOUNT VERNON ST</t>
  </si>
  <si>
    <t>6-4-42</t>
  </si>
  <si>
    <t>0604 00430000</t>
  </si>
  <si>
    <t>10424</t>
  </si>
  <si>
    <t>2170</t>
  </si>
  <si>
    <t>26-JAN-2021</t>
  </si>
  <si>
    <t>STOLTZFUS SAMUEL F</t>
  </si>
  <si>
    <t>STOLTZFUS SARAH S</t>
  </si>
  <si>
    <t>4041 W STONE RD</t>
  </si>
  <si>
    <t>TANEYTOWN MD</t>
  </si>
  <si>
    <t>21787</t>
  </si>
  <si>
    <t>BARLOW TIMOTHY P &amp;</t>
  </si>
  <si>
    <t>12-DEC-2012</t>
  </si>
  <si>
    <t>6-4-43</t>
  </si>
  <si>
    <t>172 N THIRD ST</t>
  </si>
  <si>
    <t>TANEYTOWN</t>
  </si>
  <si>
    <t>0604 00440000</t>
  </si>
  <si>
    <t>9093</t>
  </si>
  <si>
    <t>1072</t>
  </si>
  <si>
    <t>23-APR-2015</t>
  </si>
  <si>
    <t>HARRIS CHARLES M</t>
  </si>
  <si>
    <t>HARRIS TINA</t>
  </si>
  <si>
    <t>166 N THIRD ST</t>
  </si>
  <si>
    <t>MELRATH TARA</t>
  </si>
  <si>
    <t>20-NOV-2009</t>
  </si>
  <si>
    <t>6-4-44</t>
  </si>
  <si>
    <t>0604 00450000</t>
  </si>
  <si>
    <t>5081</t>
  </si>
  <si>
    <t>08-OCT-2001</t>
  </si>
  <si>
    <t>THOMAS GREGORY G &amp;</t>
  </si>
  <si>
    <t>MELANIE K</t>
  </si>
  <si>
    <t>160 N THIRD ST</t>
  </si>
  <si>
    <t>GILL CHRISTINE E</t>
  </si>
  <si>
    <t>02-JUN-1997</t>
  </si>
  <si>
    <t>6-4-45</t>
  </si>
  <si>
    <t>0604 00460000</t>
  </si>
  <si>
    <t>5694</t>
  </si>
  <si>
    <t>13-MAY-2003</t>
  </si>
  <si>
    <t>BRADLEY KIM C</t>
  </si>
  <si>
    <t>156 N THIRD ST</t>
  </si>
  <si>
    <t>COMBS JAMES BOYD</t>
  </si>
  <si>
    <t>01-FEB-1993</t>
  </si>
  <si>
    <t>6-4-46</t>
  </si>
  <si>
    <t>0604 00470000</t>
  </si>
  <si>
    <t>289</t>
  </si>
  <si>
    <t>583</t>
  </si>
  <si>
    <t>01-MAY-1986</t>
  </si>
  <si>
    <t>DELP GRAHAM J JR &amp;</t>
  </si>
  <si>
    <t>JUDY W</t>
  </si>
  <si>
    <t>605 PENNS GROVE RD</t>
  </si>
  <si>
    <t>6-4-47</t>
  </si>
  <si>
    <t>152 N THIRD ST</t>
  </si>
  <si>
    <t>0604 00480000</t>
  </si>
  <si>
    <t>4218</t>
  </si>
  <si>
    <t>TAVONI DAVID C</t>
  </si>
  <si>
    <t>150 N THIRD ST</t>
  </si>
  <si>
    <t>6-4-48</t>
  </si>
  <si>
    <t>0604 00490000</t>
  </si>
  <si>
    <t>KIMES GEORGINA C</t>
  </si>
  <si>
    <t>144 N THIRD ST</t>
  </si>
  <si>
    <t>KIMES PATRICK JR</t>
  </si>
  <si>
    <t>6-4-49</t>
  </si>
  <si>
    <t>0604 00500000</t>
  </si>
  <si>
    <t>10918</t>
  </si>
  <si>
    <t>2333</t>
  </si>
  <si>
    <t>27-JUL-2022</t>
  </si>
  <si>
    <t>PIZZINI KRISTI L</t>
  </si>
  <si>
    <t>138 N THIRD ST</t>
  </si>
  <si>
    <t>PIZZINI ERIC C</t>
  </si>
  <si>
    <t>03-DEC-2015</t>
  </si>
  <si>
    <t>6-4-50</t>
  </si>
  <si>
    <t>0604 00510000</t>
  </si>
  <si>
    <t>640</t>
  </si>
  <si>
    <t>MORALES MIGUEL</t>
  </si>
  <si>
    <t>221 STANTON RD</t>
  </si>
  <si>
    <t>CALIGIURI GARY &amp;</t>
  </si>
  <si>
    <t>03-JUN-2004</t>
  </si>
  <si>
    <t>6-4-51</t>
  </si>
  <si>
    <t>132 134 N THIRD ST</t>
  </si>
  <si>
    <t>0604 00520000</t>
  </si>
  <si>
    <t>10214</t>
  </si>
  <si>
    <t>17-JUL-2020</t>
  </si>
  <si>
    <t>MIRANDA PHILIP</t>
  </si>
  <si>
    <t>MIRANDA REBECCA</t>
  </si>
  <si>
    <t>263 MAPLE ST</t>
  </si>
  <si>
    <t>PINKERTON BRENT JOEL ANTHONY</t>
  </si>
  <si>
    <t>27-SEP-2013</t>
  </si>
  <si>
    <t>6-4-52</t>
  </si>
  <si>
    <t>0604 00530000</t>
  </si>
  <si>
    <t>10707</t>
  </si>
  <si>
    <t>1421</t>
  </si>
  <si>
    <t>15-OCT-2021</t>
  </si>
  <si>
    <t>GALLARDO KATIA LUNA</t>
  </si>
  <si>
    <t>GALLARDO-REZA SALVADOR</t>
  </si>
  <si>
    <t>261 MAPLE ST</t>
  </si>
  <si>
    <t>LAKE JEREMY E</t>
  </si>
  <si>
    <t>21-OCT-2015</t>
  </si>
  <si>
    <t>6-4-53</t>
  </si>
  <si>
    <t>0604 00540000</t>
  </si>
  <si>
    <t>10322</t>
  </si>
  <si>
    <t>509</t>
  </si>
  <si>
    <t>27-OCT-2020</t>
  </si>
  <si>
    <t>SENECA RIVER FAMILY LP</t>
  </si>
  <si>
    <t>04-JUN-2018</t>
  </si>
  <si>
    <t>6-4-54</t>
  </si>
  <si>
    <t>257 MAPLE ST</t>
  </si>
  <si>
    <t>0604 00550000</t>
  </si>
  <si>
    <t>SENECARIVER FAMILY LP</t>
  </si>
  <si>
    <t>6-4-55</t>
  </si>
  <si>
    <t>255 MAPLE ST</t>
  </si>
  <si>
    <t>0604 00560000</t>
  </si>
  <si>
    <t>1785</t>
  </si>
  <si>
    <t>29-NOV-2007</t>
  </si>
  <si>
    <t>GRAHAM DANIEL A &amp;</t>
  </si>
  <si>
    <t>SHERRY L</t>
  </si>
  <si>
    <t>251 MAPLE ST</t>
  </si>
  <si>
    <t>GRAHAM SHERYL A</t>
  </si>
  <si>
    <t>09-JAN-2007</t>
  </si>
  <si>
    <t>6-4-56</t>
  </si>
  <si>
    <t>0604 00560100</t>
  </si>
  <si>
    <t>1053</t>
  </si>
  <si>
    <t>09-MAY-2022</t>
  </si>
  <si>
    <t>PALMER ELIZABETH A</t>
  </si>
  <si>
    <t>249 MAPLE ST</t>
  </si>
  <si>
    <t>PORTER JAMES W &amp;</t>
  </si>
  <si>
    <t>6-4-56.1</t>
  </si>
  <si>
    <t>0604 00570000</t>
  </si>
  <si>
    <t>8172</t>
  </si>
  <si>
    <t>940</t>
  </si>
  <si>
    <t>04-MAY-2011</t>
  </si>
  <si>
    <t>MILLER CATHERINE L</t>
  </si>
  <si>
    <t>REBHOLZ BRIAN M ETAL</t>
  </si>
  <si>
    <t>245 MAPLE ST</t>
  </si>
  <si>
    <t>MILLER ROGER L</t>
  </si>
  <si>
    <t>25-JUL-2008</t>
  </si>
  <si>
    <t>6-4-57</t>
  </si>
  <si>
    <t>0604 00580000</t>
  </si>
  <si>
    <t>Y0035</t>
  </si>
  <si>
    <t>0506</t>
  </si>
  <si>
    <t>6-4-58</t>
  </si>
  <si>
    <t>0604 00590000</t>
  </si>
  <si>
    <t>8728</t>
  </si>
  <si>
    <t>29-MAY-2013</t>
  </si>
  <si>
    <t>ATKINSON ANDREW T &amp;</t>
  </si>
  <si>
    <t>BETHANY T</t>
  </si>
  <si>
    <t>105 N THIRD ST</t>
  </si>
  <si>
    <t>ATKINSON ANDREW T</t>
  </si>
  <si>
    <t>31-MAY-2005</t>
  </si>
  <si>
    <t>6-4-59</t>
  </si>
  <si>
    <t>0604 00590100</t>
  </si>
  <si>
    <t>128</t>
  </si>
  <si>
    <t>MCANDREWS CHRISTOPHER O</t>
  </si>
  <si>
    <t>103 N THIRD ST</t>
  </si>
  <si>
    <t>13-JUN-2000</t>
  </si>
  <si>
    <t>6-4-59.1</t>
  </si>
  <si>
    <t>0604 00600000</t>
  </si>
  <si>
    <t>11100</t>
  </si>
  <si>
    <t>23-AUG-2023</t>
  </si>
  <si>
    <t>GOERS DANIEL WILLIAM</t>
  </si>
  <si>
    <t>107 N THIRD ST</t>
  </si>
  <si>
    <t>31-MAY-2017</t>
  </si>
  <si>
    <t>6-4-60</t>
  </si>
  <si>
    <t>0604 00600100</t>
  </si>
  <si>
    <t>10798</t>
  </si>
  <si>
    <t>774</t>
  </si>
  <si>
    <t>26-JAN-2022</t>
  </si>
  <si>
    <t>GREEN CHRISTOPHER MICHAEL</t>
  </si>
  <si>
    <t>109 N THIRD ST</t>
  </si>
  <si>
    <t>LOGAN JOHN ROBERT</t>
  </si>
  <si>
    <t>27-DEC-2007</t>
  </si>
  <si>
    <t>6-4-60.1</t>
  </si>
  <si>
    <t>0604 00610000</t>
  </si>
  <si>
    <t>9731</t>
  </si>
  <si>
    <t>2028</t>
  </si>
  <si>
    <t>25-APR-2018</t>
  </si>
  <si>
    <t>WOOTERS KRISTIN N</t>
  </si>
  <si>
    <t>113 N THIRD ST</t>
  </si>
  <si>
    <t>BP REAL ESTATE INVESTMENT GROUP LP</t>
  </si>
  <si>
    <t>23-JAN-2018</t>
  </si>
  <si>
    <t>6-4-61</t>
  </si>
  <si>
    <t>0604 00620000</t>
  </si>
  <si>
    <t>4921</t>
  </si>
  <si>
    <t>1106</t>
  </si>
  <si>
    <t>30-MAR-2001</t>
  </si>
  <si>
    <t>BRADLEY JOSEPH W &amp;</t>
  </si>
  <si>
    <t>CHIAKI</t>
  </si>
  <si>
    <t>117 N THIRD ST</t>
  </si>
  <si>
    <t>WALLACE JOHN H &amp;</t>
  </si>
  <si>
    <t>01-MAR-1980</t>
  </si>
  <si>
    <t>6-4-62</t>
  </si>
  <si>
    <t>0604 00630000</t>
  </si>
  <si>
    <t>9874</t>
  </si>
  <si>
    <t>23-JAN-2019</t>
  </si>
  <si>
    <t>SLAUCH BRENDA</t>
  </si>
  <si>
    <t>SLAUCH DONALD</t>
  </si>
  <si>
    <t>121 N THIRD ST</t>
  </si>
  <si>
    <t>11-OCT-2018</t>
  </si>
  <si>
    <t>6-4-63</t>
  </si>
  <si>
    <t>0604 00640000</t>
  </si>
  <si>
    <t>3796</t>
  </si>
  <si>
    <t>01-AUG-1994</t>
  </si>
  <si>
    <t>MATHERLY MICHAEL P SR &amp;</t>
  </si>
  <si>
    <t>125 N THIRD ST</t>
  </si>
  <si>
    <t>6-4-64</t>
  </si>
  <si>
    <t>0604 00650000</t>
  </si>
  <si>
    <t>4533</t>
  </si>
  <si>
    <t>295</t>
  </si>
  <si>
    <t>29-MAR-1999</t>
  </si>
  <si>
    <t>GOLD SCOTT S III</t>
  </si>
  <si>
    <t>127 N THIRD ST</t>
  </si>
  <si>
    <t>6-4-65</t>
  </si>
  <si>
    <t>0604 00660000</t>
  </si>
  <si>
    <t>1904</t>
  </si>
  <si>
    <t>ANDERSON KEITH W</t>
  </si>
  <si>
    <t>131 N THIRD ST</t>
  </si>
  <si>
    <t>BISHOP ROBERT A &amp;</t>
  </si>
  <si>
    <t>30-NOV-2009</t>
  </si>
  <si>
    <t>6-4-66</t>
  </si>
  <si>
    <t>LOT APTS GAR &amp; STORE</t>
  </si>
  <si>
    <t>0604 00670000</t>
  </si>
  <si>
    <t>10983</t>
  </si>
  <si>
    <t>2075</t>
  </si>
  <si>
    <t>01-DEC-2022</t>
  </si>
  <si>
    <t>MORRISON GARRETT</t>
  </si>
  <si>
    <t>MORRISON KATHLEEN</t>
  </si>
  <si>
    <t>137 N THIRD ST</t>
  </si>
  <si>
    <t>GALLAGHER CHARLES L &amp;</t>
  </si>
  <si>
    <t>16-JUN-1998</t>
  </si>
  <si>
    <t>6-4-67</t>
  </si>
  <si>
    <t>0604 00680000</t>
  </si>
  <si>
    <t>9449</t>
  </si>
  <si>
    <t>1936</t>
  </si>
  <si>
    <t>06-DEC-2016</t>
  </si>
  <si>
    <t>PEREZ DARRYL</t>
  </si>
  <si>
    <t>141 N THIRD ST</t>
  </si>
  <si>
    <t>SLAUCH BRIAN S</t>
  </si>
  <si>
    <t>10-JUN-2011</t>
  </si>
  <si>
    <t>6-4-68</t>
  </si>
  <si>
    <t>0604 00690000</t>
  </si>
  <si>
    <t>10857</t>
  </si>
  <si>
    <t>1724</t>
  </si>
  <si>
    <t>18-APR-2022</t>
  </si>
  <si>
    <t>PETRUZZIELLO JOSEPH</t>
  </si>
  <si>
    <t>PETRUZZIELLO SUZANNE</t>
  </si>
  <si>
    <t>314 W ASHBRIDGE ST</t>
  </si>
  <si>
    <t>DORETY ASHTON J</t>
  </si>
  <si>
    <t>24-JAN-2001</t>
  </si>
  <si>
    <t>6-4-69</t>
  </si>
  <si>
    <t>145 N THIRD ST</t>
  </si>
  <si>
    <t>0604 00700000</t>
  </si>
  <si>
    <t>4258</t>
  </si>
  <si>
    <t>303</t>
  </si>
  <si>
    <t>SMITH BARRY L</t>
  </si>
  <si>
    <t>147 N THIRD ST</t>
  </si>
  <si>
    <t>6-4-70</t>
  </si>
  <si>
    <t>0604 00710000</t>
  </si>
  <si>
    <t>9282</t>
  </si>
  <si>
    <t>28-MAR-2016</t>
  </si>
  <si>
    <t>NOON BRIAN</t>
  </si>
  <si>
    <t>NOON SHARON</t>
  </si>
  <si>
    <t>US BANK TRU</t>
  </si>
  <si>
    <t>6-4-71</t>
  </si>
  <si>
    <t>149 N THIRD ST</t>
  </si>
  <si>
    <t>0604 00720000</t>
  </si>
  <si>
    <t>9697</t>
  </si>
  <si>
    <t>100</t>
  </si>
  <si>
    <t>13-FEB-2018</t>
  </si>
  <si>
    <t>BAEZA-CHAVEZ JUAN</t>
  </si>
  <si>
    <t>151 N THIRD ST</t>
  </si>
  <si>
    <t>BOGUS EDWARD &amp;</t>
  </si>
  <si>
    <t>6-4-72</t>
  </si>
  <si>
    <t>0604 00730000</t>
  </si>
  <si>
    <t>8463</t>
  </si>
  <si>
    <t>837</t>
  </si>
  <si>
    <t>06-JUL-2012</t>
  </si>
  <si>
    <t>NOON BRIAN G &amp;</t>
  </si>
  <si>
    <t>SHARON R</t>
  </si>
  <si>
    <t>WINCHESTER ELSIE M</t>
  </si>
  <si>
    <t>6-4-73</t>
  </si>
  <si>
    <t>316 PARK ST</t>
  </si>
  <si>
    <t>0604 00740000</t>
  </si>
  <si>
    <t>6-4-74</t>
  </si>
  <si>
    <t>318 PARK ST</t>
  </si>
  <si>
    <t>0604 00750000</t>
  </si>
  <si>
    <t>7292</t>
  </si>
  <si>
    <t>406</t>
  </si>
  <si>
    <t>24-OCT-2007</t>
  </si>
  <si>
    <t>CLARKE THOMAS L &amp;</t>
  </si>
  <si>
    <t>NORA</t>
  </si>
  <si>
    <t>320 PARK ST</t>
  </si>
  <si>
    <t>SHANK ALLEN R &amp;</t>
  </si>
  <si>
    <t>6-4-75</t>
  </si>
  <si>
    <t>0604 00760000</t>
  </si>
  <si>
    <t>3194</t>
  </si>
  <si>
    <t>ROSS JOSEPH W</t>
  </si>
  <si>
    <t>ROSS ANNA L</t>
  </si>
  <si>
    <t>322 PARK ST</t>
  </si>
  <si>
    <t>6-4-76</t>
  </si>
  <si>
    <t>0604 00770000</t>
  </si>
  <si>
    <t>10024</t>
  </si>
  <si>
    <t>1024</t>
  </si>
  <si>
    <t>17-OCT-2019</t>
  </si>
  <si>
    <t>VIVERO ROGELIO JR</t>
  </si>
  <si>
    <t>146 N FOURTH ST</t>
  </si>
  <si>
    <t>1ST FLOOR</t>
  </si>
  <si>
    <t>MELLINGER SONJA K</t>
  </si>
  <si>
    <t>17-AUG-2000</t>
  </si>
  <si>
    <t>6-4-77</t>
  </si>
  <si>
    <t>0604 00770100</t>
  </si>
  <si>
    <t>11088</t>
  </si>
  <si>
    <t>31-JUL-2023</t>
  </si>
  <si>
    <t>EEP ENTERPRISES LLC</t>
  </si>
  <si>
    <t>3585 NEWARK RD</t>
  </si>
  <si>
    <t>12/19/2023</t>
  </si>
  <si>
    <t>6-4-77.1</t>
  </si>
  <si>
    <t>156 N FOURTH ST</t>
  </si>
  <si>
    <t>0604 00780000</t>
  </si>
  <si>
    <t>10072</t>
  </si>
  <si>
    <t>1454</t>
  </si>
  <si>
    <t>27-DEC-2019</t>
  </si>
  <si>
    <t>ROSILES JOSE A ZAVALA</t>
  </si>
  <si>
    <t>ROSILES MIGUEL A ZAVALA</t>
  </si>
  <si>
    <t>156 ROSEHILL AVE</t>
  </si>
  <si>
    <t>APT 1</t>
  </si>
  <si>
    <t>DAVIS RICHARD S &amp;</t>
  </si>
  <si>
    <t>16-AUG-2006</t>
  </si>
  <si>
    <t>6-4-78</t>
  </si>
  <si>
    <t>142 N FOURTH ST</t>
  </si>
  <si>
    <t>0604 00790000</t>
  </si>
  <si>
    <t>6903</t>
  </si>
  <si>
    <t>266</t>
  </si>
  <si>
    <t>21-JUL-2006</t>
  </si>
  <si>
    <t>SIMPSON RONALD L JR &amp;</t>
  </si>
  <si>
    <t>DAWN H</t>
  </si>
  <si>
    <t>PO BOX 253</t>
  </si>
  <si>
    <t>MELUSKEY CHERYL ANN</t>
  </si>
  <si>
    <t>01-JAN-1990</t>
  </si>
  <si>
    <t>6-4-79</t>
  </si>
  <si>
    <t>138 N FOURTH ST</t>
  </si>
  <si>
    <t>0604 00800000</t>
  </si>
  <si>
    <t>6453</t>
  </si>
  <si>
    <t>1964</t>
  </si>
  <si>
    <t>06-APR-2005</t>
  </si>
  <si>
    <t>GUZMAN MIGUEL SOTO</t>
  </si>
  <si>
    <t>SOTO ADELINA</t>
  </si>
  <si>
    <t>132 N FOURTH ST</t>
  </si>
  <si>
    <t>MORAN ROBERT L</t>
  </si>
  <si>
    <t>16-OCT-1998</t>
  </si>
  <si>
    <t>6-4-80</t>
  </si>
  <si>
    <t>0604 00810000</t>
  </si>
  <si>
    <t>9898</t>
  </si>
  <si>
    <t>2051</t>
  </si>
  <si>
    <t>26-MAR-2019</t>
  </si>
  <si>
    <t>BRANDT TINA M</t>
  </si>
  <si>
    <t>BRANDT MICHAEL A</t>
  </si>
  <si>
    <t>128 N FOURTH ST</t>
  </si>
  <si>
    <t>FELTENBERGER TINA</t>
  </si>
  <si>
    <t>24-MAR-2017</t>
  </si>
  <si>
    <t>6-4-81</t>
  </si>
  <si>
    <t>0604 00820000</t>
  </si>
  <si>
    <t>10113</t>
  </si>
  <si>
    <t>399</t>
  </si>
  <si>
    <t>MURPHY SEAN B</t>
  </si>
  <si>
    <t>MURPHY HEATHER L</t>
  </si>
  <si>
    <t>126 N FOURTH ST</t>
  </si>
  <si>
    <t>ANKNEY RANDALL S &amp;</t>
  </si>
  <si>
    <t>07-NOV-2006</t>
  </si>
  <si>
    <t>6-4-82</t>
  </si>
  <si>
    <t>0604 00830000</t>
  </si>
  <si>
    <t>9850</t>
  </si>
  <si>
    <t>992</t>
  </si>
  <si>
    <t>29-NOV-2018</t>
  </si>
  <si>
    <t>DUNN ANNA M</t>
  </si>
  <si>
    <t>DUNN NATHAN E</t>
  </si>
  <si>
    <t>158 GRAVES RD</t>
  </si>
  <si>
    <t>WHITED GUY E</t>
  </si>
  <si>
    <t>6-4-83</t>
  </si>
  <si>
    <t>122 N FOURTH ST</t>
  </si>
  <si>
    <t>0604 00840000</t>
  </si>
  <si>
    <t>28-JAN-2014</t>
  </si>
  <si>
    <t>6-4-84</t>
  </si>
  <si>
    <t>120 N FOURTH ST</t>
  </si>
  <si>
    <t>0604 00850000</t>
  </si>
  <si>
    <t>161</t>
  </si>
  <si>
    <t>01-JUL-1988</t>
  </si>
  <si>
    <t>HALSEY EDWIN L &amp;</t>
  </si>
  <si>
    <t>DEBRA M</t>
  </si>
  <si>
    <t>PO BOX 64</t>
  </si>
  <si>
    <t>6-4-85</t>
  </si>
  <si>
    <t>110 N FOURTH ST</t>
  </si>
  <si>
    <t>0604 00860000</t>
  </si>
  <si>
    <t>01-JAN-1982</t>
  </si>
  <si>
    <t>ELDRETH JAMES A</t>
  </si>
  <si>
    <t>134 GARRETT RD</t>
  </si>
  <si>
    <t>19713</t>
  </si>
  <si>
    <t>6-4-86</t>
  </si>
  <si>
    <t>112 N FOURTH ST</t>
  </si>
  <si>
    <t>0604 00870000</t>
  </si>
  <si>
    <t>1674</t>
  </si>
  <si>
    <t>01-AUG-1989</t>
  </si>
  <si>
    <t>ASSOCIATES III</t>
  </si>
  <si>
    <t>CHASE</t>
  </si>
  <si>
    <t>PO BOX 836</t>
  </si>
  <si>
    <t>6-4-87</t>
  </si>
  <si>
    <t>325 CHASE ST</t>
  </si>
  <si>
    <t>0604 00880000</t>
  </si>
  <si>
    <t>0126</t>
  </si>
  <si>
    <t>BEGGS CLAIRE J</t>
  </si>
  <si>
    <t>323 CHASE ST</t>
  </si>
  <si>
    <t>6-4-88</t>
  </si>
  <si>
    <t>0604 00890000</t>
  </si>
  <si>
    <t>10982</t>
  </si>
  <si>
    <t>28-NOV-2022</t>
  </si>
  <si>
    <t>TAYLOR BARBARA J</t>
  </si>
  <si>
    <t>TAYLOR TIMOTHY P III</t>
  </si>
  <si>
    <t>315 CHASE ST</t>
  </si>
  <si>
    <t>BEDOLLA JOSE OLVERA</t>
  </si>
  <si>
    <t>15-NOV-2021</t>
  </si>
  <si>
    <t>6-4-89</t>
  </si>
  <si>
    <t>0604 00890100</t>
  </si>
  <si>
    <t>1365</t>
  </si>
  <si>
    <t>HOFFMAN DANIEL E &amp;</t>
  </si>
  <si>
    <t>MAXINE M</t>
  </si>
  <si>
    <t>321 CHASE ST</t>
  </si>
  <si>
    <t>PALITA JAMES A</t>
  </si>
  <si>
    <t>28-FEB-2007</t>
  </si>
  <si>
    <t>6-4-89.1</t>
  </si>
  <si>
    <t>0604 00890200</t>
  </si>
  <si>
    <t>10975</t>
  </si>
  <si>
    <t>10-NOV-2022</t>
  </si>
  <si>
    <t>ACORD JEANETTE G</t>
  </si>
  <si>
    <t>ACORD JOSEPH W</t>
  </si>
  <si>
    <t>317 CHASE ST</t>
  </si>
  <si>
    <t>ACORD JIMMIE J &amp;</t>
  </si>
  <si>
    <t>6-4-89.2</t>
  </si>
  <si>
    <t>0604 00890300</t>
  </si>
  <si>
    <t>9320</t>
  </si>
  <si>
    <t>790</t>
  </si>
  <si>
    <t>02-JUN-2016</t>
  </si>
  <si>
    <t>WEIGEL MELISSA</t>
  </si>
  <si>
    <t>319 CHASE ST</t>
  </si>
  <si>
    <t>STOLTZFUS AMOS K</t>
  </si>
  <si>
    <t>21-JUN-2011</t>
  </si>
  <si>
    <t>6-4-89.3</t>
  </si>
  <si>
    <t>0604 00900000</t>
  </si>
  <si>
    <t>4351</t>
  </si>
  <si>
    <t>19-MAY-1998</t>
  </si>
  <si>
    <t>PRESBYTERIAN HOMES INC</t>
  </si>
  <si>
    <t>ONE TRINITY DR EAST</t>
  </si>
  <si>
    <t>SUITE 201</t>
  </si>
  <si>
    <t>DILLSBURG PA</t>
  </si>
  <si>
    <t>17019</t>
  </si>
  <si>
    <t>6-4-90</t>
  </si>
  <si>
    <t>18.148 AC &amp; GAR</t>
  </si>
  <si>
    <t>57 LANCASTER PK</t>
  </si>
  <si>
    <t>DILLSBURG</t>
  </si>
  <si>
    <t>0604 00900100</t>
  </si>
  <si>
    <t>R-15</t>
  </si>
  <si>
    <t>6-4-90.1</t>
  </si>
  <si>
    <t>1.025 AC 2 DWGS &amp; GAR PARC</t>
  </si>
  <si>
    <t>131 LANCASTER AVE</t>
  </si>
  <si>
    <t>0604 00900200</t>
  </si>
  <si>
    <t>R-95</t>
  </si>
  <si>
    <t>6-4-90.2</t>
  </si>
  <si>
    <t>3.1 AC UNIT B COMMON AREA</t>
  </si>
  <si>
    <t>0604 009002A0</t>
  </si>
  <si>
    <t>9447</t>
  </si>
  <si>
    <t>02-DEC-2016</t>
  </si>
  <si>
    <t>WESTMINSTER PLACE AT WARE</t>
  </si>
  <si>
    <t>PRESBYTERIAN VILLAGE LP</t>
  </si>
  <si>
    <t>6-4-90.2A</t>
  </si>
  <si>
    <t>UNIT B1&amp; COMM BLDG  51% CO</t>
  </si>
  <si>
    <t>57 LANCASTER AVE</t>
  </si>
  <si>
    <t>0604 009002B0</t>
  </si>
  <si>
    <t>1686</t>
  </si>
  <si>
    <t>SENIOR HOUSING</t>
  </si>
  <si>
    <t>6-4-90.2B</t>
  </si>
  <si>
    <t>UNIT B2 &amp; COMM BLDG  49% C</t>
  </si>
  <si>
    <t>0604 00910000</t>
  </si>
  <si>
    <t>10766</t>
  </si>
  <si>
    <t>901</t>
  </si>
  <si>
    <t>17-DEC-2021</t>
  </si>
  <si>
    <t>COLLINS EDWARD L JR &amp; HELEN M</t>
  </si>
  <si>
    <t>01-NOV-1996</t>
  </si>
  <si>
    <t>99606000</t>
  </si>
  <si>
    <t>6-4-91</t>
  </si>
  <si>
    <t>LOT DWG FUNERAL HM &amp; GAR</t>
  </si>
  <si>
    <t>0604 00920000</t>
  </si>
  <si>
    <t>8206</t>
  </si>
  <si>
    <t>2024</t>
  </si>
  <si>
    <t>08-JUL-2011</t>
  </si>
  <si>
    <t>HAIGHT KEITH S &amp;</t>
  </si>
  <si>
    <t>26-MAR-2004</t>
  </si>
  <si>
    <t>6-4-92</t>
  </si>
  <si>
    <t>72 PINE ST</t>
  </si>
  <si>
    <t>0604 00930000</t>
  </si>
  <si>
    <t>1370</t>
  </si>
  <si>
    <t>CARR PATRICK JOHN</t>
  </si>
  <si>
    <t>CARR JENNIFER</t>
  </si>
  <si>
    <t>64 PINE ST</t>
  </si>
  <si>
    <t>PURCELL MILDRED A TRUST</t>
  </si>
  <si>
    <t>04-OCT-2002</t>
  </si>
  <si>
    <t>6-4-93</t>
  </si>
  <si>
    <t>LOT  DWG &amp; GAR</t>
  </si>
  <si>
    <t>0604 00940000</t>
  </si>
  <si>
    <t>9219</t>
  </si>
  <si>
    <t>158</t>
  </si>
  <si>
    <t>18-NOV-2015</t>
  </si>
  <si>
    <t>PURCELL BARD</t>
  </si>
  <si>
    <t>56 PINE ST</t>
  </si>
  <si>
    <t>6-4-94</t>
  </si>
  <si>
    <t>0604 00950000</t>
  </si>
  <si>
    <t>2393</t>
  </si>
  <si>
    <t>21-SEP-2018</t>
  </si>
  <si>
    <t>JLBK HOLDING LLC</t>
  </si>
  <si>
    <t>893 LITTLE ELK CREEK RD</t>
  </si>
  <si>
    <t>HRTSJT PROPERTY HOLDING LLC</t>
  </si>
  <si>
    <t>03-OCT-2013</t>
  </si>
  <si>
    <t>6-4-95</t>
  </si>
  <si>
    <t>11 LANCASTER AVE</t>
  </si>
  <si>
    <t>0604 00960000</t>
  </si>
  <si>
    <t>129</t>
  </si>
  <si>
    <t>BELTRAN ROSA O</t>
  </si>
  <si>
    <t>52 PINE ST</t>
  </si>
  <si>
    <t>DAVALOS ALEJANDRO</t>
  </si>
  <si>
    <t>26-MAR-2015</t>
  </si>
  <si>
    <t>6-4-96</t>
  </si>
  <si>
    <t>0604 00970000</t>
  </si>
  <si>
    <t>7932</t>
  </si>
  <si>
    <t>2387</t>
  </si>
  <si>
    <t>14-JUN-2010</t>
  </si>
  <si>
    <t>JOHNSTON JOHN P &amp;</t>
  </si>
  <si>
    <t>JENNA L</t>
  </si>
  <si>
    <t>46 PINE ST</t>
  </si>
  <si>
    <t>PANKRATZ THEODORE M &amp;</t>
  </si>
  <si>
    <t>13-NOV-2002</t>
  </si>
  <si>
    <t>6-4-97</t>
  </si>
  <si>
    <t>0604 00980000</t>
  </si>
  <si>
    <t>9693</t>
  </si>
  <si>
    <t>1023</t>
  </si>
  <si>
    <t>02-FEB-2018</t>
  </si>
  <si>
    <t>32 PINE LLC</t>
  </si>
  <si>
    <t>70 ALBE DR</t>
  </si>
  <si>
    <t>THOMPSON JOHN D JR</t>
  </si>
  <si>
    <t>19-JUL-2008</t>
  </si>
  <si>
    <t>6-4-98</t>
  </si>
  <si>
    <t>32 PINE ST</t>
  </si>
  <si>
    <t>0604 00990000</t>
  </si>
  <si>
    <t>OXFORD PRESBYTERIAN CHURCH</t>
  </si>
  <si>
    <t>6 PINE ST</t>
  </si>
  <si>
    <t>99061000</t>
  </si>
  <si>
    <t>6-4-99</t>
  </si>
  <si>
    <t>LOT &amp; CELL TOWER</t>
  </si>
  <si>
    <t>0604 0099000E</t>
  </si>
  <si>
    <t>0604 01000000</t>
  </si>
  <si>
    <t>WELSH DANNY L</t>
  </si>
  <si>
    <t>23 PINE ST</t>
  </si>
  <si>
    <t>30-NOV-1983</t>
  </si>
  <si>
    <t>6-4-100</t>
  </si>
  <si>
    <t>0604 01010000</t>
  </si>
  <si>
    <t>8935</t>
  </si>
  <si>
    <t>1050</t>
  </si>
  <si>
    <t>10-JUN-2014</t>
  </si>
  <si>
    <t>ZAVALA-GONZALEZ JUAN C</t>
  </si>
  <si>
    <t>25 PINE ST</t>
  </si>
  <si>
    <t>GRIGOLI ROBERTO P</t>
  </si>
  <si>
    <t>05-MAY-2003</t>
  </si>
  <si>
    <t>6-4-101</t>
  </si>
  <si>
    <t>0604 01020000</t>
  </si>
  <si>
    <t>9483</t>
  </si>
  <si>
    <t>30-JAN-2017</t>
  </si>
  <si>
    <t>SCOTT LEAH E</t>
  </si>
  <si>
    <t>37 PINE ST</t>
  </si>
  <si>
    <t>KOZA STEPHEN E</t>
  </si>
  <si>
    <t>02-AUG-2004</t>
  </si>
  <si>
    <t>6-4-102</t>
  </si>
  <si>
    <t>0604 01030000</t>
  </si>
  <si>
    <t>661</t>
  </si>
  <si>
    <t>SLAUCH PETER W II</t>
  </si>
  <si>
    <t>45 PINE ST</t>
  </si>
  <si>
    <t>PRETTYMAN ROBERT L</t>
  </si>
  <si>
    <t>6-4-103</t>
  </si>
  <si>
    <t>0604 01040000</t>
  </si>
  <si>
    <t>10988</t>
  </si>
  <si>
    <t>269</t>
  </si>
  <si>
    <t>GLENN SUSAN</t>
  </si>
  <si>
    <t>GLENN THOMAS W</t>
  </si>
  <si>
    <t>51 PINE ST</t>
  </si>
  <si>
    <t>ECKMAN JOSEPH JR</t>
  </si>
  <si>
    <t>30-NOV-2021</t>
  </si>
  <si>
    <t>6-4-104</t>
  </si>
  <si>
    <t>DWG &amp; GAR</t>
  </si>
  <si>
    <t>0604 01050000</t>
  </si>
  <si>
    <t>82</t>
  </si>
  <si>
    <t>31-MAR-2020</t>
  </si>
  <si>
    <t>TAWIAH SAMUEL</t>
  </si>
  <si>
    <t>TAWIAH MADELINE E</t>
  </si>
  <si>
    <t>55 PINE ST</t>
  </si>
  <si>
    <t>TAWIAH MADELINE E &amp; SAMUEL</t>
  </si>
  <si>
    <t>01-OCT-2018</t>
  </si>
  <si>
    <t>6-4-105</t>
  </si>
  <si>
    <t>0604 01060000</t>
  </si>
  <si>
    <t>1604</t>
  </si>
  <si>
    <t>0102</t>
  </si>
  <si>
    <t>SWEED MILLARD J III</t>
  </si>
  <si>
    <t>SWEED SANDA</t>
  </si>
  <si>
    <t>61 PINE ST</t>
  </si>
  <si>
    <t>6-4-106</t>
  </si>
  <si>
    <t>0604 01070000</t>
  </si>
  <si>
    <t>M64</t>
  </si>
  <si>
    <t>163</t>
  </si>
  <si>
    <t>ELTERS GLENN &amp;</t>
  </si>
  <si>
    <t>KATHRYN A</t>
  </si>
  <si>
    <t>67 PINE ST</t>
  </si>
  <si>
    <t>6-4-107</t>
  </si>
  <si>
    <t>0604 01080000</t>
  </si>
  <si>
    <t>9893</t>
  </si>
  <si>
    <t>1006</t>
  </si>
  <si>
    <t>14-MAR-2019</t>
  </si>
  <si>
    <t>PINE STREET APARTMENTS LLC</t>
  </si>
  <si>
    <t>PO BOX 74</t>
  </si>
  <si>
    <t>NEW HOLLAND PA</t>
  </si>
  <si>
    <t>17557</t>
  </si>
  <si>
    <t>6-4-108</t>
  </si>
  <si>
    <t>73 PINE ST</t>
  </si>
  <si>
    <t>NEW HOLLAND</t>
  </si>
  <si>
    <t>0604 01090000</t>
  </si>
  <si>
    <t>6723</t>
  </si>
  <si>
    <t>28-DEC-2005</t>
  </si>
  <si>
    <t>PUSEY PHILLIP C JR</t>
  </si>
  <si>
    <t>HEINEY MARGARET B</t>
  </si>
  <si>
    <t>19-OCT-2005</t>
  </si>
  <si>
    <t>6-4-109</t>
  </si>
  <si>
    <t>79 PINE ST</t>
  </si>
  <si>
    <t>0604 01100000</t>
  </si>
  <si>
    <t>10833</t>
  </si>
  <si>
    <t>1631</t>
  </si>
  <si>
    <t>15-MAR-2022</t>
  </si>
  <si>
    <t>FAWZI COURTNEY ALEXIS</t>
  </si>
  <si>
    <t>RENOLL CHASE</t>
  </si>
  <si>
    <t>85 PINE ST</t>
  </si>
  <si>
    <t>LANG PHILIP M</t>
  </si>
  <si>
    <t>6-4-110</t>
  </si>
  <si>
    <t>0604 01110000</t>
  </si>
  <si>
    <t>11083</t>
  </si>
  <si>
    <t>1869</t>
  </si>
  <si>
    <t>20-JUL-2023</t>
  </si>
  <si>
    <t>MCDOWELL ETHA</t>
  </si>
  <si>
    <t>240 MAPLE ST</t>
  </si>
  <si>
    <t>SUMNER JAMES G O</t>
  </si>
  <si>
    <t>01-JAN-1987</t>
  </si>
  <si>
    <t>6-4-111</t>
  </si>
  <si>
    <t>0604 01120000</t>
  </si>
  <si>
    <t>10197</t>
  </si>
  <si>
    <t>898</t>
  </si>
  <si>
    <t>29-JUN-2020</t>
  </si>
  <si>
    <t>OXFORD 248 MAPLE LLC</t>
  </si>
  <si>
    <t>C/O ALICE NEWMAN</t>
  </si>
  <si>
    <t>ANKENY IA</t>
  </si>
  <si>
    <t>50023</t>
  </si>
  <si>
    <t>HITCHNER TRUST</t>
  </si>
  <si>
    <t>6-4-112</t>
  </si>
  <si>
    <t>248 MAPLE ST</t>
  </si>
  <si>
    <t>ANKENY</t>
  </si>
  <si>
    <t>IA</t>
  </si>
  <si>
    <t>0604 01130000</t>
  </si>
  <si>
    <t>O23</t>
  </si>
  <si>
    <t>MELRATH ROSS H &amp;</t>
  </si>
  <si>
    <t>VIRGINIA C</t>
  </si>
  <si>
    <t>254 MAPLE ST</t>
  </si>
  <si>
    <t>6-4-113</t>
  </si>
  <si>
    <t>LOT &amp; 2 DWGS</t>
  </si>
  <si>
    <t>0604 01140000</t>
  </si>
  <si>
    <t>4275</t>
  </si>
  <si>
    <t>1175</t>
  </si>
  <si>
    <t>10-NOV-1997</t>
  </si>
  <si>
    <t>BARNETT STEPHANIE</t>
  </si>
  <si>
    <t>260 MAPLE ST</t>
  </si>
  <si>
    <t>6-4-114</t>
  </si>
  <si>
    <t>0604 01150000</t>
  </si>
  <si>
    <t>6052</t>
  </si>
  <si>
    <t>780</t>
  </si>
  <si>
    <t>29-JAN-2004</t>
  </si>
  <si>
    <t>ROSEN BRUCE A &amp;</t>
  </si>
  <si>
    <t>MARGARET J</t>
  </si>
  <si>
    <t>118 N THIRD ST</t>
  </si>
  <si>
    <t>JAYNE TIMOTHY &amp;</t>
  </si>
  <si>
    <t>6-4-115</t>
  </si>
  <si>
    <t>0604 01160000</t>
  </si>
  <si>
    <t>10199</t>
  </si>
  <si>
    <t>453</t>
  </si>
  <si>
    <t>01-JUL-2020</t>
  </si>
  <si>
    <t>RPG 104 106 NORTH THIRD STREET LLC</t>
  </si>
  <si>
    <t>400 CENTER ST</t>
  </si>
  <si>
    <t>MARSTON ELEANORE K</t>
  </si>
  <si>
    <t>31-DEC-2003</t>
  </si>
  <si>
    <t>6-4-116</t>
  </si>
  <si>
    <t>104 106 N THIRD ST</t>
  </si>
  <si>
    <t>0604 01170000</t>
  </si>
  <si>
    <t>10663</t>
  </si>
  <si>
    <t>288</t>
  </si>
  <si>
    <t>01-SEP-2021</t>
  </si>
  <si>
    <t>HOUSEKNECHT PAUL B</t>
  </si>
  <si>
    <t>70 N THIRD ST</t>
  </si>
  <si>
    <t>HOUSEKNECHT PAUL B &amp;</t>
  </si>
  <si>
    <t>6-4-117</t>
  </si>
  <si>
    <t>0604 01180000</t>
  </si>
  <si>
    <t>8166</t>
  </si>
  <si>
    <t>1867</t>
  </si>
  <si>
    <t>25-APR-2011</t>
  </si>
  <si>
    <t>ELLIS TRACEY RAE</t>
  </si>
  <si>
    <t>66 N THIRD ST</t>
  </si>
  <si>
    <t>ELLIS BRIAN J &amp;</t>
  </si>
  <si>
    <t>01-OCT-1989</t>
  </si>
  <si>
    <t>6-4-118</t>
  </si>
  <si>
    <t>0604 01190000</t>
  </si>
  <si>
    <t>10482</t>
  </si>
  <si>
    <t>1051</t>
  </si>
  <si>
    <t>22-MAR-2021</t>
  </si>
  <si>
    <t>HOROFF RACHEL E</t>
  </si>
  <si>
    <t>62 N THIRD ST</t>
  </si>
  <si>
    <t>EASY FLOW INVESTMENTS LLC</t>
  </si>
  <si>
    <t>24-MAR-2020</t>
  </si>
  <si>
    <t>6-4-119</t>
  </si>
  <si>
    <t>0604 01200000</t>
  </si>
  <si>
    <t>593</t>
  </si>
  <si>
    <t>25-JUN-2021</t>
  </si>
  <si>
    <t>ZAMORES PRIMITIVO</t>
  </si>
  <si>
    <t>2295 BALTIMORE PK</t>
  </si>
  <si>
    <t>ROOT GEORGE C &amp;</t>
  </si>
  <si>
    <t>18-NOV-1998</t>
  </si>
  <si>
    <t>6-4-120</t>
  </si>
  <si>
    <t>60 N THIRD ST</t>
  </si>
  <si>
    <t>0604 01210000</t>
  </si>
  <si>
    <t>1229</t>
  </si>
  <si>
    <t>CHESCO PROP II LLC</t>
  </si>
  <si>
    <t>501 MADISON AVE</t>
  </si>
  <si>
    <t>FLOOR 14</t>
  </si>
  <si>
    <t>NEW YORK NY</t>
  </si>
  <si>
    <t>10022</t>
  </si>
  <si>
    <t>LOSITO MICHAEL A</t>
  </si>
  <si>
    <t>04-DEC-1998</t>
  </si>
  <si>
    <t>12/27/2023</t>
  </si>
  <si>
    <t>6-4-121</t>
  </si>
  <si>
    <t>58 N THIRD ST</t>
  </si>
  <si>
    <t>NEW YORK</t>
  </si>
  <si>
    <t>0604 01220000</t>
  </si>
  <si>
    <t>FLOOR 15</t>
  </si>
  <si>
    <t>6-4-122</t>
  </si>
  <si>
    <t>56 N THIRD ST</t>
  </si>
  <si>
    <t>0604 01230000</t>
  </si>
  <si>
    <t>2030</t>
  </si>
  <si>
    <t>DRAKE STEVEN W SR</t>
  </si>
  <si>
    <t>DRAKE SUSANN E</t>
  </si>
  <si>
    <t>407 SCROGGY RD</t>
  </si>
  <si>
    <t>KEELER KENDALL R &amp;</t>
  </si>
  <si>
    <t>03-OCT-2002</t>
  </si>
  <si>
    <t>6-4-123</t>
  </si>
  <si>
    <t>52 N THIRD ST</t>
  </si>
  <si>
    <t>0604 01240000</t>
  </si>
  <si>
    <t>10854</t>
  </si>
  <si>
    <t>1496</t>
  </si>
  <si>
    <t>13-APR-2022</t>
  </si>
  <si>
    <t>ORCUTT JOHN WILLIAM III</t>
  </si>
  <si>
    <t>48 N THIRD ST</t>
  </si>
  <si>
    <t>ORCUTT ETHEL J</t>
  </si>
  <si>
    <t>6-4-124</t>
  </si>
  <si>
    <t>0604 01250000</t>
  </si>
  <si>
    <t>9818</t>
  </si>
  <si>
    <t>66</t>
  </si>
  <si>
    <t>24-SEP-2018</t>
  </si>
  <si>
    <t>MESSICK KYLE</t>
  </si>
  <si>
    <t>FELDMAN ROSE</t>
  </si>
  <si>
    <t>46 N THIRD ST</t>
  </si>
  <si>
    <t>6-4-125</t>
  </si>
  <si>
    <t>0604 01260000</t>
  </si>
  <si>
    <t>4555</t>
  </si>
  <si>
    <t>1982</t>
  </si>
  <si>
    <t>03-MAY-1999</t>
  </si>
  <si>
    <t>COMBS LARRY D</t>
  </si>
  <si>
    <t>40 N THIRD ST</t>
  </si>
  <si>
    <t>COMBS DOROTHY F</t>
  </si>
  <si>
    <t>01-DEC-1979</t>
  </si>
  <si>
    <t>6-4-126</t>
  </si>
  <si>
    <t>0604 01270000</t>
  </si>
  <si>
    <t>10504</t>
  </si>
  <si>
    <t>BACKWOODS INVESTMENTS LLC</t>
  </si>
  <si>
    <t>94 PEACH LN</t>
  </si>
  <si>
    <t>RONKS PA</t>
  </si>
  <si>
    <t>17572</t>
  </si>
  <si>
    <t>JOHN S KING ENTERPRISES LLC</t>
  </si>
  <si>
    <t>C3</t>
  </si>
  <si>
    <t>6-4-127</t>
  </si>
  <si>
    <t>LOT APT &amp; OFFS</t>
  </si>
  <si>
    <t>9 N THIRD ST</t>
  </si>
  <si>
    <t>RONKS</t>
  </si>
  <si>
    <t>0604 01270100</t>
  </si>
  <si>
    <t>123</t>
  </si>
  <si>
    <t>305 MARKET OXFORD LLC</t>
  </si>
  <si>
    <t>MARKET</t>
  </si>
  <si>
    <t>750 PANORAMA RD</t>
  </si>
  <si>
    <t>VILLANOVA PA</t>
  </si>
  <si>
    <t>19085</t>
  </si>
  <si>
    <t>OXFORD HOUSING VENTURE</t>
  </si>
  <si>
    <t>01-NOV-1993</t>
  </si>
  <si>
    <t>6-4-127.1</t>
  </si>
  <si>
    <t>305 MARKET ST</t>
  </si>
  <si>
    <t>VILLANOVA</t>
  </si>
  <si>
    <t>0604 01280000</t>
  </si>
  <si>
    <t>10390</t>
  </si>
  <si>
    <t>235</t>
  </si>
  <si>
    <t>28-DEC-2020</t>
  </si>
  <si>
    <t>LGB-11 NORTH 3RD STREET LLC</t>
  </si>
  <si>
    <t>326 W CEDAR ST</t>
  </si>
  <si>
    <t>STE 3</t>
  </si>
  <si>
    <t>BARON INVESTMENT PROPERTIES LLC</t>
  </si>
  <si>
    <t>29-DEC-2006</t>
  </si>
  <si>
    <t>12/20/2023</t>
  </si>
  <si>
    <t>6-4-128</t>
  </si>
  <si>
    <t>MASONIC BLDG</t>
  </si>
  <si>
    <t>15 N THIRD ST</t>
  </si>
  <si>
    <t>0604 01290000</t>
  </si>
  <si>
    <t>LGB-19 NORTH 3RD STREET LLC</t>
  </si>
  <si>
    <t>6-4-129</t>
  </si>
  <si>
    <t>19 N THIRD ST</t>
  </si>
  <si>
    <t>0604 01300000</t>
  </si>
  <si>
    <t>243</t>
  </si>
  <si>
    <t>LGB-21 NORTH 3RD STREET LLC</t>
  </si>
  <si>
    <t>6-4-130</t>
  </si>
  <si>
    <t>LOT APT &amp; STORE</t>
  </si>
  <si>
    <t>21 N THIRD ST</t>
  </si>
  <si>
    <t>0604 01310000</t>
  </si>
  <si>
    <t>6519</t>
  </si>
  <si>
    <t>FASICK DOUGLAS A</t>
  </si>
  <si>
    <t>25 N THIRD ST</t>
  </si>
  <si>
    <t>FASICK DOUGLAS A &amp;</t>
  </si>
  <si>
    <t>6-4-131</t>
  </si>
  <si>
    <t>0604 01320000</t>
  </si>
  <si>
    <t>1479</t>
  </si>
  <si>
    <t>12-JUN-2002</t>
  </si>
  <si>
    <t>CURRAN J PATRICK &amp;</t>
  </si>
  <si>
    <t>SUSAN E</t>
  </si>
  <si>
    <t>PO BOX 104</t>
  </si>
  <si>
    <t>CURRAN BAIR ASSOCIATES</t>
  </si>
  <si>
    <t>6-4-132</t>
  </si>
  <si>
    <t>LOT APTS &amp; OFFICE</t>
  </si>
  <si>
    <t>29 N THIRD ST</t>
  </si>
  <si>
    <t>0604 0133000E</t>
  </si>
  <si>
    <t>OXFORD AREA</t>
  </si>
  <si>
    <t>NEIGHBORHOOD SERVICES CENTER</t>
  </si>
  <si>
    <t>35 N THIRD ST</t>
  </si>
  <si>
    <t>6-4-133</t>
  </si>
  <si>
    <t>0604 0133010E</t>
  </si>
  <si>
    <t>6-4-133.1</t>
  </si>
  <si>
    <t>0604 0134000E</t>
  </si>
  <si>
    <t>4157</t>
  </si>
  <si>
    <t>58</t>
  </si>
  <si>
    <t>31-MAR-1997</t>
  </si>
  <si>
    <t>CICCONI GUY L &amp;</t>
  </si>
  <si>
    <t>6-4-134</t>
  </si>
  <si>
    <t>39 N THIRD ST</t>
  </si>
  <si>
    <t>0604 01350000</t>
  </si>
  <si>
    <t>9827</t>
  </si>
  <si>
    <t>REYNOLDS ANGELA M</t>
  </si>
  <si>
    <t>REYNOLDS RICHARD J ETAL</t>
  </si>
  <si>
    <t>45 N THIRD ST</t>
  </si>
  <si>
    <t>MARSTON ELEANOR K</t>
  </si>
  <si>
    <t>6-4-135</t>
  </si>
  <si>
    <t>0604 01360000</t>
  </si>
  <si>
    <t>6148</t>
  </si>
  <si>
    <t>2147</t>
  </si>
  <si>
    <t>10-MAY-2004</t>
  </si>
  <si>
    <t>DUNKLE TANYA &amp;</t>
  </si>
  <si>
    <t>BRADLEY</t>
  </si>
  <si>
    <t>453 RAY MAR RD</t>
  </si>
  <si>
    <t>GALLAGHER A ROBERT</t>
  </si>
  <si>
    <t>20-DEC-1999</t>
  </si>
  <si>
    <t>6-4-136</t>
  </si>
  <si>
    <t>51 N THIRD ST</t>
  </si>
  <si>
    <t>0604 01370000</t>
  </si>
  <si>
    <t>6865</t>
  </si>
  <si>
    <t>2143</t>
  </si>
  <si>
    <t>09-JUN-2006</t>
  </si>
  <si>
    <t>APPS GRETCHEN</t>
  </si>
  <si>
    <t>6 REGENTS CRT</t>
  </si>
  <si>
    <t>SACCUCCI MARK A &amp;</t>
  </si>
  <si>
    <t>29-JUL-2004</t>
  </si>
  <si>
    <t>6-4-137</t>
  </si>
  <si>
    <t>53 N THIRD ST</t>
  </si>
  <si>
    <t>0604 01380000</t>
  </si>
  <si>
    <t>I45</t>
  </si>
  <si>
    <t>121</t>
  </si>
  <si>
    <t>NEWTON NORMAN T JR &amp;</t>
  </si>
  <si>
    <t>LOUISE P</t>
  </si>
  <si>
    <t>65 N THIRD ST</t>
  </si>
  <si>
    <t>6-4-138</t>
  </si>
  <si>
    <t>LOT &amp; RETAIL/APT</t>
  </si>
  <si>
    <t>313 OAK CREEK LN</t>
  </si>
  <si>
    <t>0604 01390000</t>
  </si>
  <si>
    <t>2231</t>
  </si>
  <si>
    <t>BEATTIE JAMES F</t>
  </si>
  <si>
    <t>CLARK PATRICK R</t>
  </si>
  <si>
    <t>51 PENNY LN</t>
  </si>
  <si>
    <t>22-MAR-2016</t>
  </si>
  <si>
    <t>6-4-139</t>
  </si>
  <si>
    <t>69 N THIRD ST</t>
  </si>
  <si>
    <t>0604 01390100</t>
  </si>
  <si>
    <t>10337</t>
  </si>
  <si>
    <t>584</t>
  </si>
  <si>
    <t>10-NOV-2020</t>
  </si>
  <si>
    <t>ERICKSON CHRIS EMILY</t>
  </si>
  <si>
    <t>67 N THIRD ST</t>
  </si>
  <si>
    <t>HAIGHT CHRIS</t>
  </si>
  <si>
    <t>25-OCT-2013</t>
  </si>
  <si>
    <t>6-4-139.1</t>
  </si>
  <si>
    <t>0604 01400000</t>
  </si>
  <si>
    <t>T38</t>
  </si>
  <si>
    <t>457</t>
  </si>
  <si>
    <t>GRAY JOSEPH L &amp;</t>
  </si>
  <si>
    <t>VIRGINIA S</t>
  </si>
  <si>
    <t>80 N FOURTH ST</t>
  </si>
  <si>
    <t>6-4-140</t>
  </si>
  <si>
    <t>0604 01410000</t>
  </si>
  <si>
    <t>7124</t>
  </si>
  <si>
    <t>04-APR-2007</t>
  </si>
  <si>
    <t>HEFFNER DAVID P &amp;</t>
  </si>
  <si>
    <t>DINA L</t>
  </si>
  <si>
    <t>123 ROCKY GLEN RD</t>
  </si>
  <si>
    <t>MANNISO CHRISTOPHER &amp;</t>
  </si>
  <si>
    <t>09-AUG-2002</t>
  </si>
  <si>
    <t>6-4-141</t>
  </si>
  <si>
    <t>74 N FOURTH ST</t>
  </si>
  <si>
    <t>0604 01410100</t>
  </si>
  <si>
    <t>9182</t>
  </si>
  <si>
    <t>HEFFNER DAVID P</t>
  </si>
  <si>
    <t>HEFFNER DINA L</t>
  </si>
  <si>
    <t>123 ROCKEY GLEN RD</t>
  </si>
  <si>
    <t>OWB REO LLC</t>
  </si>
  <si>
    <t>23-JAN-2015</t>
  </si>
  <si>
    <t>6-4-141.1</t>
  </si>
  <si>
    <t>LOT 2 DWG &amp; GAR</t>
  </si>
  <si>
    <t>72 N FOURTH ST</t>
  </si>
  <si>
    <t>0604 01420000</t>
  </si>
  <si>
    <t>7918</t>
  </si>
  <si>
    <t>1371</t>
  </si>
  <si>
    <t>18-MAY-2010</t>
  </si>
  <si>
    <t>MELRATH BRENT A</t>
  </si>
  <si>
    <t>MILLER KRISTIN L</t>
  </si>
  <si>
    <t>66 N FOURTH ST</t>
  </si>
  <si>
    <t>MANFIELD JOHN J III</t>
  </si>
  <si>
    <t>08-DEC-1997</t>
  </si>
  <si>
    <t>6-4-142</t>
  </si>
  <si>
    <t>0604 01430000</t>
  </si>
  <si>
    <t>5417</t>
  </si>
  <si>
    <t>906</t>
  </si>
  <si>
    <t>11-OCT-2002</t>
  </si>
  <si>
    <t>PANTOJA-ZAVALA JOSE</t>
  </si>
  <si>
    <t>60 N FOURTH ST</t>
  </si>
  <si>
    <t>EF PROPERTIES LLC</t>
  </si>
  <si>
    <t>14-AUG-2000</t>
  </si>
  <si>
    <t>6-4-143</t>
  </si>
  <si>
    <t>LTS 10 11 &amp; 12 &amp; DWG</t>
  </si>
  <si>
    <t>0604 01440000</t>
  </si>
  <si>
    <t>HARSHAW EDWARD</t>
  </si>
  <si>
    <t>54 N FOURTH ST</t>
  </si>
  <si>
    <t>6-4-144</t>
  </si>
  <si>
    <t>0604 01450000</t>
  </si>
  <si>
    <t>402</t>
  </si>
  <si>
    <t>BEDNARZ RONALD C</t>
  </si>
  <si>
    <t>48 N FOURTH ST</t>
  </si>
  <si>
    <t>01-OCT-1993</t>
  </si>
  <si>
    <t>6-4-145</t>
  </si>
  <si>
    <t>0604 01460000</t>
  </si>
  <si>
    <t>11134</t>
  </si>
  <si>
    <t>41</t>
  </si>
  <si>
    <t>08-NOV-2023</t>
  </si>
  <si>
    <t>DONOVAN ABIGAIL</t>
  </si>
  <si>
    <t>350 LINCOLN ST</t>
  </si>
  <si>
    <t>GEORGE LEWIS H &amp;</t>
  </si>
  <si>
    <t>6-4-146</t>
  </si>
  <si>
    <t>0604 01470000</t>
  </si>
  <si>
    <t>3876</t>
  </si>
  <si>
    <t>04-APR-1995</t>
  </si>
  <si>
    <t>UNION FIRE CO NO 1</t>
  </si>
  <si>
    <t>315 MARKET ST</t>
  </si>
  <si>
    <t>99062000</t>
  </si>
  <si>
    <t>6-4-147</t>
  </si>
  <si>
    <t>LOT &amp; OFFICE</t>
  </si>
  <si>
    <t>345 LINCOLN ST</t>
  </si>
  <si>
    <t>0604 0148000E</t>
  </si>
  <si>
    <t>6-4-148</t>
  </si>
  <si>
    <t>1.4 AC &amp; FIR HS &amp; BWL</t>
  </si>
  <si>
    <t>0604 01490000</t>
  </si>
  <si>
    <t>KENSINGTON</t>
  </si>
  <si>
    <t>C-41</t>
  </si>
  <si>
    <t>6-4-149</t>
  </si>
  <si>
    <t>33.9 AC &amp; VILLAS PARCEL A</t>
  </si>
  <si>
    <t>121 KENSINGTON LN</t>
  </si>
  <si>
    <t>0604 0149010E</t>
  </si>
  <si>
    <t>6019</t>
  </si>
  <si>
    <t>23-DEC-2003</t>
  </si>
  <si>
    <t>PRESBYTERIAN HOMES OF</t>
  </si>
  <si>
    <t>6-4-149.1</t>
  </si>
  <si>
    <t>13 E LOCUST ST</t>
  </si>
  <si>
    <t>0604 0149020E</t>
  </si>
  <si>
    <t>7045</t>
  </si>
  <si>
    <t>1264</t>
  </si>
  <si>
    <t>316</t>
  </si>
  <si>
    <t>6-4-149.2</t>
  </si>
  <si>
    <t>6.5 AC NURSING HOME &amp; GAR</t>
  </si>
  <si>
    <t>7 E LOCUST ST</t>
  </si>
  <si>
    <t>383</t>
  </si>
  <si>
    <t>0604 01490300</t>
  </si>
  <si>
    <t>1662</t>
  </si>
  <si>
    <t>MANSION</t>
  </si>
  <si>
    <t>STE 201</t>
  </si>
  <si>
    <t>6-4-149.3</t>
  </si>
  <si>
    <t>12.7 AC CTGS &amp; APT BLDG</t>
  </si>
  <si>
    <t>4 MANSION CIR</t>
  </si>
  <si>
    <t>0604 01490400</t>
  </si>
  <si>
    <t>5496</t>
  </si>
  <si>
    <t>779</t>
  </si>
  <si>
    <t>DUNN JESSICA A &amp;</t>
  </si>
  <si>
    <t>CHRISTOPHER O</t>
  </si>
  <si>
    <t>113 W LOCUST ST</t>
  </si>
  <si>
    <t>HOCH JESSICA A</t>
  </si>
  <si>
    <t>03-FEB-1999</t>
  </si>
  <si>
    <t>06090000</t>
  </si>
  <si>
    <t>6-4-149.4</t>
  </si>
  <si>
    <t>0604 01500000</t>
  </si>
  <si>
    <t>GONDOLF NATHANIEL</t>
  </si>
  <si>
    <t>GONDOLF VERONICA F</t>
  </si>
  <si>
    <t>47 W LOCUST ST</t>
  </si>
  <si>
    <t>JAMES EDWARD H &amp;</t>
  </si>
  <si>
    <t>01-OCT-1983</t>
  </si>
  <si>
    <t>6-4-150</t>
  </si>
  <si>
    <t>0604 01510000</t>
  </si>
  <si>
    <t>W54</t>
  </si>
  <si>
    <t>54</t>
  </si>
  <si>
    <t>ANDRESS JAY L &amp;</t>
  </si>
  <si>
    <t>KAREN F</t>
  </si>
  <si>
    <t>PO BOX 311</t>
  </si>
  <si>
    <t>6-4-151</t>
  </si>
  <si>
    <t>39 W LOCUST ST</t>
  </si>
  <si>
    <t>0604 01520000</t>
  </si>
  <si>
    <t>26-JUN-2018</t>
  </si>
  <si>
    <t>MCKINNIS JON M</t>
  </si>
  <si>
    <t>BICKNELL SHAYLA I</t>
  </si>
  <si>
    <t>29 W LOCUST ST</t>
  </si>
  <si>
    <t>20-APR-2017</t>
  </si>
  <si>
    <t>6-4-152</t>
  </si>
  <si>
    <t>0604 01530000</t>
  </si>
  <si>
    <t>9353</t>
  </si>
  <si>
    <t>21-JUL-2016</t>
  </si>
  <si>
    <t>WELK KENNETH</t>
  </si>
  <si>
    <t>WELK KRISTIN K</t>
  </si>
  <si>
    <t>23 W LOCUST ST</t>
  </si>
  <si>
    <t>AMERICAN ESCROW &amp; CLOSING CO</t>
  </si>
  <si>
    <t>07-JUL-2016</t>
  </si>
  <si>
    <t>6-4-153</t>
  </si>
  <si>
    <t>0604 01540000</t>
  </si>
  <si>
    <t>2117</t>
  </si>
  <si>
    <t>19-MAY-2006</t>
  </si>
  <si>
    <t>TILL ERNEST A &amp;</t>
  </si>
  <si>
    <t>6-4-154</t>
  </si>
  <si>
    <t>1.5 AC S DWG &amp; GAR</t>
  </si>
  <si>
    <t>11 W LOCUST ST</t>
  </si>
  <si>
    <t>0604 01550000</t>
  </si>
  <si>
    <t>5637</t>
  </si>
  <si>
    <t>04-APR-2003</t>
  </si>
  <si>
    <t>REYBURN SYLVIA J</t>
  </si>
  <si>
    <t>C/O ELIZABETH HAYS</t>
  </si>
  <si>
    <t>141 LEAMAN RD</t>
  </si>
  <si>
    <t>REBURN HELEN CLEAVER</t>
  </si>
  <si>
    <t>6-4-155</t>
  </si>
  <si>
    <t>15 E LOCUST ST</t>
  </si>
  <si>
    <t>0604 01560000</t>
  </si>
  <si>
    <t>10676</t>
  </si>
  <si>
    <t>15-SEP-2021</t>
  </si>
  <si>
    <t>PEARSE SUSAN M SHAW</t>
  </si>
  <si>
    <t>21 E LOCUST ST</t>
  </si>
  <si>
    <t>VITANZA MARK JOSEPH JR</t>
  </si>
  <si>
    <t>15-SEP-2015</t>
  </si>
  <si>
    <t>6-4-156</t>
  </si>
  <si>
    <t>0604 01560100</t>
  </si>
  <si>
    <t>7909</t>
  </si>
  <si>
    <t>1378</t>
  </si>
  <si>
    <t>04-MAY-2010</t>
  </si>
  <si>
    <t>HEATH JASON &amp;</t>
  </si>
  <si>
    <t>TRICIA ANN</t>
  </si>
  <si>
    <t>17 E LOCUST ST</t>
  </si>
  <si>
    <t>COATES C FRANCIS &amp;</t>
  </si>
  <si>
    <t>01-NOV-1981</t>
  </si>
  <si>
    <t>6-4-156.1</t>
  </si>
  <si>
    <t>0604 01570000</t>
  </si>
  <si>
    <t>450</t>
  </si>
  <si>
    <t>BAKKEN DANIEL L &amp;</t>
  </si>
  <si>
    <t>ARLENE</t>
  </si>
  <si>
    <t>103 E LOCUST ST</t>
  </si>
  <si>
    <t>6-4-157</t>
  </si>
  <si>
    <t>0604 01580000</t>
  </si>
  <si>
    <t>10917</t>
  </si>
  <si>
    <t>911</t>
  </si>
  <si>
    <t>26-JUL-2022</t>
  </si>
  <si>
    <t>TEEL CURTIS R &amp;</t>
  </si>
  <si>
    <t>6-4-158</t>
  </si>
  <si>
    <t>111 E LOCUST ST</t>
  </si>
  <si>
    <t>0604 01590000</t>
  </si>
  <si>
    <t>9194</t>
  </si>
  <si>
    <t>400</t>
  </si>
  <si>
    <t>06-OCT-2015</t>
  </si>
  <si>
    <t>KENNEDY MARLENE</t>
  </si>
  <si>
    <t>05-MAR-2014</t>
  </si>
  <si>
    <t>6-4-159</t>
  </si>
  <si>
    <t>113 E LOCUST ST</t>
  </si>
  <si>
    <t>0604 01600000</t>
  </si>
  <si>
    <t>1366</t>
  </si>
  <si>
    <t>24-AUG-2023</t>
  </si>
  <si>
    <t>CHADDS FORD COMMONS LLC</t>
  </si>
  <si>
    <t>123 E LOCUST ST</t>
  </si>
  <si>
    <t>BURNETT ROBERT W JR</t>
  </si>
  <si>
    <t>07-MAY-2020</t>
  </si>
  <si>
    <t>6-4-160</t>
  </si>
  <si>
    <t>0604 01610000</t>
  </si>
  <si>
    <t>1417</t>
  </si>
  <si>
    <t>0380</t>
  </si>
  <si>
    <t>HANNUM RONALD E &amp;</t>
  </si>
  <si>
    <t>RHONDA L</t>
  </si>
  <si>
    <t>WESTERN</t>
  </si>
  <si>
    <t>TERR</t>
  </si>
  <si>
    <t>54 WESTERN TERR</t>
  </si>
  <si>
    <t>6-4-161</t>
  </si>
  <si>
    <t>0604 01620000</t>
  </si>
  <si>
    <t>9529</t>
  </si>
  <si>
    <t>25-APR-2017</t>
  </si>
  <si>
    <t>BYRD LAUREN E</t>
  </si>
  <si>
    <t>48 WESTERN TERR</t>
  </si>
  <si>
    <t>FRETZ CARL R</t>
  </si>
  <si>
    <t>6-4-162</t>
  </si>
  <si>
    <t>0604 01620100</t>
  </si>
  <si>
    <t>CLARK PATRICK RYAN</t>
  </si>
  <si>
    <t>COOPER HAWK REALTY LLC</t>
  </si>
  <si>
    <t>18-APR-2017</t>
  </si>
  <si>
    <t>6-4-162.1</t>
  </si>
  <si>
    <t>PARCEL B</t>
  </si>
  <si>
    <t>46 WESTERN TERR</t>
  </si>
  <si>
    <t>0604 0163000E</t>
  </si>
  <si>
    <t>6-4-163</t>
  </si>
  <si>
    <t>2.7 AC PAVLN &amp; BNDSTND</t>
  </si>
  <si>
    <t>0604 01640000</t>
  </si>
  <si>
    <t>4711</t>
  </si>
  <si>
    <t>1895</t>
  </si>
  <si>
    <t>11-FEB-2000</t>
  </si>
  <si>
    <t>BRIGHT BEGINNINGS</t>
  </si>
  <si>
    <t>CHILD CARE INC</t>
  </si>
  <si>
    <t>15 S SECOND ST</t>
  </si>
  <si>
    <t>JEFFERIS EDGAR H &amp;</t>
  </si>
  <si>
    <t>6-4-164</t>
  </si>
  <si>
    <t>15 SECOND ST</t>
  </si>
  <si>
    <t>0604 01650000</t>
  </si>
  <si>
    <t>6-4-165</t>
  </si>
  <si>
    <t>0604 01660000</t>
  </si>
  <si>
    <t>B7</t>
  </si>
  <si>
    <t>102</t>
  </si>
  <si>
    <t>OXFORD PRESBYTERIAN</t>
  </si>
  <si>
    <t>6-4-166</t>
  </si>
  <si>
    <t>21 SECOND ST</t>
  </si>
  <si>
    <t>0604 0166000E</t>
  </si>
  <si>
    <t>0604 0167000E</t>
  </si>
  <si>
    <t>2837</t>
  </si>
  <si>
    <t>140</t>
  </si>
  <si>
    <t>6-4-167</t>
  </si>
  <si>
    <t>4 N THIRD ST</t>
  </si>
  <si>
    <t>0604 01680000</t>
  </si>
  <si>
    <t>4581</t>
  </si>
  <si>
    <t>14-JUN-1999</t>
  </si>
  <si>
    <t>SLAUCH LAURIE B</t>
  </si>
  <si>
    <t>COACH</t>
  </si>
  <si>
    <t>128 COACH ST</t>
  </si>
  <si>
    <t>SLAUCH PETER W &amp;</t>
  </si>
  <si>
    <t>6-4-168</t>
  </si>
  <si>
    <t>0604 01690000</t>
  </si>
  <si>
    <t>1575</t>
  </si>
  <si>
    <t>NELSON BRIDGET</t>
  </si>
  <si>
    <t>124 COACH ST</t>
  </si>
  <si>
    <t>HARDEN MARY</t>
  </si>
  <si>
    <t>31-MAR-2008</t>
  </si>
  <si>
    <t>6-4-169</t>
  </si>
  <si>
    <t>0604 01700000</t>
  </si>
  <si>
    <t>10633</t>
  </si>
  <si>
    <t>1494</t>
  </si>
  <si>
    <t>RIDDELL WAYNE</t>
  </si>
  <si>
    <t>120 COACH ST</t>
  </si>
  <si>
    <t>PREECE JEANNIE M</t>
  </si>
  <si>
    <t>6-4-170</t>
  </si>
  <si>
    <t>0604 01710000</t>
  </si>
  <si>
    <t>625</t>
  </si>
  <si>
    <t>ADAMS ROBERT E JR</t>
  </si>
  <si>
    <t>110 COACH ST</t>
  </si>
  <si>
    <t>WARE JOHN H IV</t>
  </si>
  <si>
    <t>12-JUL-2005</t>
  </si>
  <si>
    <t>6-4-171</t>
  </si>
  <si>
    <t>0604 01720000</t>
  </si>
  <si>
    <t>9738</t>
  </si>
  <si>
    <t>1383</t>
  </si>
  <si>
    <t>08-MAY-2018</t>
  </si>
  <si>
    <t>LEAMER ZACHARY</t>
  </si>
  <si>
    <t>LEAMER NORA</t>
  </si>
  <si>
    <t>45 WESTERN TERR</t>
  </si>
  <si>
    <t>HERRERA MARTEL J &amp;</t>
  </si>
  <si>
    <t>10-AUG-2011</t>
  </si>
  <si>
    <t>6-4-172</t>
  </si>
  <si>
    <t>0604 0173000E</t>
  </si>
  <si>
    <t>OXFORD LIBRARY CO</t>
  </si>
  <si>
    <t>48 SECOND ST</t>
  </si>
  <si>
    <t>6-4-173</t>
  </si>
  <si>
    <t>53 WESTERN TERR</t>
  </si>
  <si>
    <t>0604 0173010E</t>
  </si>
  <si>
    <t>7136</t>
  </si>
  <si>
    <t>17-APR-2007</t>
  </si>
  <si>
    <t>611</t>
  </si>
  <si>
    <t>6-4-173.1</t>
  </si>
  <si>
    <t>LTS 1 &amp; A   LIBRARY</t>
  </si>
  <si>
    <t>0604 01740000</t>
  </si>
  <si>
    <t>7657</t>
  </si>
  <si>
    <t>253</t>
  </si>
  <si>
    <t>05-MAY-2009</t>
  </si>
  <si>
    <t>ANDREW S BRIDGE PARTNERS LLC</t>
  </si>
  <si>
    <t>95 LAKEWOOD DR</t>
  </si>
  <si>
    <t>KIRKWOOD PA</t>
  </si>
  <si>
    <t>17536</t>
  </si>
  <si>
    <t>6-4-174</t>
  </si>
  <si>
    <t>133 E LOCUST ST</t>
  </si>
  <si>
    <t>KIRKWOOD</t>
  </si>
  <si>
    <t>0604 01750000</t>
  </si>
  <si>
    <t>10391</t>
  </si>
  <si>
    <t>34</t>
  </si>
  <si>
    <t>29-DEC-2020</t>
  </si>
  <si>
    <t>MORAN CLAYTON J</t>
  </si>
  <si>
    <t>796 FIFTH ST</t>
  </si>
  <si>
    <t>CANAN MATTHEW J</t>
  </si>
  <si>
    <t>01-JUL-2013</t>
  </si>
  <si>
    <t>6-4-175</t>
  </si>
  <si>
    <t>137 E LOCUST ST</t>
  </si>
  <si>
    <t>0604 0176000E</t>
  </si>
  <si>
    <t>4725</t>
  </si>
  <si>
    <t>262</t>
  </si>
  <si>
    <t>14-MAR-2000</t>
  </si>
  <si>
    <t>UNITED STATES POSTAL</t>
  </si>
  <si>
    <t>SERVICE</t>
  </si>
  <si>
    <t>E-62</t>
  </si>
  <si>
    <t>PO BOX 701</t>
  </si>
  <si>
    <t>COLUMBIA MD</t>
  </si>
  <si>
    <t>21045</t>
  </si>
  <si>
    <t>LAUER JOHN A SR</t>
  </si>
  <si>
    <t>6-4-176</t>
  </si>
  <si>
    <t>59 SECOND ST</t>
  </si>
  <si>
    <t>COLUMBIA</t>
  </si>
  <si>
    <t>0604 01770000</t>
  </si>
  <si>
    <t>10314</t>
  </si>
  <si>
    <t>595</t>
  </si>
  <si>
    <t>OXFORD REALTY PARTNERS LLC</t>
  </si>
  <si>
    <t>300 WATU ST</t>
  </si>
  <si>
    <t>SUITE 300</t>
  </si>
  <si>
    <t>WILMINGTON DE</t>
  </si>
  <si>
    <t>19801</t>
  </si>
  <si>
    <t>01-OCT-2008</t>
  </si>
  <si>
    <t>6-4-177</t>
  </si>
  <si>
    <t>14 S THIRD ST</t>
  </si>
  <si>
    <t>WILMINGTON</t>
  </si>
  <si>
    <t>0604 01770100</t>
  </si>
  <si>
    <t>10620</t>
  </si>
  <si>
    <t>1057</t>
  </si>
  <si>
    <t>49 REALTY GROUP LLC</t>
  </si>
  <si>
    <t>49 SECOND ST</t>
  </si>
  <si>
    <t>KELLY MALCOLM H JR</t>
  </si>
  <si>
    <t>22-JUN-2017</t>
  </si>
  <si>
    <t>6-4-177.1</t>
  </si>
  <si>
    <t>LOT &amp; APT</t>
  </si>
  <si>
    <t>0604 0177020E</t>
  </si>
  <si>
    <t>9345</t>
  </si>
  <si>
    <t>91</t>
  </si>
  <si>
    <t>11-JUL-2016</t>
  </si>
  <si>
    <t>401 MARKET ST</t>
  </si>
  <si>
    <t>PEOPLES BANK OF OXFORD</t>
  </si>
  <si>
    <t>6-4-177.2</t>
  </si>
  <si>
    <t>SECOND ST</t>
  </si>
  <si>
    <t>0604 0177030E</t>
  </si>
  <si>
    <t>9877</t>
  </si>
  <si>
    <t>31-JAN-2019</t>
  </si>
  <si>
    <t>6-4-177.3</t>
  </si>
  <si>
    <t>S THIRD ST</t>
  </si>
  <si>
    <t>0604 01780000</t>
  </si>
  <si>
    <t>8706</t>
  </si>
  <si>
    <t>2067</t>
  </si>
  <si>
    <t>02-MAY-2013</t>
  </si>
  <si>
    <t>2 SOUTH 3RD STREET OXFORD LLC</t>
  </si>
  <si>
    <t>C-40</t>
  </si>
  <si>
    <t>206 CRIMSAN DR</t>
  </si>
  <si>
    <t>PATRIOT RAILCAR HOLDINGS I LLC</t>
  </si>
  <si>
    <t>22-MAR-2012</t>
  </si>
  <si>
    <t>6-4-178</t>
  </si>
  <si>
    <t>LOT REST &amp; APTS</t>
  </si>
  <si>
    <t>2 S THIRD ST</t>
  </si>
  <si>
    <t>0604 0178010E</t>
  </si>
  <si>
    <t>6-4-178.1</t>
  </si>
  <si>
    <t>LOT &amp; PAVING</t>
  </si>
  <si>
    <t>45 SECOND ST</t>
  </si>
  <si>
    <t>0604 0179000U</t>
  </si>
  <si>
    <t>6-4-179</t>
  </si>
  <si>
    <t>LOT &amp; EXCHANGE OFFICE</t>
  </si>
  <si>
    <t>31 SECOND ST</t>
  </si>
  <si>
    <t>0604 0179010E</t>
  </si>
  <si>
    <t>9672</t>
  </si>
  <si>
    <t>1902</t>
  </si>
  <si>
    <t>22-DEC-2017</t>
  </si>
  <si>
    <t>OCTORARA</t>
  </si>
  <si>
    <t>338</t>
  </si>
  <si>
    <t>6-4-179.1</t>
  </si>
  <si>
    <t>LOT &amp; PKG GAR</t>
  </si>
  <si>
    <t>1 OCTORARA ALY</t>
  </si>
  <si>
    <t>0604 01800000</t>
  </si>
  <si>
    <t>10048</t>
  </si>
  <si>
    <t>2259</t>
  </si>
  <si>
    <t>21-NOV-2019</t>
  </si>
  <si>
    <t>SMITH RIDGE REALTY LLC</t>
  </si>
  <si>
    <t>3321 EPHROSS CIR</t>
  </si>
  <si>
    <t>DOYLESTOWN PA</t>
  </si>
  <si>
    <t>18902</t>
  </si>
  <si>
    <t>PGH OXFORD PROPERTIES LLC</t>
  </si>
  <si>
    <t>03-MAY-2006</t>
  </si>
  <si>
    <t>6-4-180</t>
  </si>
  <si>
    <t>4 S THIRD ST</t>
  </si>
  <si>
    <t>DOYLESTOWN</t>
  </si>
  <si>
    <t>0604 01810000</t>
  </si>
  <si>
    <t>6-4-181</t>
  </si>
  <si>
    <t>6 S THIRD ST</t>
  </si>
  <si>
    <t>0604 01820000</t>
  </si>
  <si>
    <t>6-4-182</t>
  </si>
  <si>
    <t>LOT STORE &amp; OFFICE</t>
  </si>
  <si>
    <t>10 S THIRD ST</t>
  </si>
  <si>
    <t>0604 01830000</t>
  </si>
  <si>
    <t>8401</t>
  </si>
  <si>
    <t>11-APR-2012</t>
  </si>
  <si>
    <t>CD HOLDINGS LLC</t>
  </si>
  <si>
    <t>PO BOX 177</t>
  </si>
  <si>
    <t>FULTON FINANCIAL</t>
  </si>
  <si>
    <t>6-4-183</t>
  </si>
  <si>
    <t>18 S THIRD ST</t>
  </si>
  <si>
    <t>0604 01840000</t>
  </si>
  <si>
    <t>6-4-184</t>
  </si>
  <si>
    <t>E LOCUST ST</t>
  </si>
  <si>
    <t>0604 01850000</t>
  </si>
  <si>
    <t>8904</t>
  </si>
  <si>
    <t>1492</t>
  </si>
  <si>
    <t>LOCUST STREET LLC</t>
  </si>
  <si>
    <t>221 HAWKSWORTH DR</t>
  </si>
  <si>
    <t>GARDNER AUBREY &amp;</t>
  </si>
  <si>
    <t>09-MAY-2002</t>
  </si>
  <si>
    <t>6-4-185</t>
  </si>
  <si>
    <t>221 E LOCUST ST</t>
  </si>
  <si>
    <t>0604 0186000E</t>
  </si>
  <si>
    <t>U S POSTAL SERVICE</t>
  </si>
  <si>
    <t>1845 WALNUT ST</t>
  </si>
  <si>
    <t>PO BOX 8601</t>
  </si>
  <si>
    <t>19101</t>
  </si>
  <si>
    <t>6-4-186</t>
  </si>
  <si>
    <t>LOT &amp; POST OFFICE BD</t>
  </si>
  <si>
    <t>215 E LOCUST ST</t>
  </si>
  <si>
    <t>0604 01870000</t>
  </si>
  <si>
    <t>209 EAST LOCUST STREET LLC</t>
  </si>
  <si>
    <t>206 CRIMSON DR</t>
  </si>
  <si>
    <t>PAULSON DANIEL K</t>
  </si>
  <si>
    <t>21-MAR-2017</t>
  </si>
  <si>
    <t>6-4-187</t>
  </si>
  <si>
    <t>209 E LOCUST ST</t>
  </si>
  <si>
    <t>0604 01880000</t>
  </si>
  <si>
    <t>4510</t>
  </si>
  <si>
    <t>18-FEB-1999</t>
  </si>
  <si>
    <t>SUMNER EDITH F TRU</t>
  </si>
  <si>
    <t>MASON PAMELA A TRU ETAL</t>
  </si>
  <si>
    <t>463 MEDIA RD</t>
  </si>
  <si>
    <t>SUMNER MARTIN W</t>
  </si>
  <si>
    <t>6-4-188</t>
  </si>
  <si>
    <t>205 E LOCUST ST</t>
  </si>
  <si>
    <t>0604 01890000</t>
  </si>
  <si>
    <t>6856</t>
  </si>
  <si>
    <t>1540</t>
  </si>
  <si>
    <t>01-JUN-2006</t>
  </si>
  <si>
    <t>NAVARRETE JOSE G LOPEZ</t>
  </si>
  <si>
    <t>DELOPEZ MARTHA MARTINEZ ETAL</t>
  </si>
  <si>
    <t>DELAWARE</t>
  </si>
  <si>
    <t>200 DELAWARE AVE</t>
  </si>
  <si>
    <t>SQUIRES EDWARD A SR</t>
  </si>
  <si>
    <t>30-JUN-2005</t>
  </si>
  <si>
    <t>06080000</t>
  </si>
  <si>
    <t>6-4-189</t>
  </si>
  <si>
    <t>LOT 200 &amp; DWG</t>
  </si>
  <si>
    <t>0604 01890100</t>
  </si>
  <si>
    <t>9871</t>
  </si>
  <si>
    <t>16-JAN-2019</t>
  </si>
  <si>
    <t>VILLAGOMEZ J JESUS LARA</t>
  </si>
  <si>
    <t>QUINTINO MARCO J LARA</t>
  </si>
  <si>
    <t>204 DELAWARE AVE</t>
  </si>
  <si>
    <t>KEIME CRAIG &amp;</t>
  </si>
  <si>
    <t>13-JUN-2014</t>
  </si>
  <si>
    <t>6-4-189.1</t>
  </si>
  <si>
    <t>LOT 202 &amp; DWG</t>
  </si>
  <si>
    <t>0604 0191000E</t>
  </si>
  <si>
    <t>4459</t>
  </si>
  <si>
    <t>94</t>
  </si>
  <si>
    <t>23-NOV-1998</t>
  </si>
  <si>
    <t>SENIOR CENTER</t>
  </si>
  <si>
    <t>12 LOCUST ST</t>
  </si>
  <si>
    <t>OXFORD RESEARCH CLUB</t>
  </si>
  <si>
    <t>367</t>
  </si>
  <si>
    <t>6-4-191</t>
  </si>
  <si>
    <t>LOT &amp; CLUB HOUSE</t>
  </si>
  <si>
    <t>12 E LOCUST ST</t>
  </si>
  <si>
    <t>0604 01920000</t>
  </si>
  <si>
    <t>9385</t>
  </si>
  <si>
    <t>2322</t>
  </si>
  <si>
    <t>08-SEP-2016</t>
  </si>
  <si>
    <t>WAGNER PATIENCE L</t>
  </si>
  <si>
    <t>MARYLAND</t>
  </si>
  <si>
    <t>106 MARYLAND AVE</t>
  </si>
  <si>
    <t>MCMASTER MARGARET J</t>
  </si>
  <si>
    <t>6-4-192</t>
  </si>
  <si>
    <t>0604 01930000</t>
  </si>
  <si>
    <t>4783</t>
  </si>
  <si>
    <t>12-JUL-2000</t>
  </si>
  <si>
    <t>BAZELL DEEDA B</t>
  </si>
  <si>
    <t>BAZELL DORIS A/K/A</t>
  </si>
  <si>
    <t>116 MARYLAND AVE</t>
  </si>
  <si>
    <t>RONDUM KNUTE S</t>
  </si>
  <si>
    <t>6-4-193</t>
  </si>
  <si>
    <t>0604 01940000</t>
  </si>
  <si>
    <t>6-4-194</t>
  </si>
  <si>
    <t>MARYLAND AVE</t>
  </si>
  <si>
    <t>0604 01950000</t>
  </si>
  <si>
    <t>EIKER WALTER M JR</t>
  </si>
  <si>
    <t>EIKER DOROTHY A</t>
  </si>
  <si>
    <t>117 MARYLAND AVE</t>
  </si>
  <si>
    <t>HAUSNER ELIZABETH A</t>
  </si>
  <si>
    <t>29-DEC-2014</t>
  </si>
  <si>
    <t>6-4-195</t>
  </si>
  <si>
    <t>0604 01960000</t>
  </si>
  <si>
    <t>7879</t>
  </si>
  <si>
    <t>1182</t>
  </si>
  <si>
    <t>10-MAR-2010</t>
  </si>
  <si>
    <t>GOSS JAMES R</t>
  </si>
  <si>
    <t>207 MARYLAND AVE</t>
  </si>
  <si>
    <t>GOSS JOSEPH E &amp;</t>
  </si>
  <si>
    <t>6-4-196</t>
  </si>
  <si>
    <t>113 MARYLAND AVE</t>
  </si>
  <si>
    <t>0604 01970000</t>
  </si>
  <si>
    <t>X46</t>
  </si>
  <si>
    <t>OXFORD CHURCH OF THE NAZARENE INC</t>
  </si>
  <si>
    <t>116 E LOCUST ST</t>
  </si>
  <si>
    <t>6-4-197</t>
  </si>
  <si>
    <t>104 E LOCUST ST</t>
  </si>
  <si>
    <t>0604 01980000</t>
  </si>
  <si>
    <t>2541</t>
  </si>
  <si>
    <t>543</t>
  </si>
  <si>
    <t>01-AUG-1991</t>
  </si>
  <si>
    <t>6-4-198</t>
  </si>
  <si>
    <t>118 E LOCUST ST</t>
  </si>
  <si>
    <t>0604 0199000E</t>
  </si>
  <si>
    <t>3537</t>
  </si>
  <si>
    <t>1325</t>
  </si>
  <si>
    <t>6-4-199</t>
  </si>
  <si>
    <t>0604 0200000E</t>
  </si>
  <si>
    <t>OXFORD CHURCH OF</t>
  </si>
  <si>
    <t>NAZARENE INC</t>
  </si>
  <si>
    <t>PO BOX 130</t>
  </si>
  <si>
    <t>6-4-200</t>
  </si>
  <si>
    <t>122 E LOCUST ST</t>
  </si>
  <si>
    <t>0604 02010000</t>
  </si>
  <si>
    <t>10944</t>
  </si>
  <si>
    <t>407</t>
  </si>
  <si>
    <t>09-SEP-2022</t>
  </si>
  <si>
    <t>OXFORD CHURCH OF THE NAZARENE</t>
  </si>
  <si>
    <t>PENN</t>
  </si>
  <si>
    <t>134 PENN AVE</t>
  </si>
  <si>
    <t>PATRICK WILLIAM W &amp;</t>
  </si>
  <si>
    <t>6-4-201</t>
  </si>
  <si>
    <t>0604 02020000</t>
  </si>
  <si>
    <t>9413</t>
  </si>
  <si>
    <t>1160</t>
  </si>
  <si>
    <t>17-OCT-2016</t>
  </si>
  <si>
    <t>PROZOROV NICOLAS</t>
  </si>
  <si>
    <t>SAMPSON TIFFANY</t>
  </si>
  <si>
    <t>138 PENN AVE</t>
  </si>
  <si>
    <t>WOODS LOWELL GENE &amp;</t>
  </si>
  <si>
    <t>6-4-202</t>
  </si>
  <si>
    <t>0604 02030000</t>
  </si>
  <si>
    <t>CROWLEY VINCENT B &amp;</t>
  </si>
  <si>
    <t>STEPHANIE</t>
  </si>
  <si>
    <t>142 PENN AVE</t>
  </si>
  <si>
    <t>WEITZEL CLYDE K</t>
  </si>
  <si>
    <t>08-OCT-2004</t>
  </si>
  <si>
    <t>6-4-203</t>
  </si>
  <si>
    <t>0604 02040000</t>
  </si>
  <si>
    <t>10957</t>
  </si>
  <si>
    <t>486</t>
  </si>
  <si>
    <t>04-OCT-2022</t>
  </si>
  <si>
    <t>COSTELLO TRISHA LYNN</t>
  </si>
  <si>
    <t>COSTELLO RAYMOND J</t>
  </si>
  <si>
    <t>143 PENN AVE</t>
  </si>
  <si>
    <t>SHEETZ KATHLEEN</t>
  </si>
  <si>
    <t>6-4-204</t>
  </si>
  <si>
    <t>0604 02050000</t>
  </si>
  <si>
    <t>10355</t>
  </si>
  <si>
    <t>533</t>
  </si>
  <si>
    <t>25-NOV-2020</t>
  </si>
  <si>
    <t>GOOD LISA</t>
  </si>
  <si>
    <t>139 PENN AVE</t>
  </si>
  <si>
    <t>FLORES-ORTIZ ANGEL</t>
  </si>
  <si>
    <t>27-DEC-2016</t>
  </si>
  <si>
    <t>6-4-205</t>
  </si>
  <si>
    <t>0604 02060000</t>
  </si>
  <si>
    <t>7939</t>
  </si>
  <si>
    <t>1453</t>
  </si>
  <si>
    <t>24-JUN-2010</t>
  </si>
  <si>
    <t>DORSEY BRIAN L SR</t>
  </si>
  <si>
    <t>137 PENN AVE</t>
  </si>
  <si>
    <t>BOYER WILLIAM M</t>
  </si>
  <si>
    <t>22-JAN-2007</t>
  </si>
  <si>
    <t>6-4-206</t>
  </si>
  <si>
    <t>0604 02070000</t>
  </si>
  <si>
    <t>10914</t>
  </si>
  <si>
    <t>20-JUL-2022</t>
  </si>
  <si>
    <t>NEIDIGH LUKE E</t>
  </si>
  <si>
    <t>NEIDIGH CIEARRA</t>
  </si>
  <si>
    <t>129 PENN AVE</t>
  </si>
  <si>
    <t>KING LAURA NELSON</t>
  </si>
  <si>
    <t>6-4-207</t>
  </si>
  <si>
    <t>LOT &amp; 2 DWG CARPORT</t>
  </si>
  <si>
    <t>129 133 PENN AVE</t>
  </si>
  <si>
    <t>0604 02080000</t>
  </si>
  <si>
    <t>9046</t>
  </si>
  <si>
    <t>16-JAN-2015</t>
  </si>
  <si>
    <t>HIGGINS MARY T</t>
  </si>
  <si>
    <t>125 PENN AVE</t>
  </si>
  <si>
    <t>ROPER ROBERT &amp;</t>
  </si>
  <si>
    <t>01-NOV-1994</t>
  </si>
  <si>
    <t>6-4-208</t>
  </si>
  <si>
    <t>0604 02090000</t>
  </si>
  <si>
    <t>9376</t>
  </si>
  <si>
    <t>24-AUG-2016</t>
  </si>
  <si>
    <t>FRETZ FAMILY TRUSTS</t>
  </si>
  <si>
    <t>C/O JAY ANDRESS</t>
  </si>
  <si>
    <t>FRETZ ELEANOR N TESTAMENTARY</t>
  </si>
  <si>
    <t>20-JUN-2008</t>
  </si>
  <si>
    <t>6-4-209</t>
  </si>
  <si>
    <t>LOT DWG GAR &amp; BARN</t>
  </si>
  <si>
    <t>121 PENN AVE</t>
  </si>
  <si>
    <t>0604 02100000</t>
  </si>
  <si>
    <t>01-JUL-1985</t>
  </si>
  <si>
    <t>BEATTIE BERT &amp;</t>
  </si>
  <si>
    <t>PAMELA P</t>
  </si>
  <si>
    <t>126 LOCUST ST</t>
  </si>
  <si>
    <t>6-4-210</t>
  </si>
  <si>
    <t>126 E LOCUST ST</t>
  </si>
  <si>
    <t>0604 02110000</t>
  </si>
  <si>
    <t>9937</t>
  </si>
  <si>
    <t>153</t>
  </si>
  <si>
    <t>10-JUN-2019</t>
  </si>
  <si>
    <t>PORTO JOHN B</t>
  </si>
  <si>
    <t>PORTO DANIELLE M</t>
  </si>
  <si>
    <t>285 TOWNSHIP RD</t>
  </si>
  <si>
    <t>HORNET REALTY LLC</t>
  </si>
  <si>
    <t>12-DEC-2014</t>
  </si>
  <si>
    <t>6-4-211</t>
  </si>
  <si>
    <t>130 E LOCUST ST</t>
  </si>
  <si>
    <t>0604 02120000</t>
  </si>
  <si>
    <t>U60</t>
  </si>
  <si>
    <t>298</t>
  </si>
  <si>
    <t>MCMICHAEL R SAMUEL</t>
  </si>
  <si>
    <t>PO BOX 296</t>
  </si>
  <si>
    <t>6-4-212</t>
  </si>
  <si>
    <t>136 E LOCUST ST</t>
  </si>
  <si>
    <t>0604 02130000</t>
  </si>
  <si>
    <t>10079</t>
  </si>
  <si>
    <t>63</t>
  </si>
  <si>
    <t>08-JAN-2020</t>
  </si>
  <si>
    <t>ADNAN206 LLC</t>
  </si>
  <si>
    <t>279 GLEN ROY RD</t>
  </si>
  <si>
    <t>NOTTINGHAM PA</t>
  </si>
  <si>
    <t>19362</t>
  </si>
  <si>
    <t>SAPP NANCY W</t>
  </si>
  <si>
    <t>6-4-213</t>
  </si>
  <si>
    <t>204 206 E LOCUST ST</t>
  </si>
  <si>
    <t>NOTTINGHAM</t>
  </si>
  <si>
    <t>0604 02140000</t>
  </si>
  <si>
    <t>915</t>
  </si>
  <si>
    <t>15-DEC-2023</t>
  </si>
  <si>
    <t>CAMPBELL BROTH3RS ENTERPRISES LLC</t>
  </si>
  <si>
    <t>402 BAYARD RD</t>
  </si>
  <si>
    <t>STE 100</t>
  </si>
  <si>
    <t>01-DEC-1992</t>
  </si>
  <si>
    <t>12/29/2023</t>
  </si>
  <si>
    <t>6-4-214</t>
  </si>
  <si>
    <t>210 E LOCUST ST</t>
  </si>
  <si>
    <t>0604 02150000</t>
  </si>
  <si>
    <t>6-4-215</t>
  </si>
  <si>
    <t>32 S THIRD ST</t>
  </si>
  <si>
    <t>0604 02160000</t>
  </si>
  <si>
    <t>01-DEC-1968</t>
  </si>
  <si>
    <t>6-4-216</t>
  </si>
  <si>
    <t>24 S THIRD ST</t>
  </si>
  <si>
    <t>0604 02170000</t>
  </si>
  <si>
    <t>6-4-217</t>
  </si>
  <si>
    <t>LOT &amp; BANK</t>
  </si>
  <si>
    <t>0604 02180000</t>
  </si>
  <si>
    <t>5183</t>
  </si>
  <si>
    <t>1488</t>
  </si>
  <si>
    <t>29-JAN-2002</t>
  </si>
  <si>
    <t>SHEIKHOLESLAMI JAHAN</t>
  </si>
  <si>
    <t>18 SAINT ANDREWS LN</t>
  </si>
  <si>
    <t>GLENMOORE PA</t>
  </si>
  <si>
    <t>19343</t>
  </si>
  <si>
    <t>SIMON BERNARD M</t>
  </si>
  <si>
    <t>6-4-218</t>
  </si>
  <si>
    <t>STORE OFFICES  LOT</t>
  </si>
  <si>
    <t>38 S THIRD ST</t>
  </si>
  <si>
    <t>GLENMOORE</t>
  </si>
  <si>
    <t>0604 02190000</t>
  </si>
  <si>
    <t>10586</t>
  </si>
  <si>
    <t>46 SOUTH 3RD LLC</t>
  </si>
  <si>
    <t>214 N MILL RD</t>
  </si>
  <si>
    <t>HARRISBURG PA</t>
  </si>
  <si>
    <t>17112</t>
  </si>
  <si>
    <t>M R S OXFORD L P</t>
  </si>
  <si>
    <t>01-JUL-1989</t>
  </si>
  <si>
    <t>6-4-219</t>
  </si>
  <si>
    <t>46 S THIRD ST</t>
  </si>
  <si>
    <t>HARRISBURG</t>
  </si>
  <si>
    <t>0604 02200000</t>
  </si>
  <si>
    <t>1020</t>
  </si>
  <si>
    <t>01-SEP-2011</t>
  </si>
  <si>
    <t>KING WILSON R</t>
  </si>
  <si>
    <t>PO BOX 87</t>
  </si>
  <si>
    <t>STONEBRIDGE BANK</t>
  </si>
  <si>
    <t>03-MAR-2011</t>
  </si>
  <si>
    <t>6-4-220</t>
  </si>
  <si>
    <t>50 S THIRD ST</t>
  </si>
  <si>
    <t>0604 02210000</t>
  </si>
  <si>
    <t>6-4-221</t>
  </si>
  <si>
    <t>52 S THIRD ST</t>
  </si>
  <si>
    <t>0604 02220000</t>
  </si>
  <si>
    <t>8145</t>
  </si>
  <si>
    <t>21-MAR-2011</t>
  </si>
  <si>
    <t>O-TOWN 1 LLC</t>
  </si>
  <si>
    <t>4 SONNY PLACE</t>
  </si>
  <si>
    <t>96 RAILROAD AVE LLC</t>
  </si>
  <si>
    <t>15-MAR-2007</t>
  </si>
  <si>
    <t>6-4-222</t>
  </si>
  <si>
    <t>54 S THIRD ST</t>
  </si>
  <si>
    <t>0604 02230000</t>
  </si>
  <si>
    <t>9067</t>
  </si>
  <si>
    <t>09-MAR-2015</t>
  </si>
  <si>
    <t>MASCALI VICTORIO</t>
  </si>
  <si>
    <t>58 S THIRD ST</t>
  </si>
  <si>
    <t>16-DEC-2008</t>
  </si>
  <si>
    <t>6-4-223</t>
  </si>
  <si>
    <t>LOT &amp; RESTAURANT</t>
  </si>
  <si>
    <t>0604 02240000</t>
  </si>
  <si>
    <t>1223</t>
  </si>
  <si>
    <t>REIMAGINED PROPERTY GROUP LLC</t>
  </si>
  <si>
    <t>DGM REALTY LLC</t>
  </si>
  <si>
    <t>12-MAY-2006</t>
  </si>
  <si>
    <t>6-4-224</t>
  </si>
  <si>
    <t>LOT REST &amp; APT</t>
  </si>
  <si>
    <t>0604 02250000</t>
  </si>
  <si>
    <t>6-4-225</t>
  </si>
  <si>
    <t>64 S THIRD ST</t>
  </si>
  <si>
    <t>0604 02260000</t>
  </si>
  <si>
    <t>9179</t>
  </si>
  <si>
    <t>366</t>
  </si>
  <si>
    <t>10-SEP-2015</t>
  </si>
  <si>
    <t>PANDYA PROPERTIES LLC</t>
  </si>
  <si>
    <t>210 E STREET RD</t>
  </si>
  <si>
    <t>SUITE 3B</t>
  </si>
  <si>
    <t>FEASTERVILLE TREVOSE PA</t>
  </si>
  <si>
    <t>19053</t>
  </si>
  <si>
    <t>OXFORD ASSOCIATES P H</t>
  </si>
  <si>
    <t>6-4-226</t>
  </si>
  <si>
    <t>66 S THIRD ST</t>
  </si>
  <si>
    <t>FEASTERVILLE TREVOSE</t>
  </si>
  <si>
    <t>0604 02270000</t>
  </si>
  <si>
    <t>6-4-227</t>
  </si>
  <si>
    <t>PARKING LOT</t>
  </si>
  <si>
    <t>0604 02280000</t>
  </si>
  <si>
    <t>6-4-228</t>
  </si>
  <si>
    <t>0604 02290000</t>
  </si>
  <si>
    <t>3938</t>
  </si>
  <si>
    <t>1231</t>
  </si>
  <si>
    <t>COATESVILLE SAVINGS BANK</t>
  </si>
  <si>
    <t>PO BOX 390</t>
  </si>
  <si>
    <t>COATESVILLE PA</t>
  </si>
  <si>
    <t>19320</t>
  </si>
  <si>
    <t>01-FEB-1994</t>
  </si>
  <si>
    <t>6-4-229</t>
  </si>
  <si>
    <t>126 S THIRD ST</t>
  </si>
  <si>
    <t>COATESVILLE</t>
  </si>
  <si>
    <t>0604 02300000</t>
  </si>
  <si>
    <t>9914</t>
  </si>
  <si>
    <t>1588</t>
  </si>
  <si>
    <t>26-APR-2019</t>
  </si>
  <si>
    <t>ADNAN59 LLC</t>
  </si>
  <si>
    <t>CMD PROPERTIES LLC</t>
  </si>
  <si>
    <t>27-APR-2007</t>
  </si>
  <si>
    <t>6-4-230</t>
  </si>
  <si>
    <t>LOT STORE APTS &amp; WHSE</t>
  </si>
  <si>
    <t>59 S THIRD ST</t>
  </si>
  <si>
    <t>0604 02310000</t>
  </si>
  <si>
    <t>10946</t>
  </si>
  <si>
    <t>681</t>
  </si>
  <si>
    <t>EBHI INVESTMENTS LLC</t>
  </si>
  <si>
    <t>PO BOX 9120</t>
  </si>
  <si>
    <t>19714</t>
  </si>
  <si>
    <t>19-AUG-2022</t>
  </si>
  <si>
    <t>6-4-231</t>
  </si>
  <si>
    <t>LOT STORE OFFICES &amp; APT</t>
  </si>
  <si>
    <t>55 S THIRD ST</t>
  </si>
  <si>
    <t>0604 02320000</t>
  </si>
  <si>
    <t>9058</t>
  </si>
  <si>
    <t>162</t>
  </si>
  <si>
    <t>13-FEB-2015</t>
  </si>
  <si>
    <t>HAMM JEFFREY A</t>
  </si>
  <si>
    <t>HAMM CHERLY M</t>
  </si>
  <si>
    <t>275 HITCHING POST DR</t>
  </si>
  <si>
    <t>RISING SUN MD</t>
  </si>
  <si>
    <t>21911</t>
  </si>
  <si>
    <t>LIGHTHOUSE YOUTH</t>
  </si>
  <si>
    <t>6-4-232</t>
  </si>
  <si>
    <t>49 S THIRD ST</t>
  </si>
  <si>
    <t>RISING SUN</t>
  </si>
  <si>
    <t>0604 02330000</t>
  </si>
  <si>
    <t>4943</t>
  </si>
  <si>
    <t>2299</t>
  </si>
  <si>
    <t>30-APR-2001</t>
  </si>
  <si>
    <t>JUMBUCK LLC</t>
  </si>
  <si>
    <t>39 S THIRD ST</t>
  </si>
  <si>
    <t>HOOK MICHAEL W &amp;</t>
  </si>
  <si>
    <t>01-OCT-1982</t>
  </si>
  <si>
    <t>6-4-233</t>
  </si>
  <si>
    <t>45 S THIRD ST</t>
  </si>
  <si>
    <t>0604 02340000</t>
  </si>
  <si>
    <t>8197</t>
  </si>
  <si>
    <t>1707</t>
  </si>
  <si>
    <t>22-JUN-2011</t>
  </si>
  <si>
    <t>KING WILSON</t>
  </si>
  <si>
    <t>01-OCT-1997</t>
  </si>
  <si>
    <t>6-4-234</t>
  </si>
  <si>
    <t>LOT DWG &amp; STORE</t>
  </si>
  <si>
    <t>0604 02350000</t>
  </si>
  <si>
    <t>1539</t>
  </si>
  <si>
    <t>IDAS PROPERTY MANAGEMENT LLC</t>
  </si>
  <si>
    <t>24-JUN-2019</t>
  </si>
  <si>
    <t>6-4-235</t>
  </si>
  <si>
    <t>37 S THIRD ST</t>
  </si>
  <si>
    <t>0604 02360000</t>
  </si>
  <si>
    <t>10412</t>
  </si>
  <si>
    <t>562</t>
  </si>
  <si>
    <t>COGOR REALTY LLC</t>
  </si>
  <si>
    <t>VATTILANA GABRIEL</t>
  </si>
  <si>
    <t>19-APR-2006</t>
  </si>
  <si>
    <t>6-4-236</t>
  </si>
  <si>
    <t>LOT STORE GAR &amp; APTS</t>
  </si>
  <si>
    <t>33 S THIRD ST</t>
  </si>
  <si>
    <t>0604 02370000</t>
  </si>
  <si>
    <t>JUMBUCK LLP</t>
  </si>
  <si>
    <t>OXFORD HOMES INC</t>
  </si>
  <si>
    <t>6-4-237</t>
  </si>
  <si>
    <t>29 S THIRD ST</t>
  </si>
  <si>
    <t>0604 02380000</t>
  </si>
  <si>
    <t>9100</t>
  </si>
  <si>
    <t>RIDDLE WILLIAM E JR</t>
  </si>
  <si>
    <t>6-4-238</t>
  </si>
  <si>
    <t>LOT STORES &amp; APTS</t>
  </si>
  <si>
    <t>25 S THIRD ST</t>
  </si>
  <si>
    <t>0604 02390000</t>
  </si>
  <si>
    <t>8773</t>
  </si>
  <si>
    <t>24-JUL-2013</t>
  </si>
  <si>
    <t>BHIMASAUI VASANT KUMAR</t>
  </si>
  <si>
    <t>9625 ELOQUENCE DR</t>
  </si>
  <si>
    <t>MANOR TX</t>
  </si>
  <si>
    <t>78653</t>
  </si>
  <si>
    <t>TOTO NICHOLAS A</t>
  </si>
  <si>
    <t>16-AUG-2010</t>
  </si>
  <si>
    <t>6-4-239</t>
  </si>
  <si>
    <t>19 S THIRD ST</t>
  </si>
  <si>
    <t>MANOR</t>
  </si>
  <si>
    <t>0604 02400000</t>
  </si>
  <si>
    <t>9309</t>
  </si>
  <si>
    <t>1425</t>
  </si>
  <si>
    <t>13-MAY-2016</t>
  </si>
  <si>
    <t>ZHENG XIU LIANG</t>
  </si>
  <si>
    <t>325 WINCHESTER LN</t>
  </si>
  <si>
    <t>NATIONAL PENN BANK</t>
  </si>
  <si>
    <t>08-DEC-2015</t>
  </si>
  <si>
    <t>6-4-240</t>
  </si>
  <si>
    <t>LOT &amp; STORE APTS OFFS</t>
  </si>
  <si>
    <t>15 S THIRD ST</t>
  </si>
  <si>
    <t>0604 0241000E</t>
  </si>
  <si>
    <t>6-4-241</t>
  </si>
  <si>
    <t>0604 02420000</t>
  </si>
  <si>
    <t>10555</t>
  </si>
  <si>
    <t>2160</t>
  </si>
  <si>
    <t>HERNANDEZ RODOLFO MONDRAGON</t>
  </si>
  <si>
    <t>18 WHITE OAK RD</t>
  </si>
  <si>
    <t>DONG MING FANG</t>
  </si>
  <si>
    <t>16-SEP-2013</t>
  </si>
  <si>
    <t>6-4-242</t>
  </si>
  <si>
    <t>9 S THIRD ST</t>
  </si>
  <si>
    <t>0604 02430000</t>
  </si>
  <si>
    <t>10597</t>
  </si>
  <si>
    <t>07-JUL-2021</t>
  </si>
  <si>
    <t>WAKEFIELD HOLDINGS LLC</t>
  </si>
  <si>
    <t>752 NOTTINGHAM RD</t>
  </si>
  <si>
    <t>PEACH BOTTOM PA</t>
  </si>
  <si>
    <t>17563</t>
  </si>
  <si>
    <t>RINGLER VERNON M</t>
  </si>
  <si>
    <t>21-FEB-2018</t>
  </si>
  <si>
    <t>6-4-243</t>
  </si>
  <si>
    <t>LOT STORE &amp; APT</t>
  </si>
  <si>
    <t>3 S THIRD ST</t>
  </si>
  <si>
    <t>PEACH BOTTOM</t>
  </si>
  <si>
    <t>0604 02440000</t>
  </si>
  <si>
    <t>9783</t>
  </si>
  <si>
    <t>25-JUL-2018</t>
  </si>
  <si>
    <t>CROTHAMEL RYAN</t>
  </si>
  <si>
    <t>CROTHAMEL AMANDA</t>
  </si>
  <si>
    <t>308 MARKET ST</t>
  </si>
  <si>
    <t>FIORE JOHN C</t>
  </si>
  <si>
    <t>31-MAR-2000</t>
  </si>
  <si>
    <t>6-4-244</t>
  </si>
  <si>
    <t>0604 02450000</t>
  </si>
  <si>
    <t>10206</t>
  </si>
  <si>
    <t>285</t>
  </si>
  <si>
    <t>09-JUL-2020</t>
  </si>
  <si>
    <t>LIN YA LING</t>
  </si>
  <si>
    <t>6-4-245</t>
  </si>
  <si>
    <t>LOT STORE &amp; APTS</t>
  </si>
  <si>
    <t>310 MARKET ST</t>
  </si>
  <si>
    <t>0604 02460000</t>
  </si>
  <si>
    <t>7229</t>
  </si>
  <si>
    <t>1222</t>
  </si>
  <si>
    <t>03-AUG-2007</t>
  </si>
  <si>
    <t>DAVOLOS CHRISTOPHER P &amp;</t>
  </si>
  <si>
    <t>LAURA A</t>
  </si>
  <si>
    <t>208 WALKER RD</t>
  </si>
  <si>
    <t>6-4-246</t>
  </si>
  <si>
    <t>LOT STORE &amp; APT PARCELS 1</t>
  </si>
  <si>
    <t>316 MARKET ST</t>
  </si>
  <si>
    <t>0604 02460100</t>
  </si>
  <si>
    <t>5503</t>
  </si>
  <si>
    <t>20-DEC-2002</t>
  </si>
  <si>
    <t>TILLMAN TERRY W</t>
  </si>
  <si>
    <t>6-4-246.1</t>
  </si>
  <si>
    <t>314 MARKET ST</t>
  </si>
  <si>
    <t>0604 02470000</t>
  </si>
  <si>
    <t>1426</t>
  </si>
  <si>
    <t>08-JUN-2022</t>
  </si>
  <si>
    <t>BROADWING HOLDINGS LLC</t>
  </si>
  <si>
    <t>123 DEER CREEK CROSSING</t>
  </si>
  <si>
    <t>KING PIA SHERIDAN</t>
  </si>
  <si>
    <t>31-JUL-2014</t>
  </si>
  <si>
    <t>6-4-247</t>
  </si>
  <si>
    <t>320 MARKET ST</t>
  </si>
  <si>
    <t>0604 02480000</t>
  </si>
  <si>
    <t>6-4-248</t>
  </si>
  <si>
    <t>21 S THIRD ST</t>
  </si>
  <si>
    <t>0604 0254000E</t>
  </si>
  <si>
    <t>BROAD</t>
  </si>
  <si>
    <t>6-4-254</t>
  </si>
  <si>
    <t>0.8 AC</t>
  </si>
  <si>
    <t>BROAD ST</t>
  </si>
  <si>
    <t>0604 02550000</t>
  </si>
  <si>
    <t>12-APR-2022</t>
  </si>
  <si>
    <t>KIMURA REALTY LLC</t>
  </si>
  <si>
    <t>MMZ HOLDINGS LLC</t>
  </si>
  <si>
    <t>17-JAN-2019</t>
  </si>
  <si>
    <t>6-4-255</t>
  </si>
  <si>
    <t>4 12 S FOURTH ST</t>
  </si>
  <si>
    <t>0604 02560000</t>
  </si>
  <si>
    <t>9760</t>
  </si>
  <si>
    <t>1147</t>
  </si>
  <si>
    <t>18-JUN-2018</t>
  </si>
  <si>
    <t>TRIPLE-U INVESTMENTS LLC</t>
  </si>
  <si>
    <t>20-NOV-2013</t>
  </si>
  <si>
    <t>6-4-256</t>
  </si>
  <si>
    <t>18 S FOURTH ST</t>
  </si>
  <si>
    <t>0604 02570000</t>
  </si>
  <si>
    <t>6-4-257</t>
  </si>
  <si>
    <t>20 S FOURTH ST</t>
  </si>
  <si>
    <t>0604 02580000</t>
  </si>
  <si>
    <t>9589</t>
  </si>
  <si>
    <t>793</t>
  </si>
  <si>
    <t>02-AUG-2017</t>
  </si>
  <si>
    <t>CITIZENS BANK OF PA</t>
  </si>
  <si>
    <t>6-4-258</t>
  </si>
  <si>
    <t>26 S FOURTH ST</t>
  </si>
  <si>
    <t>0604 02590000</t>
  </si>
  <si>
    <t>I39</t>
  </si>
  <si>
    <t>127</t>
  </si>
  <si>
    <t>THOMPSON CHARLES A &amp;</t>
  </si>
  <si>
    <t>DOLORES E</t>
  </si>
  <si>
    <t>28 S FOURTH ST</t>
  </si>
  <si>
    <t>6-4-259</t>
  </si>
  <si>
    <t>0604 02600000</t>
  </si>
  <si>
    <t>10700</t>
  </si>
  <si>
    <t>GRENIER ERIC</t>
  </si>
  <si>
    <t>32 S FOURTH ST</t>
  </si>
  <si>
    <t>FRY MARK</t>
  </si>
  <si>
    <t>10-FEB-2014</t>
  </si>
  <si>
    <t>6-4-260</t>
  </si>
  <si>
    <t>0604 02610000</t>
  </si>
  <si>
    <t>9326</t>
  </si>
  <si>
    <t>729</t>
  </si>
  <si>
    <t>10-JUN-2016</t>
  </si>
  <si>
    <t>PALMER DAVID JERMAINE</t>
  </si>
  <si>
    <t>36 S FOURTH ST</t>
  </si>
  <si>
    <t>MALONE JACQUELINE H</t>
  </si>
  <si>
    <t>29-MAY-2003</t>
  </si>
  <si>
    <t>6-4-261</t>
  </si>
  <si>
    <t>0604 02620000</t>
  </si>
  <si>
    <t>10984</t>
  </si>
  <si>
    <t>530</t>
  </si>
  <si>
    <t>8500 HICKORY HILL RD</t>
  </si>
  <si>
    <t>31-MAY-2022</t>
  </si>
  <si>
    <t>6-4-262</t>
  </si>
  <si>
    <t>40 S FOURTH ST</t>
  </si>
  <si>
    <t>0604 02630000</t>
  </si>
  <si>
    <t>10463</t>
  </si>
  <si>
    <t>03-MAR-2021</t>
  </si>
  <si>
    <t>EIDSON JOSHUA A</t>
  </si>
  <si>
    <t>EIDSON SHIRLEY A</t>
  </si>
  <si>
    <t>2103 DEER PATH</t>
  </si>
  <si>
    <t>TENORIO CARLOS V</t>
  </si>
  <si>
    <t>19-JUL-2006</t>
  </si>
  <si>
    <t>6-4-263</t>
  </si>
  <si>
    <t>44 S FOURTH ST</t>
  </si>
  <si>
    <t>0604 02640000</t>
  </si>
  <si>
    <t>G61</t>
  </si>
  <si>
    <t>01-APR-1983</t>
  </si>
  <si>
    <t>RAFFAELE LINNEA E</t>
  </si>
  <si>
    <t>50 S FOURTH ST</t>
  </si>
  <si>
    <t>6-4-264</t>
  </si>
  <si>
    <t>0604 02650000</t>
  </si>
  <si>
    <t>7796</t>
  </si>
  <si>
    <t>23-OCT-2009</t>
  </si>
  <si>
    <t>HARTLEY THOMAS E &amp;</t>
  </si>
  <si>
    <t>MICHELLE A</t>
  </si>
  <si>
    <t>331 BROAD ST</t>
  </si>
  <si>
    <t>WIDDOES LEDA P</t>
  </si>
  <si>
    <t>6-4-265</t>
  </si>
  <si>
    <t>0604 0266000E</t>
  </si>
  <si>
    <t>6-4-266</t>
  </si>
  <si>
    <t>0604 02670000</t>
  </si>
  <si>
    <t>2277</t>
  </si>
  <si>
    <t>13-SEP-2018</t>
  </si>
  <si>
    <t>65 SOUTH THIRD STREET LLC</t>
  </si>
  <si>
    <t>204 N UNION ST</t>
  </si>
  <si>
    <t>SEBASTIAN RANDY L &amp;</t>
  </si>
  <si>
    <t>6-4-267</t>
  </si>
  <si>
    <t>65 S THIRD ST</t>
  </si>
  <si>
    <t>0604 0267010E</t>
  </si>
  <si>
    <t>6-4-267.1</t>
  </si>
  <si>
    <t>0604 02680000</t>
  </si>
  <si>
    <t>4691</t>
  </si>
  <si>
    <t>1583</t>
  </si>
  <si>
    <t>29-DEC-1999</t>
  </si>
  <si>
    <t>DAVIES H MORRIS JR &amp;</t>
  </si>
  <si>
    <t>JANET A</t>
  </si>
  <si>
    <t>508 VAUGHAN COVE</t>
  </si>
  <si>
    <t>AUSTIN TX</t>
  </si>
  <si>
    <t>78732</t>
  </si>
  <si>
    <t>DAVIES H MORRIS JR</t>
  </si>
  <si>
    <t>26-MAR-1999</t>
  </si>
  <si>
    <t>6-4-268</t>
  </si>
  <si>
    <t>105 S THIRD ST</t>
  </si>
  <si>
    <t>AUSTIN</t>
  </si>
  <si>
    <t>0604 02690000</t>
  </si>
  <si>
    <t>571</t>
  </si>
  <si>
    <t>09-JAN-2015</t>
  </si>
  <si>
    <t>STEEL CURTAIN PROPERTY</t>
  </si>
  <si>
    <t>MANAGEMENT LLC</t>
  </si>
  <si>
    <t>115 S THIRD ST</t>
  </si>
  <si>
    <t>E-F PROPERTIES LLC</t>
  </si>
  <si>
    <t>30-DEC-2005</t>
  </si>
  <si>
    <t>6-4-269</t>
  </si>
  <si>
    <t>LOT APTS &amp; PRINT SHOP</t>
  </si>
  <si>
    <t>109 S THIRD ST</t>
  </si>
  <si>
    <t>0604 02700000</t>
  </si>
  <si>
    <t>6-4-270</t>
  </si>
  <si>
    <t>LOT &amp; COMM BLDG &amp; APTS</t>
  </si>
  <si>
    <t>121 S THIRD ST</t>
  </si>
  <si>
    <t>0604 0271000E</t>
  </si>
  <si>
    <t>454</t>
  </si>
  <si>
    <t>01-OCT-1990</t>
  </si>
  <si>
    <t>6-4-271</t>
  </si>
  <si>
    <t>0604 0272000E</t>
  </si>
  <si>
    <t>6-4-272</t>
  </si>
  <si>
    <t>0.5 AC S</t>
  </si>
  <si>
    <t>0604 02730000</t>
  </si>
  <si>
    <t>7937</t>
  </si>
  <si>
    <t>22-JUN-2010</t>
  </si>
  <si>
    <t>DRAKE STEVEN W SR &amp;</t>
  </si>
  <si>
    <t>SUSANN E</t>
  </si>
  <si>
    <t>VIVERO ROGELIO</t>
  </si>
  <si>
    <t>19-APR-2004</t>
  </si>
  <si>
    <t>6-4-273</t>
  </si>
  <si>
    <t>104 S FOURTH ST</t>
  </si>
  <si>
    <t>0604 02740000</t>
  </si>
  <si>
    <t>6-4-274</t>
  </si>
  <si>
    <t>108 S FOURTH ST</t>
  </si>
  <si>
    <t>0604 02750000</t>
  </si>
  <si>
    <t>6916</t>
  </si>
  <si>
    <t>529</t>
  </si>
  <si>
    <t>04-AUG-2006</t>
  </si>
  <si>
    <t>PETERMAN KEVIN C</t>
  </si>
  <si>
    <t>JOHNSTON CHRISTI</t>
  </si>
  <si>
    <t>110 S FOURTH ST</t>
  </si>
  <si>
    <t>MCBRIDE KATHLEEN &amp;</t>
  </si>
  <si>
    <t>16-DEC-2005</t>
  </si>
  <si>
    <t>6-4-275</t>
  </si>
  <si>
    <t>0604 02760000</t>
  </si>
  <si>
    <t>9389</t>
  </si>
  <si>
    <t>1266</t>
  </si>
  <si>
    <t>13-SEP-2016</t>
  </si>
  <si>
    <t>HOBERG MARGUERITE A</t>
  </si>
  <si>
    <t>112 S FOURTH ST</t>
  </si>
  <si>
    <t>#2</t>
  </si>
  <si>
    <t>HOBERG PERRY A &amp;</t>
  </si>
  <si>
    <t>6-4-276</t>
  </si>
  <si>
    <t>0604 02770000</t>
  </si>
  <si>
    <t>10666</t>
  </si>
  <si>
    <t>1353</t>
  </si>
  <si>
    <t>03-SEP-2021</t>
  </si>
  <si>
    <t>BLANKS PROPERTIES LLC</t>
  </si>
  <si>
    <t>1043 HOPEWELL RD</t>
  </si>
  <si>
    <t>HENRY WILLIAM C &amp;</t>
  </si>
  <si>
    <t>6-4-277</t>
  </si>
  <si>
    <t>116 S FOURTH ST</t>
  </si>
  <si>
    <t>0604 02780000</t>
  </si>
  <si>
    <t>8254</t>
  </si>
  <si>
    <t>320</t>
  </si>
  <si>
    <t>LAMANA DANIEL JR &amp;</t>
  </si>
  <si>
    <t>EDNA M</t>
  </si>
  <si>
    <t>118 S FOURTH ST</t>
  </si>
  <si>
    <t>TOTO NICK</t>
  </si>
  <si>
    <t>28-JUL-2010</t>
  </si>
  <si>
    <t>6-4-278</t>
  </si>
  <si>
    <t>0604 02790000</t>
  </si>
  <si>
    <t>11013</t>
  </si>
  <si>
    <t>244</t>
  </si>
  <si>
    <t>14-FEB-2023</t>
  </si>
  <si>
    <t>NAVY STONE LLC</t>
  </si>
  <si>
    <t>100 ELIZABETH WAY</t>
  </si>
  <si>
    <t>CAMADA CAPITAL LLC</t>
  </si>
  <si>
    <t>15-DEC-2020</t>
  </si>
  <si>
    <t>6-4-279</t>
  </si>
  <si>
    <t>117 S THIRD ST</t>
  </si>
  <si>
    <t>0604 0280000E</t>
  </si>
  <si>
    <t>HOUSING AUTHORITY OF</t>
  </si>
  <si>
    <t>THE COUNTY OF CHESTER</t>
  </si>
  <si>
    <t>E-13</t>
  </si>
  <si>
    <t>30 W BARNARD ST</t>
  </si>
  <si>
    <t>6-4-280</t>
  </si>
  <si>
    <t>326 MARKET ST</t>
  </si>
  <si>
    <t>0604 0281000E</t>
  </si>
  <si>
    <t>6-4-281</t>
  </si>
  <si>
    <t>MARKET ST</t>
  </si>
  <si>
    <t>0604 02820000</t>
  </si>
  <si>
    <t>5763</t>
  </si>
  <si>
    <t>1788</t>
  </si>
  <si>
    <t>30-JUN-2003</t>
  </si>
  <si>
    <t>6-4-282</t>
  </si>
  <si>
    <t>1.3 AC LOT 3</t>
  </si>
  <si>
    <t>15 MOUNT VERNON ST</t>
  </si>
  <si>
    <t>0605 0000150T</t>
  </si>
  <si>
    <t>RENTERIA ELVA</t>
  </si>
  <si>
    <t>FIFTH</t>
  </si>
  <si>
    <t>119 N FIFTH ST</t>
  </si>
  <si>
    <t>6-5-0.150-T</t>
  </si>
  <si>
    <t>MHP06001</t>
  </si>
  <si>
    <t>MCMICHAEL MHP</t>
  </si>
  <si>
    <t>0605 0000200T</t>
  </si>
  <si>
    <t>HENDERSON CAROL</t>
  </si>
  <si>
    <t>6-5-0.200-T</t>
  </si>
  <si>
    <t>121 N FIFTH ST</t>
  </si>
  <si>
    <t>0605 0000250T</t>
  </si>
  <si>
    <t>HENDERSON CHARLES</t>
  </si>
  <si>
    <t>#3</t>
  </si>
  <si>
    <t>6-5-0.250-T</t>
  </si>
  <si>
    <t>0605 0000350T</t>
  </si>
  <si>
    <t>SIXTH</t>
  </si>
  <si>
    <t>142 LOCUST ST</t>
  </si>
  <si>
    <t>6-5-0.350-T</t>
  </si>
  <si>
    <t>106 N SIXTH ST</t>
  </si>
  <si>
    <t>0605 0000400T</t>
  </si>
  <si>
    <t>6-5-0.400-T</t>
  </si>
  <si>
    <t>0605 0000500T</t>
  </si>
  <si>
    <t>ANDINCO MARIA E</t>
  </si>
  <si>
    <t>PO BOX 334</t>
  </si>
  <si>
    <t>6-5-0.500-T</t>
  </si>
  <si>
    <t>117 N FIFTH ST</t>
  </si>
  <si>
    <t>0605 00010000</t>
  </si>
  <si>
    <t>9481</t>
  </si>
  <si>
    <t>HERRERA ROGELIO</t>
  </si>
  <si>
    <t>31-AUG-2009</t>
  </si>
  <si>
    <t>6-5-1</t>
  </si>
  <si>
    <t>LOT 62 DWG &amp; GAR</t>
  </si>
  <si>
    <t>0605 00020000</t>
  </si>
  <si>
    <t>3788</t>
  </si>
  <si>
    <t>1225</t>
  </si>
  <si>
    <t>01-JUL-1994</t>
  </si>
  <si>
    <t>DEANTONIO LOUIS &amp;</t>
  </si>
  <si>
    <t>SONJA K</t>
  </si>
  <si>
    <t>505 WHEELER BLVD</t>
  </si>
  <si>
    <t>6-5-2</t>
  </si>
  <si>
    <t>0605 00030000</t>
  </si>
  <si>
    <t>10913</t>
  </si>
  <si>
    <t>19-JUL-2022</t>
  </si>
  <si>
    <t>26 S FULTON ST</t>
  </si>
  <si>
    <t>STRASBURG PA</t>
  </si>
  <si>
    <t>17579</t>
  </si>
  <si>
    <t>11-MAY-2022</t>
  </si>
  <si>
    <t>6-5-3</t>
  </si>
  <si>
    <t>LOT A &amp; DWG</t>
  </si>
  <si>
    <t>STRASBURG</t>
  </si>
  <si>
    <t>0605 00040000</t>
  </si>
  <si>
    <t>6635</t>
  </si>
  <si>
    <t>29-SEP-2005</t>
  </si>
  <si>
    <t>PRIMERANO FRANK</t>
  </si>
  <si>
    <t>517 WHEELER BLVD</t>
  </si>
  <si>
    <t>HOLBROOK MARVIN J &amp;</t>
  </si>
  <si>
    <t>24-SEP-2003</t>
  </si>
  <si>
    <t>6-5-4</t>
  </si>
  <si>
    <t>0605 00050000</t>
  </si>
  <si>
    <t>6-5-5</t>
  </si>
  <si>
    <t>0605 00060000</t>
  </si>
  <si>
    <t>1323</t>
  </si>
  <si>
    <t>MACINTOSH RYAN T</t>
  </si>
  <si>
    <t>MACINTOSH LAURA</t>
  </si>
  <si>
    <t>535 WHEELER BLVD</t>
  </si>
  <si>
    <t>FITE ROY B</t>
  </si>
  <si>
    <t>16-JAN-2014</t>
  </si>
  <si>
    <t>6-5-6</t>
  </si>
  <si>
    <t>LOT 69 &amp; 77 &amp; DWG</t>
  </si>
  <si>
    <t>0605 00060100</t>
  </si>
  <si>
    <t>8750</t>
  </si>
  <si>
    <t>26-JUN-2013</t>
  </si>
  <si>
    <t>FETTY KARA</t>
  </si>
  <si>
    <t>529 WHEELER BLVD</t>
  </si>
  <si>
    <t>PALITA ALANA</t>
  </si>
  <si>
    <t>22-SEP-2009</t>
  </si>
  <si>
    <t>6-5-6.1</t>
  </si>
  <si>
    <t>0605 00070000</t>
  </si>
  <si>
    <t>10821</t>
  </si>
  <si>
    <t>25-FEB-2022</t>
  </si>
  <si>
    <t>ILER GERALD A</t>
  </si>
  <si>
    <t>ILER ROBIN T</t>
  </si>
  <si>
    <t>131 WHITE BIRCH AVE</t>
  </si>
  <si>
    <t>DUVALL RUDOLPH C &amp;</t>
  </si>
  <si>
    <t>6-5-7</t>
  </si>
  <si>
    <t>539 WHEELER BLVD</t>
  </si>
  <si>
    <t>0605 00080000</t>
  </si>
  <si>
    <t>7892</t>
  </si>
  <si>
    <t>976</t>
  </si>
  <si>
    <t>05-APR-2010</t>
  </si>
  <si>
    <t>KEYSTONE COMMUNITY ALLIANCE OXFORD LP</t>
  </si>
  <si>
    <t>1050 AIRPORT RD</t>
  </si>
  <si>
    <t>PO BOX 2048</t>
  </si>
  <si>
    <t>SKELTON JOHN L &amp;</t>
  </si>
  <si>
    <t>6-5-8</t>
  </si>
  <si>
    <t>LOT &amp; COM BLDG</t>
  </si>
  <si>
    <t>642 LINCOLN ST</t>
  </si>
  <si>
    <t>0605 0009000E</t>
  </si>
  <si>
    <t>6-5-9</t>
  </si>
  <si>
    <t>LOT &amp; REC HALL</t>
  </si>
  <si>
    <t>549 WHEELER BLVD</t>
  </si>
  <si>
    <t>0605 00100000</t>
  </si>
  <si>
    <t>HORNE THOMAS F</t>
  </si>
  <si>
    <t>616 LINCOLN ST</t>
  </si>
  <si>
    <t>18-AUG-2016</t>
  </si>
  <si>
    <t>6-5-10</t>
  </si>
  <si>
    <t>0605 00110000</t>
  </si>
  <si>
    <t>1041</t>
  </si>
  <si>
    <t>293</t>
  </si>
  <si>
    <t>ROTEN DONALD L &amp;</t>
  </si>
  <si>
    <t>KATHY S</t>
  </si>
  <si>
    <t>530 WHEELER BLVD</t>
  </si>
  <si>
    <t>6-5-11</t>
  </si>
  <si>
    <t>0605 00120000</t>
  </si>
  <si>
    <t>3853</t>
  </si>
  <si>
    <t>815</t>
  </si>
  <si>
    <t>SMULLEN PATRICIA ANN</t>
  </si>
  <si>
    <t>524 WHEELER BLVD</t>
  </si>
  <si>
    <t>6-5-12</t>
  </si>
  <si>
    <t>0605 00130000</t>
  </si>
  <si>
    <t>6412`</t>
  </si>
  <si>
    <t>539</t>
  </si>
  <si>
    <t>16-FEB-2005</t>
  </si>
  <si>
    <t>EDWARDS JERRY L</t>
  </si>
  <si>
    <t>EDWARDS LARRY T</t>
  </si>
  <si>
    <t>518 WHEELER BLVD</t>
  </si>
  <si>
    <t>EDWARDS THOMAS L &amp;</t>
  </si>
  <si>
    <t>6-5-13</t>
  </si>
  <si>
    <t>0605 00140000</t>
  </si>
  <si>
    <t>9896</t>
  </si>
  <si>
    <t>2091</t>
  </si>
  <si>
    <t>WINTERS KAI L</t>
  </si>
  <si>
    <t>WINTERS JOHN L</t>
  </si>
  <si>
    <t>514 WHEELER BLVD</t>
  </si>
  <si>
    <t>FLOOD SEAN L</t>
  </si>
  <si>
    <t>21-JUL-2010</t>
  </si>
  <si>
    <t>6-5-14</t>
  </si>
  <si>
    <t>0605 00150000</t>
  </si>
  <si>
    <t>SANCHEZ RAFAEL REYNA</t>
  </si>
  <si>
    <t>ZERMENO MA GUADALUPE VAZQUEZ</t>
  </si>
  <si>
    <t>510 WHEELER BLVD</t>
  </si>
  <si>
    <t>REYNA RAFAEL</t>
  </si>
  <si>
    <t>21-JUN-2002</t>
  </si>
  <si>
    <t>6-5-15</t>
  </si>
  <si>
    <t>0605 00160000</t>
  </si>
  <si>
    <t>884</t>
  </si>
  <si>
    <t>01-AUG-1987</t>
  </si>
  <si>
    <t>CARLSON GREGG &amp;</t>
  </si>
  <si>
    <t>MARGARET MOORE</t>
  </si>
  <si>
    <t>506 WHEELER BLVD</t>
  </si>
  <si>
    <t>6-5-16</t>
  </si>
  <si>
    <t>0605 00170000</t>
  </si>
  <si>
    <t>9437</t>
  </si>
  <si>
    <t>18-NOV-2016</t>
  </si>
  <si>
    <t>PANTOJA JUAN C</t>
  </si>
  <si>
    <t>CAHUE SINTIA M ZAVALA</t>
  </si>
  <si>
    <t>502 WHEELER BLVD</t>
  </si>
  <si>
    <t>HERNANDEZ JOEL</t>
  </si>
  <si>
    <t>27-MAY-2010</t>
  </si>
  <si>
    <t>6-5-17</t>
  </si>
  <si>
    <t>0605 00180000</t>
  </si>
  <si>
    <t>10940</t>
  </si>
  <si>
    <t>210</t>
  </si>
  <si>
    <t>01-SEP-2022</t>
  </si>
  <si>
    <t>JUAREZ CHRISTIAN ESTRADA</t>
  </si>
  <si>
    <t>448 WHEELER BLVD</t>
  </si>
  <si>
    <t>HERRERA MIGUEL A</t>
  </si>
  <si>
    <t>09-NOV-2021</t>
  </si>
  <si>
    <t>6-5-18</t>
  </si>
  <si>
    <t>LOT &amp; DWG LOT 77</t>
  </si>
  <si>
    <t>0605 00190000</t>
  </si>
  <si>
    <t>G0044</t>
  </si>
  <si>
    <t>0138</t>
  </si>
  <si>
    <t>VAUGHN THOMAS F</t>
  </si>
  <si>
    <t>VAUGHN SHIRLEY M</t>
  </si>
  <si>
    <t>442 WHEELER BLVD</t>
  </si>
  <si>
    <t>6-5-19</t>
  </si>
  <si>
    <t>0605 00200000</t>
  </si>
  <si>
    <t>9718</t>
  </si>
  <si>
    <t>1067</t>
  </si>
  <si>
    <t>30-MAR-2018</t>
  </si>
  <si>
    <t>BOSTON-GRIFFIN MELODY AMBER</t>
  </si>
  <si>
    <t>436 WHEELER BLVD</t>
  </si>
  <si>
    <t>HOEFLER KARLA</t>
  </si>
  <si>
    <t>30-DEC-2013</t>
  </si>
  <si>
    <t>6-5-20</t>
  </si>
  <si>
    <t>0605 00210000</t>
  </si>
  <si>
    <t>6355</t>
  </si>
  <si>
    <t>1852</t>
  </si>
  <si>
    <t>09-DEC-2004</t>
  </si>
  <si>
    <t>MILLER ESTHER B</t>
  </si>
  <si>
    <t>430 WHEELER BLVD</t>
  </si>
  <si>
    <t>6-5-21</t>
  </si>
  <si>
    <t>0605 00220000</t>
  </si>
  <si>
    <t>06-JUL-2022</t>
  </si>
  <si>
    <t>GONZALEZ MARGARITA</t>
  </si>
  <si>
    <t>GOMEZ MARIA CRISTAL</t>
  </si>
  <si>
    <t>424 WHEELER BLVD</t>
  </si>
  <si>
    <t>GONZALEZ ELIAS</t>
  </si>
  <si>
    <t>23-JUL-2015</t>
  </si>
  <si>
    <t>6-5-22</t>
  </si>
  <si>
    <t>LOT 31 DWG &amp; GAR</t>
  </si>
  <si>
    <t>0605 00230000</t>
  </si>
  <si>
    <t>Q30</t>
  </si>
  <si>
    <t>HANNUM RICHARD T &amp;</t>
  </si>
  <si>
    <t>MARYANA C</t>
  </si>
  <si>
    <t>418 WHEELER BLVD</t>
  </si>
  <si>
    <t>6-5-23</t>
  </si>
  <si>
    <t>0605 00240000</t>
  </si>
  <si>
    <t>10672</t>
  </si>
  <si>
    <t>10-SEP-2021</t>
  </si>
  <si>
    <t>ELIAS-THOMAS TERRY LYNN</t>
  </si>
  <si>
    <t>412 WHEELER BLVD</t>
  </si>
  <si>
    <t>THOMAS BARRY W</t>
  </si>
  <si>
    <t>12-APR-2001</t>
  </si>
  <si>
    <t>6-5-24</t>
  </si>
  <si>
    <t>0605 00250000</t>
  </si>
  <si>
    <t>10875</t>
  </si>
  <si>
    <t>1212</t>
  </si>
  <si>
    <t>16-MAY-2022</t>
  </si>
  <si>
    <t>KANE DYLAN</t>
  </si>
  <si>
    <t>404 WHEELER BLVD</t>
  </si>
  <si>
    <t>CHANDLER JEFFREY A &amp;</t>
  </si>
  <si>
    <t>21-JUN-2013</t>
  </si>
  <si>
    <t>6-5-25</t>
  </si>
  <si>
    <t>0605 00260000</t>
  </si>
  <si>
    <t>C31</t>
  </si>
  <si>
    <t>TERRY ROBERT L &amp;</t>
  </si>
  <si>
    <t>167 N FOURTH ST</t>
  </si>
  <si>
    <t>6-5-26</t>
  </si>
  <si>
    <t>0605 00260100</t>
  </si>
  <si>
    <t>11109</t>
  </si>
  <si>
    <t>693</t>
  </si>
  <si>
    <t>12-SEP-2023</t>
  </si>
  <si>
    <t>WESTPHALEN DARLENE E</t>
  </si>
  <si>
    <t>409 PARK ST</t>
  </si>
  <si>
    <t>ZEIGLER LOWELL E &amp;</t>
  </si>
  <si>
    <t>22-FEB-2000</t>
  </si>
  <si>
    <t>6-5-26.1</t>
  </si>
  <si>
    <t>0605 00270000</t>
  </si>
  <si>
    <t>8593</t>
  </si>
  <si>
    <t>19-DEC-2012</t>
  </si>
  <si>
    <t>WEAVER DOUGLAS O</t>
  </si>
  <si>
    <t>WEAVER JACQUELINE E OWENS</t>
  </si>
  <si>
    <t>415 PARK ST</t>
  </si>
  <si>
    <t>WAGONER ROBERT O JR &amp;</t>
  </si>
  <si>
    <t>6-5-27</t>
  </si>
  <si>
    <t>0605 00280000</t>
  </si>
  <si>
    <t>8588</t>
  </si>
  <si>
    <t>13-DEC-2012</t>
  </si>
  <si>
    <t>LOPEZ MIGUEL OROZCO</t>
  </si>
  <si>
    <t>OROZCO LILIA LUNA</t>
  </si>
  <si>
    <t>600 LINCOLN ST</t>
  </si>
  <si>
    <t>CHAVEZ DELFINO</t>
  </si>
  <si>
    <t>07-DEC-2001</t>
  </si>
  <si>
    <t>6-5-28</t>
  </si>
  <si>
    <t>421 PARK ST</t>
  </si>
  <si>
    <t>0605 00290000</t>
  </si>
  <si>
    <t>8612</t>
  </si>
  <si>
    <t>2392</t>
  </si>
  <si>
    <t>15-JAN-2013</t>
  </si>
  <si>
    <t>HARRISON TEDDY B JR &amp;</t>
  </si>
  <si>
    <t>ARLENE S</t>
  </si>
  <si>
    <t>549 LITTLE ELK CREEK RD</t>
  </si>
  <si>
    <t>24-APR-2012</t>
  </si>
  <si>
    <t>6-5-29</t>
  </si>
  <si>
    <t>427 PARK ST</t>
  </si>
  <si>
    <t>0605 00300000</t>
  </si>
  <si>
    <t>5888</t>
  </si>
  <si>
    <t>1670</t>
  </si>
  <si>
    <t>15-SEP-2003</t>
  </si>
  <si>
    <t>JUAREZ NICOLAS SR</t>
  </si>
  <si>
    <t>433 PARK ST</t>
  </si>
  <si>
    <t>VASBINDER MARY</t>
  </si>
  <si>
    <t>26-APR-2000</t>
  </si>
  <si>
    <t>6-5-30</t>
  </si>
  <si>
    <t>0605 00310000</t>
  </si>
  <si>
    <t>892</t>
  </si>
  <si>
    <t>COYLE BRIAN P</t>
  </si>
  <si>
    <t>COYLE PATRICIA TEEL</t>
  </si>
  <si>
    <t>189 SUNNYSIDE RD</t>
  </si>
  <si>
    <t>COYLE EUGENE F</t>
  </si>
  <si>
    <t>17-AUG-2004</t>
  </si>
  <si>
    <t>6-5-31</t>
  </si>
  <si>
    <t>439 PARK ST</t>
  </si>
  <si>
    <t>0605 00320000</t>
  </si>
  <si>
    <t>10958</t>
  </si>
  <si>
    <t>755</t>
  </si>
  <si>
    <t>05-OCT-2022</t>
  </si>
  <si>
    <t>FRANCOIS LAURA</t>
  </si>
  <si>
    <t>445 PARK ST</t>
  </si>
  <si>
    <t>SANCHEZ MARIA DE SAN JUAN</t>
  </si>
  <si>
    <t>28-DEC-2001</t>
  </si>
  <si>
    <t>6-5-32</t>
  </si>
  <si>
    <t>0605 00330000</t>
  </si>
  <si>
    <t>RUIZ MIGDALIA &amp;</t>
  </si>
  <si>
    <t>JESUS</t>
  </si>
  <si>
    <t>501 PARK ST</t>
  </si>
  <si>
    <t>ORTEGA MIGDALIA</t>
  </si>
  <si>
    <t>13-JUL-2001</t>
  </si>
  <si>
    <t>6-5-33</t>
  </si>
  <si>
    <t>0605 00340000</t>
  </si>
  <si>
    <t>5028</t>
  </si>
  <si>
    <t>1255</t>
  </si>
  <si>
    <t>02-AUG-2001</t>
  </si>
  <si>
    <t>GONZALEZ HILDA I</t>
  </si>
  <si>
    <t>507 PARK ST</t>
  </si>
  <si>
    <t>MILLER JOSEPH L &amp;</t>
  </si>
  <si>
    <t>01-OCT-1987</t>
  </si>
  <si>
    <t>6-5-34</t>
  </si>
  <si>
    <t>0605 00350000</t>
  </si>
  <si>
    <t>3685</t>
  </si>
  <si>
    <t>502</t>
  </si>
  <si>
    <t>CARTER BRIAN K</t>
  </si>
  <si>
    <t>263 MOUNT OLIVET RD</t>
  </si>
  <si>
    <t>6-5-35</t>
  </si>
  <si>
    <t>513 PARK ST</t>
  </si>
  <si>
    <t>0605 00360000</t>
  </si>
  <si>
    <t>G44</t>
  </si>
  <si>
    <t>HOFFMAN MICHAEL W &amp;</t>
  </si>
  <si>
    <t>JANIE K</t>
  </si>
  <si>
    <t>519 PARK ST</t>
  </si>
  <si>
    <t>6-5-36</t>
  </si>
  <si>
    <t>0605 00370000</t>
  </si>
  <si>
    <t>411</t>
  </si>
  <si>
    <t>01-AUG-1986</t>
  </si>
  <si>
    <t>CARTER CHARLES E SR &amp;</t>
  </si>
  <si>
    <t>BETTY L</t>
  </si>
  <si>
    <t>525 PARK ST</t>
  </si>
  <si>
    <t>6-5-37</t>
  </si>
  <si>
    <t>0605 00380000</t>
  </si>
  <si>
    <t>5056</t>
  </si>
  <si>
    <t>05-SEP-2001</t>
  </si>
  <si>
    <t>OROZCO MIGUEL L &amp;</t>
  </si>
  <si>
    <t>LILIA L</t>
  </si>
  <si>
    <t>SOVEREIGN BANK</t>
  </si>
  <si>
    <t>12-JUN-2001</t>
  </si>
  <si>
    <t>6-5-38</t>
  </si>
  <si>
    <t>0605 00380100</t>
  </si>
  <si>
    <t>8412</t>
  </si>
  <si>
    <t>1804</t>
  </si>
  <si>
    <t>27-APR-2012</t>
  </si>
  <si>
    <t>LOPEZ VICENTE D</t>
  </si>
  <si>
    <t>DIAZ EVA A</t>
  </si>
  <si>
    <t>529 PARK ST</t>
  </si>
  <si>
    <t>LOPEZ VINCENTE D</t>
  </si>
  <si>
    <t>05-NOV-2003</t>
  </si>
  <si>
    <t>397</t>
  </si>
  <si>
    <t>6-5-38.1</t>
  </si>
  <si>
    <t>0605 00390000</t>
  </si>
  <si>
    <t>6039</t>
  </si>
  <si>
    <t>14-JAN-2004</t>
  </si>
  <si>
    <t>LAUER GEORGE J</t>
  </si>
  <si>
    <t>518 BROAD ST</t>
  </si>
  <si>
    <t>COOPER JAMES T &amp;</t>
  </si>
  <si>
    <t>6-5-39</t>
  </si>
  <si>
    <t>606 LINCOLN ST</t>
  </si>
  <si>
    <t>0605 0040000E</t>
  </si>
  <si>
    <t>6945</t>
  </si>
  <si>
    <t>603</t>
  </si>
  <si>
    <t>06-SEP-2006</t>
  </si>
  <si>
    <t>COMMUNITY OF LOVE LUTHERAN CHURCH</t>
  </si>
  <si>
    <t>117 N FOURTH ST</t>
  </si>
  <si>
    <t>INTERNATIONAL CHURCH</t>
  </si>
  <si>
    <t>6-5-40</t>
  </si>
  <si>
    <t>1.4 AC</t>
  </si>
  <si>
    <t>CHASE ST</t>
  </si>
  <si>
    <t>0605 0040010E</t>
  </si>
  <si>
    <t>INTER CHURCH OF FOUR</t>
  </si>
  <si>
    <t>6-5-40.1</t>
  </si>
  <si>
    <t>0605 00400200</t>
  </si>
  <si>
    <t>9319</t>
  </si>
  <si>
    <t>01-JUN-2016</t>
  </si>
  <si>
    <t>SOMMERS ROBERT L</t>
  </si>
  <si>
    <t>440 PARK ST</t>
  </si>
  <si>
    <t>FEDERAL HOME LOAN</t>
  </si>
  <si>
    <t>04-JUN-2015</t>
  </si>
  <si>
    <t>6-5-40.2</t>
  </si>
  <si>
    <t>0605 00400300</t>
  </si>
  <si>
    <t>8275</t>
  </si>
  <si>
    <t>1650</t>
  </si>
  <si>
    <t>26-OCT-2011</t>
  </si>
  <si>
    <t>SUBACH BETH W</t>
  </si>
  <si>
    <t>245 CEMETERY RD</t>
  </si>
  <si>
    <t>01-JAN-1997</t>
  </si>
  <si>
    <t>6-5-40.3</t>
  </si>
  <si>
    <t>LOT A</t>
  </si>
  <si>
    <t>135 N FOURTH ST</t>
  </si>
  <si>
    <t>0605 00400400</t>
  </si>
  <si>
    <t>10027</t>
  </si>
  <si>
    <t>22-OCT-2019</t>
  </si>
  <si>
    <t>BARRETT JEROME A</t>
  </si>
  <si>
    <t>BARRETT MELISSA L</t>
  </si>
  <si>
    <t>422 PARK ST</t>
  </si>
  <si>
    <t>BEDOLLA JOSE O</t>
  </si>
  <si>
    <t>6-5-40.4</t>
  </si>
  <si>
    <t>PARK ST</t>
  </si>
  <si>
    <t>0605 00400500</t>
  </si>
  <si>
    <t>1045</t>
  </si>
  <si>
    <t>ALBRIGHT JAMES DANIEL</t>
  </si>
  <si>
    <t>ALBRIGHT MELISSA M</t>
  </si>
  <si>
    <t>442 PARK ST</t>
  </si>
  <si>
    <t>6-5-40.5</t>
  </si>
  <si>
    <t>LOT C</t>
  </si>
  <si>
    <t>0605 00400600</t>
  </si>
  <si>
    <t>9372</t>
  </si>
  <si>
    <t>2018</t>
  </si>
  <si>
    <t>19-AUG-2016</t>
  </si>
  <si>
    <t>AOP ASSOCIATES LLC</t>
  </si>
  <si>
    <t>447 HOWARD RD</t>
  </si>
  <si>
    <t>GLADWYNE PA</t>
  </si>
  <si>
    <t>19035</t>
  </si>
  <si>
    <t>30-APR-2004</t>
  </si>
  <si>
    <t>6-5-40.6</t>
  </si>
  <si>
    <t>GLADWYNE</t>
  </si>
  <si>
    <t>0605 00400700</t>
  </si>
  <si>
    <t>1656</t>
  </si>
  <si>
    <t>C/O JAMES D PRICE</t>
  </si>
  <si>
    <t>370 MEDIA RD</t>
  </si>
  <si>
    <t>RUSSELL CHRISTINA L</t>
  </si>
  <si>
    <t>13-APR-2012</t>
  </si>
  <si>
    <t>6-5-40.7</t>
  </si>
  <si>
    <t>LOT DBL WD MBL HM &amp; GARAGE</t>
  </si>
  <si>
    <t>502 PARK ST</t>
  </si>
  <si>
    <t>0605 00410000</t>
  </si>
  <si>
    <t>8823</t>
  </si>
  <si>
    <t>ZAVALA MIGUEL MONZUA</t>
  </si>
  <si>
    <t>CISNEROS-TENORIO ALEJANDRA</t>
  </si>
  <si>
    <t>402 PARK ST</t>
  </si>
  <si>
    <t>26-FEB-2013</t>
  </si>
  <si>
    <t>6-5-41</t>
  </si>
  <si>
    <t>0605 00410100</t>
  </si>
  <si>
    <t>6962</t>
  </si>
  <si>
    <t>22-SEP-2006</t>
  </si>
  <si>
    <t>ENGLAND KELLY L</t>
  </si>
  <si>
    <t>845 FIFTH ST</t>
  </si>
  <si>
    <t>ALDRED MADELINE J</t>
  </si>
  <si>
    <t>6-5-41.1</t>
  </si>
  <si>
    <t>141 N FOURTH ST</t>
  </si>
  <si>
    <t>0605 00410200</t>
  </si>
  <si>
    <t>5113</t>
  </si>
  <si>
    <t>14-NOV-2001</t>
  </si>
  <si>
    <t>HOWELL CHAD &amp;</t>
  </si>
  <si>
    <t>JODI</t>
  </si>
  <si>
    <t>1096 LEES BRIDGE RD</t>
  </si>
  <si>
    <t>MCDOWELL MELVIN G &amp;</t>
  </si>
  <si>
    <t>6-5-41.2</t>
  </si>
  <si>
    <t>400 PARK ST</t>
  </si>
  <si>
    <t>0605 00420000</t>
  </si>
  <si>
    <t>6-5-42</t>
  </si>
  <si>
    <t>414 PARK ST</t>
  </si>
  <si>
    <t>0605 00430000</t>
  </si>
  <si>
    <t>6-5-43</t>
  </si>
  <si>
    <t>0605 00440000</t>
  </si>
  <si>
    <t>6239</t>
  </si>
  <si>
    <t>CARROLL WILFORT H &amp;</t>
  </si>
  <si>
    <t>DALE L</t>
  </si>
  <si>
    <t>434 PARK ST</t>
  </si>
  <si>
    <t>CARROLL WILFORD H &amp;</t>
  </si>
  <si>
    <t>30-JUL-2001</t>
  </si>
  <si>
    <t>6-5-44</t>
  </si>
  <si>
    <t>0605 00450000</t>
  </si>
  <si>
    <t>6164</t>
  </si>
  <si>
    <t>1853</t>
  </si>
  <si>
    <t>24-MAY-2004</t>
  </si>
  <si>
    <t>GARCIA ARMANDO JUAREZ</t>
  </si>
  <si>
    <t>500 PARK ST</t>
  </si>
  <si>
    <t>AYLLON JOSEFINA</t>
  </si>
  <si>
    <t>18-JAN-2002</t>
  </si>
  <si>
    <t>6-5-45</t>
  </si>
  <si>
    <t>0605 00460000</t>
  </si>
  <si>
    <t>8461</t>
  </si>
  <si>
    <t>23</t>
  </si>
  <si>
    <t>03-JUL-2012</t>
  </si>
  <si>
    <t>JONES ROBERT M &amp;</t>
  </si>
  <si>
    <t>6-5-46</t>
  </si>
  <si>
    <t>0605 00470000</t>
  </si>
  <si>
    <t>LEMUS-PANTOJA LEONCIO</t>
  </si>
  <si>
    <t>518 PARK ST</t>
  </si>
  <si>
    <t>07-JUL-2006</t>
  </si>
  <si>
    <t>6-5-47</t>
  </si>
  <si>
    <t>0605 00480000</t>
  </si>
  <si>
    <t>9752</t>
  </si>
  <si>
    <t>447</t>
  </si>
  <si>
    <t>562 LINCOLN STREET LLC</t>
  </si>
  <si>
    <t>555 ROCK RAYMOND RD</t>
  </si>
  <si>
    <t>DOWNINGTOWN PA</t>
  </si>
  <si>
    <t>19335</t>
  </si>
  <si>
    <t>PUB PARTNERS</t>
  </si>
  <si>
    <t>15-AUG-2003</t>
  </si>
  <si>
    <t>6-5-48</t>
  </si>
  <si>
    <t>LOT 15 &amp; 16  ROSE BOWL HOT</t>
  </si>
  <si>
    <t>562 LINCOLN ST</t>
  </si>
  <si>
    <t>DOWNINGTOWN</t>
  </si>
  <si>
    <t>0605 00490000</t>
  </si>
  <si>
    <t>10489</t>
  </si>
  <si>
    <t>30-MAR-2021</t>
  </si>
  <si>
    <t>NAZARIO RICHARD</t>
  </si>
  <si>
    <t>NAZARIO LEHTZAYDA</t>
  </si>
  <si>
    <t>176 WHITE DOE DR</t>
  </si>
  <si>
    <t>28-DEC-2017</t>
  </si>
  <si>
    <t>6-5-49</t>
  </si>
  <si>
    <t>LOT GAR &amp; 2 DWGS</t>
  </si>
  <si>
    <t>558 LINCOLN ST</t>
  </si>
  <si>
    <t>0605 00500000</t>
  </si>
  <si>
    <t>10394</t>
  </si>
  <si>
    <t>1537</t>
  </si>
  <si>
    <t>30-DEC-2020</t>
  </si>
  <si>
    <t>STOLTZFUS MENNO B</t>
  </si>
  <si>
    <t>622 LIMESTONE RD</t>
  </si>
  <si>
    <t>29-MAR-2006</t>
  </si>
  <si>
    <t>6-5-50</t>
  </si>
  <si>
    <t>552 LINCOLN ST</t>
  </si>
  <si>
    <t>0605 00510000</t>
  </si>
  <si>
    <t>6-5-51</t>
  </si>
  <si>
    <t>LOT WHSE &amp; OFF</t>
  </si>
  <si>
    <t>544 LINCOLN ST</t>
  </si>
  <si>
    <t>0605 00520000</t>
  </si>
  <si>
    <t>8945</t>
  </si>
  <si>
    <t>2237</t>
  </si>
  <si>
    <t>01-JUL-2014</t>
  </si>
  <si>
    <t>JJP PROPERTIES</t>
  </si>
  <si>
    <t>WIDDOES KATHLEEN D &amp; MICHAEL F</t>
  </si>
  <si>
    <t>27-NOV-2006</t>
  </si>
  <si>
    <t>327</t>
  </si>
  <si>
    <t>6-5-52</t>
  </si>
  <si>
    <t>LOT TAP ROOM &amp; APT</t>
  </si>
  <si>
    <t>520 LINCOLN ST</t>
  </si>
  <si>
    <t>0605 00530000</t>
  </si>
  <si>
    <t>9359</t>
  </si>
  <si>
    <t>1824</t>
  </si>
  <si>
    <t>01-AUG-2016</t>
  </si>
  <si>
    <t>JENKINS ROBERT A</t>
  </si>
  <si>
    <t>JENKINS ANDREA L</t>
  </si>
  <si>
    <t>514 LINCOLN ST</t>
  </si>
  <si>
    <t>THOMSON DAVID S &amp;</t>
  </si>
  <si>
    <t>6-5-53</t>
  </si>
  <si>
    <t>0605 00540000</t>
  </si>
  <si>
    <t>6-5-54</t>
  </si>
  <si>
    <t>423 CHASE ST</t>
  </si>
  <si>
    <t>0605 00550000</t>
  </si>
  <si>
    <t>216</t>
  </si>
  <si>
    <t>324 SPRINGHILL RD</t>
  </si>
  <si>
    <t>URBINE HOWARD O III &amp; DIANA F</t>
  </si>
  <si>
    <t>10-JUL-2006</t>
  </si>
  <si>
    <t>6-5-55</t>
  </si>
  <si>
    <t>421 CHASE ST</t>
  </si>
  <si>
    <t>0605 00560000</t>
  </si>
  <si>
    <t>170</t>
  </si>
  <si>
    <t>324 SPRING HILL RD</t>
  </si>
  <si>
    <t>WARDIUS CHRISTOPHER J &amp; NICOLE C</t>
  </si>
  <si>
    <t>03-MAY-2002</t>
  </si>
  <si>
    <t>6-5-56</t>
  </si>
  <si>
    <t>419 CHASE ST</t>
  </si>
  <si>
    <t>0605 00560100</t>
  </si>
  <si>
    <t>9741</t>
  </si>
  <si>
    <t>828</t>
  </si>
  <si>
    <t>14-MAY-2018</t>
  </si>
  <si>
    <t>MONGER CLARENCE C SR</t>
  </si>
  <si>
    <t>MURTHA REBECCA JEAN</t>
  </si>
  <si>
    <t>417 CHASE ST</t>
  </si>
  <si>
    <t>6-5-56.1</t>
  </si>
  <si>
    <t>0605 00570000</t>
  </si>
  <si>
    <t>8903</t>
  </si>
  <si>
    <t>561</t>
  </si>
  <si>
    <t>31-MAR-2014</t>
  </si>
  <si>
    <t>ZOU JOHN</t>
  </si>
  <si>
    <t>415 CHASE ST</t>
  </si>
  <si>
    <t>MACNEAL CONSTANCE FISHER</t>
  </si>
  <si>
    <t>29-MAR-2013</t>
  </si>
  <si>
    <t>6-5-57</t>
  </si>
  <si>
    <t>0605 00570100</t>
  </si>
  <si>
    <t>9070</t>
  </si>
  <si>
    <t>2373</t>
  </si>
  <si>
    <t>13-MAR-2015</t>
  </si>
  <si>
    <t>CHASE STREET TOWNHOUSES LLC</t>
  </si>
  <si>
    <t>6-5-57.1</t>
  </si>
  <si>
    <t>413 CHASE ST</t>
  </si>
  <si>
    <t>0605 00570200</t>
  </si>
  <si>
    <t>2381</t>
  </si>
  <si>
    <t>6-5-57.2</t>
  </si>
  <si>
    <t>411 CHASE ST</t>
  </si>
  <si>
    <t>0605 00570300</t>
  </si>
  <si>
    <t>2377</t>
  </si>
  <si>
    <t>6-5-57.3</t>
  </si>
  <si>
    <t>409 CHASE ST</t>
  </si>
  <si>
    <t>0605 00580000</t>
  </si>
  <si>
    <t>6-5-58</t>
  </si>
  <si>
    <t>407 CHASE ST</t>
  </si>
  <si>
    <t>0605 00590000</t>
  </si>
  <si>
    <t>MACNEAL CONSTANCE</t>
  </si>
  <si>
    <t>6-5-59</t>
  </si>
  <si>
    <t>405 CHASE ST</t>
  </si>
  <si>
    <t>0605 00600000</t>
  </si>
  <si>
    <t>6-5-60</t>
  </si>
  <si>
    <t>115 N FOURTH ST</t>
  </si>
  <si>
    <t>0605 0061000E</t>
  </si>
  <si>
    <t>7187</t>
  </si>
  <si>
    <t>15-JUN-2007</t>
  </si>
  <si>
    <t>DAGHIR JOHN N</t>
  </si>
  <si>
    <t>01-MAR-1994</t>
  </si>
  <si>
    <t>6-5-61</t>
  </si>
  <si>
    <t>1.3 AC &amp; POLICE STATION</t>
  </si>
  <si>
    <t>57 N FOURTH ST</t>
  </si>
  <si>
    <t>0605 00620000</t>
  </si>
  <si>
    <t>10840</t>
  </si>
  <si>
    <t>24-MAR-2022</t>
  </si>
  <si>
    <t>OLIVER HOLDINGS LLC</t>
  </si>
  <si>
    <t>OLSON GARY</t>
  </si>
  <si>
    <t>14-JAN-2009</t>
  </si>
  <si>
    <t>6-5-62</t>
  </si>
  <si>
    <t>426 LINCOLN ST</t>
  </si>
  <si>
    <t>0605 00630000</t>
  </si>
  <si>
    <t>13-NOV-2019</t>
  </si>
  <si>
    <t>YANNUCCI GINA</t>
  </si>
  <si>
    <t>1750 FERN GLEN DR</t>
  </si>
  <si>
    <t>DRUMORE PA</t>
  </si>
  <si>
    <t>17518</t>
  </si>
  <si>
    <t>YANNUCCI NICOLAS V &amp;</t>
  </si>
  <si>
    <t>25-NOV-2013</t>
  </si>
  <si>
    <t>6-5-63</t>
  </si>
  <si>
    <t>432 LINCOLN ST</t>
  </si>
  <si>
    <t>DRUMORE</t>
  </si>
  <si>
    <t>0605 00640000</t>
  </si>
  <si>
    <t>L59</t>
  </si>
  <si>
    <t>RONEY H DARYL</t>
  </si>
  <si>
    <t>280 MOUNT OLIVET RD</t>
  </si>
  <si>
    <t>6-5-64</t>
  </si>
  <si>
    <t>417 LINCOLN ST</t>
  </si>
  <si>
    <t>0605 00650000</t>
  </si>
  <si>
    <t>9523</t>
  </si>
  <si>
    <t>13-APR-2017</t>
  </si>
  <si>
    <t>MEGINLEY CURTIS F</t>
  </si>
  <si>
    <t>PO BOX 354</t>
  </si>
  <si>
    <t>MCM FAMILY PROPERTIES LLC</t>
  </si>
  <si>
    <t>6-5-65</t>
  </si>
  <si>
    <t>41 N FOURTH ST</t>
  </si>
  <si>
    <t>0605 00650100</t>
  </si>
  <si>
    <t>10816</t>
  </si>
  <si>
    <t>1463</t>
  </si>
  <si>
    <t>18-FEB-2022</t>
  </si>
  <si>
    <t>MANN RUSSELL A</t>
  </si>
  <si>
    <t>MANN ANGELA</t>
  </si>
  <si>
    <t>43 N FOURTH ST</t>
  </si>
  <si>
    <t>MATLACK CHALKEY D DR &amp;</t>
  </si>
  <si>
    <t>01-FEB-1978</t>
  </si>
  <si>
    <t>6-5-65.1</t>
  </si>
  <si>
    <t>0605 00660000</t>
  </si>
  <si>
    <t>7915</t>
  </si>
  <si>
    <t>1916</t>
  </si>
  <si>
    <t>WHITEMAN TIMOTHY M &amp;</t>
  </si>
  <si>
    <t>ASHLEY H</t>
  </si>
  <si>
    <t>33 N FOURTH ST</t>
  </si>
  <si>
    <t>WHITEMAN TIMOTHY M &amp; ASHLEY H</t>
  </si>
  <si>
    <t>21-NOV-2007</t>
  </si>
  <si>
    <t>6-5-66</t>
  </si>
  <si>
    <t>0605 00670000</t>
  </si>
  <si>
    <t>147</t>
  </si>
  <si>
    <t>01-FEB-1987</t>
  </si>
  <si>
    <t>MARCHAND RICHARD D &amp;</t>
  </si>
  <si>
    <t>DONNA K</t>
  </si>
  <si>
    <t>29 N FOURTH ST</t>
  </si>
  <si>
    <t>6-5-67</t>
  </si>
  <si>
    <t>0605 00680000</t>
  </si>
  <si>
    <t>1654</t>
  </si>
  <si>
    <t>KIMBLE</t>
  </si>
  <si>
    <t>WOOLLENS PAUL H &amp;</t>
  </si>
  <si>
    <t>6-5-68</t>
  </si>
  <si>
    <t>29 KIMBLE RD</t>
  </si>
  <si>
    <t>0605 00690000</t>
  </si>
  <si>
    <t>10485</t>
  </si>
  <si>
    <t>1524</t>
  </si>
  <si>
    <t>25-MAR-2021</t>
  </si>
  <si>
    <t>LOS JUAREZ PROPERTY MANAGEMENT LLC</t>
  </si>
  <si>
    <t>452 HODGSON ST</t>
  </si>
  <si>
    <t>6-5-69</t>
  </si>
  <si>
    <t>0605 00700000</t>
  </si>
  <si>
    <t>592</t>
  </si>
  <si>
    <t>VIRGINIA</t>
  </si>
  <si>
    <t>MAIN FRED</t>
  </si>
  <si>
    <t>27-AUG-2009</t>
  </si>
  <si>
    <t>6-5-70</t>
  </si>
  <si>
    <t>VIRGINIA AVE</t>
  </si>
  <si>
    <t>0605 00710000</t>
  </si>
  <si>
    <t>8959</t>
  </si>
  <si>
    <t>941</t>
  </si>
  <si>
    <t>25-JUL-2014</t>
  </si>
  <si>
    <t>RAILROAD</t>
  </si>
  <si>
    <t>208 E LOCUST ST</t>
  </si>
  <si>
    <t>6-5-71</t>
  </si>
  <si>
    <t>27 RAILROAD AVE</t>
  </si>
  <si>
    <t>0605 00720000</t>
  </si>
  <si>
    <t>MAIN FRED D</t>
  </si>
  <si>
    <t>6-5-72</t>
  </si>
  <si>
    <t>0605 00740000</t>
  </si>
  <si>
    <t>B31</t>
  </si>
  <si>
    <t>OXFORD GRAIN &amp; HAY CO</t>
  </si>
  <si>
    <t>PO BOX 110</t>
  </si>
  <si>
    <t>6-5-74</t>
  </si>
  <si>
    <t>1.5 AC S MILL WHSE</t>
  </si>
  <si>
    <t>112 RAILROAD AVE</t>
  </si>
  <si>
    <t>0605 0075000E</t>
  </si>
  <si>
    <t>6-5-75</t>
  </si>
  <si>
    <t>RAILROAD AVE</t>
  </si>
  <si>
    <t>0605 00750100</t>
  </si>
  <si>
    <t>7470</t>
  </si>
  <si>
    <t>2148</t>
  </si>
  <si>
    <t>03-JUL-2008</t>
  </si>
  <si>
    <t>6-5-75.1</t>
  </si>
  <si>
    <t>PARCEL A</t>
  </si>
  <si>
    <t>0605 00760000</t>
  </si>
  <si>
    <t>5312</t>
  </si>
  <si>
    <t>25-JUN-2002</t>
  </si>
  <si>
    <t>RONEY HAROLD</t>
  </si>
  <si>
    <t>6-5-76</t>
  </si>
  <si>
    <t>0605 00760100</t>
  </si>
  <si>
    <t>9316</t>
  </si>
  <si>
    <t>2127</t>
  </si>
  <si>
    <t>PENA MISAEL SANTANA</t>
  </si>
  <si>
    <t>216 N FIFTH ST</t>
  </si>
  <si>
    <t>MAIN EDITH</t>
  </si>
  <si>
    <t>07-SEP-2010</t>
  </si>
  <si>
    <t>6-5-76.1</t>
  </si>
  <si>
    <t>1.1 AC STORE &amp; GAR LOT B</t>
  </si>
  <si>
    <t>0605 00770000</t>
  </si>
  <si>
    <t>1527</t>
  </si>
  <si>
    <t>RICO SANDY</t>
  </si>
  <si>
    <t>115 N FIFTH ST</t>
  </si>
  <si>
    <t>MCKINNEY CONNOR</t>
  </si>
  <si>
    <t>15-JAN-2019</t>
  </si>
  <si>
    <t>6-5-77</t>
  </si>
  <si>
    <t>0605 00780000</t>
  </si>
  <si>
    <t>G58</t>
  </si>
  <si>
    <t>MCMICHAEL TRU R SAMUEL</t>
  </si>
  <si>
    <t>MCMICHAEL MELISSA A</t>
  </si>
  <si>
    <t>C-92</t>
  </si>
  <si>
    <t>6-5-78</t>
  </si>
  <si>
    <t>5 MBL HM SITES</t>
  </si>
  <si>
    <t>N FIFTH ST</t>
  </si>
  <si>
    <t>0605 0078001T</t>
  </si>
  <si>
    <t>5TH</t>
  </si>
  <si>
    <t>119 NORTH 5TH ST</t>
  </si>
  <si>
    <t>6-5-78.001-T</t>
  </si>
  <si>
    <t>119 N 5TH ST</t>
  </si>
  <si>
    <t>0605 00790000</t>
  </si>
  <si>
    <t>10809</t>
  </si>
  <si>
    <t>10-FEB-2022</t>
  </si>
  <si>
    <t>SUNNY DELL RE HOLDINGS LLC</t>
  </si>
  <si>
    <t>135 N FIFTH ST</t>
  </si>
  <si>
    <t>SPECIALTY PACKAGING INC</t>
  </si>
  <si>
    <t>6-5-79</t>
  </si>
  <si>
    <t>1.3 AC &amp; COMM</t>
  </si>
  <si>
    <t>0605 00800000</t>
  </si>
  <si>
    <t>787</t>
  </si>
  <si>
    <t>DEPAUL ANTHONY J &amp;</t>
  </si>
  <si>
    <t>MONICA L</t>
  </si>
  <si>
    <t>101 WINDRIDGE DR</t>
  </si>
  <si>
    <t>01-SEP-1986</t>
  </si>
  <si>
    <t>6-5-80</t>
  </si>
  <si>
    <t>217 N FIFTH ST</t>
  </si>
  <si>
    <t>0605 00810000</t>
  </si>
  <si>
    <t>1435</t>
  </si>
  <si>
    <t>01-FEB-1989</t>
  </si>
  <si>
    <t>6-5-81</t>
  </si>
  <si>
    <t>LOT &amp; GARAGE FRZ CST STD</t>
  </si>
  <si>
    <t>511 LINCOLN ST</t>
  </si>
  <si>
    <t>0605 00820000</t>
  </si>
  <si>
    <t>6-5-82</t>
  </si>
  <si>
    <t>0605 00830000</t>
  </si>
  <si>
    <t>4586</t>
  </si>
  <si>
    <t>1283</t>
  </si>
  <si>
    <t>ALGER OIL INC</t>
  </si>
  <si>
    <t>C/O F C HAAB CO INC</t>
  </si>
  <si>
    <t>225 E CITY AVE SUITE 105</t>
  </si>
  <si>
    <t>BALA CYNWYD PA</t>
  </si>
  <si>
    <t>19004</t>
  </si>
  <si>
    <t>DAVIS FUEL CO INC</t>
  </si>
  <si>
    <t>6-5-83</t>
  </si>
  <si>
    <t>533 LINCOLN ST</t>
  </si>
  <si>
    <t>BALA CYNWYD</t>
  </si>
  <si>
    <t>0605 00830200</t>
  </si>
  <si>
    <t>5683</t>
  </si>
  <si>
    <t>06-MAY-2003</t>
  </si>
  <si>
    <t>SAPP KENNETH S</t>
  </si>
  <si>
    <t>523 LINCOLN ST</t>
  </si>
  <si>
    <t>SAPP DUMAS &amp;</t>
  </si>
  <si>
    <t>331</t>
  </si>
  <si>
    <t>6-5-83.2</t>
  </si>
  <si>
    <t>LOT &amp; COM GAR</t>
  </si>
  <si>
    <t>0605 00840000</t>
  </si>
  <si>
    <t>BACHMAN DORIS F</t>
  </si>
  <si>
    <t>6-5-84</t>
  </si>
  <si>
    <t>0605 00850000</t>
  </si>
  <si>
    <t>4723</t>
  </si>
  <si>
    <t>ALGER OIL CO INC</t>
  </si>
  <si>
    <t>FITE JAMES W &amp;</t>
  </si>
  <si>
    <t>6-5-85</t>
  </si>
  <si>
    <t>535 LINCOLN ST</t>
  </si>
  <si>
    <t>0605 00860000</t>
  </si>
  <si>
    <t>9049</t>
  </si>
  <si>
    <t>26-JAN-2015</t>
  </si>
  <si>
    <t>PLCV ASSOCIATES</t>
  </si>
  <si>
    <t>PO BOX 664</t>
  </si>
  <si>
    <t>WASH CONCEPTS INC</t>
  </si>
  <si>
    <t>11-APR-2005</t>
  </si>
  <si>
    <t>6-5-86</t>
  </si>
  <si>
    <t>LOT LAUNDRY &amp; CAR WASH</t>
  </si>
  <si>
    <t>545 LINCOLN ST</t>
  </si>
  <si>
    <t>0605 00870000</t>
  </si>
  <si>
    <t>6102</t>
  </si>
  <si>
    <t>1663</t>
  </si>
  <si>
    <t>POWELL POWELL &amp; WARREN</t>
  </si>
  <si>
    <t>LLC</t>
  </si>
  <si>
    <t>17-B MOUNT PLEASANT DR</t>
  </si>
  <si>
    <t>ASTON PA</t>
  </si>
  <si>
    <t>19014</t>
  </si>
  <si>
    <t>MAULDIN WILLIAM B III &amp;</t>
  </si>
  <si>
    <t>6-5-87</t>
  </si>
  <si>
    <t>1.2 AC &amp; GAR</t>
  </si>
  <si>
    <t>561 LINCOLN ST</t>
  </si>
  <si>
    <t>ASTON</t>
  </si>
  <si>
    <t>0605 00880000</t>
  </si>
  <si>
    <t>8376</t>
  </si>
  <si>
    <t>1619</t>
  </si>
  <si>
    <t>09-MAR-2012</t>
  </si>
  <si>
    <t>SMITHSON THOMAS S REVOCABLE TRUST</t>
  </si>
  <si>
    <t>1180 HAMPSHIRE PL</t>
  </si>
  <si>
    <t>SMITHSON PRISCILLA S REVOCABLE TRUS</t>
  </si>
  <si>
    <t>27-MAY-2008</t>
  </si>
  <si>
    <t>6-5-88</t>
  </si>
  <si>
    <t>LOT &amp; FACTORY</t>
  </si>
  <si>
    <t>601 LINCOLN ST</t>
  </si>
  <si>
    <t>0605 00890000</t>
  </si>
  <si>
    <t>SMITHSON TRU</t>
  </si>
  <si>
    <t>6-5-89</t>
  </si>
  <si>
    <t>615 LINCOLN ST</t>
  </si>
  <si>
    <t>0605 00900000</t>
  </si>
  <si>
    <t>5719</t>
  </si>
  <si>
    <t>02-JUN-2003</t>
  </si>
  <si>
    <t>HARRIS JAMES N &amp;</t>
  </si>
  <si>
    <t>HELEN L</t>
  </si>
  <si>
    <t>401 FAGGS MANOR RD</t>
  </si>
  <si>
    <t>MAULDIN WILLIAM B III</t>
  </si>
  <si>
    <t>6-5-90</t>
  </si>
  <si>
    <t>2.7 AC</t>
  </si>
  <si>
    <t>635 LINCOLN ST</t>
  </si>
  <si>
    <t>0605 00900100</t>
  </si>
  <si>
    <t>8726</t>
  </si>
  <si>
    <t>556</t>
  </si>
  <si>
    <t>24-MAY-2013</t>
  </si>
  <si>
    <t>MK LAND LLC</t>
  </si>
  <si>
    <t>106 WEDGEWOOD RD</t>
  </si>
  <si>
    <t>PISANO GERALD M</t>
  </si>
  <si>
    <t>6-5-90.1</t>
  </si>
  <si>
    <t>1.1 AC LOT &amp; BLDG</t>
  </si>
  <si>
    <t>625 LINCOLN ST</t>
  </si>
  <si>
    <t>0605 0091000E</t>
  </si>
  <si>
    <t>6-5-91</t>
  </si>
  <si>
    <t>0605 00910100</t>
  </si>
  <si>
    <t>C-81</t>
  </si>
  <si>
    <t>DAVIS FUEL CO</t>
  </si>
  <si>
    <t>01-MAY-1978</t>
  </si>
  <si>
    <t>6-5-91.1</t>
  </si>
  <si>
    <t>LOT BLDG &amp; TANK</t>
  </si>
  <si>
    <t>0605 0092000E</t>
  </si>
  <si>
    <t>6-5-92</t>
  </si>
  <si>
    <t>LOT &amp; PUMP STATION</t>
  </si>
  <si>
    <t>160 N SIXTH ST</t>
  </si>
  <si>
    <t>0605 00930000</t>
  </si>
  <si>
    <t>6-5-93</t>
  </si>
  <si>
    <t>N SIXTH ST</t>
  </si>
  <si>
    <t>0605 00930100</t>
  </si>
  <si>
    <t>11-NOV-2008</t>
  </si>
  <si>
    <t>6-5-93.1</t>
  </si>
  <si>
    <t>148 N SIXTH ST</t>
  </si>
  <si>
    <t>0605 00940000</t>
  </si>
  <si>
    <t>6-5-94</t>
  </si>
  <si>
    <t>0605 00940100</t>
  </si>
  <si>
    <t>6-5-94.1</t>
  </si>
  <si>
    <t>REAR N SIXTH ST</t>
  </si>
  <si>
    <t>0605 00950000</t>
  </si>
  <si>
    <t>Z63</t>
  </si>
  <si>
    <t>01-AUG-1984</t>
  </si>
  <si>
    <t>6-5-95</t>
  </si>
  <si>
    <t>0605 00950100</t>
  </si>
  <si>
    <t>6-5-95.1</t>
  </si>
  <si>
    <t>0605 00950200</t>
  </si>
  <si>
    <t>6-5-95.2</t>
  </si>
  <si>
    <t>0605 00950300</t>
  </si>
  <si>
    <t>6-5-95.3</t>
  </si>
  <si>
    <t>0605 0095531T</t>
  </si>
  <si>
    <t>CAPUTO MELISSA</t>
  </si>
  <si>
    <t>OLD</t>
  </si>
  <si>
    <t>R4</t>
  </si>
  <si>
    <t>6-5-95.531-T</t>
  </si>
  <si>
    <t>531 OLD ST</t>
  </si>
  <si>
    <t>0605 0095533T</t>
  </si>
  <si>
    <t>CAPUTO MELISSA MCMICHAEL</t>
  </si>
  <si>
    <t>OLD STREET</t>
  </si>
  <si>
    <t>6-5-95.533-T</t>
  </si>
  <si>
    <t>533 OLD STREET</t>
  </si>
  <si>
    <t>0605 00960000</t>
  </si>
  <si>
    <t>R60</t>
  </si>
  <si>
    <t>386</t>
  </si>
  <si>
    <t>01-DEC-1982</t>
  </si>
  <si>
    <t>6-5-96</t>
  </si>
  <si>
    <t>0605 00970000</t>
  </si>
  <si>
    <t>9485</t>
  </si>
  <si>
    <t>1618</t>
  </si>
  <si>
    <t>01-FEB-2017</t>
  </si>
  <si>
    <t>ZAVALA MIGUEL A &amp;</t>
  </si>
  <si>
    <t>05-MAR-2009</t>
  </si>
  <si>
    <t>6-5-97</t>
  </si>
  <si>
    <t>LOT STORE &amp; APT PREMISES A</t>
  </si>
  <si>
    <t>407 MARKET ST</t>
  </si>
  <si>
    <t>0605 00980000</t>
  </si>
  <si>
    <t>9185</t>
  </si>
  <si>
    <t>1953</t>
  </si>
  <si>
    <t>22-SEP-2015</t>
  </si>
  <si>
    <t>BEDOLLA AMALIA</t>
  </si>
  <si>
    <t>197 WICKERSHAM RD</t>
  </si>
  <si>
    <t>HANNUM CHARLES L &amp;</t>
  </si>
  <si>
    <t>6-5-98</t>
  </si>
  <si>
    <t>411 MARKET ST</t>
  </si>
  <si>
    <t>0605 00990000</t>
  </si>
  <si>
    <t>1261</t>
  </si>
  <si>
    <t>20-JAN-2015</t>
  </si>
  <si>
    <t>ORIS ROLAND</t>
  </si>
  <si>
    <t>18-DEC-2014</t>
  </si>
  <si>
    <t>6-5-99</t>
  </si>
  <si>
    <t>LOT TAVERN &amp; APT</t>
  </si>
  <si>
    <t>413 MARKET ST</t>
  </si>
  <si>
    <t>0605 01000000</t>
  </si>
  <si>
    <t>7429</t>
  </si>
  <si>
    <t>08-MAY-2008</t>
  </si>
  <si>
    <t>RIALE DONALD L EXR</t>
  </si>
  <si>
    <t>19-DEC-2007</t>
  </si>
  <si>
    <t>6-5-100</t>
  </si>
  <si>
    <t>417 MARKET ST</t>
  </si>
  <si>
    <t>0605 01010000</t>
  </si>
  <si>
    <t>7805</t>
  </si>
  <si>
    <t>2225</t>
  </si>
  <si>
    <t>09-NOV-2009</t>
  </si>
  <si>
    <t>LAZARIDIS PANAGIOTIS &amp;</t>
  </si>
  <si>
    <t>CAMILLE</t>
  </si>
  <si>
    <t>317 WINCHESTER LN</t>
  </si>
  <si>
    <t>ATKINS BRUCE C JR</t>
  </si>
  <si>
    <t>23-SEP-2005</t>
  </si>
  <si>
    <t>6-5-101</t>
  </si>
  <si>
    <t>419 MARKET ST</t>
  </si>
  <si>
    <t>0605 01020000</t>
  </si>
  <si>
    <t>8617</t>
  </si>
  <si>
    <t>1241</t>
  </si>
  <si>
    <t>17-JAN-2013</t>
  </si>
  <si>
    <t>RELF KATHRYN L</t>
  </si>
  <si>
    <t>BAPTISTA JOHN P</t>
  </si>
  <si>
    <t>125 WINDEMERE LN</t>
  </si>
  <si>
    <t>BIEDEKAPP THOMAS H</t>
  </si>
  <si>
    <t>01-MAR-1991</t>
  </si>
  <si>
    <t>6-5-102</t>
  </si>
  <si>
    <t>423 MARKET ST</t>
  </si>
  <si>
    <t>0605 01030000</t>
  </si>
  <si>
    <t>9577</t>
  </si>
  <si>
    <t>1321</t>
  </si>
  <si>
    <t>13-JUL-2017</t>
  </si>
  <si>
    <t>FISHER SAMUEL L</t>
  </si>
  <si>
    <t>542 MOUNT VERNON RD</t>
  </si>
  <si>
    <t>GAP PA</t>
  </si>
  <si>
    <t>17527</t>
  </si>
  <si>
    <t>ROBINSON GREGGORY A</t>
  </si>
  <si>
    <t>18-OCT-2011</t>
  </si>
  <si>
    <t>6-5-103</t>
  </si>
  <si>
    <t>427 MARKET ST</t>
  </si>
  <si>
    <t>GAP</t>
  </si>
  <si>
    <t>0605 01040000</t>
  </si>
  <si>
    <t>9028</t>
  </si>
  <si>
    <t>10-DEC-2014</t>
  </si>
  <si>
    <t>YETMAN MARY LOU</t>
  </si>
  <si>
    <t>3415 N 43RD PL</t>
  </si>
  <si>
    <t>PHOENIX AZ</t>
  </si>
  <si>
    <t>85018</t>
  </si>
  <si>
    <t>23-SEP-2014</t>
  </si>
  <si>
    <t>6-5-104</t>
  </si>
  <si>
    <t>431 MARKET ST</t>
  </si>
  <si>
    <t>PHOENIX</t>
  </si>
  <si>
    <t>AZ</t>
  </si>
  <si>
    <t>0605 01050000</t>
  </si>
  <si>
    <t>9533</t>
  </si>
  <si>
    <t>1808</t>
  </si>
  <si>
    <t>AGUILAR CARMELO</t>
  </si>
  <si>
    <t>AGUILAR MARIA D ETAL</t>
  </si>
  <si>
    <t>433 MARKET ST</t>
  </si>
  <si>
    <t>ROSE DOUGLAS</t>
  </si>
  <si>
    <t>02-NOV-2012</t>
  </si>
  <si>
    <t>6-5-105</t>
  </si>
  <si>
    <t>0605 01060000</t>
  </si>
  <si>
    <t>9393</t>
  </si>
  <si>
    <t>20-SEP-2016</t>
  </si>
  <si>
    <t>CASSELL KYLE</t>
  </si>
  <si>
    <t>437 MARKET ST</t>
  </si>
  <si>
    <t>CLOUD WILLIAM L JR &amp;</t>
  </si>
  <si>
    <t>26-SEP-2009</t>
  </si>
  <si>
    <t>6-5-106</t>
  </si>
  <si>
    <t>0605 01070000</t>
  </si>
  <si>
    <t>888</t>
  </si>
  <si>
    <t>05-MAR-2021</t>
  </si>
  <si>
    <t>TREFTZ ROBERT N</t>
  </si>
  <si>
    <t>06-MAY-2017</t>
  </si>
  <si>
    <t>6-5-107</t>
  </si>
  <si>
    <t>439 MARKET ST</t>
  </si>
  <si>
    <t>0605 01080000</t>
  </si>
  <si>
    <t>7510</t>
  </si>
  <si>
    <t>05-SEP-2008</t>
  </si>
  <si>
    <t>DRENNEN ENTERPRISES LLC</t>
  </si>
  <si>
    <t>6-5-108</t>
  </si>
  <si>
    <t>444 NEW ST</t>
  </si>
  <si>
    <t>0605 01090000</t>
  </si>
  <si>
    <t>7343</t>
  </si>
  <si>
    <t>10-JAN-2008</t>
  </si>
  <si>
    <t>D B PARTNERS</t>
  </si>
  <si>
    <t>DRENNON LAWRENCE C</t>
  </si>
  <si>
    <t>6-5-109</t>
  </si>
  <si>
    <t>0605 01100000</t>
  </si>
  <si>
    <t>10601</t>
  </si>
  <si>
    <t>1130</t>
  </si>
  <si>
    <t>12-JUL-2021</t>
  </si>
  <si>
    <t>BALCAZAR SERGIO</t>
  </si>
  <si>
    <t>BALCAZAR KRISTINA</t>
  </si>
  <si>
    <t>513 NEW ST</t>
  </si>
  <si>
    <t>FARRELL TERENCE</t>
  </si>
  <si>
    <t>15-JUL-2004</t>
  </si>
  <si>
    <t>6-5-110</t>
  </si>
  <si>
    <t>501 NEW ST</t>
  </si>
  <si>
    <t>0605 01110000</t>
  </si>
  <si>
    <t>8450</t>
  </si>
  <si>
    <t>706</t>
  </si>
  <si>
    <t>DIGENTGRP LLC</t>
  </si>
  <si>
    <t>26-JAN-2012</t>
  </si>
  <si>
    <t>6-5-111</t>
  </si>
  <si>
    <t>109 N FIFTH ST</t>
  </si>
  <si>
    <t>0605 01120000</t>
  </si>
  <si>
    <t>10437</t>
  </si>
  <si>
    <t>600</t>
  </si>
  <si>
    <t>08-FEB-2021</t>
  </si>
  <si>
    <t>LEVENGOOD WILLIAM IRVIN</t>
  </si>
  <si>
    <t>22-APR-2019</t>
  </si>
  <si>
    <t>6-5-112</t>
  </si>
  <si>
    <t>0605 01130000</t>
  </si>
  <si>
    <t>9127</t>
  </si>
  <si>
    <t>LEMUS GLORIA REYES DE</t>
  </si>
  <si>
    <t>LEMUS RAMON</t>
  </si>
  <si>
    <t>523 NEW ST</t>
  </si>
  <si>
    <t>PALITA JAMES</t>
  </si>
  <si>
    <t>17-JUL-2014</t>
  </si>
  <si>
    <t>6-5-113</t>
  </si>
  <si>
    <t>0605 0114000E</t>
  </si>
  <si>
    <t>FIRE BAPTIZED</t>
  </si>
  <si>
    <t>HOLINESS CHURCH OF GOD</t>
  </si>
  <si>
    <t>C/O BISHOP N T SCOTT</t>
  </si>
  <si>
    <t>3320 N SMEDLEY ST</t>
  </si>
  <si>
    <t>19140</t>
  </si>
  <si>
    <t>6-5-114</t>
  </si>
  <si>
    <t>529 NEW ST</t>
  </si>
  <si>
    <t>0605 01150000</t>
  </si>
  <si>
    <t>7883</t>
  </si>
  <si>
    <t>989</t>
  </si>
  <si>
    <t>18-MAR-2010</t>
  </si>
  <si>
    <t>JOHNSON WILLIAM D &amp;</t>
  </si>
  <si>
    <t>58 STATE LINE RD</t>
  </si>
  <si>
    <t>FARLEY BOOKER T</t>
  </si>
  <si>
    <t>6-5-115</t>
  </si>
  <si>
    <t>531 NEW ST</t>
  </si>
  <si>
    <t>0605 01160000</t>
  </si>
  <si>
    <t>4471</t>
  </si>
  <si>
    <t>1089</t>
  </si>
  <si>
    <t>14-DEC-1998</t>
  </si>
  <si>
    <t>YOUNG IRENE</t>
  </si>
  <si>
    <t>01-MAY-1994</t>
  </si>
  <si>
    <t>6-5-116</t>
  </si>
  <si>
    <t>535 NEW ST</t>
  </si>
  <si>
    <t>0605 01170000</t>
  </si>
  <si>
    <t>6119</t>
  </si>
  <si>
    <t>13-APR-2004</t>
  </si>
  <si>
    <t>JOHNSON WILLIAM D</t>
  </si>
  <si>
    <t>6-5-117</t>
  </si>
  <si>
    <t>539 NEW ST</t>
  </si>
  <si>
    <t>0605 01180000</t>
  </si>
  <si>
    <t>10152</t>
  </si>
  <si>
    <t>30-APR-2020</t>
  </si>
  <si>
    <t>ZIEGER ZACHARY E</t>
  </si>
  <si>
    <t>543 NEW ST</t>
  </si>
  <si>
    <t>URICK RODNEY &amp;</t>
  </si>
  <si>
    <t>6-5-118</t>
  </si>
  <si>
    <t>0605 01190000</t>
  </si>
  <si>
    <t>7000</t>
  </si>
  <si>
    <t>305</t>
  </si>
  <si>
    <t>06-NOV-2006</t>
  </si>
  <si>
    <t>RALPH SAMUEL &amp;</t>
  </si>
  <si>
    <t>CYNTHIA</t>
  </si>
  <si>
    <t>545 NEW ST</t>
  </si>
  <si>
    <t>RALPH SAMUEL</t>
  </si>
  <si>
    <t>6-5-119</t>
  </si>
  <si>
    <t>0605 01200000</t>
  </si>
  <si>
    <t>7323</t>
  </si>
  <si>
    <t>321</t>
  </si>
  <si>
    <t>07-DEC-2007</t>
  </si>
  <si>
    <t>MONDRAGON ARTEMIO</t>
  </si>
  <si>
    <t>ALVAREZ JUANA</t>
  </si>
  <si>
    <t>546 NEW ST</t>
  </si>
  <si>
    <t>PRYCE VINCENT M</t>
  </si>
  <si>
    <t>30-AUG-2006</t>
  </si>
  <si>
    <t>6-5-120</t>
  </si>
  <si>
    <t>0605 01210000</t>
  </si>
  <si>
    <t>5252</t>
  </si>
  <si>
    <t>856</t>
  </si>
  <si>
    <t>RODRIGUEZ ARISTEO</t>
  </si>
  <si>
    <t>544 NEW ST</t>
  </si>
  <si>
    <t>WATSON M PAULINE H</t>
  </si>
  <si>
    <t>6-5-121</t>
  </si>
  <si>
    <t>0605 01220000</t>
  </si>
  <si>
    <t>11090</t>
  </si>
  <si>
    <t>1970</t>
  </si>
  <si>
    <t>04-AUG-2023</t>
  </si>
  <si>
    <t>SHI JIAN JIN</t>
  </si>
  <si>
    <t>540 NEW ST</t>
  </si>
  <si>
    <t>HERNANDEZ MAXIMINO</t>
  </si>
  <si>
    <t>19-DEC-2018</t>
  </si>
  <si>
    <t>6-5-122</t>
  </si>
  <si>
    <t>0605 01240000</t>
  </si>
  <si>
    <t>8599</t>
  </si>
  <si>
    <t>27-DEC-2012</t>
  </si>
  <si>
    <t>MCMICHAEL FAMILY GRANTOR TRUST</t>
  </si>
  <si>
    <t>6-5-124</t>
  </si>
  <si>
    <t>NEW ST</t>
  </si>
  <si>
    <t>0605 0124000T</t>
  </si>
  <si>
    <t>RUBIO ARQUIMIDES OLIVA</t>
  </si>
  <si>
    <t>873 E BALTIMORE PK</t>
  </si>
  <si>
    <t>#706</t>
  </si>
  <si>
    <t>6-5-124-T</t>
  </si>
  <si>
    <t>532 NEW ST</t>
  </si>
  <si>
    <t>0605 0124001T</t>
  </si>
  <si>
    <t>RODRIGUES ARISTEO</t>
  </si>
  <si>
    <t>GARCIA LUCILA</t>
  </si>
  <si>
    <t>530 NEW ST</t>
  </si>
  <si>
    <t>6-5-124.001-T</t>
  </si>
  <si>
    <t>0605 01250000</t>
  </si>
  <si>
    <t>R44</t>
  </si>
  <si>
    <t>268</t>
  </si>
  <si>
    <t>TORRES REGINA BUTLER</t>
  </si>
  <si>
    <t>ETAL</t>
  </si>
  <si>
    <t>C/O EVELYN P BUTLER</t>
  </si>
  <si>
    <t>71 COLUMBIA ST APT 5-G</t>
  </si>
  <si>
    <t>6-5-125</t>
  </si>
  <si>
    <t>524 NEW ST</t>
  </si>
  <si>
    <t>0605 01260000</t>
  </si>
  <si>
    <t>177</t>
  </si>
  <si>
    <t>NAGPAUL ASSOCIATES</t>
  </si>
  <si>
    <t>PO BOX 1944</t>
  </si>
  <si>
    <t>6-5-126</t>
  </si>
  <si>
    <t>0605 01270000</t>
  </si>
  <si>
    <t>1461</t>
  </si>
  <si>
    <t>MCVEAN KIMBERLY JOAN</t>
  </si>
  <si>
    <t>516 NEW ST</t>
  </si>
  <si>
    <t>DOHERTY JAMES T</t>
  </si>
  <si>
    <t>09-JAN-2020</t>
  </si>
  <si>
    <t>6-5-127</t>
  </si>
  <si>
    <t>0605 01280000</t>
  </si>
  <si>
    <t>9996</t>
  </si>
  <si>
    <t>09-SEP-2019</t>
  </si>
  <si>
    <t>BRAVO PEDRO MIRELES</t>
  </si>
  <si>
    <t>176 GRANT ST</t>
  </si>
  <si>
    <t>GREGORY J FLEGAL BUILDERS LLC</t>
  </si>
  <si>
    <t>31-JAN-2018</t>
  </si>
  <si>
    <t>6-5-128</t>
  </si>
  <si>
    <t>510 NEW ST</t>
  </si>
  <si>
    <t>0605 01290000</t>
  </si>
  <si>
    <t>GONZALEZ LUZ</t>
  </si>
  <si>
    <t>6-5-129</t>
  </si>
  <si>
    <t>21 N FIFTH ST</t>
  </si>
  <si>
    <t>0605 01300000</t>
  </si>
  <si>
    <t>5403</t>
  </si>
  <si>
    <t>01-OCT-2002</t>
  </si>
  <si>
    <t>ZAVALA-HERRERA FORTINO</t>
  </si>
  <si>
    <t>LOPEZ DEZAVALA BERTHA A</t>
  </si>
  <si>
    <t>501 MARKET ST</t>
  </si>
  <si>
    <t>MCCORMACK MICHAEL J &amp;</t>
  </si>
  <si>
    <t>6-5-130</t>
  </si>
  <si>
    <t>0605 01310000</t>
  </si>
  <si>
    <t>1513</t>
  </si>
  <si>
    <t>02-APR-2018</t>
  </si>
  <si>
    <t>02-MAY-2017</t>
  </si>
  <si>
    <t>6-5-131</t>
  </si>
  <si>
    <t>507 MARKET ST</t>
  </si>
  <si>
    <t>0605 01320000</t>
  </si>
  <si>
    <t>10750</t>
  </si>
  <si>
    <t>2385</t>
  </si>
  <si>
    <t>BOLD ENTERPRISES LLC</t>
  </si>
  <si>
    <t>1442 POTTSTOWN PK</t>
  </si>
  <si>
    <t>STE 358</t>
  </si>
  <si>
    <t>MYLIN JAMES W &amp;</t>
  </si>
  <si>
    <t>01-APR-1984</t>
  </si>
  <si>
    <t>6-5-132</t>
  </si>
  <si>
    <t>LOT APT &amp; GAR</t>
  </si>
  <si>
    <t>509 MARKET ST</t>
  </si>
  <si>
    <t>0605 01330000</t>
  </si>
  <si>
    <t>8831</t>
  </si>
  <si>
    <t>426</t>
  </si>
  <si>
    <t>17-OCT-2013</t>
  </si>
  <si>
    <t>MALEY DEBORAH L</t>
  </si>
  <si>
    <t>199 BRICK RD</t>
  </si>
  <si>
    <t>MALEY JANE M</t>
  </si>
  <si>
    <t>6-5-133</t>
  </si>
  <si>
    <t>515 MARKET ST</t>
  </si>
  <si>
    <t>0605 01340000</t>
  </si>
  <si>
    <t>3739</t>
  </si>
  <si>
    <t>897</t>
  </si>
  <si>
    <t>BICKNELL G HARRY</t>
  </si>
  <si>
    <t>249 FROG HOLLOW RD</t>
  </si>
  <si>
    <t>6-5-134</t>
  </si>
  <si>
    <t>517 NEW ST</t>
  </si>
  <si>
    <t>0605 01350000</t>
  </si>
  <si>
    <t>9759</t>
  </si>
  <si>
    <t>1471</t>
  </si>
  <si>
    <t>15-JUN-2018</t>
  </si>
  <si>
    <t>PETERSHEIM ENOS L</t>
  </si>
  <si>
    <t>PETERSHEIM ANNIE S</t>
  </si>
  <si>
    <t>366-B S BELMONT RD</t>
  </si>
  <si>
    <t>WEAVER HARMON J JR &amp;</t>
  </si>
  <si>
    <t>6-5-135</t>
  </si>
  <si>
    <t>523 525 MARKET ST</t>
  </si>
  <si>
    <t>0605 01360000</t>
  </si>
  <si>
    <t>7068</t>
  </si>
  <si>
    <t>2065</t>
  </si>
  <si>
    <t>26-JAN-2007</t>
  </si>
  <si>
    <t>LEDERER JAMES E</t>
  </si>
  <si>
    <t>529 E MARKET ST</t>
  </si>
  <si>
    <t>COE BRIAN D &amp;</t>
  </si>
  <si>
    <t>24-APR-2002</t>
  </si>
  <si>
    <t>6-5-136</t>
  </si>
  <si>
    <t>529 MARKET ST</t>
  </si>
  <si>
    <t>0605 01370000</t>
  </si>
  <si>
    <t>9001</t>
  </si>
  <si>
    <t>1956</t>
  </si>
  <si>
    <t>16-OCT-2014</t>
  </si>
  <si>
    <t>TYSON DAVID C</t>
  </si>
  <si>
    <t>533 MARKET ST</t>
  </si>
  <si>
    <t>ELK CREEK PROPERTIES LLC</t>
  </si>
  <si>
    <t>14-MAY-2012</t>
  </si>
  <si>
    <t>6-5-137</t>
  </si>
  <si>
    <t>0605 01380000</t>
  </si>
  <si>
    <t>7062</t>
  </si>
  <si>
    <t>1689</t>
  </si>
  <si>
    <t>19-JAN-2007</t>
  </si>
  <si>
    <t>BROWN DEBRA</t>
  </si>
  <si>
    <t>537 MARKET ST</t>
  </si>
  <si>
    <t>ARNOLD ERIC</t>
  </si>
  <si>
    <t>11-OCT-2006</t>
  </si>
  <si>
    <t>6-5-138</t>
  </si>
  <si>
    <t>0605 01390000</t>
  </si>
  <si>
    <t>9211</t>
  </si>
  <si>
    <t>04-NOV-2015</t>
  </si>
  <si>
    <t>SANCHEZ JUAN A</t>
  </si>
  <si>
    <t>CORTES MA DE LOS ANGELES GALLEGOS</t>
  </si>
  <si>
    <t>543 MARKET ST</t>
  </si>
  <si>
    <t>WILLIAMS LINDA T</t>
  </si>
  <si>
    <t>16-JUN-2015</t>
  </si>
  <si>
    <t>6-5-139</t>
  </si>
  <si>
    <t>0605 01400000</t>
  </si>
  <si>
    <t>35</t>
  </si>
  <si>
    <t>PELULLO LEONARD A</t>
  </si>
  <si>
    <t>146 GREEN VALLEY RD</t>
  </si>
  <si>
    <t>CAYUGA 1 LLC</t>
  </si>
  <si>
    <t>6-5-140</t>
  </si>
  <si>
    <t>545 MARKET ST</t>
  </si>
  <si>
    <t>0605 01410000</t>
  </si>
  <si>
    <t>6705</t>
  </si>
  <si>
    <t>786</t>
  </si>
  <si>
    <t>08-DEC-2005</t>
  </si>
  <si>
    <t>DONAHER JAMES F</t>
  </si>
  <si>
    <t>202 CHESTERVILLE RD</t>
  </si>
  <si>
    <t>HABBART GARY T</t>
  </si>
  <si>
    <t>6-5-141</t>
  </si>
  <si>
    <t>547 MARKET ST</t>
  </si>
  <si>
    <t>0605 01420000</t>
  </si>
  <si>
    <t>7853</t>
  </si>
  <si>
    <t>1358</t>
  </si>
  <si>
    <t>22-JAN-2010</t>
  </si>
  <si>
    <t>PYLE WILLIAM</t>
  </si>
  <si>
    <t>PYLE ROGER  ETAL</t>
  </si>
  <si>
    <t>191 KIRKS MILL RD</t>
  </si>
  <si>
    <t>PYLE J HOWARD JR &amp;</t>
  </si>
  <si>
    <t>6-5-142</t>
  </si>
  <si>
    <t>LOT &amp; DBL DWG</t>
  </si>
  <si>
    <t>551 553 MARKET ST</t>
  </si>
  <si>
    <t>0605 01430000</t>
  </si>
  <si>
    <t>10665</t>
  </si>
  <si>
    <t>1101</t>
  </si>
  <si>
    <t>57 NORTH 6TH STREET LLC</t>
  </si>
  <si>
    <t>27 PILGRIM LN</t>
  </si>
  <si>
    <t>DREXEL HILL PA</t>
  </si>
  <si>
    <t>19026</t>
  </si>
  <si>
    <t>OXFORD CORP</t>
  </si>
  <si>
    <t>16-FEB-2011</t>
  </si>
  <si>
    <t>6-5-143</t>
  </si>
  <si>
    <t>10.5 AC</t>
  </si>
  <si>
    <t>57 N SIXTH ST</t>
  </si>
  <si>
    <t>DREXEL HILL</t>
  </si>
  <si>
    <t>0605 01450000</t>
  </si>
  <si>
    <t>1493</t>
  </si>
  <si>
    <t>JAMISON FRANCES D</t>
  </si>
  <si>
    <t>6-5-145</t>
  </si>
  <si>
    <t>2.5 AC &amp; DWG</t>
  </si>
  <si>
    <t>21 N SIXTH ST</t>
  </si>
  <si>
    <t>0605 01460000</t>
  </si>
  <si>
    <t>DRAKE STEVEN W &amp;</t>
  </si>
  <si>
    <t>COOK ROBERT R</t>
  </si>
  <si>
    <t>6-5-146</t>
  </si>
  <si>
    <t>601 MARKET ST</t>
  </si>
  <si>
    <t>0605 01470000</t>
  </si>
  <si>
    <t>9252</t>
  </si>
  <si>
    <t>324</t>
  </si>
  <si>
    <t>21-JAN-2016</t>
  </si>
  <si>
    <t>ANDRESS JAY L</t>
  </si>
  <si>
    <t>ANDRESS KAREN F</t>
  </si>
  <si>
    <t>ANDRESS SPENCER L &amp;</t>
  </si>
  <si>
    <t>6-5-147</t>
  </si>
  <si>
    <t>605 MARKET ST</t>
  </si>
  <si>
    <t>0605 01480000</t>
  </si>
  <si>
    <t>329</t>
  </si>
  <si>
    <t>6-5-148</t>
  </si>
  <si>
    <t>607 MARKET ST</t>
  </si>
  <si>
    <t>0605 01490000</t>
  </si>
  <si>
    <t>2161</t>
  </si>
  <si>
    <t>SHREFFLER DYLAN T</t>
  </si>
  <si>
    <t>611 MARKET ST</t>
  </si>
  <si>
    <t>WATTERSON C DONALD &amp;</t>
  </si>
  <si>
    <t>6-5-149</t>
  </si>
  <si>
    <t>0605 01500000</t>
  </si>
  <si>
    <t>9379</t>
  </si>
  <si>
    <t>753</t>
  </si>
  <si>
    <t>29-AUG-2016</t>
  </si>
  <si>
    <t>PAISLEY ALLEN R</t>
  </si>
  <si>
    <t>PAISLEY DIANA JEAN</t>
  </si>
  <si>
    <t>615 MARKET ST</t>
  </si>
  <si>
    <t>BROWN MARK L &amp;</t>
  </si>
  <si>
    <t>6-5-150</t>
  </si>
  <si>
    <t>0605 01510000</t>
  </si>
  <si>
    <t>9744</t>
  </si>
  <si>
    <t>2253</t>
  </si>
  <si>
    <t>21-MAY-2018</t>
  </si>
  <si>
    <t>ILG MARK D</t>
  </si>
  <si>
    <t>ILG MICHAEL</t>
  </si>
  <si>
    <t>558 WHEATLAND CRT</t>
  </si>
  <si>
    <t>29-FEB-2008</t>
  </si>
  <si>
    <t>6-5-151</t>
  </si>
  <si>
    <t>619 MARKET ST</t>
  </si>
  <si>
    <t>0605 01520000</t>
  </si>
  <si>
    <t>3044</t>
  </si>
  <si>
    <t>PETERS GARY &amp;</t>
  </si>
  <si>
    <t>625 MARKET ST</t>
  </si>
  <si>
    <t>6-5-152</t>
  </si>
  <si>
    <t>0605 01530000</t>
  </si>
  <si>
    <t>1350</t>
  </si>
  <si>
    <t>SLEMMER ANDREW J</t>
  </si>
  <si>
    <t>SLEMMER AMY L</t>
  </si>
  <si>
    <t>627 MARKET ST</t>
  </si>
  <si>
    <t>ALTEMUS JACOB &amp;</t>
  </si>
  <si>
    <t>22-JUL-2011</t>
  </si>
  <si>
    <t>6-5-153</t>
  </si>
  <si>
    <t>0605 01540000</t>
  </si>
  <si>
    <t>10287</t>
  </si>
  <si>
    <t>924</t>
  </si>
  <si>
    <t>28-SEP-2020</t>
  </si>
  <si>
    <t>FINNEGAN JAMES A IV</t>
  </si>
  <si>
    <t>124 MEADOW VIEW DR</t>
  </si>
  <si>
    <t>09-AUG-2004</t>
  </si>
  <si>
    <t>6-5-154</t>
  </si>
  <si>
    <t>631 633 MARKET ST</t>
  </si>
  <si>
    <t>0605 01550000</t>
  </si>
  <si>
    <t>RIZO SUSANA GONZALES</t>
  </si>
  <si>
    <t>VERGARA JAVIER OLVERA</t>
  </si>
  <si>
    <t>206 WHITE OAK DR</t>
  </si>
  <si>
    <t>LSF11 MASTER PARTICIPATION TRUST</t>
  </si>
  <si>
    <t>6-5-155</t>
  </si>
  <si>
    <t>635 MARKET ST</t>
  </si>
  <si>
    <t>0605 01560000</t>
  </si>
  <si>
    <t>10539</t>
  </si>
  <si>
    <t>2130</t>
  </si>
  <si>
    <t>12-MAY-2021</t>
  </si>
  <si>
    <t>MONDRAGON JOSE GUADALUPE CASTANO</t>
  </si>
  <si>
    <t>MURILLO-BEDOLLA PATRICIA</t>
  </si>
  <si>
    <t>639 MARKET ST</t>
  </si>
  <si>
    <t>CALIGIURI GARY</t>
  </si>
  <si>
    <t>6-5-156</t>
  </si>
  <si>
    <t>0605 01570000</t>
  </si>
  <si>
    <t>9559</t>
  </si>
  <si>
    <t>14-JUN-2017</t>
  </si>
  <si>
    <t>GONZALEZ JUAN</t>
  </si>
  <si>
    <t>RUIZ JANNET</t>
  </si>
  <si>
    <t>643 MARKET ST</t>
  </si>
  <si>
    <t>FISHER REAL ESTATE INVESTMENTS LLC</t>
  </si>
  <si>
    <t>28-MAY-2014</t>
  </si>
  <si>
    <t>6-5-157</t>
  </si>
  <si>
    <t>0605 01580000</t>
  </si>
  <si>
    <t>5117</t>
  </si>
  <si>
    <t>2356</t>
  </si>
  <si>
    <t>20-NOV-2001</t>
  </si>
  <si>
    <t>CARROLL RICHARD &amp;</t>
  </si>
  <si>
    <t>645 MARKET ST</t>
  </si>
  <si>
    <t>WEAVER RICHARD J JR</t>
  </si>
  <si>
    <t>6-5-158</t>
  </si>
  <si>
    <t>0605 01590000</t>
  </si>
  <si>
    <t>8044</t>
  </si>
  <si>
    <t>ROGERS JAYSON SCOTT &amp;</t>
  </si>
  <si>
    <t>KIMBERLY E</t>
  </si>
  <si>
    <t>651 MARKET ST</t>
  </si>
  <si>
    <t>ROGERS WILLIAM HUGHES</t>
  </si>
  <si>
    <t>6-5-159</t>
  </si>
  <si>
    <t>0605 01600000</t>
  </si>
  <si>
    <t>7351</t>
  </si>
  <si>
    <t>104</t>
  </si>
  <si>
    <t>22-JAN-2008</t>
  </si>
  <si>
    <t>BOYLE JOHN F SR &amp;</t>
  </si>
  <si>
    <t>KATHLEEN D</t>
  </si>
  <si>
    <t>9 FARMINGTON CIR</t>
  </si>
  <si>
    <t>BRETSCHNEIDER WILLIAM  H &amp;</t>
  </si>
  <si>
    <t>6-5-160</t>
  </si>
  <si>
    <t>703 MARKET ST</t>
  </si>
  <si>
    <t>0605 01610000</t>
  </si>
  <si>
    <t>10846</t>
  </si>
  <si>
    <t>OXFORD VILLAGE APTS LLC</t>
  </si>
  <si>
    <t>OXFORD VILLAGE HOUSING</t>
  </si>
  <si>
    <t>02-FEB-1999</t>
  </si>
  <si>
    <t>6-5-161</t>
  </si>
  <si>
    <t>5 AC &amp; APTS</t>
  </si>
  <si>
    <t>711 MARKET ST</t>
  </si>
  <si>
    <t>0605 01610100</t>
  </si>
  <si>
    <t>5586</t>
  </si>
  <si>
    <t>863</t>
  </si>
  <si>
    <t>DUNKLE BRADLEY R &amp;</t>
  </si>
  <si>
    <t>TANYA CORIN</t>
  </si>
  <si>
    <t>DUNKLE BRADLEY R</t>
  </si>
  <si>
    <t>6-5-161.1</t>
  </si>
  <si>
    <t>709 MARKET ST</t>
  </si>
  <si>
    <t>0605 01620000</t>
  </si>
  <si>
    <t>10779</t>
  </si>
  <si>
    <t>577</t>
  </si>
  <si>
    <t>03-JAN-2022</t>
  </si>
  <si>
    <t>IGL PENT PENA INCONMOVIBLE</t>
  </si>
  <si>
    <t>749 MARKET ST</t>
  </si>
  <si>
    <t>6-5-162</t>
  </si>
  <si>
    <t>0605 01630000</t>
  </si>
  <si>
    <t>6-5-163</t>
  </si>
  <si>
    <t>1.3 AC DWG</t>
  </si>
  <si>
    <t>0605 01640000</t>
  </si>
  <si>
    <t>8508</t>
  </si>
  <si>
    <t>964</t>
  </si>
  <si>
    <t>04-SEP-2012</t>
  </si>
  <si>
    <t>IGLESIA PENTECOSTAL PENA INCONMOVIBLE</t>
  </si>
  <si>
    <t>PO BOX 256</t>
  </si>
  <si>
    <t>BANK OF NEW YORK MELLON TRU</t>
  </si>
  <si>
    <t>12-MAR-2012</t>
  </si>
  <si>
    <t>6-5-164</t>
  </si>
  <si>
    <t>761 MARKET ST</t>
  </si>
  <si>
    <t>0605 01650000</t>
  </si>
  <si>
    <t>7808</t>
  </si>
  <si>
    <t>745</t>
  </si>
  <si>
    <t>13-NOV-2009</t>
  </si>
  <si>
    <t>OCKLOKONEE TRIBE 212</t>
  </si>
  <si>
    <t>114 BRICK RD</t>
  </si>
  <si>
    <t>EASTEND HOME ASSOCIATION</t>
  </si>
  <si>
    <t>6-5-165</t>
  </si>
  <si>
    <t>5.5 AC &amp; PAVILLION</t>
  </si>
  <si>
    <t>0605 0165010E</t>
  </si>
  <si>
    <t>3858</t>
  </si>
  <si>
    <t>I G L PENT PENA</t>
  </si>
  <si>
    <t>INCOMOVIBLE</t>
  </si>
  <si>
    <t>256 LINCOLN ST</t>
  </si>
  <si>
    <t>6-5-165.1</t>
  </si>
  <si>
    <t>CHURCH &amp; LOT</t>
  </si>
  <si>
    <t>769 MARKET ST</t>
  </si>
  <si>
    <t>0605 01660000</t>
  </si>
  <si>
    <t>8175</t>
  </si>
  <si>
    <t>10-MAY-2011</t>
  </si>
  <si>
    <t>HOPKINS GARY A &amp;</t>
  </si>
  <si>
    <t>ELIZABETH B</t>
  </si>
  <si>
    <t>21 LINDEN CIR</t>
  </si>
  <si>
    <t>24-FEB-2011</t>
  </si>
  <si>
    <t>6-5-166</t>
  </si>
  <si>
    <t>110 BRICK RD</t>
  </si>
  <si>
    <t>0605 01670000</t>
  </si>
  <si>
    <t>8659</t>
  </si>
  <si>
    <t>1589</t>
  </si>
  <si>
    <t>05-MAR-2013</t>
  </si>
  <si>
    <t>COOK JOSHUA C &amp;</t>
  </si>
  <si>
    <t>LAUREN M</t>
  </si>
  <si>
    <t>112 BRICK RD</t>
  </si>
  <si>
    <t>30-NOV-2012</t>
  </si>
  <si>
    <t>6-5-167</t>
  </si>
  <si>
    <t>0605 01680000</t>
  </si>
  <si>
    <t>11066</t>
  </si>
  <si>
    <t>15-JUN-2023</t>
  </si>
  <si>
    <t>BLANK DANIEL L</t>
  </si>
  <si>
    <t>BLANK MATTIE L</t>
  </si>
  <si>
    <t>216 BRICK RD</t>
  </si>
  <si>
    <t>BLANK AMOS G &amp; REBECCA R</t>
  </si>
  <si>
    <t>30-NOV-2015</t>
  </si>
  <si>
    <t>6-5-168</t>
  </si>
  <si>
    <t>13.5683 AC DWG &amp; OBY LOT 1</t>
  </si>
  <si>
    <t>0605 01680100</t>
  </si>
  <si>
    <t>6254</t>
  </si>
  <si>
    <t>MEADOW SPRING FARM LLC</t>
  </si>
  <si>
    <t>F-10</t>
  </si>
  <si>
    <t>198 BRICK RD</t>
  </si>
  <si>
    <t>CAUDELL LAWRENCE F JR &amp;</t>
  </si>
  <si>
    <t>01-AUG-1990</t>
  </si>
  <si>
    <t>F</t>
  </si>
  <si>
    <t>6-5-168.1</t>
  </si>
  <si>
    <t>19.6 AC FARM</t>
  </si>
  <si>
    <t>303 BRICK RD</t>
  </si>
  <si>
    <t>0605 01680200</t>
  </si>
  <si>
    <t>1567</t>
  </si>
  <si>
    <t>BLANK AMOS G</t>
  </si>
  <si>
    <t>BLANK REBECCA R</t>
  </si>
  <si>
    <t>6-5-168.2</t>
  </si>
  <si>
    <t>11.5563 AC LOT 2</t>
  </si>
  <si>
    <t>188 BRICK RD</t>
  </si>
  <si>
    <t>0605 01690000</t>
  </si>
  <si>
    <t>9082</t>
  </si>
  <si>
    <t>03-APR-2015</t>
  </si>
  <si>
    <t>DEUTSCHE BANK</t>
  </si>
  <si>
    <t>03-DEC-2014</t>
  </si>
  <si>
    <t>6-5-169</t>
  </si>
  <si>
    <t>400 MARKET ST</t>
  </si>
  <si>
    <t>0605 01700000</t>
  </si>
  <si>
    <t>10908</t>
  </si>
  <si>
    <t>MORAN J SCOTT &amp;</t>
  </si>
  <si>
    <t>6-5-170</t>
  </si>
  <si>
    <t>404 MARKET ST</t>
  </si>
  <si>
    <t>0605 01710000</t>
  </si>
  <si>
    <t>1712</t>
  </si>
  <si>
    <t>0518</t>
  </si>
  <si>
    <t>ANDERSON NANCY L</t>
  </si>
  <si>
    <t>347 PINE GROVE RD</t>
  </si>
  <si>
    <t>6-5-171</t>
  </si>
  <si>
    <t>406 MARKET ST</t>
  </si>
  <si>
    <t>0605 01720000</t>
  </si>
  <si>
    <t>9442</t>
  </si>
  <si>
    <t>28-NOV-2016</t>
  </si>
  <si>
    <t>PETERS ANDREW E</t>
  </si>
  <si>
    <t>410 MARKET ST</t>
  </si>
  <si>
    <t>31-JUL-1995</t>
  </si>
  <si>
    <t>6-5-172</t>
  </si>
  <si>
    <t>0605 01730000</t>
  </si>
  <si>
    <t>V49</t>
  </si>
  <si>
    <t>76</t>
  </si>
  <si>
    <t>BRIGGS ROGER DALE &amp;</t>
  </si>
  <si>
    <t>RUTHANN</t>
  </si>
  <si>
    <t>MYRTLE</t>
  </si>
  <si>
    <t>16 MYRTLE ST</t>
  </si>
  <si>
    <t>6-5-173</t>
  </si>
  <si>
    <t>0605 01740000</t>
  </si>
  <si>
    <t>1008</t>
  </si>
  <si>
    <t>HILL DAVID L &amp;</t>
  </si>
  <si>
    <t>DAWN D</t>
  </si>
  <si>
    <t>112 LANDENBERG RD</t>
  </si>
  <si>
    <t>6-5-174</t>
  </si>
  <si>
    <t>21 S FOURTH ST</t>
  </si>
  <si>
    <t>0605 01740100</t>
  </si>
  <si>
    <t>10373</t>
  </si>
  <si>
    <t>10-DEC-2020</t>
  </si>
  <si>
    <t>LI YIN FENG</t>
  </si>
  <si>
    <t>19 S FOURTH ST</t>
  </si>
  <si>
    <t>FISHER SAMUEL E</t>
  </si>
  <si>
    <t>03-JAN-2018</t>
  </si>
  <si>
    <t>6-5-174.1</t>
  </si>
  <si>
    <t>0605 01750000</t>
  </si>
  <si>
    <t>4068</t>
  </si>
  <si>
    <t>POUKAS SERGEI N &amp;</t>
  </si>
  <si>
    <t>TAMARA I LOMANOVITCH</t>
  </si>
  <si>
    <t>23 S FOURTH ST</t>
  </si>
  <si>
    <t>01-SEP-1980</t>
  </si>
  <si>
    <t>6-5-175</t>
  </si>
  <si>
    <t>0605 01760000</t>
  </si>
  <si>
    <t>6653</t>
  </si>
  <si>
    <t>1142</t>
  </si>
  <si>
    <t>17-OCT-2005</t>
  </si>
  <si>
    <t>ZAVALA JAVIER</t>
  </si>
  <si>
    <t>ROMERO ANTONIO</t>
  </si>
  <si>
    <t>25 S 4TH ST</t>
  </si>
  <si>
    <t>ELDRETH WILLIAM</t>
  </si>
  <si>
    <t>16-JAN-2004</t>
  </si>
  <si>
    <t>6-5-176</t>
  </si>
  <si>
    <t>25 S FOURTH ST</t>
  </si>
  <si>
    <t>0605 01770000</t>
  </si>
  <si>
    <t>10524</t>
  </si>
  <si>
    <t>1316</t>
  </si>
  <si>
    <t>28-APR-2021</t>
  </si>
  <si>
    <t>BALCAZAR DELFINO</t>
  </si>
  <si>
    <t>BALCAZAR DIEGO A</t>
  </si>
  <si>
    <t>233 KELTON RD</t>
  </si>
  <si>
    <t>24-FEB-2004</t>
  </si>
  <si>
    <t>6-5-177</t>
  </si>
  <si>
    <t>29 S FOURTH ST</t>
  </si>
  <si>
    <t>0605 01780000</t>
  </si>
  <si>
    <t>9779</t>
  </si>
  <si>
    <t>2159</t>
  </si>
  <si>
    <t>19-JUL-2018</t>
  </si>
  <si>
    <t>KING ISAAC L</t>
  </si>
  <si>
    <t>KING RACHEL</t>
  </si>
  <si>
    <t>ARNI BRIAN &amp;</t>
  </si>
  <si>
    <t>10-JUN-2004</t>
  </si>
  <si>
    <t>6-5-178</t>
  </si>
  <si>
    <t>31 S FOURTH ST</t>
  </si>
  <si>
    <t>0605 01790000</t>
  </si>
  <si>
    <t>6-5-179</t>
  </si>
  <si>
    <t>33 S FOURTH ST</t>
  </si>
  <si>
    <t>0605 01800000</t>
  </si>
  <si>
    <t>8884</t>
  </si>
  <si>
    <t>SOUTH FOURTH LLC</t>
  </si>
  <si>
    <t>1849 WINDOVR WAY</t>
  </si>
  <si>
    <t>SOTIROPOULOS CHRISTOPHER J</t>
  </si>
  <si>
    <t>12-NOV-2013</t>
  </si>
  <si>
    <t>6-5-180</t>
  </si>
  <si>
    <t>37 S FOURTH ST</t>
  </si>
  <si>
    <t>0605 01810000</t>
  </si>
  <si>
    <t>10004</t>
  </si>
  <si>
    <t>1107</t>
  </si>
  <si>
    <t>19-SEP-2019</t>
  </si>
  <si>
    <t>PRICE KATHRYN</t>
  </si>
  <si>
    <t>292 BARNSLEY RD</t>
  </si>
  <si>
    <t>MARK KATHRYN</t>
  </si>
  <si>
    <t>09-DEC-2013</t>
  </si>
  <si>
    <t>6-5-181</t>
  </si>
  <si>
    <t>45 S FOURTH ST</t>
  </si>
  <si>
    <t>0605 01820000</t>
  </si>
  <si>
    <t>F60</t>
  </si>
  <si>
    <t>511</t>
  </si>
  <si>
    <t>01-AUG-1982</t>
  </si>
  <si>
    <t>AMES JANET L</t>
  </si>
  <si>
    <t>BOYD THOMAS D</t>
  </si>
  <si>
    <t>47 S FOURTH ST</t>
  </si>
  <si>
    <t>6-5-182</t>
  </si>
  <si>
    <t>LOT  APTS &amp; GAR</t>
  </si>
  <si>
    <t>0605 01830000</t>
  </si>
  <si>
    <t>6-5-183</t>
  </si>
  <si>
    <t>0605 01840000</t>
  </si>
  <si>
    <t>9784</t>
  </si>
  <si>
    <t>1430</t>
  </si>
  <si>
    <t>27-JUL-2018</t>
  </si>
  <si>
    <t>HERSHEY RONALD K</t>
  </si>
  <si>
    <t>51 S FOURTH ST</t>
  </si>
  <si>
    <t>HERSHEY RONALD K &amp;</t>
  </si>
  <si>
    <t>01-FEB-1992</t>
  </si>
  <si>
    <t>6-5-184</t>
  </si>
  <si>
    <t>0605 01850000</t>
  </si>
  <si>
    <t>9333</t>
  </si>
  <si>
    <t>2306</t>
  </si>
  <si>
    <t>22-JUN-2016</t>
  </si>
  <si>
    <t>FABER FELICIA</t>
  </si>
  <si>
    <t>FABER TIMOTHY</t>
  </si>
  <si>
    <t>37 MYRTLE ST</t>
  </si>
  <si>
    <t>CENTRAL BELKIN LLC</t>
  </si>
  <si>
    <t>12-JUN-2015</t>
  </si>
  <si>
    <t>6-5-185</t>
  </si>
  <si>
    <t>0605 01860000</t>
  </si>
  <si>
    <t>5271</t>
  </si>
  <si>
    <t>02-MAY-2002</t>
  </si>
  <si>
    <t>LAUER JOHN A JR</t>
  </si>
  <si>
    <t>216 SHEFFIELD LN</t>
  </si>
  <si>
    <t>MELRATH EARL L</t>
  </si>
  <si>
    <t>6-5-186</t>
  </si>
  <si>
    <t>33 MYRTLE ST</t>
  </si>
  <si>
    <t>0605 01870000</t>
  </si>
  <si>
    <t>4273</t>
  </si>
  <si>
    <t>01-DEC-1997</t>
  </si>
  <si>
    <t>01-MAY-1988</t>
  </si>
  <si>
    <t>6-5-187</t>
  </si>
  <si>
    <t>29 MYRTLE ST</t>
  </si>
  <si>
    <t>0605 01880000</t>
  </si>
  <si>
    <t>1885</t>
  </si>
  <si>
    <t>0229</t>
  </si>
  <si>
    <t>BARNETT STEWART JEROME</t>
  </si>
  <si>
    <t>ALEXANDER CLAYTON ETAL</t>
  </si>
  <si>
    <t>C/O MARINA BARNETT</t>
  </si>
  <si>
    <t>663 PARKVIEW BLVD</t>
  </si>
  <si>
    <t>YEADON PA</t>
  </si>
  <si>
    <t>19050</t>
  </si>
  <si>
    <t>6-5-188</t>
  </si>
  <si>
    <t>27 MYRTLE ST</t>
  </si>
  <si>
    <t>YEADON</t>
  </si>
  <si>
    <t>0605 01890000</t>
  </si>
  <si>
    <t>2312</t>
  </si>
  <si>
    <t>09-DEC-2021</t>
  </si>
  <si>
    <t>PEREZ LUIS CARLOS AGUILAR</t>
  </si>
  <si>
    <t>ANSELMO MARIA ARELLANO</t>
  </si>
  <si>
    <t>416 MARKET ST</t>
  </si>
  <si>
    <t>BIDDLE ROBERT &amp;</t>
  </si>
  <si>
    <t>24-AUG-2005</t>
  </si>
  <si>
    <t>6-5-189</t>
  </si>
  <si>
    <t>0605 01890100</t>
  </si>
  <si>
    <t>5237</t>
  </si>
  <si>
    <t>BOWLES JOHN F &amp;</t>
  </si>
  <si>
    <t>21 MYRTLE ST</t>
  </si>
  <si>
    <t>MONTHEI COREY</t>
  </si>
  <si>
    <t>6-5-189.1</t>
  </si>
  <si>
    <t>0605 01900000</t>
  </si>
  <si>
    <t>6881</t>
  </si>
  <si>
    <t>1139</t>
  </si>
  <si>
    <t>27-JUN-2006</t>
  </si>
  <si>
    <t>RANDALL ELMER W</t>
  </si>
  <si>
    <t>11-OCT-1999</t>
  </si>
  <si>
    <t>6-5-190</t>
  </si>
  <si>
    <t>420 MARKET ST</t>
  </si>
  <si>
    <t>0605 01910000</t>
  </si>
  <si>
    <t>WILLOW HOUSING LLC</t>
  </si>
  <si>
    <t>3853 S BLACK HORSE RD</t>
  </si>
  <si>
    <t>PARKESBURG PA</t>
  </si>
  <si>
    <t>19365</t>
  </si>
  <si>
    <t>07-JAN-1998</t>
  </si>
  <si>
    <t>6-5-191</t>
  </si>
  <si>
    <t>424 MARKET ST</t>
  </si>
  <si>
    <t>PARKESBURG</t>
  </si>
  <si>
    <t>0605 01910100</t>
  </si>
  <si>
    <t>KAST MARIO</t>
  </si>
  <si>
    <t>KAST KATHERINE</t>
  </si>
  <si>
    <t>426 MARKET ST</t>
  </si>
  <si>
    <t>WILLINE BUILDERS LLC</t>
  </si>
  <si>
    <t>08-JUN-2021</t>
  </si>
  <si>
    <t>6-5-191.1</t>
  </si>
  <si>
    <t>0605 01930000</t>
  </si>
  <si>
    <t>18-JUL-2018</t>
  </si>
  <si>
    <t>DEAN MICHAEL L</t>
  </si>
  <si>
    <t>DEAN KRISTEN E</t>
  </si>
  <si>
    <t>519 HODGSON ST</t>
  </si>
  <si>
    <t>CURRAN J PATRICK</t>
  </si>
  <si>
    <t>08-MAR-2018</t>
  </si>
  <si>
    <t>6-5-193</t>
  </si>
  <si>
    <t>432 MARKET ST</t>
  </si>
  <si>
    <t>0605 01940000</t>
  </si>
  <si>
    <t>SAVILLE NIALL</t>
  </si>
  <si>
    <t>436 MARKET ST</t>
  </si>
  <si>
    <t>6-5-194</t>
  </si>
  <si>
    <t>0605 01950000</t>
  </si>
  <si>
    <t>4404</t>
  </si>
  <si>
    <t>560</t>
  </si>
  <si>
    <t>19-AUG-1998</t>
  </si>
  <si>
    <t>CRUZ JOSE L &amp;</t>
  </si>
  <si>
    <t>LUZ</t>
  </si>
  <si>
    <t>16 S FIFTH ST</t>
  </si>
  <si>
    <t>MCALLISTER HUGH &amp;</t>
  </si>
  <si>
    <t>01-SEP-1981</t>
  </si>
  <si>
    <t>6-5-195</t>
  </si>
  <si>
    <t>0605 01960000</t>
  </si>
  <si>
    <t>6912</t>
  </si>
  <si>
    <t>02-AUG-2006</t>
  </si>
  <si>
    <t>PIPER ELLEN M</t>
  </si>
  <si>
    <t>18 S FIFTH ST</t>
  </si>
  <si>
    <t>PETERSON DENNIS A &amp;</t>
  </si>
  <si>
    <t>01-JUN-1987</t>
  </si>
  <si>
    <t>6-5-196</t>
  </si>
  <si>
    <t>0605 01970000</t>
  </si>
  <si>
    <t>1627</t>
  </si>
  <si>
    <t>POPP CHERYL</t>
  </si>
  <si>
    <t>22 S FIFTH ST</t>
  </si>
  <si>
    <t>WALSH HARRY J III</t>
  </si>
  <si>
    <t>21-JUN-2004</t>
  </si>
  <si>
    <t>6-5-197</t>
  </si>
  <si>
    <t>0605 01970100</t>
  </si>
  <si>
    <t>6139</t>
  </si>
  <si>
    <t>630</t>
  </si>
  <si>
    <t>34 S HIGH ST</t>
  </si>
  <si>
    <t>BLEVINS NATHAN A &amp;</t>
  </si>
  <si>
    <t>08-AUG-2003</t>
  </si>
  <si>
    <t>6-5-197.1</t>
  </si>
  <si>
    <t>28 S FIFTH ST</t>
  </si>
  <si>
    <t>0605 01980000</t>
  </si>
  <si>
    <t>4890</t>
  </si>
  <si>
    <t>NARDOZZI JAMES R &amp;</t>
  </si>
  <si>
    <t>HEATHER F</t>
  </si>
  <si>
    <t>38 S FIFTH ST</t>
  </si>
  <si>
    <t>BURLING WM J &amp;</t>
  </si>
  <si>
    <t>6-5-198</t>
  </si>
  <si>
    <t>LOT DWG GAR &amp; HATCHERY</t>
  </si>
  <si>
    <t>0605 0199000E</t>
  </si>
  <si>
    <t>SECOND PRESBYTERIAN</t>
  </si>
  <si>
    <t>CHURCH OF OXFORD</t>
  </si>
  <si>
    <t>36 S FIFTH ST</t>
  </si>
  <si>
    <t>6-5-199</t>
  </si>
  <si>
    <t>0605 02000000</t>
  </si>
  <si>
    <t>9403</t>
  </si>
  <si>
    <t>03-OCT-2016</t>
  </si>
  <si>
    <t>HUANG JIN LI</t>
  </si>
  <si>
    <t>8 RADENCE LN</t>
  </si>
  <si>
    <t>PNC MORTGAGE</t>
  </si>
  <si>
    <t>6-5-200</t>
  </si>
  <si>
    <t>46 S FIFTH ST</t>
  </si>
  <si>
    <t>0605 02010000</t>
  </si>
  <si>
    <t>9099</t>
  </si>
  <si>
    <t>356</t>
  </si>
  <si>
    <t>ZHANG XUE YONG</t>
  </si>
  <si>
    <t>SECRETARY OF VETERANS</t>
  </si>
  <si>
    <t>02-DEC-2014</t>
  </si>
  <si>
    <t>6-5-201</t>
  </si>
  <si>
    <t>48 S FIFTH ST</t>
  </si>
  <si>
    <t>0605 0202000E</t>
  </si>
  <si>
    <t>6934</t>
  </si>
  <si>
    <t>23-AUG-2006</t>
  </si>
  <si>
    <t>42 S FIFTH ST</t>
  </si>
  <si>
    <t>WHEATLEY JANET S</t>
  </si>
  <si>
    <t>09-NOV-2005</t>
  </si>
  <si>
    <t>6-5-202</t>
  </si>
  <si>
    <t>453 BROAD ST</t>
  </si>
  <si>
    <t>0605 02030000</t>
  </si>
  <si>
    <t>10492</t>
  </si>
  <si>
    <t>01-APR-2021</t>
  </si>
  <si>
    <t>KRYKEW MATTHEW S</t>
  </si>
  <si>
    <t>KRYKEW SARAH M</t>
  </si>
  <si>
    <t>447 BROAD ST</t>
  </si>
  <si>
    <t>BOYLE CHRISTOPHER S</t>
  </si>
  <si>
    <t>29-MAR-2019</t>
  </si>
  <si>
    <t>6-5-203</t>
  </si>
  <si>
    <t>0605 02040000</t>
  </si>
  <si>
    <t>8484</t>
  </si>
  <si>
    <t>02-AUG-2012</t>
  </si>
  <si>
    <t>PRESNELL LOYD B</t>
  </si>
  <si>
    <t>443 BROAD ST</t>
  </si>
  <si>
    <t>ANDREW MORRISON MASONRY LLC</t>
  </si>
  <si>
    <t>28-JAN-2011</t>
  </si>
  <si>
    <t>6-5-204</t>
  </si>
  <si>
    <t>0605 02050000</t>
  </si>
  <si>
    <t>8318</t>
  </si>
  <si>
    <t>2267</t>
  </si>
  <si>
    <t>20-DEC-2011</t>
  </si>
  <si>
    <t>AGUILAR-SANCHEZ LEONEL</t>
  </si>
  <si>
    <t>441 BROAD ST</t>
  </si>
  <si>
    <t>ROLAND STEVE</t>
  </si>
  <si>
    <t>24-NOV-2010</t>
  </si>
  <si>
    <t>6-5-205</t>
  </si>
  <si>
    <t>0605 02060000</t>
  </si>
  <si>
    <t>6921</t>
  </si>
  <si>
    <t>09-AUG-2006</t>
  </si>
  <si>
    <t>HORN STEVEN CHARLES</t>
  </si>
  <si>
    <t>04-MAY-2006</t>
  </si>
  <si>
    <t>6-5-206</t>
  </si>
  <si>
    <t>437 BROAD ST</t>
  </si>
  <si>
    <t>0605 02070000</t>
  </si>
  <si>
    <t>9433</t>
  </si>
  <si>
    <t>2272</t>
  </si>
  <si>
    <t>15-NOV-2016</t>
  </si>
  <si>
    <t>RHINESMITH SCOTT L</t>
  </si>
  <si>
    <t>GLASBRENNER LORI A</t>
  </si>
  <si>
    <t>431 BROAD ST</t>
  </si>
  <si>
    <t>HELM KENNETH J</t>
  </si>
  <si>
    <t>6-5-207</t>
  </si>
  <si>
    <t>0605 02070100</t>
  </si>
  <si>
    <t>4806</t>
  </si>
  <si>
    <t>1043</t>
  </si>
  <si>
    <t>23-AUG-2000</t>
  </si>
  <si>
    <t>MILLER ROBERT A</t>
  </si>
  <si>
    <t>MILLER NANCY B</t>
  </si>
  <si>
    <t>427 BROAD ST</t>
  </si>
  <si>
    <t>BUCKALEW WILLIAM H &amp;</t>
  </si>
  <si>
    <t>6-5-207.1</t>
  </si>
  <si>
    <t>0605 02070200</t>
  </si>
  <si>
    <t>1810</t>
  </si>
  <si>
    <t>02-DEC-2022</t>
  </si>
  <si>
    <t>GILBERT REBEKAH</t>
  </si>
  <si>
    <t>429 BROAD ST</t>
  </si>
  <si>
    <t>SMYTH TIMOTHY W</t>
  </si>
  <si>
    <t>21-DEC-2012</t>
  </si>
  <si>
    <t>6-5-207.2</t>
  </si>
  <si>
    <t>0605 02070300</t>
  </si>
  <si>
    <t>9245</t>
  </si>
  <si>
    <t>07-JAN-2016</t>
  </si>
  <si>
    <t>CHAVEZ GARCIA KARINA</t>
  </si>
  <si>
    <t>CHAVEZ JAVIER</t>
  </si>
  <si>
    <t>433 BROAD ST</t>
  </si>
  <si>
    <t>SNAP DESIGN PRODUCTIONS LLC</t>
  </si>
  <si>
    <t>03-MAY-2012</t>
  </si>
  <si>
    <t>6-5-207.3</t>
  </si>
  <si>
    <t>0605 02080000</t>
  </si>
  <si>
    <t>8256</t>
  </si>
  <si>
    <t>29-SEP-2011</t>
  </si>
  <si>
    <t>ORTIZ JOSE JESUS NUNEZ</t>
  </si>
  <si>
    <t>423 BROAD ST</t>
  </si>
  <si>
    <t>TOLAND ROBERT G</t>
  </si>
  <si>
    <t>6-5-208</t>
  </si>
  <si>
    <t>0605 02090000</t>
  </si>
  <si>
    <t>10010</t>
  </si>
  <si>
    <t>WALSH ROBERT M</t>
  </si>
  <si>
    <t>WALSH CARMEL T</t>
  </si>
  <si>
    <t>149 DRAPER LN</t>
  </si>
  <si>
    <t>HUFF THERON</t>
  </si>
  <si>
    <t>14-APR-2009</t>
  </si>
  <si>
    <t>6-5-209</t>
  </si>
  <si>
    <t>421 BROAD ST</t>
  </si>
  <si>
    <t>0605 02100000</t>
  </si>
  <si>
    <t>9208</t>
  </si>
  <si>
    <t>30-OCT-2015</t>
  </si>
  <si>
    <t>KING ALEXANDRA ETAL</t>
  </si>
  <si>
    <t>DEUTSCHE BANK NATIONAL TRUST CO TRU</t>
  </si>
  <si>
    <t>02-JUN-2015</t>
  </si>
  <si>
    <t>6-5-210</t>
  </si>
  <si>
    <t>417 BROAD ST</t>
  </si>
  <si>
    <t>0605 02110000</t>
  </si>
  <si>
    <t>7690</t>
  </si>
  <si>
    <t>10-JUN-2009</t>
  </si>
  <si>
    <t>HELLER CHRISTOPHER D &amp;</t>
  </si>
  <si>
    <t>KATHLEEN R</t>
  </si>
  <si>
    <t>103 S FOURTH ST</t>
  </si>
  <si>
    <t>EVITTS PAUL M</t>
  </si>
  <si>
    <t>6-5-211</t>
  </si>
  <si>
    <t>0605 02120000</t>
  </si>
  <si>
    <t>10473</t>
  </si>
  <si>
    <t>11-MAR-2021</t>
  </si>
  <si>
    <t>PAGAN ANDRENEIDA</t>
  </si>
  <si>
    <t>BOTKIN KYLE</t>
  </si>
  <si>
    <t>416 BROAD ST</t>
  </si>
  <si>
    <t>ORTIZ &amp; ASSOCIATES REALTY LP</t>
  </si>
  <si>
    <t>6-5-212</t>
  </si>
  <si>
    <t>0605 02130000</t>
  </si>
  <si>
    <t>6339</t>
  </si>
  <si>
    <t>18-NOV-2004</t>
  </si>
  <si>
    <t>HAROLD TYLER J &amp;</t>
  </si>
  <si>
    <t>JENNIFER ANN</t>
  </si>
  <si>
    <t>420 BROAD ST</t>
  </si>
  <si>
    <t>BAECKEL ROBERT</t>
  </si>
  <si>
    <t>6-5-213</t>
  </si>
  <si>
    <t>0605 02140000</t>
  </si>
  <si>
    <t>C/O J SCOTT MORAN</t>
  </si>
  <si>
    <t>PRETIUM MORTGAGE ACQUISITION TRUST</t>
  </si>
  <si>
    <t>11-AUG-2015</t>
  </si>
  <si>
    <t>6-5-214</t>
  </si>
  <si>
    <t>LOT APT GAR &amp; SHOP</t>
  </si>
  <si>
    <t>426 BROAD ST</t>
  </si>
  <si>
    <t>0605 02150000</t>
  </si>
  <si>
    <t>11144</t>
  </si>
  <si>
    <t>04-DEC-2023</t>
  </si>
  <si>
    <t>CAMACHO JAVIER</t>
  </si>
  <si>
    <t>LOPEZ OLGA L</t>
  </si>
  <si>
    <t>436 BROAD ST</t>
  </si>
  <si>
    <t>STALEY HENRY W III</t>
  </si>
  <si>
    <t>10-JUN-2013</t>
  </si>
  <si>
    <t>12/21/2023</t>
  </si>
  <si>
    <t>6-5-215</t>
  </si>
  <si>
    <t>0605 02160000</t>
  </si>
  <si>
    <t>11124</t>
  </si>
  <si>
    <t>16-OCT-2023</t>
  </si>
  <si>
    <t>REBER HAROLD A &amp; PATRICIA D</t>
  </si>
  <si>
    <t>FAMILY TRUST ETAL</t>
  </si>
  <si>
    <t>440 BROAD ST</t>
  </si>
  <si>
    <t>REBER HAROLD A &amp;</t>
  </si>
  <si>
    <t>12-JUL-1999</t>
  </si>
  <si>
    <t>6-5-216</t>
  </si>
  <si>
    <t>0605 02170000</t>
  </si>
  <si>
    <t>9286</t>
  </si>
  <si>
    <t>04-APR-2016</t>
  </si>
  <si>
    <t>TIPTON STACEY D</t>
  </si>
  <si>
    <t>444 BROAD ST</t>
  </si>
  <si>
    <t>RAIMATO JOSEPH ENRICO &amp;</t>
  </si>
  <si>
    <t>25-APR-2007</t>
  </si>
  <si>
    <t>6-5-217</t>
  </si>
  <si>
    <t>0605 02180000</t>
  </si>
  <si>
    <t>M52</t>
  </si>
  <si>
    <t>BOWER BARTON K &amp;</t>
  </si>
  <si>
    <t>220 BRABSON RD</t>
  </si>
  <si>
    <t>6-5-218</t>
  </si>
  <si>
    <t>448 BROAD ST</t>
  </si>
  <si>
    <t>0605 02190000</t>
  </si>
  <si>
    <t>10778</t>
  </si>
  <si>
    <t>1272</t>
  </si>
  <si>
    <t>30-DEC-2021</t>
  </si>
  <si>
    <t>HARBAUGH WILLIAM M JR</t>
  </si>
  <si>
    <t>6-5-219</t>
  </si>
  <si>
    <t>452 BROAD ST</t>
  </si>
  <si>
    <t>0605 02190100</t>
  </si>
  <si>
    <t>8969</t>
  </si>
  <si>
    <t>2249</t>
  </si>
  <si>
    <t>14-AUG-2014</t>
  </si>
  <si>
    <t>MALCHIONE LORI A</t>
  </si>
  <si>
    <t>454 BROAD ST</t>
  </si>
  <si>
    <t>SNAP DESIGN PRODUCTION LLC</t>
  </si>
  <si>
    <t>23-OCT-2013</t>
  </si>
  <si>
    <t>6-5-219.1</t>
  </si>
  <si>
    <t>0605 02200000</t>
  </si>
  <si>
    <t>4150</t>
  </si>
  <si>
    <t>WALKER JANIS A &amp;</t>
  </si>
  <si>
    <t>BUCKLEY DAVID W</t>
  </si>
  <si>
    <t>51 S FIFTH ST</t>
  </si>
  <si>
    <t>6-5-220</t>
  </si>
  <si>
    <t>0605 02210000</t>
  </si>
  <si>
    <t>L32</t>
  </si>
  <si>
    <t>ADAMS FRANK B &amp;</t>
  </si>
  <si>
    <t>R LOUISE</t>
  </si>
  <si>
    <t>49 S FIFTH ST</t>
  </si>
  <si>
    <t>6-5-221</t>
  </si>
  <si>
    <t>0605 02220000</t>
  </si>
  <si>
    <t>1360</t>
  </si>
  <si>
    <t>0371</t>
  </si>
  <si>
    <t>PATRONE MARY A</t>
  </si>
  <si>
    <t>47 S FIFTH ST</t>
  </si>
  <si>
    <t>6-5-222</t>
  </si>
  <si>
    <t>LOT&amp; DWG</t>
  </si>
  <si>
    <t>0605 02230000</t>
  </si>
  <si>
    <t>C56</t>
  </si>
  <si>
    <t>207</t>
  </si>
  <si>
    <t>01-NOV-1979</t>
  </si>
  <si>
    <t>TEEL CURTIS R JR &amp;</t>
  </si>
  <si>
    <t>LINDA M</t>
  </si>
  <si>
    <t>45 S FIFTH ST</t>
  </si>
  <si>
    <t>6-5-223</t>
  </si>
  <si>
    <t>0605 02240000</t>
  </si>
  <si>
    <t>1828</t>
  </si>
  <si>
    <t>17-OCT-2023</t>
  </si>
  <si>
    <t>COHEN CORINNE</t>
  </si>
  <si>
    <t>WETTERLUND JESSE</t>
  </si>
  <si>
    <t>43 S FIFTH ST</t>
  </si>
  <si>
    <t>ADRIAN PRITCHARD CONSTRUCTION CO</t>
  </si>
  <si>
    <t>27-APR-2023</t>
  </si>
  <si>
    <t>6-5-224</t>
  </si>
  <si>
    <t>0605 02250000</t>
  </si>
  <si>
    <t>4463</t>
  </si>
  <si>
    <t>02-DEC-1998</t>
  </si>
  <si>
    <t>LEPHEW HAROLD L &amp;</t>
  </si>
  <si>
    <t>JUDY E</t>
  </si>
  <si>
    <t>41 S FIFTH ST</t>
  </si>
  <si>
    <t>HAMMOND DIANNE M &amp;</t>
  </si>
  <si>
    <t>01-APR-1988</t>
  </si>
  <si>
    <t>6-5-225</t>
  </si>
  <si>
    <t>0605 02260000</t>
  </si>
  <si>
    <t>10366</t>
  </si>
  <si>
    <t>404</t>
  </si>
  <si>
    <t>07-DEC-2020</t>
  </si>
  <si>
    <t>SHINE REBECCA F</t>
  </si>
  <si>
    <t>PATRON EZEQUIEL</t>
  </si>
  <si>
    <t>39 S FIFTH ST</t>
  </si>
  <si>
    <t>19-OCT-2019</t>
  </si>
  <si>
    <t>6-5-226</t>
  </si>
  <si>
    <t>0605 02270000</t>
  </si>
  <si>
    <t>S42</t>
  </si>
  <si>
    <t>WALLACE JOHN H</t>
  </si>
  <si>
    <t>1054 LEES BRIDGE RD</t>
  </si>
  <si>
    <t>6-5-227</t>
  </si>
  <si>
    <t>33 35 S FIFTH ST</t>
  </si>
  <si>
    <t>0605 02280000</t>
  </si>
  <si>
    <t>11064</t>
  </si>
  <si>
    <t>1909</t>
  </si>
  <si>
    <t>13-JUN-2023</t>
  </si>
  <si>
    <t>SNYDER COREY CHASE</t>
  </si>
  <si>
    <t>25 S FIFTH ST</t>
  </si>
  <si>
    <t>NELSON CHARLES C &amp;</t>
  </si>
  <si>
    <t>6-5-228</t>
  </si>
  <si>
    <t>0605 02290000</t>
  </si>
  <si>
    <t>78</t>
  </si>
  <si>
    <t>BROWN JOSEPH M JR</t>
  </si>
  <si>
    <t>23 S FIFTH ST</t>
  </si>
  <si>
    <t>SHOEMAKER NOAH E</t>
  </si>
  <si>
    <t>6-5-229</t>
  </si>
  <si>
    <t>0605 02300000</t>
  </si>
  <si>
    <t>8071</t>
  </si>
  <si>
    <t>13-DEC-2010</t>
  </si>
  <si>
    <t>JOHNSON ROBERTA JEAN</t>
  </si>
  <si>
    <t>JOHNSON MATTHEW P</t>
  </si>
  <si>
    <t>21 S FIFTH ST</t>
  </si>
  <si>
    <t>PHILLIPS ROBERT G &amp;</t>
  </si>
  <si>
    <t>6-5-230</t>
  </si>
  <si>
    <t>0605 02310000</t>
  </si>
  <si>
    <t>3976</t>
  </si>
  <si>
    <t>2229</t>
  </si>
  <si>
    <t>PANCKERI KAREN ANN</t>
  </si>
  <si>
    <t>19 S FIFTH ST</t>
  </si>
  <si>
    <t>01-APR-1985</t>
  </si>
  <si>
    <t>6-5-231</t>
  </si>
  <si>
    <t>0605 02320000</t>
  </si>
  <si>
    <t>O65</t>
  </si>
  <si>
    <t>145</t>
  </si>
  <si>
    <t>01-MAY-1985</t>
  </si>
  <si>
    <t>KETCHAM ROBERT B &amp;</t>
  </si>
  <si>
    <t>MAREN D</t>
  </si>
  <si>
    <t>13 S FIFTH ST</t>
  </si>
  <si>
    <t>6-5-232</t>
  </si>
  <si>
    <t>0605 02330000</t>
  </si>
  <si>
    <t>8279</t>
  </si>
  <si>
    <t>1969</t>
  </si>
  <si>
    <t>01-NOV-2011</t>
  </si>
  <si>
    <t>POWELL G WAYNE JR &amp;</t>
  </si>
  <si>
    <t>KAREN A</t>
  </si>
  <si>
    <t>695 WOODVIEW RD</t>
  </si>
  <si>
    <t>POWELL G WAYNE JR</t>
  </si>
  <si>
    <t>24-DEC-2004</t>
  </si>
  <si>
    <t>6-5-233</t>
  </si>
  <si>
    <t>5 7 S FIFTH ST</t>
  </si>
  <si>
    <t>0605 02340000</t>
  </si>
  <si>
    <t>2000</t>
  </si>
  <si>
    <t>LYNCH J PATRICK &amp;</t>
  </si>
  <si>
    <t>01-JUL-2003</t>
  </si>
  <si>
    <t>6-5-234</t>
  </si>
  <si>
    <t>1 3 S FIFTH ST</t>
  </si>
  <si>
    <t>0605 02350000</t>
  </si>
  <si>
    <t>823</t>
  </si>
  <si>
    <t>RPG 512 MARKET STREET LLC</t>
  </si>
  <si>
    <t>16-JUN-2004</t>
  </si>
  <si>
    <t>6-5-235</t>
  </si>
  <si>
    <t>512 MARKET ST</t>
  </si>
  <si>
    <t>0605 02360000</t>
  </si>
  <si>
    <t>9707</t>
  </si>
  <si>
    <t>1737</t>
  </si>
  <si>
    <t>6-5-236</t>
  </si>
  <si>
    <t>518 MARKET ST</t>
  </si>
  <si>
    <t>0605 02370000</t>
  </si>
  <si>
    <t>B10</t>
  </si>
  <si>
    <t>CHURCH M E</t>
  </si>
  <si>
    <t>C/O OXFORD UNITED METHODIST CHURCH - C J</t>
  </si>
  <si>
    <t>18 ADDISON ST</t>
  </si>
  <si>
    <t>6-5-237</t>
  </si>
  <si>
    <t>528 MARKET ST</t>
  </si>
  <si>
    <t>C/O OXFORD UNITED METHODIST CHURCH - C JOE GALLO</t>
  </si>
  <si>
    <t>0605 0237000E</t>
  </si>
  <si>
    <t>LOT GAR &amp; CHURCH</t>
  </si>
  <si>
    <t>0605 02380000</t>
  </si>
  <si>
    <t>10850</t>
  </si>
  <si>
    <t>1863</t>
  </si>
  <si>
    <t>07-APR-2022</t>
  </si>
  <si>
    <t>CHESCO PROP LLC</t>
  </si>
  <si>
    <t>STE 1403</t>
  </si>
  <si>
    <t>JC &amp; JD HOLDINGS LLC</t>
  </si>
  <si>
    <t>6-5-238</t>
  </si>
  <si>
    <t>24 26 ADDISON ST</t>
  </si>
  <si>
    <t>0605 02380100</t>
  </si>
  <si>
    <t>9173</t>
  </si>
  <si>
    <t>01-SEP-2015</t>
  </si>
  <si>
    <t>BIRDWELL AMANDA R</t>
  </si>
  <si>
    <t>30 ADDISON ST</t>
  </si>
  <si>
    <t>HARRISON CHRISTOPHER</t>
  </si>
  <si>
    <t>30-OCT-2014</t>
  </si>
  <si>
    <t>6-5-238.1</t>
  </si>
  <si>
    <t>0605 02390000</t>
  </si>
  <si>
    <t>10052</t>
  </si>
  <si>
    <t>26-NOV-2019</t>
  </si>
  <si>
    <t>CHASE JAMES DOUGLAS</t>
  </si>
  <si>
    <t>196 COCHRAN ST</t>
  </si>
  <si>
    <t>20-MAR-2009</t>
  </si>
  <si>
    <t>6-5-239</t>
  </si>
  <si>
    <t>515 517 BROAD ST</t>
  </si>
  <si>
    <t>0605 02400000</t>
  </si>
  <si>
    <t>7862</t>
  </si>
  <si>
    <t>744</t>
  </si>
  <si>
    <t>05-FEB-2010</t>
  </si>
  <si>
    <t>HARTUNG GARY</t>
  </si>
  <si>
    <t>KANE DIANA</t>
  </si>
  <si>
    <t>PRETTYMAN JAMES A</t>
  </si>
  <si>
    <t>30-JUN-1999</t>
  </si>
  <si>
    <t>6-5-240</t>
  </si>
  <si>
    <t>521 BROAD ST</t>
  </si>
  <si>
    <t>0605 02410000</t>
  </si>
  <si>
    <t>R38</t>
  </si>
  <si>
    <t>722</t>
  </si>
  <si>
    <t>POFF HARVEY M &amp;</t>
  </si>
  <si>
    <t>VIRGINIA H</t>
  </si>
  <si>
    <t>531 BROAD ST</t>
  </si>
  <si>
    <t>6-5-241</t>
  </si>
  <si>
    <t>0605 02420000</t>
  </si>
  <si>
    <t>4242</t>
  </si>
  <si>
    <t>TEEL LINDA M</t>
  </si>
  <si>
    <t>6-5-242</t>
  </si>
  <si>
    <t>35 ADDISON ST</t>
  </si>
  <si>
    <t>0605 02430000</t>
  </si>
  <si>
    <t>8641</t>
  </si>
  <si>
    <t>384</t>
  </si>
  <si>
    <t>11-FEB-2013</t>
  </si>
  <si>
    <t>NICHOLS WILLIAM E &amp;</t>
  </si>
  <si>
    <t>01-NOV-1992</t>
  </si>
  <si>
    <t>6-5-243</t>
  </si>
  <si>
    <t>31 ADDISON ST</t>
  </si>
  <si>
    <t>0605 02440000</t>
  </si>
  <si>
    <t>4067</t>
  </si>
  <si>
    <t>167</t>
  </si>
  <si>
    <t>LAUER GEORGE J ETAL</t>
  </si>
  <si>
    <t>6-5-244</t>
  </si>
  <si>
    <t>19 ADDISON ST</t>
  </si>
  <si>
    <t>0605 02450000</t>
  </si>
  <si>
    <t>6-5-245</t>
  </si>
  <si>
    <t>17 ADDISON ST</t>
  </si>
  <si>
    <t>0605 0246000E</t>
  </si>
  <si>
    <t>OXFORD UNITED METH CH</t>
  </si>
  <si>
    <t>6-5-246</t>
  </si>
  <si>
    <t>0605 02470000</t>
  </si>
  <si>
    <t>H17</t>
  </si>
  <si>
    <t>FIRST BAPTIST CHURCH</t>
  </si>
  <si>
    <t>OF OXFORD</t>
  </si>
  <si>
    <t>552 MARKET ST</t>
  </si>
  <si>
    <t>6-5-247</t>
  </si>
  <si>
    <t>23 ADDISON ST</t>
  </si>
  <si>
    <t>0605 0247000E</t>
  </si>
  <si>
    <t>0605 02480000</t>
  </si>
  <si>
    <t>2331</t>
  </si>
  <si>
    <t>6-5-248</t>
  </si>
  <si>
    <t>22 S SIXTH ST</t>
  </si>
  <si>
    <t>0605 02490000</t>
  </si>
  <si>
    <t>RHODES DONALD M &amp;</t>
  </si>
  <si>
    <t>6-5-249</t>
  </si>
  <si>
    <t>32 S SIXTH ST</t>
  </si>
  <si>
    <t>0605 02500000</t>
  </si>
  <si>
    <t>10855</t>
  </si>
  <si>
    <t>KETCHAM ROBERT B</t>
  </si>
  <si>
    <t>537 BROAD ST</t>
  </si>
  <si>
    <t>GAMBLE JONATHAN CRAIG</t>
  </si>
  <si>
    <t>6-5-250</t>
  </si>
  <si>
    <t>0605 02500100</t>
  </si>
  <si>
    <t>6-5-250.1</t>
  </si>
  <si>
    <t>ADDISON ST</t>
  </si>
  <si>
    <t>0605 02510000</t>
  </si>
  <si>
    <t>10516</t>
  </si>
  <si>
    <t>274</t>
  </si>
  <si>
    <t>21-APR-2021</t>
  </si>
  <si>
    <t>PETERS JESSICA E</t>
  </si>
  <si>
    <t>541 BROAD ST</t>
  </si>
  <si>
    <t>VANDERHOOF SUSAN K &amp;</t>
  </si>
  <si>
    <t>15-JUL-2008</t>
  </si>
  <si>
    <t>6-5-251</t>
  </si>
  <si>
    <t>0605 02520000</t>
  </si>
  <si>
    <t>1468</t>
  </si>
  <si>
    <t>PASQUARELLO ROBERT J</t>
  </si>
  <si>
    <t>PASQUARELLO KATHRYN A</t>
  </si>
  <si>
    <t>610 MARKET ST</t>
  </si>
  <si>
    <t>WOODWORTH DOUGLAS H &amp;</t>
  </si>
  <si>
    <t>6-5-252</t>
  </si>
  <si>
    <t>0605 02530000</t>
  </si>
  <si>
    <t>8926</t>
  </si>
  <si>
    <t>1719</t>
  </si>
  <si>
    <t>21-MAY-2014</t>
  </si>
  <si>
    <t>SALINAS JOSE</t>
  </si>
  <si>
    <t>618 MARKET ST</t>
  </si>
  <si>
    <t>6-5-253</t>
  </si>
  <si>
    <t>0605 02540000</t>
  </si>
  <si>
    <t>2268</t>
  </si>
  <si>
    <t>SALINAS JOSE SOCORRO &amp;</t>
  </si>
  <si>
    <t>CONSUELO B</t>
  </si>
  <si>
    <t>620 MARKET ST</t>
  </si>
  <si>
    <t>MCVEIGH MAUREEN</t>
  </si>
  <si>
    <t>08-JUL-2003</t>
  </si>
  <si>
    <t>6-5-254</t>
  </si>
  <si>
    <t>0605 02550000</t>
  </si>
  <si>
    <t>955</t>
  </si>
  <si>
    <t>11-OCT-2022</t>
  </si>
  <si>
    <t>RUIZ MARIA MENDEZ</t>
  </si>
  <si>
    <t>ZAVALA FRANCISCO LOPEZ</t>
  </si>
  <si>
    <t>624 MARKET ST</t>
  </si>
  <si>
    <t>GARDUNO NESTOR BELTRAN</t>
  </si>
  <si>
    <t>21-NOV-2017</t>
  </si>
  <si>
    <t>6-5-255</t>
  </si>
  <si>
    <t>0605 02560000</t>
  </si>
  <si>
    <t>8852</t>
  </si>
  <si>
    <t>2026</t>
  </si>
  <si>
    <t>27-NOV-2013</t>
  </si>
  <si>
    <t>KEITH DONALD C</t>
  </si>
  <si>
    <t>626 MARKET ST</t>
  </si>
  <si>
    <t>KEITH HARRY C &amp;</t>
  </si>
  <si>
    <t>6-5-256</t>
  </si>
  <si>
    <t>0605 02570000</t>
  </si>
  <si>
    <t>1011</t>
  </si>
  <si>
    <t>BERRY TULLY R III</t>
  </si>
  <si>
    <t>630 MARKET ST</t>
  </si>
  <si>
    <t>BERRY TULLY R</t>
  </si>
  <si>
    <t>10-AUG-2001</t>
  </si>
  <si>
    <t>6-5-257</t>
  </si>
  <si>
    <t>0605 02580000</t>
  </si>
  <si>
    <t>6015</t>
  </si>
  <si>
    <t>2037</t>
  </si>
  <si>
    <t>ROGERS RICHARD A II &amp;</t>
  </si>
  <si>
    <t>SHANTRA OLYER</t>
  </si>
  <si>
    <t>632 MARKET ST</t>
  </si>
  <si>
    <t>CLEMENS EDWARD</t>
  </si>
  <si>
    <t>6-5-258</t>
  </si>
  <si>
    <t>0605 02590000</t>
  </si>
  <si>
    <t>7866</t>
  </si>
  <si>
    <t>1363</t>
  </si>
  <si>
    <t>17-FEB-2010</t>
  </si>
  <si>
    <t>BROOKS HEIDI M</t>
  </si>
  <si>
    <t>640 MARKET ST</t>
  </si>
  <si>
    <t>MCALLISTER BRANDI J</t>
  </si>
  <si>
    <t>06-JUL-2001</t>
  </si>
  <si>
    <t>6-5-259</t>
  </si>
  <si>
    <t>0605 02600000</t>
  </si>
  <si>
    <t>1152</t>
  </si>
  <si>
    <t>DELOPEZ BERTA CORTEZ</t>
  </si>
  <si>
    <t>LOPEZ-ROMERO ALFONSO</t>
  </si>
  <si>
    <t>642 MARKET ST</t>
  </si>
  <si>
    <t>6-5-260</t>
  </si>
  <si>
    <t>0605 02610000</t>
  </si>
  <si>
    <t>1224</t>
  </si>
  <si>
    <t>GREEN KELLY M</t>
  </si>
  <si>
    <t>644 MARKET ST</t>
  </si>
  <si>
    <t>ORTIZ GERMAN FLORES</t>
  </si>
  <si>
    <t>6-5-261</t>
  </si>
  <si>
    <t>0605 02620000</t>
  </si>
  <si>
    <t>6416</t>
  </si>
  <si>
    <t>2004</t>
  </si>
  <si>
    <t>23-FEB-2005</t>
  </si>
  <si>
    <t>DORSEY KATHY</t>
  </si>
  <si>
    <t>6-5-262</t>
  </si>
  <si>
    <t>646 MARKET ST</t>
  </si>
  <si>
    <t>0605 02630000</t>
  </si>
  <si>
    <t>1890</t>
  </si>
  <si>
    <t>ANDRESS SPENCER J &amp;</t>
  </si>
  <si>
    <t>JANICE M</t>
  </si>
  <si>
    <t>650 MARKET ST</t>
  </si>
  <si>
    <t>6-5-263</t>
  </si>
  <si>
    <t>0605 02640100</t>
  </si>
  <si>
    <t>566</t>
  </si>
  <si>
    <t>SEVENTH</t>
  </si>
  <si>
    <t>6-5-264.1</t>
  </si>
  <si>
    <t>SEVENTH ST</t>
  </si>
  <si>
    <t>0605 02640300</t>
  </si>
  <si>
    <t>GALLARDO JESUS</t>
  </si>
  <si>
    <t>MALDONADO JESSICA OYOLA</t>
  </si>
  <si>
    <t>SPEAR</t>
  </si>
  <si>
    <t>601 SPEAR ST</t>
  </si>
  <si>
    <t>VACCA MICHAEL</t>
  </si>
  <si>
    <t>30-JUL-2021</t>
  </si>
  <si>
    <t>6-5-264.3</t>
  </si>
  <si>
    <t>1 AC &amp; DWG PRTL</t>
  </si>
  <si>
    <t>0605 026403A0</t>
  </si>
  <si>
    <t>4620</t>
  </si>
  <si>
    <t>800</t>
  </si>
  <si>
    <t>18-AUG-1999</t>
  </si>
  <si>
    <t>STRATCHKO RICHARD</t>
  </si>
  <si>
    <t>ANDERSON PATRICK J ETAL</t>
  </si>
  <si>
    <t>620 SPEAR ST</t>
  </si>
  <si>
    <t>KOSAKOSKI JOSEPH</t>
  </si>
  <si>
    <t>6-5-264.3A</t>
  </si>
  <si>
    <t>1.3 AC &amp; MED BLDG</t>
  </si>
  <si>
    <t>0605 02650000</t>
  </si>
  <si>
    <t>4492</t>
  </si>
  <si>
    <t>20-JAN-1999</t>
  </si>
  <si>
    <t>BAIRD RONALD J &amp;</t>
  </si>
  <si>
    <t>BILLIE E</t>
  </si>
  <si>
    <t>21 S SIXTH ST</t>
  </si>
  <si>
    <t>ALLEN DELBERT J &amp;</t>
  </si>
  <si>
    <t>6-5-265</t>
  </si>
  <si>
    <t>0605 02660000</t>
  </si>
  <si>
    <t>2338</t>
  </si>
  <si>
    <t>11-JUN-2019</t>
  </si>
  <si>
    <t>HARNISH REGINA</t>
  </si>
  <si>
    <t>HARNISH RONALD L</t>
  </si>
  <si>
    <t>491 BARNSLEY RD</t>
  </si>
  <si>
    <t>ARNOLD COREY L</t>
  </si>
  <si>
    <t>6-5-266</t>
  </si>
  <si>
    <t>25 S SIXTH ST</t>
  </si>
  <si>
    <t>0605 02670000</t>
  </si>
  <si>
    <t>8907</t>
  </si>
  <si>
    <t>1303</t>
  </si>
  <si>
    <t>09-APR-2014</t>
  </si>
  <si>
    <t>MAGANA NOEMI MENENDEZ</t>
  </si>
  <si>
    <t>35 S SIXTH AVE</t>
  </si>
  <si>
    <t>US BANK NATIONAL ASSOCIATION</t>
  </si>
  <si>
    <t>31-AUG-2012</t>
  </si>
  <si>
    <t>6-5-267</t>
  </si>
  <si>
    <t>35 S SIXTH ST</t>
  </si>
  <si>
    <t>0605 02670100</t>
  </si>
  <si>
    <t>4588</t>
  </si>
  <si>
    <t>1723</t>
  </si>
  <si>
    <t>28-JUN-1999</t>
  </si>
  <si>
    <t>LAUER JOHN A JR ETAL</t>
  </si>
  <si>
    <t>TAYLOR SHERRI ANN</t>
  </si>
  <si>
    <t>01-DEC-1988</t>
  </si>
  <si>
    <t>6-5-267.1</t>
  </si>
  <si>
    <t>41 S SIXTH ST</t>
  </si>
  <si>
    <t>0605 02680000</t>
  </si>
  <si>
    <t>4657</t>
  </si>
  <si>
    <t>1914</t>
  </si>
  <si>
    <t>27-OCT-1999</t>
  </si>
  <si>
    <t>11-JAN-1999</t>
  </si>
  <si>
    <t>6-5-268</t>
  </si>
  <si>
    <t>43 S SIXTH ST</t>
  </si>
  <si>
    <t>0605 02690000</t>
  </si>
  <si>
    <t>7995</t>
  </si>
  <si>
    <t>1388</t>
  </si>
  <si>
    <t>16-SEP-2010</t>
  </si>
  <si>
    <t>HARRIS CARMEN M</t>
  </si>
  <si>
    <t>HAM NATHAN EDWARD</t>
  </si>
  <si>
    <t>277 OXFORD RD</t>
  </si>
  <si>
    <t>28-JUN-2010</t>
  </si>
  <si>
    <t>6-5-269</t>
  </si>
  <si>
    <t>603 BROAD ST</t>
  </si>
  <si>
    <t>0605 02700000</t>
  </si>
  <si>
    <t>8842</t>
  </si>
  <si>
    <t>07-NOV-2013</t>
  </si>
  <si>
    <t>INTONATO STEPHANIE A</t>
  </si>
  <si>
    <t>607 BROAD ST</t>
  </si>
  <si>
    <t>05-SEP-2013</t>
  </si>
  <si>
    <t>6-5-270</t>
  </si>
  <si>
    <t>0605 02710000</t>
  </si>
  <si>
    <t>5494</t>
  </si>
  <si>
    <t>13-DEC-2002</t>
  </si>
  <si>
    <t>6-5-271</t>
  </si>
  <si>
    <t>617 BROAD ST</t>
  </si>
  <si>
    <t>0605 02720000</t>
  </si>
  <si>
    <t>9357</t>
  </si>
  <si>
    <t>28-JUL-2016</t>
  </si>
  <si>
    <t>BAITY ELIZABETH A</t>
  </si>
  <si>
    <t>621 BROAD ST</t>
  </si>
  <si>
    <t>13-JUN-2007</t>
  </si>
  <si>
    <t>6-5-272</t>
  </si>
  <si>
    <t>0605 02730000</t>
  </si>
  <si>
    <t>Z56</t>
  </si>
  <si>
    <t>300</t>
  </si>
  <si>
    <t>01-JUL-1980</t>
  </si>
  <si>
    <t>HOLTON LORRAINE E</t>
  </si>
  <si>
    <t>635 BROAD ST</t>
  </si>
  <si>
    <t>6-5-273</t>
  </si>
  <si>
    <t>0605 02740000</t>
  </si>
  <si>
    <t>M33</t>
  </si>
  <si>
    <t>APOSTOLIC CHURCH OF</t>
  </si>
  <si>
    <t>641 BROAD ST</t>
  </si>
  <si>
    <t>6-5-274</t>
  </si>
  <si>
    <t>0605 0274000E</t>
  </si>
  <si>
    <t>0605 02750000</t>
  </si>
  <si>
    <t>13348</t>
  </si>
  <si>
    <t>UNGERBUEHLER JOSHUA T</t>
  </si>
  <si>
    <t>651 BROAD ST</t>
  </si>
  <si>
    <t>HILDENBRAND KEITH M</t>
  </si>
  <si>
    <t>6-5-275</t>
  </si>
  <si>
    <t>0605 02760000</t>
  </si>
  <si>
    <t>9530</t>
  </si>
  <si>
    <t>362</t>
  </si>
  <si>
    <t>27-APR-2017</t>
  </si>
  <si>
    <t>ESCOTO MARCO A</t>
  </si>
  <si>
    <t>ESCOTO-RODRIGUEZ ANTONIO</t>
  </si>
  <si>
    <t>755 BROAD ST</t>
  </si>
  <si>
    <t>BRANDYWINE INVESTMENT TRUST</t>
  </si>
  <si>
    <t>21-JUN-2016</t>
  </si>
  <si>
    <t>6-5-276</t>
  </si>
  <si>
    <t>0605 02760100</t>
  </si>
  <si>
    <t>PADILLA JOE</t>
  </si>
  <si>
    <t>401 BUCKTOE RD</t>
  </si>
  <si>
    <t>6-5-276.1</t>
  </si>
  <si>
    <t>712 MARKET ST</t>
  </si>
  <si>
    <t>0605 02760200</t>
  </si>
  <si>
    <t>5958</t>
  </si>
  <si>
    <t>30-OCT-2003</t>
  </si>
  <si>
    <t>CHEW BRYAN A &amp;</t>
  </si>
  <si>
    <t>PATRICIA D</t>
  </si>
  <si>
    <t>722 MARKET ST</t>
  </si>
  <si>
    <t>SACKS CHARLES W</t>
  </si>
  <si>
    <t>06-AUG-1999</t>
  </si>
  <si>
    <t>6-5-276.2</t>
  </si>
  <si>
    <t>1.7 AC GAR OFFICE</t>
  </si>
  <si>
    <t>0605 02760300</t>
  </si>
  <si>
    <t>8763</t>
  </si>
  <si>
    <t>777</t>
  </si>
  <si>
    <t>11-JUL-2013</t>
  </si>
  <si>
    <t>IANIERI RICHARD C SR</t>
  </si>
  <si>
    <t>766 MARKET ST</t>
  </si>
  <si>
    <t>FLYNN WILLIAM H &amp;</t>
  </si>
  <si>
    <t>6-5-276.3</t>
  </si>
  <si>
    <t>LOT &amp; SHED</t>
  </si>
  <si>
    <t>0605 027603A0</t>
  </si>
  <si>
    <t>9676</t>
  </si>
  <si>
    <t>02-JAN-2018</t>
  </si>
  <si>
    <t>CASTILLO-HERRERA CRISTINA</t>
  </si>
  <si>
    <t>BEDOLLA-OLVERA CLEMENTE</t>
  </si>
  <si>
    <t>778 MARKET ST</t>
  </si>
  <si>
    <t>28-SEP-2017</t>
  </si>
  <si>
    <t>6-5-276.3A</t>
  </si>
  <si>
    <t>0605 02760400</t>
  </si>
  <si>
    <t>Y0036</t>
  </si>
  <si>
    <t>0878</t>
  </si>
  <si>
    <t>MCMILLAN GEORGE O &amp;</t>
  </si>
  <si>
    <t>JEAN M</t>
  </si>
  <si>
    <t>731 BROAD ST</t>
  </si>
  <si>
    <t>6-5-276.4</t>
  </si>
  <si>
    <t>0605 02760500</t>
  </si>
  <si>
    <t>ALBRIGHT TRACY</t>
  </si>
  <si>
    <t>REINSTROM HEATHER</t>
  </si>
  <si>
    <t>741 BROAD ST</t>
  </si>
  <si>
    <t>20-JAN-2017</t>
  </si>
  <si>
    <t>6-5-276.5</t>
  </si>
  <si>
    <t>0605 0276060E</t>
  </si>
  <si>
    <t>6-5-276.6</t>
  </si>
  <si>
    <t>0605 02770000</t>
  </si>
  <si>
    <t>6-5-277</t>
  </si>
  <si>
    <t>0605 02780000</t>
  </si>
  <si>
    <t>6-5-278</t>
  </si>
  <si>
    <t>0605 02790000</t>
  </si>
  <si>
    <t>2822</t>
  </si>
  <si>
    <t>SHAFFER CAROLYN L</t>
  </si>
  <si>
    <t>752 MARKET ST</t>
  </si>
  <si>
    <t>6-5-279</t>
  </si>
  <si>
    <t>0605 0280000E</t>
  </si>
  <si>
    <t>5936</t>
  </si>
  <si>
    <t>APOSTOLIC FELLOWSHIP WORSHIP</t>
  </si>
  <si>
    <t>178 HALL RD</t>
  </si>
  <si>
    <t>GRAY NICHOLS VFW 1779</t>
  </si>
  <si>
    <t>6-5-280</t>
  </si>
  <si>
    <t>732 MARKET ST</t>
  </si>
  <si>
    <t>0605 02810000</t>
  </si>
  <si>
    <t>4320</t>
  </si>
  <si>
    <t>784</t>
  </si>
  <si>
    <t>BROWN JANET A</t>
  </si>
  <si>
    <t>JACKSON LANE E</t>
  </si>
  <si>
    <t>6-5-281</t>
  </si>
  <si>
    <t>31 SEVENTH ST</t>
  </si>
  <si>
    <t>0605 0281000T</t>
  </si>
  <si>
    <t>BROWN JAY &amp;</t>
  </si>
  <si>
    <t>JANET</t>
  </si>
  <si>
    <t>512 OLD SCHOOL HOUSE RD</t>
  </si>
  <si>
    <t>6-5-281-T</t>
  </si>
  <si>
    <t>0605 02810100</t>
  </si>
  <si>
    <t>8246</t>
  </si>
  <si>
    <t>13-SEP-2011</t>
  </si>
  <si>
    <t>TAPIA GERMAN</t>
  </si>
  <si>
    <t>DE TAPIA JUANA AYLLON</t>
  </si>
  <si>
    <t>35 SEVENTH ST</t>
  </si>
  <si>
    <t>TAPIA GERMAN &amp;</t>
  </si>
  <si>
    <t>6-5-281.1</t>
  </si>
  <si>
    <t>0605 02810200</t>
  </si>
  <si>
    <t>5667</t>
  </si>
  <si>
    <t>24-APR-2003</t>
  </si>
  <si>
    <t>HOPEWELL ASSOCIATES LLC</t>
  </si>
  <si>
    <t>PO BOX 37</t>
  </si>
  <si>
    <t>HOPEWELL ASSOCIATES</t>
  </si>
  <si>
    <t>04-OCT-1996</t>
  </si>
  <si>
    <t>6-5-281.2</t>
  </si>
  <si>
    <t>702 MARKET ST</t>
  </si>
  <si>
    <t>0605 02810300</t>
  </si>
  <si>
    <t>23-MAR-1998</t>
  </si>
  <si>
    <t>6-5-281.3</t>
  </si>
  <si>
    <t>LOT 3</t>
  </si>
  <si>
    <t>33 SEVENTH ST</t>
  </si>
  <si>
    <t>0605 0281030T</t>
  </si>
  <si>
    <t>LEWIS ROBERT M</t>
  </si>
  <si>
    <t>LEWIS ELIZABETH M</t>
  </si>
  <si>
    <t>7TH</t>
  </si>
  <si>
    <t>33 SOUTH 7TH ST</t>
  </si>
  <si>
    <t>6-5-281.030-T</t>
  </si>
  <si>
    <t>33 S 7TH ST</t>
  </si>
  <si>
    <t>0605 02820000</t>
  </si>
  <si>
    <t>LISA R</t>
  </si>
  <si>
    <t>6-5-282</t>
  </si>
  <si>
    <t>39 41 SEVENTH ST</t>
  </si>
  <si>
    <t>0605 02830000</t>
  </si>
  <si>
    <t>2679</t>
  </si>
  <si>
    <t>01-NOV-1991</t>
  </si>
  <si>
    <t>HANEY DEBORAH G</t>
  </si>
  <si>
    <t>701 BROAD ST</t>
  </si>
  <si>
    <t>6-5-283</t>
  </si>
  <si>
    <t>0605 02840000</t>
  </si>
  <si>
    <t>HUGGINS MICHELE A</t>
  </si>
  <si>
    <t>705 BROAD ST</t>
  </si>
  <si>
    <t>6-5-284</t>
  </si>
  <si>
    <t>0605 02850000</t>
  </si>
  <si>
    <t>6288</t>
  </si>
  <si>
    <t>23-SEP-2004</t>
  </si>
  <si>
    <t>CARBAJAL ALFONSO DOMINGUEZ</t>
  </si>
  <si>
    <t>709 BROAD ST</t>
  </si>
  <si>
    <t>MOREFIELD JACKIE D SR &amp;</t>
  </si>
  <si>
    <t>6-5-285</t>
  </si>
  <si>
    <t>0605 02850100</t>
  </si>
  <si>
    <t>GONZALEZ ANA C OCAMPO</t>
  </si>
  <si>
    <t>717 BROAD ST</t>
  </si>
  <si>
    <t>MEANS JENNIFER W</t>
  </si>
  <si>
    <t>06-JUN-2014</t>
  </si>
  <si>
    <t>6-5-285.1</t>
  </si>
  <si>
    <t>LOT &amp; DWG TRACT 3</t>
  </si>
  <si>
    <t>0605 02860000</t>
  </si>
  <si>
    <t>W37</t>
  </si>
  <si>
    <t>176</t>
  </si>
  <si>
    <t>MELRATH IRENE S</t>
  </si>
  <si>
    <t>C/O IRENE S TINGLEY</t>
  </si>
  <si>
    <t>721 BROAD ST</t>
  </si>
  <si>
    <t>6-5-286</t>
  </si>
  <si>
    <t>0605 02870000</t>
  </si>
  <si>
    <t>10530</t>
  </si>
  <si>
    <t>04-MAY-2021</t>
  </si>
  <si>
    <t>MEDINA-LEMUS JOSE M</t>
  </si>
  <si>
    <t>ORTIZ-COLON ANGELICA</t>
  </si>
  <si>
    <t>EIGHTH</t>
  </si>
  <si>
    <t>22 EIGHTH ST</t>
  </si>
  <si>
    <t>CHOQUETTE JAMES</t>
  </si>
  <si>
    <t>17-NOV-2020</t>
  </si>
  <si>
    <t>6-5-287</t>
  </si>
  <si>
    <t>0605 0288000E</t>
  </si>
  <si>
    <t>5886</t>
  </si>
  <si>
    <t>12-SEP-2003</t>
  </si>
  <si>
    <t>ALLEN AME CHURCH OF OXFORD</t>
  </si>
  <si>
    <t>22 S EIGHTH ST</t>
  </si>
  <si>
    <t>ALLEN M E CHURCH</t>
  </si>
  <si>
    <t>6-5-288</t>
  </si>
  <si>
    <t>788 MARKET ST</t>
  </si>
  <si>
    <t>0605 02890000</t>
  </si>
  <si>
    <t>Z0044</t>
  </si>
  <si>
    <t>0268</t>
  </si>
  <si>
    <t>CLEMONTS WILLIE T &amp;</t>
  </si>
  <si>
    <t>ELEANOR M</t>
  </si>
  <si>
    <t>800 MARKET ST</t>
  </si>
  <si>
    <t>6-5-289</t>
  </si>
  <si>
    <t>0605 02900000</t>
  </si>
  <si>
    <t>1917</t>
  </si>
  <si>
    <t>AQUILERA JONATHAN OLVERA</t>
  </si>
  <si>
    <t>DEOLVERA ARACELI AGUILERA</t>
  </si>
  <si>
    <t>21 EIGHTH ST</t>
  </si>
  <si>
    <t>FIDANZA MICHELE L</t>
  </si>
  <si>
    <t>6-5-290</t>
  </si>
  <si>
    <t>0605 02910000</t>
  </si>
  <si>
    <t>19-JAN-1999</t>
  </si>
  <si>
    <t>MARK ALICE</t>
  </si>
  <si>
    <t>25 S EIGHTH ST</t>
  </si>
  <si>
    <t>RODRIGUEZ FRED</t>
  </si>
  <si>
    <t>6-5-291</t>
  </si>
  <si>
    <t>0605 02920000</t>
  </si>
  <si>
    <t>8876</t>
  </si>
  <si>
    <t>812</t>
  </si>
  <si>
    <t>21-JAN-2014</t>
  </si>
  <si>
    <t>MARK A NANCY</t>
  </si>
  <si>
    <t>25 EIGHTH ST</t>
  </si>
  <si>
    <t>KERR MICHAEL E</t>
  </si>
  <si>
    <t>19-OCT-2010</t>
  </si>
  <si>
    <t>6-5-292</t>
  </si>
  <si>
    <t>29 EIGHTH ST</t>
  </si>
  <si>
    <t>0605 02930000</t>
  </si>
  <si>
    <t>O42</t>
  </si>
  <si>
    <t>CHRISTIE DOROTHEA</t>
  </si>
  <si>
    <t>33 S EIGHTH ST</t>
  </si>
  <si>
    <t>6-5-293</t>
  </si>
  <si>
    <t>0605 02940000</t>
  </si>
  <si>
    <t>10716</t>
  </si>
  <si>
    <t>PESZKA BARBARANN</t>
  </si>
  <si>
    <t>102 WYNCOTE DR</t>
  </si>
  <si>
    <t>POAKE MATTHEW ANTHONY</t>
  </si>
  <si>
    <t>07-DEC-2017</t>
  </si>
  <si>
    <t>6-5-294</t>
  </si>
  <si>
    <t>37 EIGHTH ST</t>
  </si>
  <si>
    <t>0605 0295000U</t>
  </si>
  <si>
    <t>SOUTHERN PA POWER CO</t>
  </si>
  <si>
    <t>6-5-295</t>
  </si>
  <si>
    <t>LOT &amp; TRANSFORMER</t>
  </si>
  <si>
    <t>0606 00010000</t>
  </si>
  <si>
    <t>9226</t>
  </si>
  <si>
    <t>707</t>
  </si>
  <si>
    <t>02-DEC-2015</t>
  </si>
  <si>
    <t>MALEY DEBORAH K</t>
  </si>
  <si>
    <t>SWEED SANDRA K</t>
  </si>
  <si>
    <t>199 BRICK ST</t>
  </si>
  <si>
    <t>MALEY JAMES EST</t>
  </si>
  <si>
    <t>6-6-1</t>
  </si>
  <si>
    <t>19.2 AC FARM</t>
  </si>
  <si>
    <t>0606 00020100</t>
  </si>
  <si>
    <t>02-OCT-2020</t>
  </si>
  <si>
    <t>STASIUNAS THOMAS</t>
  </si>
  <si>
    <t>867 MARKET ST</t>
  </si>
  <si>
    <t>WEED CHARLES W II &amp;</t>
  </si>
  <si>
    <t>30-JAN-2002</t>
  </si>
  <si>
    <t>6-6-2.1</t>
  </si>
  <si>
    <t>0606 00030000</t>
  </si>
  <si>
    <t>10103</t>
  </si>
  <si>
    <t>1794</t>
  </si>
  <si>
    <t>18-FEB-2020</t>
  </si>
  <si>
    <t>ANIMAL HAVEN VETERINARY</t>
  </si>
  <si>
    <t>CENTER OXFORD RE LLC</t>
  </si>
  <si>
    <t>22 BEECHWOOD DR</t>
  </si>
  <si>
    <t>LIVE OAK NUMBER ONE INC</t>
  </si>
  <si>
    <t>15-JAN-2016</t>
  </si>
  <si>
    <t>6-6-3</t>
  </si>
  <si>
    <t>5.3 AC &amp; VET CLINIC</t>
  </si>
  <si>
    <t>873 MARKET ST</t>
  </si>
  <si>
    <t>0606 00050000</t>
  </si>
  <si>
    <t>9064</t>
  </si>
  <si>
    <t>1286</t>
  </si>
  <si>
    <t>02-MAR-2015</t>
  </si>
  <si>
    <t>GUERRERO ANGEL D</t>
  </si>
  <si>
    <t>GUERRERO LISA M</t>
  </si>
  <si>
    <t>872 MARKET ST</t>
  </si>
  <si>
    <t>LIGGITT LUCILLE PHILIPS &amp;</t>
  </si>
  <si>
    <t>6-6-5</t>
  </si>
  <si>
    <t>0606 00060000</t>
  </si>
  <si>
    <t>4050</t>
  </si>
  <si>
    <t>466</t>
  </si>
  <si>
    <t>BAKKEN EVELYN C</t>
  </si>
  <si>
    <t>17 PENNY LN</t>
  </si>
  <si>
    <t>BEAR DE</t>
  </si>
  <si>
    <t>19701</t>
  </si>
  <si>
    <t>6-6-6</t>
  </si>
  <si>
    <t>1 AC DWG &amp; POOL</t>
  </si>
  <si>
    <t>208 BRICK RD</t>
  </si>
  <si>
    <t>BEAR</t>
  </si>
  <si>
    <t>0606 00070000</t>
  </si>
  <si>
    <t>10122</t>
  </si>
  <si>
    <t>2063</t>
  </si>
  <si>
    <t>CONLEY MARTIN R</t>
  </si>
  <si>
    <t>202 BRICK RD</t>
  </si>
  <si>
    <t>BLANK EPHRAIM L</t>
  </si>
  <si>
    <t>29-JUL-2008</t>
  </si>
  <si>
    <t>6-6-7</t>
  </si>
  <si>
    <t>0606 00080000</t>
  </si>
  <si>
    <t>6647</t>
  </si>
  <si>
    <t>11-OCT-2005</t>
  </si>
  <si>
    <t>ROBINSON VICKI L</t>
  </si>
  <si>
    <t>ROBINSON W DANIEL</t>
  </si>
  <si>
    <t>LIGGETT R MICHAEL</t>
  </si>
  <si>
    <t>27-JAN-1998</t>
  </si>
  <si>
    <t>6-6-8</t>
  </si>
  <si>
    <t>1.7 AC &amp; MARKET LOT 2</t>
  </si>
  <si>
    <t>920 MARKET ST</t>
  </si>
  <si>
    <t>0606 00090000</t>
  </si>
  <si>
    <t>LIGGITT R MICHAEL &amp;</t>
  </si>
  <si>
    <t>16-JUL-2001</t>
  </si>
  <si>
    <t>6-6-9</t>
  </si>
  <si>
    <t>900 MARKET ST</t>
  </si>
  <si>
    <t>0607 00010000</t>
  </si>
  <si>
    <t>8360</t>
  </si>
  <si>
    <t>2008</t>
  </si>
  <si>
    <t>16-FEB-2012</t>
  </si>
  <si>
    <t>HOSTETTER JUDY</t>
  </si>
  <si>
    <t>140 HAYESVILLE RD</t>
  </si>
  <si>
    <t>GORDON HAROLD E &amp;</t>
  </si>
  <si>
    <t>6-7-1</t>
  </si>
  <si>
    <t>631 W LOCUST ST</t>
  </si>
  <si>
    <t>0607 00020000</t>
  </si>
  <si>
    <t>2925</t>
  </si>
  <si>
    <t>427</t>
  </si>
  <si>
    <t>01-APR-1992</t>
  </si>
  <si>
    <t>BACHMAN RICHARD A &amp;</t>
  </si>
  <si>
    <t>PEGGY L</t>
  </si>
  <si>
    <t>623 W LOCUST ST</t>
  </si>
  <si>
    <t>6-7-2</t>
  </si>
  <si>
    <t>0607 00030000</t>
  </si>
  <si>
    <t>6298</t>
  </si>
  <si>
    <t>1554</t>
  </si>
  <si>
    <t>05-OCT-2004</t>
  </si>
  <si>
    <t>TIPTON FRANK L &amp;</t>
  </si>
  <si>
    <t>WILMA B</t>
  </si>
  <si>
    <t>109 MEDIA RD</t>
  </si>
  <si>
    <t>TWYFORD HOWARD E &amp;</t>
  </si>
  <si>
    <t>6-7-3</t>
  </si>
  <si>
    <t>605 E LOCUST ST</t>
  </si>
  <si>
    <t>0607 00040000</t>
  </si>
  <si>
    <t>9555</t>
  </si>
  <si>
    <t>07-JUN-2017</t>
  </si>
  <si>
    <t>THOMPSON PAUL W</t>
  </si>
  <si>
    <t>THOMPSON ELISABETH B</t>
  </si>
  <si>
    <t>557 W LOCUST ST</t>
  </si>
  <si>
    <t>WALSH KEITH B &amp;</t>
  </si>
  <si>
    <t>07-NOV-2008</t>
  </si>
  <si>
    <t>6-7-4</t>
  </si>
  <si>
    <t>0607 00050000</t>
  </si>
  <si>
    <t>1770</t>
  </si>
  <si>
    <t>F-20</t>
  </si>
  <si>
    <t>MORAN THOMAS O &amp;</t>
  </si>
  <si>
    <t>6-7-5</t>
  </si>
  <si>
    <t>63 AC FARM</t>
  </si>
  <si>
    <t>451 455 W LOCUST ST</t>
  </si>
  <si>
    <t>0607 00050100</t>
  </si>
  <si>
    <t>6367</t>
  </si>
  <si>
    <t>552</t>
  </si>
  <si>
    <t>21-DEC-2004</t>
  </si>
  <si>
    <t>MCCOMSEY ROBERT C</t>
  </si>
  <si>
    <t>KLINE PATRICIA M</t>
  </si>
  <si>
    <t>549 W LOCUST ST</t>
  </si>
  <si>
    <t>JACKSON GEORGIANA W</t>
  </si>
  <si>
    <t>6-7-5.1</t>
  </si>
  <si>
    <t>0607 00050200</t>
  </si>
  <si>
    <t>9020</t>
  </si>
  <si>
    <t>1610</t>
  </si>
  <si>
    <t>25-NOV-2014</t>
  </si>
  <si>
    <t>DUVALL WILLIAM H</t>
  </si>
  <si>
    <t>DUVALL JACQUELINE</t>
  </si>
  <si>
    <t>709 W LOCUST ST</t>
  </si>
  <si>
    <t>BIDWELL MARGARET A &amp;</t>
  </si>
  <si>
    <t>08-JAN-2010</t>
  </si>
  <si>
    <t>6-7-5.2</t>
  </si>
  <si>
    <t>0607 00050300</t>
  </si>
  <si>
    <t>6706</t>
  </si>
  <si>
    <t>1623</t>
  </si>
  <si>
    <t>09-DEC-2005</t>
  </si>
  <si>
    <t>GREER JAMI-LYN</t>
  </si>
  <si>
    <t>545 W LOCUST ST</t>
  </si>
  <si>
    <t>OXFORD CHURCH OF THE</t>
  </si>
  <si>
    <t>6-7-5.3</t>
  </si>
  <si>
    <t>0607 00050400</t>
  </si>
  <si>
    <t>MARTINELLI JOSEPH &amp;</t>
  </si>
  <si>
    <t>721 W LOCUST ST</t>
  </si>
  <si>
    <t>WELSH JAMES D &amp;</t>
  </si>
  <si>
    <t>01-OCT-1980</t>
  </si>
  <si>
    <t>6-7-5.4</t>
  </si>
  <si>
    <t>0607 00050500</t>
  </si>
  <si>
    <t>4578</t>
  </si>
  <si>
    <t>1582</t>
  </si>
  <si>
    <t>10-JUN-1999</t>
  </si>
  <si>
    <t>TOZZO GARY W</t>
  </si>
  <si>
    <t>731 W LOCUST ST</t>
  </si>
  <si>
    <t>MANIATAKES WILLIAM J &amp;</t>
  </si>
  <si>
    <t>01-FEB-1984</t>
  </si>
  <si>
    <t>6-7-5.5</t>
  </si>
  <si>
    <t>0607 00050600</t>
  </si>
  <si>
    <t>3600</t>
  </si>
  <si>
    <t>01-JUL-1993</t>
  </si>
  <si>
    <t>HAGY JOHN O JR &amp;</t>
  </si>
  <si>
    <t>HAZEL M</t>
  </si>
  <si>
    <t>741 W LOCUST ST</t>
  </si>
  <si>
    <t>6-7-5.6</t>
  </si>
  <si>
    <t>0607 00050700</t>
  </si>
  <si>
    <t>8621</t>
  </si>
  <si>
    <t>77</t>
  </si>
  <si>
    <t>23-JAN-2013</t>
  </si>
  <si>
    <t>FARRINGTON ROBERT &amp;</t>
  </si>
  <si>
    <t>KIMBERLY</t>
  </si>
  <si>
    <t>753 W LOCUST ST</t>
  </si>
  <si>
    <t>FARRINGTON ROBERT</t>
  </si>
  <si>
    <t>11-AUG-2009</t>
  </si>
  <si>
    <t>6-7-5.7</t>
  </si>
  <si>
    <t>0607 00060000</t>
  </si>
  <si>
    <t>10374</t>
  </si>
  <si>
    <t>LOBB FRANK H</t>
  </si>
  <si>
    <t>THOMPSON-LOBB ANGELA</t>
  </si>
  <si>
    <t>PO BOX 242</t>
  </si>
  <si>
    <t>WORRELL JOHN B &amp;</t>
  </si>
  <si>
    <t>6-7-6</t>
  </si>
  <si>
    <t>307 W LOCUST ST</t>
  </si>
  <si>
    <t>0607 00070000</t>
  </si>
  <si>
    <t>10234</t>
  </si>
  <si>
    <t>JENNINGS CODY W</t>
  </si>
  <si>
    <t>MONTELLA KATHRYN M</t>
  </si>
  <si>
    <t>251 W LOCUST ST</t>
  </si>
  <si>
    <t>SWISHER VINCENT</t>
  </si>
  <si>
    <t>13-NOV-2018</t>
  </si>
  <si>
    <t>6-7-7</t>
  </si>
  <si>
    <t>0607 00080000</t>
  </si>
  <si>
    <t>299</t>
  </si>
  <si>
    <t>24-JUN-2022</t>
  </si>
  <si>
    <t>TATUM PAMELA L</t>
  </si>
  <si>
    <t>237 W LOCUST ST</t>
  </si>
  <si>
    <t>MORAN CAROLYN</t>
  </si>
  <si>
    <t>22-MAR-2010</t>
  </si>
  <si>
    <t>6-7-8</t>
  </si>
  <si>
    <t>0607 0009000E</t>
  </si>
  <si>
    <t>6-7-9</t>
  </si>
  <si>
    <t>4.7 AC PUMP HSE &amp; SHEDS</t>
  </si>
  <si>
    <t>450 W LOCUST ST</t>
  </si>
  <si>
    <t>0607 00100000</t>
  </si>
  <si>
    <t>MARK JAMES E &amp;</t>
  </si>
  <si>
    <t>ELIZABETH W</t>
  </si>
  <si>
    <t>206 N JENNERSVILLE RD</t>
  </si>
  <si>
    <t>STE 105</t>
  </si>
  <si>
    <t>MCFADDEN FRANK E</t>
  </si>
  <si>
    <t>07-JUL-1999</t>
  </si>
  <si>
    <t>6-7-10</t>
  </si>
  <si>
    <t>W LOCUST ST</t>
  </si>
  <si>
    <t>0607 00110000</t>
  </si>
  <si>
    <t>6369</t>
  </si>
  <si>
    <t>22-DEC-2004</t>
  </si>
  <si>
    <t>ARLINGHAUS KIRSTEN S</t>
  </si>
  <si>
    <t>548 W LOCUST ST</t>
  </si>
  <si>
    <t>HOLMES DANIEL J &amp;</t>
  </si>
  <si>
    <t>09-JUN-2003</t>
  </si>
  <si>
    <t>6-7-11</t>
  </si>
  <si>
    <t>0607 00120000</t>
  </si>
  <si>
    <t>1235</t>
  </si>
  <si>
    <t>MCGINTY RYAN TIMOTHY</t>
  </si>
  <si>
    <t>MCGINTY SARAH ANNE</t>
  </si>
  <si>
    <t>556 W LOCUST ST</t>
  </si>
  <si>
    <t>DELANEY DEBORAH A</t>
  </si>
  <si>
    <t>21-FEB-2011</t>
  </si>
  <si>
    <t>6-7-12</t>
  </si>
  <si>
    <t>0607 00130000</t>
  </si>
  <si>
    <t>6810</t>
  </si>
  <si>
    <t>BOYD CHAUNCEY W JR &amp;</t>
  </si>
  <si>
    <t>VALERIE M</t>
  </si>
  <si>
    <t>604 W LOCUST ST</t>
  </si>
  <si>
    <t>6-7-13</t>
  </si>
  <si>
    <t>LOT A  DWG &amp; GAR</t>
  </si>
  <si>
    <t>0607 00140000</t>
  </si>
  <si>
    <t>297</t>
  </si>
  <si>
    <t>ROTEN ROY L &amp;</t>
  </si>
  <si>
    <t>JANE F</t>
  </si>
  <si>
    <t>610 W LOCUST ST</t>
  </si>
  <si>
    <t>6-7-14</t>
  </si>
  <si>
    <t>1.1 AC &amp; DWG</t>
  </si>
  <si>
    <t>0607 00150000</t>
  </si>
  <si>
    <t>2042</t>
  </si>
  <si>
    <t>STOLTZFUS CHAD N &amp;</t>
  </si>
  <si>
    <t>LAURA E</t>
  </si>
  <si>
    <t>310 W LOCUST ST</t>
  </si>
  <si>
    <t>CARUSO RENEE A</t>
  </si>
  <si>
    <t>6-7-15</t>
  </si>
  <si>
    <t>0606006000</t>
  </si>
  <si>
    <t>PENN OAK</t>
  </si>
  <si>
    <t>0607 00160000</t>
  </si>
  <si>
    <t>6766</t>
  </si>
  <si>
    <t>2318</t>
  </si>
  <si>
    <t>16-FEB-2006</t>
  </si>
  <si>
    <t>CAMARENA JESUS L</t>
  </si>
  <si>
    <t>CORTEZ MANUEL Z</t>
  </si>
  <si>
    <t>308 W LOCUST ST</t>
  </si>
  <si>
    <t>MILLER DENNIS L</t>
  </si>
  <si>
    <t>26-OCT-2005</t>
  </si>
  <si>
    <t>6-7-16</t>
  </si>
  <si>
    <t>0607 00170000</t>
  </si>
  <si>
    <t>5377</t>
  </si>
  <si>
    <t>05-SEP-2002</t>
  </si>
  <si>
    <t>POTTER DONALD D JR &amp;</t>
  </si>
  <si>
    <t>JEANNIE C</t>
  </si>
  <si>
    <t>1 PENN OAK LN</t>
  </si>
  <si>
    <t>POTTER DONALD D JR</t>
  </si>
  <si>
    <t>6-7-17</t>
  </si>
  <si>
    <t>0607 00180000</t>
  </si>
  <si>
    <t>6317</t>
  </si>
  <si>
    <t>26-OCT-2004</t>
  </si>
  <si>
    <t>PENN OAK SERVICE CORP</t>
  </si>
  <si>
    <t>VALLEY</t>
  </si>
  <si>
    <t>TREASURER</t>
  </si>
  <si>
    <t>7 PENN OAK LN</t>
  </si>
  <si>
    <t>PENN OAK HOMES INC</t>
  </si>
  <si>
    <t>6-7-18</t>
  </si>
  <si>
    <t>LOT &amp; DRAINAGE EASEMENT</t>
  </si>
  <si>
    <t>151 W VALLEY AVE</t>
  </si>
  <si>
    <t>0608 00010000</t>
  </si>
  <si>
    <t>9421</t>
  </si>
  <si>
    <t>1132</t>
  </si>
  <si>
    <t>27-OCT-2016</t>
  </si>
  <si>
    <t>ARD EILEEN</t>
  </si>
  <si>
    <t>ARD TIMOTHY RAY</t>
  </si>
  <si>
    <t>225 W LOCUST ST</t>
  </si>
  <si>
    <t>GREER WILLIAM E JR &amp;</t>
  </si>
  <si>
    <t>6-8-1</t>
  </si>
  <si>
    <t>0608 00020000</t>
  </si>
  <si>
    <t>8682</t>
  </si>
  <si>
    <t>02-APR-2013</t>
  </si>
  <si>
    <t>1 TRINITY DR EAST</t>
  </si>
  <si>
    <t>CHAMBERLAIN JOSEPH G &amp;</t>
  </si>
  <si>
    <t>6-8-2</t>
  </si>
  <si>
    <t>2.1 AC &amp; 2 DWGS</t>
  </si>
  <si>
    <t>157 W LOCUST ST</t>
  </si>
  <si>
    <t>0608 00020100</t>
  </si>
  <si>
    <t>8684</t>
  </si>
  <si>
    <t>497</t>
  </si>
  <si>
    <t>03-APR-2013</t>
  </si>
  <si>
    <t>ONE TRINITY DRIVE EAST</t>
  </si>
  <si>
    <t>6-8-2.1</t>
  </si>
  <si>
    <t>1 AC &amp; GAR</t>
  </si>
  <si>
    <t>0608 00020200</t>
  </si>
  <si>
    <t>3971</t>
  </si>
  <si>
    <t>191</t>
  </si>
  <si>
    <t>GALLAGHER KENNETH E</t>
  </si>
  <si>
    <t>201 W LOCUST ST</t>
  </si>
  <si>
    <t>01-NOV-1985</t>
  </si>
  <si>
    <t>6-8-2.2</t>
  </si>
  <si>
    <t>0608 00030000</t>
  </si>
  <si>
    <t>1874</t>
  </si>
  <si>
    <t>PETERSON ROBERT F JR</t>
  </si>
  <si>
    <t>ALLEN KELLIE A</t>
  </si>
  <si>
    <t>127 W LOCUST ST</t>
  </si>
  <si>
    <t>TEFFT DONALD P &amp;</t>
  </si>
  <si>
    <t>6-8-3</t>
  </si>
  <si>
    <t>3.6 AC 2 DWGS &amp; GAR</t>
  </si>
  <si>
    <t>0608 00040100</t>
  </si>
  <si>
    <t>4800</t>
  </si>
  <si>
    <t>2017</t>
  </si>
  <si>
    <t>SEIVWRIGHT STEVEN D &amp;</t>
  </si>
  <si>
    <t>TONJA M</t>
  </si>
  <si>
    <t>JONES REESE</t>
  </si>
  <si>
    <t>22-JUL-1999</t>
  </si>
  <si>
    <t>6-8-4.1</t>
  </si>
  <si>
    <t>0608 00040200</t>
  </si>
  <si>
    <t>810</t>
  </si>
  <si>
    <t>HABBART GARY T &amp;</t>
  </si>
  <si>
    <t>NICOLE M</t>
  </si>
  <si>
    <t>9 PENN OAK LN</t>
  </si>
  <si>
    <t>CONNEEN RAYMOND J</t>
  </si>
  <si>
    <t>22-JUN-1998</t>
  </si>
  <si>
    <t>6-8-4.2</t>
  </si>
  <si>
    <t>0608 00040300</t>
  </si>
  <si>
    <t>10702</t>
  </si>
  <si>
    <t>2368</t>
  </si>
  <si>
    <t>12-OCT-2021</t>
  </si>
  <si>
    <t>MONDRAGON OLGA LIDIA BERNAL</t>
  </si>
  <si>
    <t>AYLLON-AYLLON NESTOR AGUSTIN</t>
  </si>
  <si>
    <t>11 PENN OAK LN</t>
  </si>
  <si>
    <t>ROEDER DONALD E III</t>
  </si>
  <si>
    <t>26-OCT-2000</t>
  </si>
  <si>
    <t>6-8-4.3</t>
  </si>
  <si>
    <t>0608 00040400</t>
  </si>
  <si>
    <t>5003</t>
  </si>
  <si>
    <t>1771</t>
  </si>
  <si>
    <t>09-JUL-2001</t>
  </si>
  <si>
    <t>GOLDMAN TED S &amp;</t>
  </si>
  <si>
    <t>MYRA O</t>
  </si>
  <si>
    <t>13 PENN OAK LN</t>
  </si>
  <si>
    <t>KELLY JOSEPH</t>
  </si>
  <si>
    <t>21-APR-1998</t>
  </si>
  <si>
    <t>6-8-4.4</t>
  </si>
  <si>
    <t>0608 00040500</t>
  </si>
  <si>
    <t>6813</t>
  </si>
  <si>
    <t>2202</t>
  </si>
  <si>
    <t>13-APR-2006</t>
  </si>
  <si>
    <t>NEILL WILLIAM J &amp;</t>
  </si>
  <si>
    <t>AMY</t>
  </si>
  <si>
    <t>15 PENN OAK LN</t>
  </si>
  <si>
    <t>ODOHERTY TIMOTHY J</t>
  </si>
  <si>
    <t>6-8-4.5</t>
  </si>
  <si>
    <t>0608 00040600</t>
  </si>
  <si>
    <t>DIMAIO ANDREW M</t>
  </si>
  <si>
    <t>HARRIS JAMIE M</t>
  </si>
  <si>
    <t>17 PENN OAK LN</t>
  </si>
  <si>
    <t>VANNI CHRISTOPHER M</t>
  </si>
  <si>
    <t>29-APR-2003</t>
  </si>
  <si>
    <t>6-8-4.6</t>
  </si>
  <si>
    <t>0608 00040700</t>
  </si>
  <si>
    <t>6231</t>
  </si>
  <si>
    <t>27-JUL-2004</t>
  </si>
  <si>
    <t>MALONE TIMOTHY G &amp;</t>
  </si>
  <si>
    <t>JULIE L</t>
  </si>
  <si>
    <t>19 PENN OAK LN</t>
  </si>
  <si>
    <t>HOLLIN JOSHUA T</t>
  </si>
  <si>
    <t>18-SEP-2000</t>
  </si>
  <si>
    <t>6-8-4.7</t>
  </si>
  <si>
    <t>0608 00040800</t>
  </si>
  <si>
    <t>NAVA JOSE</t>
  </si>
  <si>
    <t>MATA EMILIANA HERNANDEZ</t>
  </si>
  <si>
    <t>31 MCDONOUGH DR</t>
  </si>
  <si>
    <t>CHIAFFA JOSEPH</t>
  </si>
  <si>
    <t>6-8-4.8</t>
  </si>
  <si>
    <t>21 PENN OAK LN</t>
  </si>
  <si>
    <t>0608 00040900</t>
  </si>
  <si>
    <t>4386</t>
  </si>
  <si>
    <t>1716</t>
  </si>
  <si>
    <t>21-JUL-1998</t>
  </si>
  <si>
    <t>DEL SORDO JOSEPH J</t>
  </si>
  <si>
    <t>23 PENN OAK LN</t>
  </si>
  <si>
    <t>6-8-4.9</t>
  </si>
  <si>
    <t>0608 00041000</t>
  </si>
  <si>
    <t>4220</t>
  </si>
  <si>
    <t>RIGGINS KELLIE M</t>
  </si>
  <si>
    <t>CASEY TERRANCE J III</t>
  </si>
  <si>
    <t>25 PENN OAK LN</t>
  </si>
  <si>
    <t>6-8-4.10</t>
  </si>
  <si>
    <t>0608 00041100</t>
  </si>
  <si>
    <t>463</t>
  </si>
  <si>
    <t>23-JUN-2023</t>
  </si>
  <si>
    <t>MIRARCHI THOMAS</t>
  </si>
  <si>
    <t>BELLOSI MELODY JOY</t>
  </si>
  <si>
    <t>28 PENN OAK LN</t>
  </si>
  <si>
    <t>OECHSLE PAUL &amp;</t>
  </si>
  <si>
    <t>6-8-4.11</t>
  </si>
  <si>
    <t>0608 00041200</t>
  </si>
  <si>
    <t>7899</t>
  </si>
  <si>
    <t>1405</t>
  </si>
  <si>
    <t>16-APR-2010</t>
  </si>
  <si>
    <t>HUGHES THOMAS</t>
  </si>
  <si>
    <t>VANDERMARK CYNTHIA</t>
  </si>
  <si>
    <t>20 PENN OAK LN</t>
  </si>
  <si>
    <t>GRACE RANDALL S &amp;</t>
  </si>
  <si>
    <t>16-MAR-2001</t>
  </si>
  <si>
    <t>6-8-4.12</t>
  </si>
  <si>
    <t>0608 00041300</t>
  </si>
  <si>
    <t>9411</t>
  </si>
  <si>
    <t>13-OCT-2016</t>
  </si>
  <si>
    <t>HERRERA-CORTEZ J REFUGIO</t>
  </si>
  <si>
    <t>22 PENN OAK LN</t>
  </si>
  <si>
    <t>18-FEB-2016</t>
  </si>
  <si>
    <t>6-8-4.13</t>
  </si>
  <si>
    <t>0608 00041400</t>
  </si>
  <si>
    <t>6168</t>
  </si>
  <si>
    <t>26-MAY-2004</t>
  </si>
  <si>
    <t>ABRAHAM KELLEY A</t>
  </si>
  <si>
    <t>24 PENN OAK LN</t>
  </si>
  <si>
    <t>ABRAHAM KARL J JR &amp;</t>
  </si>
  <si>
    <t>6-8-4.14</t>
  </si>
  <si>
    <t>0608 00041500</t>
  </si>
  <si>
    <t>BARR ROBERT A SR</t>
  </si>
  <si>
    <t>26 PENN OAK LN</t>
  </si>
  <si>
    <t>6-8-4.15</t>
  </si>
  <si>
    <t>0608 00041600</t>
  </si>
  <si>
    <t>10189</t>
  </si>
  <si>
    <t>1742</t>
  </si>
  <si>
    <t>18-JUN-2020</t>
  </si>
  <si>
    <t>LAUFER EMILY</t>
  </si>
  <si>
    <t>18 PENN OAK LN</t>
  </si>
  <si>
    <t>ALLRED STEPHEN W</t>
  </si>
  <si>
    <t>6-8-4.16</t>
  </si>
  <si>
    <t>0608 00041700</t>
  </si>
  <si>
    <t>9014</t>
  </si>
  <si>
    <t>93</t>
  </si>
  <si>
    <t>12-NOV-2014</t>
  </si>
  <si>
    <t>ZAVALA JULIO E MEDINA</t>
  </si>
  <si>
    <t>IZQUIERDO FELICITAS C CERNA</t>
  </si>
  <si>
    <t>16 PENN OAK LN</t>
  </si>
  <si>
    <t>WARREN HELEN</t>
  </si>
  <si>
    <t>25-MAR-2004</t>
  </si>
  <si>
    <t>6-8-4.17</t>
  </si>
  <si>
    <t>0608 00041800</t>
  </si>
  <si>
    <t>11116</t>
  </si>
  <si>
    <t>1359</t>
  </si>
  <si>
    <t>28-SEP-2023</t>
  </si>
  <si>
    <t>HOLBROOK BRIAN</t>
  </si>
  <si>
    <t>HOLBROOK CHELSEA</t>
  </si>
  <si>
    <t>14 PENN OAK LN</t>
  </si>
  <si>
    <t>AWAKENED PROPERTIES LLC</t>
  </si>
  <si>
    <t>08-JUN-2023</t>
  </si>
  <si>
    <t>6-8-4.18</t>
  </si>
  <si>
    <t>0608 00041900</t>
  </si>
  <si>
    <t>BOESENHOFER SCOTT W &amp;</t>
  </si>
  <si>
    <t>KATHERYN J</t>
  </si>
  <si>
    <t>12 PENN OAK LN</t>
  </si>
  <si>
    <t>SMITH JOSHUA R</t>
  </si>
  <si>
    <t>27-NOV-2000</t>
  </si>
  <si>
    <t>6-8-4.19</t>
  </si>
  <si>
    <t>0608 00042000</t>
  </si>
  <si>
    <t>4532</t>
  </si>
  <si>
    <t>224</t>
  </si>
  <si>
    <t>COSTANZI CHRISTOPHER M &amp;</t>
  </si>
  <si>
    <t>TERESA J</t>
  </si>
  <si>
    <t>10 PENN OAK LN</t>
  </si>
  <si>
    <t>6-8-4.20</t>
  </si>
  <si>
    <t>0608 00042100</t>
  </si>
  <si>
    <t>5259</t>
  </si>
  <si>
    <t>264</t>
  </si>
  <si>
    <t>18-APR-2002</t>
  </si>
  <si>
    <t>BRITT ANTHONY L &amp;</t>
  </si>
  <si>
    <t>JEANETTE</t>
  </si>
  <si>
    <t>8 PENN OAK LN</t>
  </si>
  <si>
    <t>SIMPSON ROBIN VAN &amp;</t>
  </si>
  <si>
    <t>6-8-4.21</t>
  </si>
  <si>
    <t>0608 00042200</t>
  </si>
  <si>
    <t>10884</t>
  </si>
  <si>
    <t>SHIKANGA FELIX YOHANA</t>
  </si>
  <si>
    <t>MULWA JEANETTE</t>
  </si>
  <si>
    <t>6 PENN OAK LN</t>
  </si>
  <si>
    <t>NEIDIGH JAMES J</t>
  </si>
  <si>
    <t>05-JUN-2018</t>
  </si>
  <si>
    <t>6-8-4.22</t>
  </si>
  <si>
    <t>0608 00042300</t>
  </si>
  <si>
    <t>7976</t>
  </si>
  <si>
    <t>19-AUG-2010</t>
  </si>
  <si>
    <t>JONES AMY L</t>
  </si>
  <si>
    <t>GALLAGHER JOSHUA C</t>
  </si>
  <si>
    <t>2 PENN OAK LN</t>
  </si>
  <si>
    <t>EVOSIRCH MICHAEL E</t>
  </si>
  <si>
    <t>6-8-4.23</t>
  </si>
  <si>
    <t>0608 00042400</t>
  </si>
  <si>
    <t>10000</t>
  </si>
  <si>
    <t>1773</t>
  </si>
  <si>
    <t>16-SEP-2019</t>
  </si>
  <si>
    <t>YURCHAK ARNOLD J</t>
  </si>
  <si>
    <t>220 W LOCUST ST</t>
  </si>
  <si>
    <t>J GORDON GAINER LLC</t>
  </si>
  <si>
    <t>16-MAY-2019</t>
  </si>
  <si>
    <t>6-8-4.24</t>
  </si>
  <si>
    <t>0608 00050000</t>
  </si>
  <si>
    <t>D40</t>
  </si>
  <si>
    <t>467</t>
  </si>
  <si>
    <t>RINGLER WILLIAM H &amp;</t>
  </si>
  <si>
    <t>ELSIE B</t>
  </si>
  <si>
    <t>218 W LOCUST ST</t>
  </si>
  <si>
    <t>6-8-5</t>
  </si>
  <si>
    <t>2.1 AC DWG &amp; BARN</t>
  </si>
  <si>
    <t>0608 00060000</t>
  </si>
  <si>
    <t>O57</t>
  </si>
  <si>
    <t>188</t>
  </si>
  <si>
    <t>01-NOV-1980</t>
  </si>
  <si>
    <t>ANDRIOLE PAUL E &amp;</t>
  </si>
  <si>
    <t>REBECCA MC</t>
  </si>
  <si>
    <t>156 W LOCUST ST</t>
  </si>
  <si>
    <t>6-8-6</t>
  </si>
  <si>
    <t>1.3 AC &amp; DWG</t>
  </si>
  <si>
    <t>0608 00060100</t>
  </si>
  <si>
    <t>10629</t>
  </si>
  <si>
    <t>2171</t>
  </si>
  <si>
    <t>03-AUG-2021</t>
  </si>
  <si>
    <t>PHILLIPS EDWARD T</t>
  </si>
  <si>
    <t>140 W LOCUST ST</t>
  </si>
  <si>
    <t>GANSKY SUZANNE P</t>
  </si>
  <si>
    <t>09-OCT-2005</t>
  </si>
  <si>
    <t>6-8-6.1</t>
  </si>
  <si>
    <t>0608 00070000</t>
  </si>
  <si>
    <t>6-8-7</t>
  </si>
  <si>
    <t>0608 00070100</t>
  </si>
  <si>
    <t>2053</t>
  </si>
  <si>
    <t>05-JUN-2023</t>
  </si>
  <si>
    <t>TAYLOR DOROTHY I</t>
  </si>
  <si>
    <t>TAYLOR MICHAEL LOUIS ETAL</t>
  </si>
  <si>
    <t>128 W LOCUST ST</t>
  </si>
  <si>
    <t>6-8-7.1</t>
  </si>
  <si>
    <t>0608 00080000</t>
  </si>
  <si>
    <t>5997</t>
  </si>
  <si>
    <t>899</t>
  </si>
  <si>
    <t>03-DEC-2003</t>
  </si>
  <si>
    <t>WEAKLAND FRANCIS A</t>
  </si>
  <si>
    <t>SMYTH JAYME L</t>
  </si>
  <si>
    <t>118 W LOCUST ST</t>
  </si>
  <si>
    <t>ALDERMAN JOHN W &amp;</t>
  </si>
  <si>
    <t>6-8-8</t>
  </si>
  <si>
    <t>0608 00090000</t>
  </si>
  <si>
    <t>9388</t>
  </si>
  <si>
    <t>12-SEP-2016</t>
  </si>
  <si>
    <t>HARNISH REGINA L</t>
  </si>
  <si>
    <t>27-JUN-2014</t>
  </si>
  <si>
    <t>6-8-9</t>
  </si>
  <si>
    <t>112 W LOCUST ST</t>
  </si>
  <si>
    <t>0608 00090100</t>
  </si>
  <si>
    <t>8982</t>
  </si>
  <si>
    <t>08-SEP-2014</t>
  </si>
  <si>
    <t>STROHMAIER DAVID C</t>
  </si>
  <si>
    <t>108 W LOCUST ST</t>
  </si>
  <si>
    <t>STROHMAIER CHRISTIAN &amp;</t>
  </si>
  <si>
    <t>12-JUL-2001</t>
  </si>
  <si>
    <t>6-8-9.1</t>
  </si>
  <si>
    <t>0608 00100000</t>
  </si>
  <si>
    <t>7834</t>
  </si>
  <si>
    <t>713</t>
  </si>
  <si>
    <t>22-DEC-2009</t>
  </si>
  <si>
    <t>ROTUNNO ANTHONY R</t>
  </si>
  <si>
    <t>54 W LOCUST ST</t>
  </si>
  <si>
    <t>ROTUNNO DIANE R</t>
  </si>
  <si>
    <t>30-JUL-2007</t>
  </si>
  <si>
    <t>6-8-10</t>
  </si>
  <si>
    <t>0608 00110000</t>
  </si>
  <si>
    <t>8600</t>
  </si>
  <si>
    <t>28-DEC-2012</t>
  </si>
  <si>
    <t>6-8-11</t>
  </si>
  <si>
    <t>1.1 AC</t>
  </si>
  <si>
    <t>305 VALLEY AVE</t>
  </si>
  <si>
    <t>0608 00110100</t>
  </si>
  <si>
    <t>Y0031</t>
  </si>
  <si>
    <t>0315</t>
  </si>
  <si>
    <t>DEAVER WILLIAM H &amp;</t>
  </si>
  <si>
    <t>PHYLLIS K</t>
  </si>
  <si>
    <t>274 DELAWARE AVE</t>
  </si>
  <si>
    <t>6-8-11.1</t>
  </si>
  <si>
    <t>0608 00110200</t>
  </si>
  <si>
    <t>4135</t>
  </si>
  <si>
    <t>LEE WILLIAM C &amp;</t>
  </si>
  <si>
    <t>BARBARA J</t>
  </si>
  <si>
    <t>266 DELAWARE AVE</t>
  </si>
  <si>
    <t>6-8-11.2</t>
  </si>
  <si>
    <t>0608 00110300</t>
  </si>
  <si>
    <t>5176</t>
  </si>
  <si>
    <t>BARLOW CHARLES D SR &amp;</t>
  </si>
  <si>
    <t>250 DELAWARE AVE</t>
  </si>
  <si>
    <t>6-8-11.3</t>
  </si>
  <si>
    <t>LOT 216 &amp; DWG</t>
  </si>
  <si>
    <t>0608 001103A0</t>
  </si>
  <si>
    <t>GASPAR STEPHEN R JR</t>
  </si>
  <si>
    <t>GASPAR MARJORIE A</t>
  </si>
  <si>
    <t>264 DELAWARE AVE</t>
  </si>
  <si>
    <t>GASPAR STEPHEN R &amp;</t>
  </si>
  <si>
    <t>07-JUN-2005</t>
  </si>
  <si>
    <t>6-8-11.3A</t>
  </si>
  <si>
    <t>0608 001103B0</t>
  </si>
  <si>
    <t>1028</t>
  </si>
  <si>
    <t>04-JAN-1988</t>
  </si>
  <si>
    <t>BASSETT MARY ANN</t>
  </si>
  <si>
    <t>1221 FAIRVILLE RD</t>
  </si>
  <si>
    <t>6-8-11.3B</t>
  </si>
  <si>
    <t>LTS 217 &amp; 219</t>
  </si>
  <si>
    <t>246 DELAWARE AVE</t>
  </si>
  <si>
    <t>0608 00110400</t>
  </si>
  <si>
    <t>2871</t>
  </si>
  <si>
    <t>GENTRY MICHAEL A &amp;</t>
  </si>
  <si>
    <t>CHARLOTTE V</t>
  </si>
  <si>
    <t>242 DELAWARE AVE</t>
  </si>
  <si>
    <t>6-8-11.4</t>
  </si>
  <si>
    <t>LOT 214 &amp; DWG</t>
  </si>
  <si>
    <t>0608 00110500</t>
  </si>
  <si>
    <t>DELP MOLLIE</t>
  </si>
  <si>
    <t>VIVERO ABEL</t>
  </si>
  <si>
    <t>230 DELAWARE AVE</t>
  </si>
  <si>
    <t>LEBUS RYAN W</t>
  </si>
  <si>
    <t>6-8-11.5</t>
  </si>
  <si>
    <t>LOT 212 &amp; DWG</t>
  </si>
  <si>
    <t>0608 00110600</t>
  </si>
  <si>
    <t>2814</t>
  </si>
  <si>
    <t>01-JAN-1992</t>
  </si>
  <si>
    <t>BODNAR ALEX M JR</t>
  </si>
  <si>
    <t>220 DELAWARE AVE</t>
  </si>
  <si>
    <t>6-8-11.6</t>
  </si>
  <si>
    <t>LOT 210 &amp; DWG</t>
  </si>
  <si>
    <t>0608 00110700</t>
  </si>
  <si>
    <t>9401</t>
  </si>
  <si>
    <t>318</t>
  </si>
  <si>
    <t>30-SEP-2016</t>
  </si>
  <si>
    <t>QUIROZ BRENDA</t>
  </si>
  <si>
    <t>HUERTA URIEL RODRIGUEZ</t>
  </si>
  <si>
    <t>214 DELAWARE AVE</t>
  </si>
  <si>
    <t>JONES EDWARD A &amp;</t>
  </si>
  <si>
    <t>15-AUG-2014</t>
  </si>
  <si>
    <t>6-8-11.7</t>
  </si>
  <si>
    <t>LOT 208 &amp; DWG</t>
  </si>
  <si>
    <t>0608 00111000</t>
  </si>
  <si>
    <t>6368</t>
  </si>
  <si>
    <t>952</t>
  </si>
  <si>
    <t>TACEY LAURA JEAN</t>
  </si>
  <si>
    <t>24 W LOCUST ST</t>
  </si>
  <si>
    <t>BENDISTIS NICHOLAS</t>
  </si>
  <si>
    <t>6-8-11.10</t>
  </si>
  <si>
    <t>0608 00111100</t>
  </si>
  <si>
    <t>W55</t>
  </si>
  <si>
    <t>582</t>
  </si>
  <si>
    <t>BENDISTIS NICHOLAS &amp;</t>
  </si>
  <si>
    <t>LILA B ETAL</t>
  </si>
  <si>
    <t>30 W LOCUST ST</t>
  </si>
  <si>
    <t>6-8-11.11</t>
  </si>
  <si>
    <t>0608 00111200</t>
  </si>
  <si>
    <t>F35</t>
  </si>
  <si>
    <t>DELONG DONALD R &amp;</t>
  </si>
  <si>
    <t>NORMA JANE</t>
  </si>
  <si>
    <t>6-8-11.12</t>
  </si>
  <si>
    <t>0608 00111300</t>
  </si>
  <si>
    <t>Z0037</t>
  </si>
  <si>
    <t>0203</t>
  </si>
  <si>
    <t>6-8-11.13</t>
  </si>
  <si>
    <t>0608 00111400</t>
  </si>
  <si>
    <t>O35</t>
  </si>
  <si>
    <t>586</t>
  </si>
  <si>
    <t>6-8-11.14</t>
  </si>
  <si>
    <t>LTS 211 213 &amp; 215</t>
  </si>
  <si>
    <t>0608 00111500</t>
  </si>
  <si>
    <t>6-8-11.15</t>
  </si>
  <si>
    <t>0608 001115A0</t>
  </si>
  <si>
    <t>BENDIOTIS NICHOLAS &amp;</t>
  </si>
  <si>
    <t>6-8-11.15A</t>
  </si>
  <si>
    <t>0608 00111700</t>
  </si>
  <si>
    <t>W35</t>
  </si>
  <si>
    <t>SUMMIT</t>
  </si>
  <si>
    <t>6-8-11.17</t>
  </si>
  <si>
    <t>SUMMIT AVE</t>
  </si>
  <si>
    <t>0608 00111800</t>
  </si>
  <si>
    <t>1919</t>
  </si>
  <si>
    <t>MCINTYRE SALLY K</t>
  </si>
  <si>
    <t>KILBY MARY BETH</t>
  </si>
  <si>
    <t>4 SUMMIT AVE</t>
  </si>
  <si>
    <t>KILBY JOHN R &amp;</t>
  </si>
  <si>
    <t>6-8-11.18</t>
  </si>
  <si>
    <t>0608 00111900</t>
  </si>
  <si>
    <t>591</t>
  </si>
  <si>
    <t>REBECCA J</t>
  </si>
  <si>
    <t>6-8-11.19</t>
  </si>
  <si>
    <t>4.7 AC</t>
  </si>
  <si>
    <t>0608 00112000</t>
  </si>
  <si>
    <t>8435</t>
  </si>
  <si>
    <t>2317</t>
  </si>
  <si>
    <t>30-MAY-2012</t>
  </si>
  <si>
    <t>KISTLER JOHN D &amp;</t>
  </si>
  <si>
    <t>KAREN L</t>
  </si>
  <si>
    <t>267 VIRGINIA AVE</t>
  </si>
  <si>
    <t>APPLETON RICHARD L &amp;</t>
  </si>
  <si>
    <t>6-8-11.20</t>
  </si>
  <si>
    <t>LOTS 223 &amp; 225 &amp; DWG</t>
  </si>
  <si>
    <t>0608 001120A0</t>
  </si>
  <si>
    <t>9152</t>
  </si>
  <si>
    <t>928</t>
  </si>
  <si>
    <t>28-JUL-2015</t>
  </si>
  <si>
    <t>NAVARRO INDIRA</t>
  </si>
  <si>
    <t>NAVARRO-PAULINO ERIC</t>
  </si>
  <si>
    <t>259 VIRGINIA AVE</t>
  </si>
  <si>
    <t>01-APR-1987</t>
  </si>
  <si>
    <t>6-8-11.20A</t>
  </si>
  <si>
    <t>0608 00112100</t>
  </si>
  <si>
    <t>6-8-11.21</t>
  </si>
  <si>
    <t>LOT 302 &amp; GARAGE</t>
  </si>
  <si>
    <t>0608 00112200</t>
  </si>
  <si>
    <t>CAGLE JOSIAH E</t>
  </si>
  <si>
    <t>CAGLE TARA D</t>
  </si>
  <si>
    <t>20 W SUMMIT AVE</t>
  </si>
  <si>
    <t>GRUNTHER JACLYN B</t>
  </si>
  <si>
    <t>6-8-11.22</t>
  </si>
  <si>
    <t>LOTS 56 57 &amp; 302 DWG &amp; POO</t>
  </si>
  <si>
    <t>0608 00112300</t>
  </si>
  <si>
    <t>9684</t>
  </si>
  <si>
    <t>2351</t>
  </si>
  <si>
    <t>18-JAN-2018</t>
  </si>
  <si>
    <t>LEYVA RODRIGUEZ ROSENDO</t>
  </si>
  <si>
    <t>LEYVA LETICIA ZAVALA DE</t>
  </si>
  <si>
    <t>306 DELAWARE AVE</t>
  </si>
  <si>
    <t>HALVORSEN ERIK A &amp;</t>
  </si>
  <si>
    <t>27-FEB-2007</t>
  </si>
  <si>
    <t>6-8-11.23</t>
  </si>
  <si>
    <t>LOT 306 &amp; DWG</t>
  </si>
  <si>
    <t>0608 00112400</t>
  </si>
  <si>
    <t>1079</t>
  </si>
  <si>
    <t>HERRERA FERNANDO CORTES</t>
  </si>
  <si>
    <t>RIVERA KAREN J FLORES</t>
  </si>
  <si>
    <t>304 DELAWARE AVE</t>
  </si>
  <si>
    <t>HETHERINGTON RANDALL A</t>
  </si>
  <si>
    <t>6-8-11.24</t>
  </si>
  <si>
    <t>LOT 304 &amp; DWG</t>
  </si>
  <si>
    <t>0608 00112500</t>
  </si>
  <si>
    <t>07-MAY-1985</t>
  </si>
  <si>
    <t>6-8-11.25</t>
  </si>
  <si>
    <t>LOT 308 &amp; DBL WD MBL HM</t>
  </si>
  <si>
    <t>308 DELAWARE AVE</t>
  </si>
  <si>
    <t>0608 00112600</t>
  </si>
  <si>
    <t>16-JUL-2019</t>
  </si>
  <si>
    <t>HERNANDEZ ESTHER COLIN</t>
  </si>
  <si>
    <t>310 DELAWARE AVE</t>
  </si>
  <si>
    <t>RIVERA ANGEL</t>
  </si>
  <si>
    <t>01-OCT-2014</t>
  </si>
  <si>
    <t>6-8-11.26</t>
  </si>
  <si>
    <t>LOT 310 &amp; MODULAR</t>
  </si>
  <si>
    <t>0608 00130000</t>
  </si>
  <si>
    <t>7254</t>
  </si>
  <si>
    <t>31-AUG-2007</t>
  </si>
  <si>
    <t>OTTO EDWARD J &amp;</t>
  </si>
  <si>
    <t>270 DELAWARE AVE</t>
  </si>
  <si>
    <t>MORALES DONALD A &amp;</t>
  </si>
  <si>
    <t>23-APR-2003</t>
  </si>
  <si>
    <t>RP1</t>
  </si>
  <si>
    <t>6-8-13</t>
  </si>
  <si>
    <t>LTS 224 &amp; 222  DWG &amp; POOL</t>
  </si>
  <si>
    <t>0608 00150000</t>
  </si>
  <si>
    <t>8538</t>
  </si>
  <si>
    <t>15-OCT-2012</t>
  </si>
  <si>
    <t>GOMEZ ANTOINETTE M</t>
  </si>
  <si>
    <t>10 SUMMIT AVE</t>
  </si>
  <si>
    <t>GOMEZ JOAN O</t>
  </si>
  <si>
    <t>01-DEC-1983</t>
  </si>
  <si>
    <t>6-8-15</t>
  </si>
  <si>
    <t>0608 00160000</t>
  </si>
  <si>
    <t>R63</t>
  </si>
  <si>
    <t>346</t>
  </si>
  <si>
    <t>01-JUL-1984</t>
  </si>
  <si>
    <t>SMYTH JOHN D &amp;</t>
  </si>
  <si>
    <t>EMMA T</t>
  </si>
  <si>
    <t>275 DELAWARE AVE</t>
  </si>
  <si>
    <t>6-8-16</t>
  </si>
  <si>
    <t>0608 00170000</t>
  </si>
  <si>
    <t>2119</t>
  </si>
  <si>
    <t>EMMA TERESA</t>
  </si>
  <si>
    <t>6-8-17</t>
  </si>
  <si>
    <t>DELAWARE AVE</t>
  </si>
  <si>
    <t>0608 00170100</t>
  </si>
  <si>
    <t>8457</t>
  </si>
  <si>
    <t>27-JUN-2012</t>
  </si>
  <si>
    <t>JAFFA ROBERT P &amp;</t>
  </si>
  <si>
    <t>MARIA E</t>
  </si>
  <si>
    <t>271 DELAWARE AVE</t>
  </si>
  <si>
    <t>PIENKOS KENNETH P</t>
  </si>
  <si>
    <t>29-AUG-2008</t>
  </si>
  <si>
    <t>6-8-17.1</t>
  </si>
  <si>
    <t>0608 00180000</t>
  </si>
  <si>
    <t>8915</t>
  </si>
  <si>
    <t>1104</t>
  </si>
  <si>
    <t>28-APR-2014</t>
  </si>
  <si>
    <t>SORIA-MORA MIGUEL</t>
  </si>
  <si>
    <t>CORTES-HERRERA MARIA G</t>
  </si>
  <si>
    <t>265 DELAWARE AVE</t>
  </si>
  <si>
    <t>15-AUG-2013</t>
  </si>
  <si>
    <t>6-8-18</t>
  </si>
  <si>
    <t>0608 00190000</t>
  </si>
  <si>
    <t>8291</t>
  </si>
  <si>
    <t>17-NOV-2011</t>
  </si>
  <si>
    <t>SUMMERS TROY E &amp;</t>
  </si>
  <si>
    <t>LISA A</t>
  </si>
  <si>
    <t>238 MARYLAND AVE</t>
  </si>
  <si>
    <t>SUNMERS TROY E &amp; LISA</t>
  </si>
  <si>
    <t>01-APR-2011</t>
  </si>
  <si>
    <t>6-8-19</t>
  </si>
  <si>
    <t>245 MARYLAND AVE</t>
  </si>
  <si>
    <t>0608 00190100</t>
  </si>
  <si>
    <t>8990</t>
  </si>
  <si>
    <t>25-SEP-2014</t>
  </si>
  <si>
    <t>LEDEZMA JOSE G VIVEROS</t>
  </si>
  <si>
    <t>221 DELAWARE AVE</t>
  </si>
  <si>
    <t>WELLS FARGO BANK</t>
  </si>
  <si>
    <t>6-8-19.1</t>
  </si>
  <si>
    <t>0608 00190200</t>
  </si>
  <si>
    <t>10100</t>
  </si>
  <si>
    <t>11-FEB-2020</t>
  </si>
  <si>
    <t>BUTTNER WILLIAM JOSEPH</t>
  </si>
  <si>
    <t>BUTTNER ANNE MARY</t>
  </si>
  <si>
    <t>219 DELAWARE AVE</t>
  </si>
  <si>
    <t>BORREGGINE JENNIFER L</t>
  </si>
  <si>
    <t>12-MAY-2000</t>
  </si>
  <si>
    <t>6-8-19.2</t>
  </si>
  <si>
    <t>LOT 215 &amp; DWG</t>
  </si>
  <si>
    <t>0608 00200000</t>
  </si>
  <si>
    <t>3474</t>
  </si>
  <si>
    <t>146</t>
  </si>
  <si>
    <t>01-JAN-1993</t>
  </si>
  <si>
    <t>DAVIS JOY R</t>
  </si>
  <si>
    <t>217 DELAWARE AVE</t>
  </si>
  <si>
    <t>6-8-20</t>
  </si>
  <si>
    <t>0608 00210000</t>
  </si>
  <si>
    <t>MELRATH SUSAN</t>
  </si>
  <si>
    <t>209 DELAWARE AVE</t>
  </si>
  <si>
    <t>01-APR-1978</t>
  </si>
  <si>
    <t>6-8-21</t>
  </si>
  <si>
    <t>1 AC &amp; DWG</t>
  </si>
  <si>
    <t>0608 00210100</t>
  </si>
  <si>
    <t>9736</t>
  </si>
  <si>
    <t>03-MAY-2018</t>
  </si>
  <si>
    <t>PATTON JENNIFER LEAH</t>
  </si>
  <si>
    <t>SCHAEFFER-PATTON JAMES THOMAS</t>
  </si>
  <si>
    <t>205 DELAWARE  AVE</t>
  </si>
  <si>
    <t>CANTER PROPERTY PARTNERS LLC</t>
  </si>
  <si>
    <t>31-MAR-2017</t>
  </si>
  <si>
    <t>6-8-21.1</t>
  </si>
  <si>
    <t>205 DELAWARE AVE</t>
  </si>
  <si>
    <t>0608 00220000</t>
  </si>
  <si>
    <t>10063</t>
  </si>
  <si>
    <t>12-DEC-2019</t>
  </si>
  <si>
    <t>DELP CHARLES J</t>
  </si>
  <si>
    <t>204 MARYLAND AVE</t>
  </si>
  <si>
    <t>STANLEY CARMEN SUE</t>
  </si>
  <si>
    <t>07-SEP-1999</t>
  </si>
  <si>
    <t>6-8-22</t>
  </si>
  <si>
    <t>0608 00230000</t>
  </si>
  <si>
    <t>7314</t>
  </si>
  <si>
    <t>2367</t>
  </si>
  <si>
    <t>MINNIS TIMOTHY &amp;</t>
  </si>
  <si>
    <t>KATIE</t>
  </si>
  <si>
    <t>208 MARYLAND AVE</t>
  </si>
  <si>
    <t>STROHMAIER DAVID C &amp;</t>
  </si>
  <si>
    <t>6-8-23</t>
  </si>
  <si>
    <t>0608 00240000</t>
  </si>
  <si>
    <t>4583</t>
  </si>
  <si>
    <t>17-JUN-1999</t>
  </si>
  <si>
    <t>210 MARYLAND AVE</t>
  </si>
  <si>
    <t>TOPPING EDWARD V &amp;</t>
  </si>
  <si>
    <t>6-8-24</t>
  </si>
  <si>
    <t>0608 00250000</t>
  </si>
  <si>
    <t>K49</t>
  </si>
  <si>
    <t>HAMBLIN JEAN E</t>
  </si>
  <si>
    <t>212 MARYLAND AVE</t>
  </si>
  <si>
    <t>6-8-25</t>
  </si>
  <si>
    <t>0608 00260000</t>
  </si>
  <si>
    <t>11002</t>
  </si>
  <si>
    <t>12-JAN-2023</t>
  </si>
  <si>
    <t>KENNETT RESIDENTIAL LLC</t>
  </si>
  <si>
    <t>525 KENVIEW AVE</t>
  </si>
  <si>
    <t>KEITH MICHAEL D &amp;</t>
  </si>
  <si>
    <t>01-APR-1994</t>
  </si>
  <si>
    <t>6-8-26</t>
  </si>
  <si>
    <t>214 MARYLAND AVE</t>
  </si>
  <si>
    <t>0608 00270000</t>
  </si>
  <si>
    <t>4295</t>
  </si>
  <si>
    <t>1040</t>
  </si>
  <si>
    <t>02-FEB-1998</t>
  </si>
  <si>
    <t>BOSTON NANCY A</t>
  </si>
  <si>
    <t>222 MARYLAND AVE</t>
  </si>
  <si>
    <t>MAY DOLLY R</t>
  </si>
  <si>
    <t>01-JUL-1981</t>
  </si>
  <si>
    <t>6-8-27</t>
  </si>
  <si>
    <t>0608 00280000</t>
  </si>
  <si>
    <t>119</t>
  </si>
  <si>
    <t>STEVENSON HOLLY B</t>
  </si>
  <si>
    <t>STEVENSON MATTHEW</t>
  </si>
  <si>
    <t>226 MARYLAND AVE</t>
  </si>
  <si>
    <t>BLACK MARY</t>
  </si>
  <si>
    <t>10-MAR-2005</t>
  </si>
  <si>
    <t>6-8-28</t>
  </si>
  <si>
    <t>0608 00280100</t>
  </si>
  <si>
    <t>T55</t>
  </si>
  <si>
    <t>490</t>
  </si>
  <si>
    <t>01-OCT-1979</t>
  </si>
  <si>
    <t>HENRY GEOFFREY L &amp;</t>
  </si>
  <si>
    <t>KAREN C</t>
  </si>
  <si>
    <t>228 MARYLAND AVE</t>
  </si>
  <si>
    <t>6-8-28.1</t>
  </si>
  <si>
    <t>0608 00290000</t>
  </si>
  <si>
    <t>6-8-29</t>
  </si>
  <si>
    <t>0608 00300000</t>
  </si>
  <si>
    <t>255</t>
  </si>
  <si>
    <t>TORRES SONIA N</t>
  </si>
  <si>
    <t>242 MARYLAND AVE</t>
  </si>
  <si>
    <t>REEVES JAMES E &amp;</t>
  </si>
  <si>
    <t>6-8-30</t>
  </si>
  <si>
    <t>0608 00310000</t>
  </si>
  <si>
    <t>10669</t>
  </si>
  <si>
    <t>08-SEP-2021</t>
  </si>
  <si>
    <t>BEILER ETHAN A</t>
  </si>
  <si>
    <t>LOPEZ VERONICA M</t>
  </si>
  <si>
    <t>244 MARYLAND AVE</t>
  </si>
  <si>
    <t>BACHMAN LAUREN E</t>
  </si>
  <si>
    <t>14-MAR-2011</t>
  </si>
  <si>
    <t>6-8-31</t>
  </si>
  <si>
    <t>0608 00320000</t>
  </si>
  <si>
    <t>10205</t>
  </si>
  <si>
    <t>CAVALLARO MICHAEL</t>
  </si>
  <si>
    <t>CAVALLARO ANNE CHRISTINE KRISTENSEN</t>
  </si>
  <si>
    <t>246 MARYLAND AVE</t>
  </si>
  <si>
    <t>28-MAR-2014</t>
  </si>
  <si>
    <t>6-8-32</t>
  </si>
  <si>
    <t>0608 00330000</t>
  </si>
  <si>
    <t>BURNS GABRIELLE</t>
  </si>
  <si>
    <t>BURNS ANDREW</t>
  </si>
  <si>
    <t>252 MARYLAND AVE</t>
  </si>
  <si>
    <t>COUTTS GEORGE</t>
  </si>
  <si>
    <t>6-8-33</t>
  </si>
  <si>
    <t>0608 00340000</t>
  </si>
  <si>
    <t>ECKMAN GREGORY P &amp;</t>
  </si>
  <si>
    <t>CHERYL F</t>
  </si>
  <si>
    <t>6-8-34</t>
  </si>
  <si>
    <t>0608 00350000</t>
  </si>
  <si>
    <t>5768</t>
  </si>
  <si>
    <t>02-JUL-2003</t>
  </si>
  <si>
    <t>RODRIQUEZ BENJAMIN</t>
  </si>
  <si>
    <t>247 MARYLAND AVE</t>
  </si>
  <si>
    <t>JONES GWEN A</t>
  </si>
  <si>
    <t>6-8-35</t>
  </si>
  <si>
    <t>0608 00360000</t>
  </si>
  <si>
    <t>10775</t>
  </si>
  <si>
    <t>28-DEC-2021</t>
  </si>
  <si>
    <t>SAIENNI BRETT DAVID</t>
  </si>
  <si>
    <t>243 MARYLAND AVE</t>
  </si>
  <si>
    <t>ANDRESS JOHN R &amp;</t>
  </si>
  <si>
    <t>6-8-36</t>
  </si>
  <si>
    <t>0608 00370000</t>
  </si>
  <si>
    <t>7053</t>
  </si>
  <si>
    <t>DEFAZIO JAMIE</t>
  </si>
  <si>
    <t>237 MARYLAND AVE</t>
  </si>
  <si>
    <t>MCCOY NED H &amp;</t>
  </si>
  <si>
    <t>6-8-37</t>
  </si>
  <si>
    <t>0608 00380000</t>
  </si>
  <si>
    <t>8919</t>
  </si>
  <si>
    <t>1958</t>
  </si>
  <si>
    <t>06-MAY-2014</t>
  </si>
  <si>
    <t>HOSTETTER JOHN J &amp;</t>
  </si>
  <si>
    <t>JUDY</t>
  </si>
  <si>
    <t>TODD LEWIS A &amp;</t>
  </si>
  <si>
    <t>6-8-38</t>
  </si>
  <si>
    <t>233 MARYLAND AVE</t>
  </si>
  <si>
    <t>0608 00390000</t>
  </si>
  <si>
    <t>9942</t>
  </si>
  <si>
    <t>455</t>
  </si>
  <si>
    <t>17-JUN-2019</t>
  </si>
  <si>
    <t>SIMPSON LISA A</t>
  </si>
  <si>
    <t>229 MARYLAND AVE</t>
  </si>
  <si>
    <t>MORAN RICHARD L</t>
  </si>
  <si>
    <t>06-NOV-2014</t>
  </si>
  <si>
    <t>6-8-39</t>
  </si>
  <si>
    <t>LOT 27 DWG &amp; GAR</t>
  </si>
  <si>
    <t>0608 00400000</t>
  </si>
  <si>
    <t>9967</t>
  </si>
  <si>
    <t>919</t>
  </si>
  <si>
    <t>26-JUL-2019</t>
  </si>
  <si>
    <t>MORAN J SCOTT</t>
  </si>
  <si>
    <t>SLEZAK EVA</t>
  </si>
  <si>
    <t>6-8-40</t>
  </si>
  <si>
    <t>223 MARYLAND AVE</t>
  </si>
  <si>
    <t>0608 00410000</t>
  </si>
  <si>
    <t>9908</t>
  </si>
  <si>
    <t>1714</t>
  </si>
  <si>
    <t>WONCHOBA KYLE P</t>
  </si>
  <si>
    <t>219 MARYLAND AVE</t>
  </si>
  <si>
    <t>PUGH CYNTHIA D</t>
  </si>
  <si>
    <t>6-8-41</t>
  </si>
  <si>
    <t>0608 00420000</t>
  </si>
  <si>
    <t>3159</t>
  </si>
  <si>
    <t>135</t>
  </si>
  <si>
    <t>CONNIE S</t>
  </si>
  <si>
    <t>215 MARYLAND AVE</t>
  </si>
  <si>
    <t>6-8-42</t>
  </si>
  <si>
    <t>0608 00430000</t>
  </si>
  <si>
    <t>10771</t>
  </si>
  <si>
    <t>792</t>
  </si>
  <si>
    <t>22-DEC-2021</t>
  </si>
  <si>
    <t>WALKER ROBERT</t>
  </si>
  <si>
    <t>WALKER KAREN</t>
  </si>
  <si>
    <t>211 MARYLAND AVE</t>
  </si>
  <si>
    <t>6-8-43</t>
  </si>
  <si>
    <t>0608 00440000</t>
  </si>
  <si>
    <t>5018</t>
  </si>
  <si>
    <t>23-JUL-2001</t>
  </si>
  <si>
    <t>GOSS KATHLEEN L</t>
  </si>
  <si>
    <t>GOSS VIRGINIA D</t>
  </si>
  <si>
    <t>6-8-44</t>
  </si>
  <si>
    <t>0608 00450000</t>
  </si>
  <si>
    <t>10215</t>
  </si>
  <si>
    <t>2223</t>
  </si>
  <si>
    <t>20-JUL-2020</t>
  </si>
  <si>
    <t>HIGGINS CHRISTINE F</t>
  </si>
  <si>
    <t>203 MARYLAND AVE</t>
  </si>
  <si>
    <t>HIGGINS WENDELL B &amp;</t>
  </si>
  <si>
    <t>6-8-45</t>
  </si>
  <si>
    <t>0608 00460000</t>
  </si>
  <si>
    <t>9284</t>
  </si>
  <si>
    <t>1711</t>
  </si>
  <si>
    <t>30-MAR-2016</t>
  </si>
  <si>
    <t>KODISH NANCY H</t>
  </si>
  <si>
    <t>KODISH RICHARD A</t>
  </si>
  <si>
    <t>201 MARYLAND AVE</t>
  </si>
  <si>
    <t>HARLAN ANNE B</t>
  </si>
  <si>
    <t>16-SEP-2004</t>
  </si>
  <si>
    <t>6-8-46</t>
  </si>
  <si>
    <t>0608 00470000</t>
  </si>
  <si>
    <t>1406</t>
  </si>
  <si>
    <t>SCOTT MEREDITH E</t>
  </si>
  <si>
    <t>YOUNG MEREDITH E F/K/A</t>
  </si>
  <si>
    <t>STE 5</t>
  </si>
  <si>
    <t>YOUNG DAVID E &amp;</t>
  </si>
  <si>
    <t>15-SEP-2011</t>
  </si>
  <si>
    <t>6-8-47</t>
  </si>
  <si>
    <t>202 PENN AVE</t>
  </si>
  <si>
    <t>0608 00480000</t>
  </si>
  <si>
    <t>10523</t>
  </si>
  <si>
    <t>1829</t>
  </si>
  <si>
    <t>CAUDELL MEGAN E</t>
  </si>
  <si>
    <t>CAUDELL KEVIN J</t>
  </si>
  <si>
    <t>204 PENN AVE</t>
  </si>
  <si>
    <t>CAUDELL KEVIN J &amp; MEGAN E</t>
  </si>
  <si>
    <t>22-JAN-2016</t>
  </si>
  <si>
    <t>6-8-48</t>
  </si>
  <si>
    <t>0608 00490000</t>
  </si>
  <si>
    <t>7079</t>
  </si>
  <si>
    <t>61</t>
  </si>
  <si>
    <t>08-FEB-2007</t>
  </si>
  <si>
    <t>CORNELIUS JAMES D</t>
  </si>
  <si>
    <t>BAILY DAYNA</t>
  </si>
  <si>
    <t>210 PENN AVE</t>
  </si>
  <si>
    <t>NELSON JEFFREY &amp;</t>
  </si>
  <si>
    <t>6-8-49</t>
  </si>
  <si>
    <t>0608 00500000</t>
  </si>
  <si>
    <t>6041</t>
  </si>
  <si>
    <t>385</t>
  </si>
  <si>
    <t>15-JAN-2004</t>
  </si>
  <si>
    <t>SCOTT ROBERT L &amp;</t>
  </si>
  <si>
    <t>FRANCES I</t>
  </si>
  <si>
    <t>216 PENN AVE</t>
  </si>
  <si>
    <t>CENDANT MOBILITY</t>
  </si>
  <si>
    <t>22-NOV-2003</t>
  </si>
  <si>
    <t>6-8-50</t>
  </si>
  <si>
    <t>0608 00510000</t>
  </si>
  <si>
    <t>4116</t>
  </si>
  <si>
    <t>09-DEC-1996</t>
  </si>
  <si>
    <t>RUFFENACH HENRY J</t>
  </si>
  <si>
    <t>224 PENN AVE</t>
  </si>
  <si>
    <t>01-APR-1995</t>
  </si>
  <si>
    <t>6-8-51</t>
  </si>
  <si>
    <t>0608 00520000</t>
  </si>
  <si>
    <t>P32</t>
  </si>
  <si>
    <t>BAILY RICHARD D &amp;</t>
  </si>
  <si>
    <t>PATRICIA P</t>
  </si>
  <si>
    <t>230 PENN AVE</t>
  </si>
  <si>
    <t>6-8-52</t>
  </si>
  <si>
    <t>0608 00530000</t>
  </si>
  <si>
    <t>4498</t>
  </si>
  <si>
    <t>1467</t>
  </si>
  <si>
    <t>28-JAN-1999</t>
  </si>
  <si>
    <t>KERLIN CECILIA A &amp;</t>
  </si>
  <si>
    <t>RODNEY D</t>
  </si>
  <si>
    <t>234 PENN AVE</t>
  </si>
  <si>
    <t>KERLIN RODNEY D</t>
  </si>
  <si>
    <t>01-MAY-1993</t>
  </si>
  <si>
    <t>6-8-53</t>
  </si>
  <si>
    <t>LOT 234 DWG &amp; GAR</t>
  </si>
  <si>
    <t>0608 00540000</t>
  </si>
  <si>
    <t>06-SEP-2022</t>
  </si>
  <si>
    <t>MARCHAND ELIZABETH MARIE</t>
  </si>
  <si>
    <t>MCNABB JUSTIN CONNIRY</t>
  </si>
  <si>
    <t>236 PENN AVE</t>
  </si>
  <si>
    <t>WINTER STEPHEN R</t>
  </si>
  <si>
    <t>6-8-54</t>
  </si>
  <si>
    <t>0608 00550000</t>
  </si>
  <si>
    <t>4932</t>
  </si>
  <si>
    <t>604</t>
  </si>
  <si>
    <t>13-APR-2001</t>
  </si>
  <si>
    <t>CATANESE LYNN ANN &amp;</t>
  </si>
  <si>
    <t>SALATTO ARTHUR T</t>
  </si>
  <si>
    <t>242 PENN AVE</t>
  </si>
  <si>
    <t>DRENNEN LAWRENCE C &amp;</t>
  </si>
  <si>
    <t>6-8-55</t>
  </si>
  <si>
    <t>0608 00560000</t>
  </si>
  <si>
    <t>I35</t>
  </si>
  <si>
    <t>CATANESE NICHOLAS F JR &amp;</t>
  </si>
  <si>
    <t>NAOMI R</t>
  </si>
  <si>
    <t>248 PENN AVE</t>
  </si>
  <si>
    <t>6-8-56</t>
  </si>
  <si>
    <t>0608 00570000</t>
  </si>
  <si>
    <t>DEHAUT BRIAN D &amp;</t>
  </si>
  <si>
    <t>TAMI M</t>
  </si>
  <si>
    <t>254 PENN AVE</t>
  </si>
  <si>
    <t>6-8-57</t>
  </si>
  <si>
    <t>0608 00580000</t>
  </si>
  <si>
    <t>G46</t>
  </si>
  <si>
    <t>JENKINS DAVID L &amp;</t>
  </si>
  <si>
    <t>ROWENA F</t>
  </si>
  <si>
    <t>260 PENN AVE</t>
  </si>
  <si>
    <t>6-8-58</t>
  </si>
  <si>
    <t>0608 00590000</t>
  </si>
  <si>
    <t>8451</t>
  </si>
  <si>
    <t>19-JUN-2012</t>
  </si>
  <si>
    <t>DAVIS MARK C</t>
  </si>
  <si>
    <t>266 PENN AVE</t>
  </si>
  <si>
    <t>JENKINS JOSHUA P &amp;</t>
  </si>
  <si>
    <t>25-FEB-2008</t>
  </si>
  <si>
    <t>6-8-59</t>
  </si>
  <si>
    <t>0608 00600000</t>
  </si>
  <si>
    <t>9054</t>
  </si>
  <si>
    <t>1700</t>
  </si>
  <si>
    <t>05-FEB-2015</t>
  </si>
  <si>
    <t>HULSE DANIEL</t>
  </si>
  <si>
    <t>HULSE MARY LAURA</t>
  </si>
  <si>
    <t>272 PENN AVE</t>
  </si>
  <si>
    <t>6-8-60</t>
  </si>
  <si>
    <t>0608 00610000</t>
  </si>
  <si>
    <t>J55</t>
  </si>
  <si>
    <t>GWALTNEY WILLIAM B JR &amp;</t>
  </si>
  <si>
    <t>CAROL ANN</t>
  </si>
  <si>
    <t>277 PENN AVE</t>
  </si>
  <si>
    <t>6-8-61</t>
  </si>
  <si>
    <t>0608 00620000</t>
  </si>
  <si>
    <t>9897</t>
  </si>
  <si>
    <t>120</t>
  </si>
  <si>
    <t>RUGGIERI JANET L</t>
  </si>
  <si>
    <t>275 PENN AVE</t>
  </si>
  <si>
    <t>WAX PHYLLIS E</t>
  </si>
  <si>
    <t>6-8-62</t>
  </si>
  <si>
    <t>LOT DWG &amp; GAR PREMISES A &amp;</t>
  </si>
  <si>
    <t>0608 00630000</t>
  </si>
  <si>
    <t>W38</t>
  </si>
  <si>
    <t>88</t>
  </si>
  <si>
    <t>JACKSON LANE E &amp;</t>
  </si>
  <si>
    <t>SHELBA B</t>
  </si>
  <si>
    <t>271 PENN AVE</t>
  </si>
  <si>
    <t>6-8-63</t>
  </si>
  <si>
    <t>0608 0064000E</t>
  </si>
  <si>
    <t>FRIENDS CHURCH</t>
  </si>
  <si>
    <t>C/O OXFORD FRIENDS MEETING</t>
  </si>
  <si>
    <t>260 S THIRD ST</t>
  </si>
  <si>
    <t>6-8-64</t>
  </si>
  <si>
    <t>0608 00650000</t>
  </si>
  <si>
    <t>6515</t>
  </si>
  <si>
    <t>322</t>
  </si>
  <si>
    <t>09-JUN-2005</t>
  </si>
  <si>
    <t>ALLEMAN PERRY C &amp;</t>
  </si>
  <si>
    <t>JULIA A</t>
  </si>
  <si>
    <t>247 PENN AVE</t>
  </si>
  <si>
    <t>MASIANTONIO ANGELO &amp;</t>
  </si>
  <si>
    <t>6-8-65</t>
  </si>
  <si>
    <t>0608 00660000</t>
  </si>
  <si>
    <t>7835</t>
  </si>
  <si>
    <t>2396</t>
  </si>
  <si>
    <t>24-DEC-2009</t>
  </si>
  <si>
    <t>GOODLEY KATHRYN S</t>
  </si>
  <si>
    <t>241 PENN AVE</t>
  </si>
  <si>
    <t>SMITH WARREN R &amp;</t>
  </si>
  <si>
    <t>29-NOV-1999</t>
  </si>
  <si>
    <t>6-8-66</t>
  </si>
  <si>
    <t>0608 00670000</t>
  </si>
  <si>
    <t>DICK JOSEPH P JR</t>
  </si>
  <si>
    <t>235 PENN AVE</t>
  </si>
  <si>
    <t>HOOVER BRIAN H</t>
  </si>
  <si>
    <t>24-MAY-2017</t>
  </si>
  <si>
    <t>6-8-67</t>
  </si>
  <si>
    <t>0608 00680000</t>
  </si>
  <si>
    <t>11097</t>
  </si>
  <si>
    <t>17-AUG-2023</t>
  </si>
  <si>
    <t>BARCUS JOHN D</t>
  </si>
  <si>
    <t>BARCUS AMY R</t>
  </si>
  <si>
    <t>225 PENN AVE</t>
  </si>
  <si>
    <t>WALSH THOMAS D</t>
  </si>
  <si>
    <t>23-JUL-2016</t>
  </si>
  <si>
    <t>6-8-68</t>
  </si>
  <si>
    <t>0608 00680100</t>
  </si>
  <si>
    <t>26-AUG-2016</t>
  </si>
  <si>
    <t>6-8-68.1</t>
  </si>
  <si>
    <t>231 PENN AVE</t>
  </si>
  <si>
    <t>0608 00690000</t>
  </si>
  <si>
    <t>10566</t>
  </si>
  <si>
    <t>07-JUN-2021</t>
  </si>
  <si>
    <t>CHAPIN EDWIN J JR</t>
  </si>
  <si>
    <t>CHAPIN EDWIN J</t>
  </si>
  <si>
    <t>217 PENN AVE</t>
  </si>
  <si>
    <t>KENEE JANICE L</t>
  </si>
  <si>
    <t>27-FEB-2015</t>
  </si>
  <si>
    <t>6-8-69</t>
  </si>
  <si>
    <t>0608 00700000</t>
  </si>
  <si>
    <t>9892</t>
  </si>
  <si>
    <t>12-MAR-2019</t>
  </si>
  <si>
    <t>REYNOLDS JOHN T RESTATED REVOCABLE TRUST</t>
  </si>
  <si>
    <t>REYNOLDS JOHN T TRU</t>
  </si>
  <si>
    <t>3056 REISLER RD</t>
  </si>
  <si>
    <t>REYNOLDS JOHN T</t>
  </si>
  <si>
    <t>15-MAY-2006</t>
  </si>
  <si>
    <t>6-8-70</t>
  </si>
  <si>
    <t>211 PENN AVE</t>
  </si>
  <si>
    <t>0608 00710000</t>
  </si>
  <si>
    <t>4146</t>
  </si>
  <si>
    <t>1974</t>
  </si>
  <si>
    <t>SAPP KENNETH S &amp;</t>
  </si>
  <si>
    <t>207 PENN AVE</t>
  </si>
  <si>
    <t>6-8-71</t>
  </si>
  <si>
    <t>0608 00720000</t>
  </si>
  <si>
    <t>8177</t>
  </si>
  <si>
    <t>1014</t>
  </si>
  <si>
    <t>13-MAY-2011</t>
  </si>
  <si>
    <t>DEGRAVE JENIFER</t>
  </si>
  <si>
    <t>203 PENN AVE</t>
  </si>
  <si>
    <t>MCCOMSEY RUSSELL C</t>
  </si>
  <si>
    <t>05-JUL-2007</t>
  </si>
  <si>
    <t>6-8-72</t>
  </si>
  <si>
    <t>0608 00730000</t>
  </si>
  <si>
    <t>10-JUL-2023</t>
  </si>
  <si>
    <t>TAYLOR ESTHER R LIVING TRUST</t>
  </si>
  <si>
    <t>TAYLOR ESTHER R TRU</t>
  </si>
  <si>
    <t>224 E 127TH PL</t>
  </si>
  <si>
    <t>CROWN POINT IN</t>
  </si>
  <si>
    <t>46307</t>
  </si>
  <si>
    <t>TAYLOR WILLIAM R &amp;</t>
  </si>
  <si>
    <t>610</t>
  </si>
  <si>
    <t>6-8-73</t>
  </si>
  <si>
    <t>206 S THIRD ST</t>
  </si>
  <si>
    <t>CROWN POINT</t>
  </si>
  <si>
    <t>IN</t>
  </si>
  <si>
    <t>0608 00740000</t>
  </si>
  <si>
    <t>8851</t>
  </si>
  <si>
    <t>26-NOV-2013</t>
  </si>
  <si>
    <t>PATEL ARVIND KUMAR D</t>
  </si>
  <si>
    <t>427 HIGHLAND CRT</t>
  </si>
  <si>
    <t>MAUGER SONS INC</t>
  </si>
  <si>
    <t>25-AUG-1987</t>
  </si>
  <si>
    <t>6-8-74</t>
  </si>
  <si>
    <t>212 S THIRD ST</t>
  </si>
  <si>
    <t>0608 00750000</t>
  </si>
  <si>
    <t>1977</t>
  </si>
  <si>
    <t>OXFORD ADP LLC</t>
  </si>
  <si>
    <t>216 S THIRD ST</t>
  </si>
  <si>
    <t>MAUGER &amp; CO INC</t>
  </si>
  <si>
    <t>6-8-75</t>
  </si>
  <si>
    <t>0608 00760000</t>
  </si>
  <si>
    <t>A&amp;D PROPERTY MANAGEMENT LLC</t>
  </si>
  <si>
    <t>251 S THIRD ST</t>
  </si>
  <si>
    <t>KENNEDY CHRISTOPHER R &amp;</t>
  </si>
  <si>
    <t>6-8-76</t>
  </si>
  <si>
    <t>228 S THIRD ST</t>
  </si>
  <si>
    <t>0608 00770000</t>
  </si>
  <si>
    <t>6-8-77</t>
  </si>
  <si>
    <t>LOT APT &amp; COM GARAGE</t>
  </si>
  <si>
    <t>230 S THIRD ST</t>
  </si>
  <si>
    <t>0608 00780000</t>
  </si>
  <si>
    <t>8819</t>
  </si>
  <si>
    <t>1372</t>
  </si>
  <si>
    <t>FELKER JOHN W JR</t>
  </si>
  <si>
    <t>13-APR-2011</t>
  </si>
  <si>
    <t>6-8-78</t>
  </si>
  <si>
    <t>240 S THIRD ST</t>
  </si>
  <si>
    <t>0608 00790000</t>
  </si>
  <si>
    <t>8895</t>
  </si>
  <si>
    <t>1921</t>
  </si>
  <si>
    <t>11-MAR-2014</t>
  </si>
  <si>
    <t>WEBB JOSEPH J JR</t>
  </si>
  <si>
    <t>28 S MAIN ST</t>
  </si>
  <si>
    <t>MIDDLETOWN DE</t>
  </si>
  <si>
    <t>19709</t>
  </si>
  <si>
    <t>WEBB JOSEPH J &amp;</t>
  </si>
  <si>
    <t>24-JUL-2000</t>
  </si>
  <si>
    <t>6-8-79</t>
  </si>
  <si>
    <t>LOT &amp; COMML BLDG</t>
  </si>
  <si>
    <t>250 S THIRD ST</t>
  </si>
  <si>
    <t>MIDDLETOWN</t>
  </si>
  <si>
    <t>0608 00800000</t>
  </si>
  <si>
    <t>MCMICHAEL GEORGE E III</t>
  </si>
  <si>
    <t>215 SUMMIT AVE</t>
  </si>
  <si>
    <t>6-8-80</t>
  </si>
  <si>
    <t>LOT APTS STORE GAR &amp; POOL</t>
  </si>
  <si>
    <t>276 S THIRD ST</t>
  </si>
  <si>
    <t>0608 00810000</t>
  </si>
  <si>
    <t>6-8-81</t>
  </si>
  <si>
    <t>0608 00820000</t>
  </si>
  <si>
    <t>343</t>
  </si>
  <si>
    <t>6-8-82</t>
  </si>
  <si>
    <t>282 S THIRD ST</t>
  </si>
  <si>
    <t>0608 00830000</t>
  </si>
  <si>
    <t>10690</t>
  </si>
  <si>
    <t>715</t>
  </si>
  <si>
    <t>28-SEP-2021</t>
  </si>
  <si>
    <t>281 OXFORD LLC</t>
  </si>
  <si>
    <t>16609 PEACH ST</t>
  </si>
  <si>
    <t>BOWIE MD</t>
  </si>
  <si>
    <t>20716</t>
  </si>
  <si>
    <t>GLENN MITCHELL K</t>
  </si>
  <si>
    <t>28-SEP-2007</t>
  </si>
  <si>
    <t>6-8-83</t>
  </si>
  <si>
    <t>281 S THIRD ST</t>
  </si>
  <si>
    <t>BOWIE</t>
  </si>
  <si>
    <t>0608 00840000</t>
  </si>
  <si>
    <t>03-AUG-2022</t>
  </si>
  <si>
    <t>SE REAL ESTATE LLC</t>
  </si>
  <si>
    <t>314 MOUNT PLEASANT RD</t>
  </si>
  <si>
    <t>MACKENZIE WM H &amp;</t>
  </si>
  <si>
    <t>6-8-84</t>
  </si>
  <si>
    <t>VARSITY GRILL LOT</t>
  </si>
  <si>
    <t>277 S THIRD ST</t>
  </si>
  <si>
    <t>0608 00840100</t>
  </si>
  <si>
    <t>68</t>
  </si>
  <si>
    <t>MACKENZIE WILLIAM H &amp;</t>
  </si>
  <si>
    <t>6-8-84.1</t>
  </si>
  <si>
    <t>271 S THIRD ST</t>
  </si>
  <si>
    <t>0608 00850000</t>
  </si>
  <si>
    <t>9987</t>
  </si>
  <si>
    <t>1009</t>
  </si>
  <si>
    <t>26-AUG-2019</t>
  </si>
  <si>
    <t>SCRIPTUNAS JANE</t>
  </si>
  <si>
    <t>713 MERCERS MILL LN</t>
  </si>
  <si>
    <t>30-APR-2003</t>
  </si>
  <si>
    <t>6-8-85</t>
  </si>
  <si>
    <t>265 S THIRD ST</t>
  </si>
  <si>
    <t>0608 00860000</t>
  </si>
  <si>
    <t>9790</t>
  </si>
  <si>
    <t>1475</t>
  </si>
  <si>
    <t>06-AUG-2018</t>
  </si>
  <si>
    <t>CAREY EDWARD J JR</t>
  </si>
  <si>
    <t>261 S THIRD ST</t>
  </si>
  <si>
    <t>APT 2</t>
  </si>
  <si>
    <t>ARNI BRIAN M</t>
  </si>
  <si>
    <t>15-JUL-2005</t>
  </si>
  <si>
    <t>6-8-86</t>
  </si>
  <si>
    <t>0608 00870000</t>
  </si>
  <si>
    <t>7321</t>
  </si>
  <si>
    <t>714</t>
  </si>
  <si>
    <t>05-DEC-2007</t>
  </si>
  <si>
    <t>SUMNER EDITH H</t>
  </si>
  <si>
    <t>SUMNER MARTIN W &amp;</t>
  </si>
  <si>
    <t>6-8-87</t>
  </si>
  <si>
    <t>WHSE &amp; OFFICE PARCEL A</t>
  </si>
  <si>
    <t>0608 00880000</t>
  </si>
  <si>
    <t>C/O PAM BENJAMIN - OXFORD DINER</t>
  </si>
  <si>
    <t>233 S THIRD ST</t>
  </si>
  <si>
    <t>6-8-88</t>
  </si>
  <si>
    <t>0608 0088000E</t>
  </si>
  <si>
    <t>3.4 AC</t>
  </si>
  <si>
    <t>0608 0088000T</t>
  </si>
  <si>
    <t>LAWSON JEFFREY</t>
  </si>
  <si>
    <t>MISS OXFORD DINER INC</t>
  </si>
  <si>
    <t>6-8-88-T</t>
  </si>
  <si>
    <t>DINER</t>
  </si>
  <si>
    <t>0608 00890000</t>
  </si>
  <si>
    <t>9162</t>
  </si>
  <si>
    <t>2058</t>
  </si>
  <si>
    <t>13-AUG-2015</t>
  </si>
  <si>
    <t>TRINETRA REALTY HOLDINGS PA LP</t>
  </si>
  <si>
    <t>PO BOX 2218</t>
  </si>
  <si>
    <t>PRINCETON NJ</t>
  </si>
  <si>
    <t>08543</t>
  </si>
  <si>
    <t>LEEMILTS PETROLEUM INC</t>
  </si>
  <si>
    <t>6-8-89</t>
  </si>
  <si>
    <t>203 S THIRD ST</t>
  </si>
  <si>
    <t>PRINCETON</t>
  </si>
  <si>
    <t>0608 00890100</t>
  </si>
  <si>
    <t>4894</t>
  </si>
  <si>
    <t>954</t>
  </si>
  <si>
    <t>06-FEB-2001</t>
  </si>
  <si>
    <t>CBLD LP</t>
  </si>
  <si>
    <t>215 S THIRD ST</t>
  </si>
  <si>
    <t>LEFEVER JAMES B &amp;</t>
  </si>
  <si>
    <t>6-8-89.1</t>
  </si>
  <si>
    <t>LOT &amp; LAUNDRY</t>
  </si>
  <si>
    <t>0608 00900000</t>
  </si>
  <si>
    <t>10057</t>
  </si>
  <si>
    <t>907</t>
  </si>
  <si>
    <t>04-DEC-2019</t>
  </si>
  <si>
    <t>JACKSON ANTHONY W</t>
  </si>
  <si>
    <t>COMMERCE</t>
  </si>
  <si>
    <t>208 COMMERCE ST</t>
  </si>
  <si>
    <t>MISSITA BERNADETTE J</t>
  </si>
  <si>
    <t>6-8-90</t>
  </si>
  <si>
    <t>0608 00900100</t>
  </si>
  <si>
    <t>7516</t>
  </si>
  <si>
    <t>17-SEP-2008</t>
  </si>
  <si>
    <t>WALSH EXCAVATING LLC</t>
  </si>
  <si>
    <t>HODGSON</t>
  </si>
  <si>
    <t>268 MCCOURY RD</t>
  </si>
  <si>
    <t>HAMMOND ERNEST S &amp;</t>
  </si>
  <si>
    <t>6-8-90.1</t>
  </si>
  <si>
    <t>LOT 1 &amp; COMM GAR</t>
  </si>
  <si>
    <t>322 HODGSON ST</t>
  </si>
  <si>
    <t>0608 00910000</t>
  </si>
  <si>
    <t>10767</t>
  </si>
  <si>
    <t>311</t>
  </si>
  <si>
    <t>BOYD BROTHERS LLC</t>
  </si>
  <si>
    <t>238 COMMERCE ST</t>
  </si>
  <si>
    <t>FATSCHER ROBERT</t>
  </si>
  <si>
    <t>29-JAN-2008</t>
  </si>
  <si>
    <t>6-8-91</t>
  </si>
  <si>
    <t>0608 00920000</t>
  </si>
  <si>
    <t>R49</t>
  </si>
  <si>
    <t>GRAY HAROLD &amp;</t>
  </si>
  <si>
    <t>EDITH L</t>
  </si>
  <si>
    <t>SOUTH</t>
  </si>
  <si>
    <t>339 SOUTH ST</t>
  </si>
  <si>
    <t>6-8-92</t>
  </si>
  <si>
    <t>0608 00930000</t>
  </si>
  <si>
    <t>3641</t>
  </si>
  <si>
    <t>6-8-93</t>
  </si>
  <si>
    <t>283 COMMERCE ST</t>
  </si>
  <si>
    <t>0608 00940000</t>
  </si>
  <si>
    <t>3871</t>
  </si>
  <si>
    <t>OLIVER TOMMIE &amp; SAM JR</t>
  </si>
  <si>
    <t>OLIVER JOYCE CHRISTINA</t>
  </si>
  <si>
    <t>281 COMMERCE ST</t>
  </si>
  <si>
    <t>6-8-94</t>
  </si>
  <si>
    <t>0608 00950000</t>
  </si>
  <si>
    <t>9946</t>
  </si>
  <si>
    <t>1185</t>
  </si>
  <si>
    <t>FIGUEROA HORTENCIA A</t>
  </si>
  <si>
    <t>STOUT DAVID N</t>
  </si>
  <si>
    <t>277 COMMERCE ST</t>
  </si>
  <si>
    <t>GREENHILL MITCHELL &amp; MERYL</t>
  </si>
  <si>
    <t>11-AUG-2005</t>
  </si>
  <si>
    <t>6-8-95</t>
  </si>
  <si>
    <t>0608 00960000</t>
  </si>
  <si>
    <t>7153</t>
  </si>
  <si>
    <t>926</t>
  </si>
  <si>
    <t>08-MAY-2007</t>
  </si>
  <si>
    <t>MILLER CHRISTOPHER M &amp;</t>
  </si>
  <si>
    <t>SABRINA A</t>
  </si>
  <si>
    <t>273 COMMERCE ST</t>
  </si>
  <si>
    <t>MANNISO CHRISTOPER</t>
  </si>
  <si>
    <t>22-AUG-2006</t>
  </si>
  <si>
    <t>6-8-96</t>
  </si>
  <si>
    <t>0608 00970000</t>
  </si>
  <si>
    <t>5001</t>
  </si>
  <si>
    <t>1221</t>
  </si>
  <si>
    <t>05-JUL-2001</t>
  </si>
  <si>
    <t>HERSH DONNA M</t>
  </si>
  <si>
    <t>271 COMMERCE ST</t>
  </si>
  <si>
    <t>HERSH FRANK R SR &amp;</t>
  </si>
  <si>
    <t>6-8-97</t>
  </si>
  <si>
    <t>0608 0098000E</t>
  </si>
  <si>
    <t>8803</t>
  </si>
  <si>
    <t>458</t>
  </si>
  <si>
    <t>LIGHTHOUSE YOUTH MINISTRIES INC</t>
  </si>
  <si>
    <t>PO BOX 38</t>
  </si>
  <si>
    <t>CHROME ROAD LTD</t>
  </si>
  <si>
    <t>23-FEB-2004</t>
  </si>
  <si>
    <t>680</t>
  </si>
  <si>
    <t>6-8-98</t>
  </si>
  <si>
    <t>3.8 AC &amp; COMM BLDG</t>
  </si>
  <si>
    <t>245 COMMERCE ST</t>
  </si>
  <si>
    <t>0608 00980100</t>
  </si>
  <si>
    <t>ESTRADA-ZURITA CANDIDO</t>
  </si>
  <si>
    <t>ESTRADA-ZURITA MIGUEL ETAL</t>
  </si>
  <si>
    <t>230 S FOURTH ST</t>
  </si>
  <si>
    <t>14-APR-2005</t>
  </si>
  <si>
    <t>6-8-98.1</t>
  </si>
  <si>
    <t>0608 009801A0</t>
  </si>
  <si>
    <t>07-SEP-2016</t>
  </si>
  <si>
    <t>CRANE PAUL</t>
  </si>
  <si>
    <t>14 BEAVER VALLEY RD</t>
  </si>
  <si>
    <t>6-8-98.1A</t>
  </si>
  <si>
    <t>220 S FOURTH ST</t>
  </si>
  <si>
    <t>0608 00980200</t>
  </si>
  <si>
    <t>1126</t>
  </si>
  <si>
    <t>HUF JEDEDIAH CHARLES</t>
  </si>
  <si>
    <t>267 COMMERCE ST</t>
  </si>
  <si>
    <t>DAVALOS BONIFACIO &amp;</t>
  </si>
  <si>
    <t>6-8-98.2</t>
  </si>
  <si>
    <t>0608 00980300</t>
  </si>
  <si>
    <t>7782</t>
  </si>
  <si>
    <t>02-OCT-2009</t>
  </si>
  <si>
    <t>PIRRUNG EDWARD K</t>
  </si>
  <si>
    <t>199 HOSTETTER LN</t>
  </si>
  <si>
    <t>LANCASTER PA</t>
  </si>
  <si>
    <t>17602</t>
  </si>
  <si>
    <t>17-JUL-2002</t>
  </si>
  <si>
    <t>6-8-98.3</t>
  </si>
  <si>
    <t>269 COMMERCE ST</t>
  </si>
  <si>
    <t>0608 00990000</t>
  </si>
  <si>
    <t>10-MAY-2021</t>
  </si>
  <si>
    <t>RED HAWK REALTY LLC</t>
  </si>
  <si>
    <t>JUSTISON JOSEPH S JR &amp;</t>
  </si>
  <si>
    <t>25-SEP-2002</t>
  </si>
  <si>
    <t>6-8-99</t>
  </si>
  <si>
    <t>LOT GAR &amp; DWG/APTS</t>
  </si>
  <si>
    <t>344 HODGSON ST</t>
  </si>
  <si>
    <t>0608 00990100</t>
  </si>
  <si>
    <t>3924</t>
  </si>
  <si>
    <t>11-AUG-1995</t>
  </si>
  <si>
    <t>LEMUS HERNANDEZ BALTAZAR &amp;</t>
  </si>
  <si>
    <t>DE LEMUS MARIA SOCORRO LEON</t>
  </si>
  <si>
    <t>208 S FOURTH ST</t>
  </si>
  <si>
    <t>6-8-99.1</t>
  </si>
  <si>
    <t>0608 01000000</t>
  </si>
  <si>
    <t>Z0035</t>
  </si>
  <si>
    <t>0185</t>
  </si>
  <si>
    <t>WALSH FRANCES S</t>
  </si>
  <si>
    <t>347 SOUTH ST</t>
  </si>
  <si>
    <t>6-8-100</t>
  </si>
  <si>
    <t>353 SOUTH ST</t>
  </si>
  <si>
    <t>0608 01010000</t>
  </si>
  <si>
    <t>O37</t>
  </si>
  <si>
    <t>6-8-101</t>
  </si>
  <si>
    <t>0608 01020000</t>
  </si>
  <si>
    <t>S29</t>
  </si>
  <si>
    <t>142</t>
  </si>
  <si>
    <t>GUNN RACHEL</t>
  </si>
  <si>
    <t>C/O MELBA GUNN BUTLER</t>
  </si>
  <si>
    <t>343 SOUTH ST PO BOX 365</t>
  </si>
  <si>
    <t>6-8-102</t>
  </si>
  <si>
    <t>343 SOUTH ST</t>
  </si>
  <si>
    <t>0608 01030000</t>
  </si>
  <si>
    <t>11098</t>
  </si>
  <si>
    <t>21-AUG-2023</t>
  </si>
  <si>
    <t>WEHNER SARA E</t>
  </si>
  <si>
    <t>231 S FOURTH ST</t>
  </si>
  <si>
    <t>SECRETARY OF HOUSING &amp; URBAN DEVELO</t>
  </si>
  <si>
    <t>6-8-103</t>
  </si>
  <si>
    <t>0608 01040000</t>
  </si>
  <si>
    <t>9830</t>
  </si>
  <si>
    <t>727</t>
  </si>
  <si>
    <t>18-OCT-2018</t>
  </si>
  <si>
    <t>FITPATRICK WILLIAM S</t>
  </si>
  <si>
    <t>229 SFOURTH ST</t>
  </si>
  <si>
    <t>WEIGEL NANCY E</t>
  </si>
  <si>
    <t>31-AUG-2017</t>
  </si>
  <si>
    <t>6-8-104</t>
  </si>
  <si>
    <t>229 S FOURTH ST</t>
  </si>
  <si>
    <t>0608 01050000</t>
  </si>
  <si>
    <t>X40</t>
  </si>
  <si>
    <t>SUPPLEE JACK M</t>
  </si>
  <si>
    <t>PO BOX 7</t>
  </si>
  <si>
    <t>6-8-105</t>
  </si>
  <si>
    <t>225 S FOURTH ST</t>
  </si>
  <si>
    <t>0608 01060000</t>
  </si>
  <si>
    <t>7712</t>
  </si>
  <si>
    <t>1709</t>
  </si>
  <si>
    <t>02-JUL-2009</t>
  </si>
  <si>
    <t>GL RENTALS LLC</t>
  </si>
  <si>
    <t>139 SCHOOLVIEW LN</t>
  </si>
  <si>
    <t>MORRISON FRANK W &amp;</t>
  </si>
  <si>
    <t>6-8-106</t>
  </si>
  <si>
    <t>223 S FOURTH ST</t>
  </si>
  <si>
    <t>0608 01060100</t>
  </si>
  <si>
    <t>1705</t>
  </si>
  <si>
    <t>6-8-106.1</t>
  </si>
  <si>
    <t>0608 01070000</t>
  </si>
  <si>
    <t>3867</t>
  </si>
  <si>
    <t>01-MAR-1986</t>
  </si>
  <si>
    <t>6-8-107</t>
  </si>
  <si>
    <t>402 404 HODGSON ST</t>
  </si>
  <si>
    <t>0608 01080000</t>
  </si>
  <si>
    <t>10066</t>
  </si>
  <si>
    <t>17-DEC-2019</t>
  </si>
  <si>
    <t>FISHER ISAAC B</t>
  </si>
  <si>
    <t>FISHER MALINDA Y</t>
  </si>
  <si>
    <t>1142 GEORGETOWN RD</t>
  </si>
  <si>
    <t>SHELLY DONALD &amp;</t>
  </si>
  <si>
    <t>6-8-108</t>
  </si>
  <si>
    <t>406 HODGSON ST</t>
  </si>
  <si>
    <t>0608 01090000</t>
  </si>
  <si>
    <t>4871</t>
  </si>
  <si>
    <t>2184</t>
  </si>
  <si>
    <t>21-DEC-2000</t>
  </si>
  <si>
    <t>RIVERA DAMARIS</t>
  </si>
  <si>
    <t>BEAUCHAMP JOSE D</t>
  </si>
  <si>
    <t>307 DELAWARE AVE</t>
  </si>
  <si>
    <t>UMBLE IVAN</t>
  </si>
  <si>
    <t>6-8-109</t>
  </si>
  <si>
    <t>LOT 305 &amp; DWG</t>
  </si>
  <si>
    <t>0608 01090100</t>
  </si>
  <si>
    <t>9270</t>
  </si>
  <si>
    <t>1193</t>
  </si>
  <si>
    <t>01-MAR-2016</t>
  </si>
  <si>
    <t>KULTYSHEV YEVGENIY</t>
  </si>
  <si>
    <t>KULTYSHEV LYUDMILA V</t>
  </si>
  <si>
    <t>213 VALLEY AVE</t>
  </si>
  <si>
    <t>6-8-109.1</t>
  </si>
  <si>
    <t>LOT 309 &amp; DWG</t>
  </si>
  <si>
    <t>0608 01090200</t>
  </si>
  <si>
    <t>9705</t>
  </si>
  <si>
    <t>2070</t>
  </si>
  <si>
    <t>SCHEIB ERIN L</t>
  </si>
  <si>
    <t>211 VALLEY AVE</t>
  </si>
  <si>
    <t>BOND GEORGE L &amp;</t>
  </si>
  <si>
    <t>6-8-109.2</t>
  </si>
  <si>
    <t>0608 01090300</t>
  </si>
  <si>
    <t>3941</t>
  </si>
  <si>
    <t>COMBS BOBBY R &amp;</t>
  </si>
  <si>
    <t>GAIL L</t>
  </si>
  <si>
    <t>303 DELAWARE AVE</t>
  </si>
  <si>
    <t>6-8-109.3</t>
  </si>
  <si>
    <t>LOT 301 &amp; DWG</t>
  </si>
  <si>
    <t>0608 01090400</t>
  </si>
  <si>
    <t>9737</t>
  </si>
  <si>
    <t>04-MAY-2018</t>
  </si>
  <si>
    <t>GARDUNO-VICTORIA JORGE A</t>
  </si>
  <si>
    <t>305 DELAWARE AVE</t>
  </si>
  <si>
    <t>SIXTOS CAMERINO &amp;</t>
  </si>
  <si>
    <t>12-JAN-1999</t>
  </si>
  <si>
    <t>6-8-109.4</t>
  </si>
  <si>
    <t>LOT 303 &amp; DWG</t>
  </si>
  <si>
    <t>0608 01090500</t>
  </si>
  <si>
    <t>5211</t>
  </si>
  <si>
    <t>1905</t>
  </si>
  <si>
    <t>26-FEB-2002</t>
  </si>
  <si>
    <t>AVILA LOLITA &amp;</t>
  </si>
  <si>
    <t>SAUL</t>
  </si>
  <si>
    <t>309 DELAWARE AVE</t>
  </si>
  <si>
    <t>AVILA LOLITA</t>
  </si>
  <si>
    <t>06-APR-2001</t>
  </si>
  <si>
    <t>6-8-109.5</t>
  </si>
  <si>
    <t>LOT 307 &amp; DWG</t>
  </si>
  <si>
    <t>0608 01100000</t>
  </si>
  <si>
    <t>10791</t>
  </si>
  <si>
    <t>18-JAN-2022</t>
  </si>
  <si>
    <t>NATALE JOSEPH A</t>
  </si>
  <si>
    <t>NATALE CONSTANCE D</t>
  </si>
  <si>
    <t>301 DELAWARE AVE</t>
  </si>
  <si>
    <t>VINCIGUERRA SUSANNA E</t>
  </si>
  <si>
    <t>01-JAN-2007</t>
  </si>
  <si>
    <t>6-8-110</t>
  </si>
  <si>
    <t>0608 01110000</t>
  </si>
  <si>
    <t>10261</t>
  </si>
  <si>
    <t>1528</t>
  </si>
  <si>
    <t>FRANCO JOSE</t>
  </si>
  <si>
    <t>FRANCO EDNA</t>
  </si>
  <si>
    <t>12 SUMMIT AVE</t>
  </si>
  <si>
    <t>HERNANDEZ JUVENAL &amp;</t>
  </si>
  <si>
    <t>6-8-111</t>
  </si>
  <si>
    <t>0608 01120000</t>
  </si>
  <si>
    <t>10382</t>
  </si>
  <si>
    <t>18-DEC-2020</t>
  </si>
  <si>
    <t>MAHALA KELSEY</t>
  </si>
  <si>
    <t>MAHALA LUKE</t>
  </si>
  <si>
    <t>28 SUMMIT AVE</t>
  </si>
  <si>
    <t>01-NOV-2018</t>
  </si>
  <si>
    <t>6-8-112</t>
  </si>
  <si>
    <t>LOTS 52 &amp; 53  DWG</t>
  </si>
  <si>
    <t>0608 01130000</t>
  </si>
  <si>
    <t>1338</t>
  </si>
  <si>
    <t>0507</t>
  </si>
  <si>
    <t>PYLE ROGER E &amp;</t>
  </si>
  <si>
    <t>KAREN Y</t>
  </si>
  <si>
    <t>104 SUMMIT AVE</t>
  </si>
  <si>
    <t>6-8-113</t>
  </si>
  <si>
    <t>0608 01140000</t>
  </si>
  <si>
    <t>3897</t>
  </si>
  <si>
    <t>1918</t>
  </si>
  <si>
    <t>SCHAIBLE JOHN A IV</t>
  </si>
  <si>
    <t>SEAL HELEN E</t>
  </si>
  <si>
    <t>106 SUMMIT AVE</t>
  </si>
  <si>
    <t>6-8-114</t>
  </si>
  <si>
    <t>LOTS 49 &amp; 50 &amp; DWG</t>
  </si>
  <si>
    <t>0608 01150000</t>
  </si>
  <si>
    <t>3450</t>
  </si>
  <si>
    <t>KLINGER EILEEN T</t>
  </si>
  <si>
    <t>112 SUMMIT AVE</t>
  </si>
  <si>
    <t>6-8-115</t>
  </si>
  <si>
    <t>0608 01160000</t>
  </si>
  <si>
    <t>10130</t>
  </si>
  <si>
    <t>MAIO HOLLY SUZANNE</t>
  </si>
  <si>
    <t>MAGAW HOLLY S N/K/A</t>
  </si>
  <si>
    <t>118 SUMMIT AVE</t>
  </si>
  <si>
    <t>MAIO JAMES ALBERT JR &amp;</t>
  </si>
  <si>
    <t>29-NOV-2002</t>
  </si>
  <si>
    <t>6-8-116</t>
  </si>
  <si>
    <t>0608 01170000</t>
  </si>
  <si>
    <t>6835</t>
  </si>
  <si>
    <t>08-MAY-2006</t>
  </si>
  <si>
    <t>BAGATTA LAND ASSOCIATES INC</t>
  </si>
  <si>
    <t>231 SUNNYSIDE RD</t>
  </si>
  <si>
    <t>LAND ASSOCIATES INC</t>
  </si>
  <si>
    <t>6-8-117</t>
  </si>
  <si>
    <t>1.4 AC S</t>
  </si>
  <si>
    <t>320 PENN AVE</t>
  </si>
  <si>
    <t>0608 01180000</t>
  </si>
  <si>
    <t>8364</t>
  </si>
  <si>
    <t>831</t>
  </si>
  <si>
    <t>23-FEB-2012</t>
  </si>
  <si>
    <t>RODRIGUEZ VICTOR R</t>
  </si>
  <si>
    <t>DAVIS ALISON C</t>
  </si>
  <si>
    <t>207 VALLEY AVE</t>
  </si>
  <si>
    <t>CAMPOS MARIA L</t>
  </si>
  <si>
    <t>6-8-118</t>
  </si>
  <si>
    <t>0608 01180100</t>
  </si>
  <si>
    <t>2111</t>
  </si>
  <si>
    <t>HALL EUGENE T</t>
  </si>
  <si>
    <t>HALL ANNA L</t>
  </si>
  <si>
    <t>209 VALLEY AVE</t>
  </si>
  <si>
    <t>TORRES ARIANA</t>
  </si>
  <si>
    <t>30-NOV-2017</t>
  </si>
  <si>
    <t>6-8-118.1</t>
  </si>
  <si>
    <t>0608 01180200</t>
  </si>
  <si>
    <t>5405</t>
  </si>
  <si>
    <t>02-OCT-2002</t>
  </si>
  <si>
    <t>MORALES J JESUS</t>
  </si>
  <si>
    <t>205 VALLEY AVE</t>
  </si>
  <si>
    <t>YARNALL JASON M</t>
  </si>
  <si>
    <t>02-JUL-1999</t>
  </si>
  <si>
    <t>6-8-118.2</t>
  </si>
  <si>
    <t>0608 01190000</t>
  </si>
  <si>
    <t>4917</t>
  </si>
  <si>
    <t>23-MAR-2001</t>
  </si>
  <si>
    <t>JOHNSON PAUL A</t>
  </si>
  <si>
    <t>202 VALLEY AVE</t>
  </si>
  <si>
    <t>BOND BENJAMIN L</t>
  </si>
  <si>
    <t>13-MAY-1999</t>
  </si>
  <si>
    <t>6-8-119</t>
  </si>
  <si>
    <t>120 VALLEY AVE</t>
  </si>
  <si>
    <t>0608 01200000</t>
  </si>
  <si>
    <t>9036</t>
  </si>
  <si>
    <t>850</t>
  </si>
  <si>
    <t>26-DEC-2014</t>
  </si>
  <si>
    <t>GONZALEZ-RENTERIA CRISTINA</t>
  </si>
  <si>
    <t>326 PENN AVE</t>
  </si>
  <si>
    <t>07-MAY-2014</t>
  </si>
  <si>
    <t>6-8-120</t>
  </si>
  <si>
    <t>0608 01220000</t>
  </si>
  <si>
    <t>9695</t>
  </si>
  <si>
    <t>09-FEB-2018</t>
  </si>
  <si>
    <t>CROSSON M MICHAEL</t>
  </si>
  <si>
    <t>101 COLUMBINE DR</t>
  </si>
  <si>
    <t>CROSSON M MICHAEL &amp;</t>
  </si>
  <si>
    <t>20-JUL-2005</t>
  </si>
  <si>
    <t>6-8-122</t>
  </si>
  <si>
    <t>325 PENN AVE</t>
  </si>
  <si>
    <t>0608 01220100</t>
  </si>
  <si>
    <t>9420</t>
  </si>
  <si>
    <t>26-OCT-2016</t>
  </si>
  <si>
    <t>BAXTER JOHN J</t>
  </si>
  <si>
    <t>331 PENN AVE</t>
  </si>
  <si>
    <t>6-8-122.1</t>
  </si>
  <si>
    <t>0608 012201A0</t>
  </si>
  <si>
    <t>9287</t>
  </si>
  <si>
    <t>05-APR-2016</t>
  </si>
  <si>
    <t>FLORES JOSE JR</t>
  </si>
  <si>
    <t>MURRAY JENNIFER L</t>
  </si>
  <si>
    <t>329 PENN AVE</t>
  </si>
  <si>
    <t>6-8-122.1A</t>
  </si>
  <si>
    <t>0608 01230000</t>
  </si>
  <si>
    <t>X54</t>
  </si>
  <si>
    <t>SHIELDS DAN E &amp;</t>
  </si>
  <si>
    <t>MICHELLE C</t>
  </si>
  <si>
    <t>11406 E WESLEY AVE</t>
  </si>
  <si>
    <t>AURORA CO</t>
  </si>
  <si>
    <t>80014</t>
  </si>
  <si>
    <t>6-8-123</t>
  </si>
  <si>
    <t>319 PENN AVE</t>
  </si>
  <si>
    <t>AURORA</t>
  </si>
  <si>
    <t>CO</t>
  </si>
  <si>
    <t>0608 01240000</t>
  </si>
  <si>
    <t>4942</t>
  </si>
  <si>
    <t>27-APR-2001</t>
  </si>
  <si>
    <t>FOLKER MARTIN T</t>
  </si>
  <si>
    <t>315 PENN AVE</t>
  </si>
  <si>
    <t>MELLINGER NORA M</t>
  </si>
  <si>
    <t>6-8-124</t>
  </si>
  <si>
    <t>313 315 PENN AVE</t>
  </si>
  <si>
    <t>0608 01250000</t>
  </si>
  <si>
    <t>9538</t>
  </si>
  <si>
    <t>1629</t>
  </si>
  <si>
    <t>10-MAY-2017</t>
  </si>
  <si>
    <t>FOX JEFFREY BENTON</t>
  </si>
  <si>
    <t>307 PENN AVE</t>
  </si>
  <si>
    <t>BARD JOHN ANTHONY</t>
  </si>
  <si>
    <t>02-OCT-1998</t>
  </si>
  <si>
    <t>6-8-125</t>
  </si>
  <si>
    <t>0608 01260000</t>
  </si>
  <si>
    <t>8353</t>
  </si>
  <si>
    <t>1506</t>
  </si>
  <si>
    <t>08-FEB-2012</t>
  </si>
  <si>
    <t>NORTON JAMES L II</t>
  </si>
  <si>
    <t>SAMPLE-NORTON HOLLY A</t>
  </si>
  <si>
    <t>166 LAKEWOOD DR</t>
  </si>
  <si>
    <t>PEQUEA PA</t>
  </si>
  <si>
    <t>17565</t>
  </si>
  <si>
    <t>6-8-126</t>
  </si>
  <si>
    <t>300 S THIRD ST</t>
  </si>
  <si>
    <t>PEQUEA</t>
  </si>
  <si>
    <t>0608 01270000</t>
  </si>
  <si>
    <t>479</t>
  </si>
  <si>
    <t>COOK RONALD E &amp;</t>
  </si>
  <si>
    <t>314 S THIRD ST</t>
  </si>
  <si>
    <t>6-8-127</t>
  </si>
  <si>
    <t>0608 01270100</t>
  </si>
  <si>
    <t>8263</t>
  </si>
  <si>
    <t>10-OCT-2011</t>
  </si>
  <si>
    <t>CANAN MICHAEL D</t>
  </si>
  <si>
    <t>310 S THIRD ST</t>
  </si>
  <si>
    <t>CANAN MICHAEL D &amp;</t>
  </si>
  <si>
    <t>6-8-127.1</t>
  </si>
  <si>
    <t>0608 01280000</t>
  </si>
  <si>
    <t>3763</t>
  </si>
  <si>
    <t>222</t>
  </si>
  <si>
    <t>CORTES VICENTE &amp;</t>
  </si>
  <si>
    <t>GRETCHEN</t>
  </si>
  <si>
    <t>322 S THIRD ST</t>
  </si>
  <si>
    <t>6-8-128</t>
  </si>
  <si>
    <t>0608 01280100</t>
  </si>
  <si>
    <t>9531</t>
  </si>
  <si>
    <t>1622</t>
  </si>
  <si>
    <t>WILLIAMS PAUL J</t>
  </si>
  <si>
    <t>WILLIAMS ROSANNA</t>
  </si>
  <si>
    <t>320 S THIRD ST</t>
  </si>
  <si>
    <t>DIPIETRANTONIO MATTEO &amp; CATARINA</t>
  </si>
  <si>
    <t>09-OCT-2007</t>
  </si>
  <si>
    <t>6-8-128.1</t>
  </si>
  <si>
    <t>0608 01280200</t>
  </si>
  <si>
    <t>U61</t>
  </si>
  <si>
    <t>01-JUL-1983</t>
  </si>
  <si>
    <t>6-8-128.2</t>
  </si>
  <si>
    <t>PENN AVE</t>
  </si>
  <si>
    <t>0608 01310000</t>
  </si>
  <si>
    <t>9422</t>
  </si>
  <si>
    <t>ROBINSON DOROTHY E</t>
  </si>
  <si>
    <t>34063 WOODLAND AVE</t>
  </si>
  <si>
    <t>LEWES DE</t>
  </si>
  <si>
    <t>19958</t>
  </si>
  <si>
    <t>09-DEC-1999</t>
  </si>
  <si>
    <t>6-8-131</t>
  </si>
  <si>
    <t>350 S THIRD ST</t>
  </si>
  <si>
    <t>LEWES</t>
  </si>
  <si>
    <t>0608 01320000</t>
  </si>
  <si>
    <t>4594</t>
  </si>
  <si>
    <t>2325</t>
  </si>
  <si>
    <t>TOWNSEND EVAN P</t>
  </si>
  <si>
    <t>155 KIRKS MILL RD</t>
  </si>
  <si>
    <t>ANDERSON EST VIRGIL</t>
  </si>
  <si>
    <t>6-8-132</t>
  </si>
  <si>
    <t>VALLEY AVE</t>
  </si>
  <si>
    <t>0608 0133000E</t>
  </si>
  <si>
    <t>8199</t>
  </si>
  <si>
    <t>24-JUN-2011</t>
  </si>
  <si>
    <t>SHIRK ALLEN L</t>
  </si>
  <si>
    <t>14-MAY-2010</t>
  </si>
  <si>
    <t>6-8-133</t>
  </si>
  <si>
    <t>412 VALLEY AVE</t>
  </si>
  <si>
    <t>0608 01340000</t>
  </si>
  <si>
    <t>30-MAY-2018</t>
  </si>
  <si>
    <t>TOWNSEND EVAN</t>
  </si>
  <si>
    <t>TOWNSEND JENNA</t>
  </si>
  <si>
    <t>6-8-134</t>
  </si>
  <si>
    <t>410 VALLEY AVE</t>
  </si>
  <si>
    <t>0608 01350000</t>
  </si>
  <si>
    <t>1395</t>
  </si>
  <si>
    <t>WALTON HARRIET L</t>
  </si>
  <si>
    <t>01-APR-1980</t>
  </si>
  <si>
    <t>6-8-135</t>
  </si>
  <si>
    <t>10.9 AC</t>
  </si>
  <si>
    <t>0608 0135010E</t>
  </si>
  <si>
    <t>5245</t>
  </si>
  <si>
    <t>670</t>
  </si>
  <si>
    <t>03-APR-2002</t>
  </si>
  <si>
    <t>6-8-135.1</t>
  </si>
  <si>
    <t>0608 01360000</t>
  </si>
  <si>
    <t>03-AUG-2023</t>
  </si>
  <si>
    <t>ORTIZ MARIELA MENDIOLA</t>
  </si>
  <si>
    <t>RODRIGUEZ RICARDO FLORES</t>
  </si>
  <si>
    <t>300 VALLEY AVE</t>
  </si>
  <si>
    <t>HOPKINS GARY JR</t>
  </si>
  <si>
    <t>01-JUN-2018</t>
  </si>
  <si>
    <t>6-8-136</t>
  </si>
  <si>
    <t>0608 01370000</t>
  </si>
  <si>
    <t>38</t>
  </si>
  <si>
    <t>MARK JAMES E</t>
  </si>
  <si>
    <t>6-8-137</t>
  </si>
  <si>
    <t>2.3 AC</t>
  </si>
  <si>
    <t>MHP69002</t>
  </si>
  <si>
    <t>OXFORD MH COMMUNITY</t>
  </si>
  <si>
    <t>212 VALLEY AVE</t>
  </si>
  <si>
    <t>0608 0137001T</t>
  </si>
  <si>
    <t>FONSECA JOSE J</t>
  </si>
  <si>
    <t>6-8-137.001-T</t>
  </si>
  <si>
    <t>0608 0137023T</t>
  </si>
  <si>
    <t>ORTIZ ESMERALDA</t>
  </si>
  <si>
    <t>CIRCLE</t>
  </si>
  <si>
    <t>23 CIRCLE DR</t>
  </si>
  <si>
    <t>6-8-137.023-T</t>
  </si>
  <si>
    <t>0608 0137024T</t>
  </si>
  <si>
    <t>SANCHEZ JOSE G</t>
  </si>
  <si>
    <t>24 CIRCLE DR</t>
  </si>
  <si>
    <t>6-8-137.024-T</t>
  </si>
  <si>
    <t>0608 0137028T</t>
  </si>
  <si>
    <t>BERNAL HECTOR CRUZ</t>
  </si>
  <si>
    <t>28 CIRCLE DR</t>
  </si>
  <si>
    <t>6-8-137.028-T</t>
  </si>
  <si>
    <t>0608 01380200</t>
  </si>
  <si>
    <t>406 SOUTH THIRD STREET LP</t>
  </si>
  <si>
    <t>6-8-138.2</t>
  </si>
  <si>
    <t>0608 01380300</t>
  </si>
  <si>
    <t>R &amp; K FAMILY PARTNERSHIP LLC</t>
  </si>
  <si>
    <t>PO BOX 197</t>
  </si>
  <si>
    <t>JOHNSON PAUL A &amp; MARY RUTH</t>
  </si>
  <si>
    <t>6-8-138.3</t>
  </si>
  <si>
    <t>LOT &amp; 3 DWGS</t>
  </si>
  <si>
    <t>408 418 PENN AVE</t>
  </si>
  <si>
    <t>0608 013803A0</t>
  </si>
  <si>
    <t>JOHNSON PAUL A &amp;</t>
  </si>
  <si>
    <t>MARY RUTH</t>
  </si>
  <si>
    <t>6-8-138.3A</t>
  </si>
  <si>
    <t>0608 01380400</t>
  </si>
  <si>
    <t>414</t>
  </si>
  <si>
    <t>TWYMAN LEONARD W</t>
  </si>
  <si>
    <t>204 VALLEY AVE</t>
  </si>
  <si>
    <t>6-8-138.4</t>
  </si>
  <si>
    <t>LOT &amp; MBL HM PAR B</t>
  </si>
  <si>
    <t>0608 01380500</t>
  </si>
  <si>
    <t>376</t>
  </si>
  <si>
    <t>TAYLOR LONNIE R &amp;</t>
  </si>
  <si>
    <t>LTANYA M</t>
  </si>
  <si>
    <t>206 VALLEY AVE</t>
  </si>
  <si>
    <t>6-8-138.5</t>
  </si>
  <si>
    <t>0608 01390000</t>
  </si>
  <si>
    <t>10961</t>
  </si>
  <si>
    <t>12-OCT-2022</t>
  </si>
  <si>
    <t>YHEAULON MICHAEL S</t>
  </si>
  <si>
    <t>111 EVANS CRT</t>
  </si>
  <si>
    <t>YHEAULON MICHAEL F</t>
  </si>
  <si>
    <t>26-JAN-2006</t>
  </si>
  <si>
    <t>6-8-139</t>
  </si>
  <si>
    <t>402 S THIRD ST</t>
  </si>
  <si>
    <t>0608 0140000E</t>
  </si>
  <si>
    <t>4036</t>
  </si>
  <si>
    <t>COUNTY OF CHESTER</t>
  </si>
  <si>
    <t>313 W MARKET ST SUITE 4202</t>
  </si>
  <si>
    <t>PO BOX 2748</t>
  </si>
  <si>
    <t>6-8-140</t>
  </si>
  <si>
    <t>LOT &amp; BLDGS</t>
  </si>
  <si>
    <t>305 S THIRD ST</t>
  </si>
  <si>
    <t>0608 0141000E</t>
  </si>
  <si>
    <t>6-8-141</t>
  </si>
  <si>
    <t>.9000 AC LOT</t>
  </si>
  <si>
    <t>SOUTH ST</t>
  </si>
  <si>
    <t>0608 01420000</t>
  </si>
  <si>
    <t>11128</t>
  </si>
  <si>
    <t>2239</t>
  </si>
  <si>
    <t>27-OCT-2023</t>
  </si>
  <si>
    <t>SOUTH STREET PROPERTY HOLDINGS LLC</t>
  </si>
  <si>
    <t>298 BLACK CREEK RD</t>
  </si>
  <si>
    <t>EAST EARL PA</t>
  </si>
  <si>
    <t>17519</t>
  </si>
  <si>
    <t>ROBINSON GARY A &amp;</t>
  </si>
  <si>
    <t>04-FEB-2002</t>
  </si>
  <si>
    <t>6-8-142</t>
  </si>
  <si>
    <t>1.4 AC S &amp; IND BLDG</t>
  </si>
  <si>
    <t>330 SOUTH ST</t>
  </si>
  <si>
    <t>EAST EARL</t>
  </si>
  <si>
    <t>0608 01430000</t>
  </si>
  <si>
    <t>3684</t>
  </si>
  <si>
    <t>1180</t>
  </si>
  <si>
    <t>J MERRILL KEEN L P</t>
  </si>
  <si>
    <t>PO BOX 15146</t>
  </si>
  <si>
    <t>19850</t>
  </si>
  <si>
    <t>6-8-143</t>
  </si>
  <si>
    <t>0608 01440000</t>
  </si>
  <si>
    <t>6-8-144</t>
  </si>
  <si>
    <t>2 AC WHSE GAR &amp; DWG</t>
  </si>
  <si>
    <t>338 SOUTH ST</t>
  </si>
  <si>
    <t>0608 01450000</t>
  </si>
  <si>
    <t>11130</t>
  </si>
  <si>
    <t>1333</t>
  </si>
  <si>
    <t>31-OCT-2023</t>
  </si>
  <si>
    <t>VAZQUEZ-LOPEZ RODRIGO</t>
  </si>
  <si>
    <t>354 SOUTH ST</t>
  </si>
  <si>
    <t>CASTILLO ROBERTO LOPEZ</t>
  </si>
  <si>
    <t>13-APR-2023</t>
  </si>
  <si>
    <t>6-8-145</t>
  </si>
  <si>
    <t>0608 0146000U</t>
  </si>
  <si>
    <t>6-8-146</t>
  </si>
  <si>
    <t>2 AC &amp; FENCE</t>
  </si>
  <si>
    <t>0608 01470000</t>
  </si>
  <si>
    <t>934</t>
  </si>
  <si>
    <t>HODGE ROBERT J</t>
  </si>
  <si>
    <t>2959 PULASKI HWY</t>
  </si>
  <si>
    <t>NORTH EAST MD</t>
  </si>
  <si>
    <t>21901</t>
  </si>
  <si>
    <t>6-8-147</t>
  </si>
  <si>
    <t>2.14 AC</t>
  </si>
  <si>
    <t>S FOURTH ST</t>
  </si>
  <si>
    <t>NORTH EAST</t>
  </si>
  <si>
    <t>0608 01480000</t>
  </si>
  <si>
    <t>962</t>
  </si>
  <si>
    <t>HORAN GEORGE ANTHONY JR</t>
  </si>
  <si>
    <t>4417 MARINA ST</t>
  </si>
  <si>
    <t>HOUSTON TX</t>
  </si>
  <si>
    <t>77007</t>
  </si>
  <si>
    <t>WARDEN ROBERT T JR</t>
  </si>
  <si>
    <t>19-JUL-2017</t>
  </si>
  <si>
    <t>6-8-148</t>
  </si>
  <si>
    <t>HOUSTON</t>
  </si>
  <si>
    <t>0608 01490000</t>
  </si>
  <si>
    <t>27-JUN-2017</t>
  </si>
  <si>
    <t>6-8-149</t>
  </si>
  <si>
    <t>0608 01500000</t>
  </si>
  <si>
    <t>W36</t>
  </si>
  <si>
    <t>179</t>
  </si>
  <si>
    <t>WILSON ROBERT &amp;</t>
  </si>
  <si>
    <t>HENDERSON EVERETT</t>
  </si>
  <si>
    <t>BOX 143</t>
  </si>
  <si>
    <t>EARLEVILLE MD</t>
  </si>
  <si>
    <t>21919</t>
  </si>
  <si>
    <t>6-8-150</t>
  </si>
  <si>
    <t>EARLEVILLE</t>
  </si>
  <si>
    <t>0608 01510000</t>
  </si>
  <si>
    <t>Y0044</t>
  </si>
  <si>
    <t>0040</t>
  </si>
  <si>
    <t>ZOOK RAYMOND</t>
  </si>
  <si>
    <t>JACOBS RD</t>
  </si>
  <si>
    <t>PO BOX 518</t>
  </si>
  <si>
    <t>NARVON PA</t>
  </si>
  <si>
    <t>17555</t>
  </si>
  <si>
    <t>6-8-151</t>
  </si>
  <si>
    <t>NARVON</t>
  </si>
  <si>
    <t>0608 01520000</t>
  </si>
  <si>
    <t>6-8-152</t>
  </si>
  <si>
    <t>REAR S THIRD ST</t>
  </si>
  <si>
    <t>0608 01530100</t>
  </si>
  <si>
    <t>8744</t>
  </si>
  <si>
    <t>19-JUN-2013</t>
  </si>
  <si>
    <t>MARK PROPERTY MANAGEMENT LP</t>
  </si>
  <si>
    <t>GRANT</t>
  </si>
  <si>
    <t>SICO FOUNDATION</t>
  </si>
  <si>
    <t>6-8-153.1</t>
  </si>
  <si>
    <t>1.4 AC &amp; COMM BLDG</t>
  </si>
  <si>
    <t>115 GRANT ST</t>
  </si>
  <si>
    <t>0608 01540000</t>
  </si>
  <si>
    <t>C38</t>
  </si>
  <si>
    <t>6-8-154</t>
  </si>
  <si>
    <t>LOT 51</t>
  </si>
  <si>
    <t>0608 0155000E</t>
  </si>
  <si>
    <t>6-8-155</t>
  </si>
  <si>
    <t>296 S FOURTH ST</t>
  </si>
  <si>
    <t>0608 01560000</t>
  </si>
  <si>
    <t>3973</t>
  </si>
  <si>
    <t>624</t>
  </si>
  <si>
    <t>501 PARK INC</t>
  </si>
  <si>
    <t>6-8-156</t>
  </si>
  <si>
    <t>6.3 AC &amp; IND</t>
  </si>
  <si>
    <t>501 S THIRD ST</t>
  </si>
  <si>
    <t>0608 02190000</t>
  </si>
  <si>
    <t>2083</t>
  </si>
  <si>
    <t>05-OCT-2023</t>
  </si>
  <si>
    <t>PRICE KENNETH</t>
  </si>
  <si>
    <t>PRICE ELIZABETH</t>
  </si>
  <si>
    <t>208 DELAWARE AVE</t>
  </si>
  <si>
    <t>STILLWELL GERALDINE J</t>
  </si>
  <si>
    <t>6-8-219</t>
  </si>
  <si>
    <t>0609 00010000</t>
  </si>
  <si>
    <t>6523</t>
  </si>
  <si>
    <t>17-JUN-2005</t>
  </si>
  <si>
    <t>SNYDER THOMAS J</t>
  </si>
  <si>
    <t>6-9-1</t>
  </si>
  <si>
    <t>111 S FOURTH ST</t>
  </si>
  <si>
    <t>0609 00020000</t>
  </si>
  <si>
    <t>KENT JAY A</t>
  </si>
  <si>
    <t>6-9-2</t>
  </si>
  <si>
    <t>115 117 S FOURTH ST</t>
  </si>
  <si>
    <t>0609 00030000</t>
  </si>
  <si>
    <t>979</t>
  </si>
  <si>
    <t>156</t>
  </si>
  <si>
    <t>GRASTY JOHN WILLIAM</t>
  </si>
  <si>
    <t>107 S FOURTH ST</t>
  </si>
  <si>
    <t>6-9-3</t>
  </si>
  <si>
    <t>0609 00030100</t>
  </si>
  <si>
    <t>7970</t>
  </si>
  <si>
    <t>WILLIS MARY H &amp;</t>
  </si>
  <si>
    <t>RANDALL J</t>
  </si>
  <si>
    <t>423 HODGSON ST</t>
  </si>
  <si>
    <t>WILLIS MARY H</t>
  </si>
  <si>
    <t>6-9-3.1</t>
  </si>
  <si>
    <t>0609 00030200</t>
  </si>
  <si>
    <t>9978</t>
  </si>
  <si>
    <t>13-AUG-2019</t>
  </si>
  <si>
    <t>LOPEZ GILBERTO BEDOLLA</t>
  </si>
  <si>
    <t>425 HODGSON ST</t>
  </si>
  <si>
    <t>SLAUCH ROBERT S</t>
  </si>
  <si>
    <t>6-9-3.2</t>
  </si>
  <si>
    <t>0609 00030300</t>
  </si>
  <si>
    <t>4493</t>
  </si>
  <si>
    <t>852</t>
  </si>
  <si>
    <t>REYNOLDS JOHN C JR &amp;</t>
  </si>
  <si>
    <t>MELBA R</t>
  </si>
  <si>
    <t>415 HODGSON ST</t>
  </si>
  <si>
    <t>CROWL BRYAN J &amp;</t>
  </si>
  <si>
    <t>6-9-3.3</t>
  </si>
  <si>
    <t>0609 00040000</t>
  </si>
  <si>
    <t>11093</t>
  </si>
  <si>
    <t>2158</t>
  </si>
  <si>
    <t>10-AUG-2023</t>
  </si>
  <si>
    <t>OCASIO-CAMPBELL JASON</t>
  </si>
  <si>
    <t>429 HODGSON ST</t>
  </si>
  <si>
    <t>BISHOP MELISSA</t>
  </si>
  <si>
    <t>21-JUL-2017</t>
  </si>
  <si>
    <t>6-9-4</t>
  </si>
  <si>
    <t>0609 00050000</t>
  </si>
  <si>
    <t>9835</t>
  </si>
  <si>
    <t>29-OCT-2018</t>
  </si>
  <si>
    <t>ZAVALA JAIME ZAVALA</t>
  </si>
  <si>
    <t>431 HODGSON ST</t>
  </si>
  <si>
    <t>COWDRICK SEAN M</t>
  </si>
  <si>
    <t>09-JAN-2016</t>
  </si>
  <si>
    <t>6-9-5</t>
  </si>
  <si>
    <t>0609 00060000</t>
  </si>
  <si>
    <t>3922</t>
  </si>
  <si>
    <t>01-AUG-1995</t>
  </si>
  <si>
    <t>6-9-6</t>
  </si>
  <si>
    <t>435 HODGSON ST</t>
  </si>
  <si>
    <t>0609 00070000</t>
  </si>
  <si>
    <t>3950</t>
  </si>
  <si>
    <t>742</t>
  </si>
  <si>
    <t>LAUER JOHN A SR &amp;</t>
  </si>
  <si>
    <t>MARGARET R</t>
  </si>
  <si>
    <t>6-9-7</t>
  </si>
  <si>
    <t>437 HODGSON ST</t>
  </si>
  <si>
    <t>0609 00080000</t>
  </si>
  <si>
    <t>9670</t>
  </si>
  <si>
    <t>1649</t>
  </si>
  <si>
    <t>20-DEC-2017</t>
  </si>
  <si>
    <t>PREWITT STEPHANIE</t>
  </si>
  <si>
    <t>PO BOX 224</t>
  </si>
  <si>
    <t>PREWITT RONALD L &amp;</t>
  </si>
  <si>
    <t>27-MAR-2010</t>
  </si>
  <si>
    <t>6-9-8</t>
  </si>
  <si>
    <t>441 HODGSON ST</t>
  </si>
  <si>
    <t>0609 00090000</t>
  </si>
  <si>
    <t>10537</t>
  </si>
  <si>
    <t>11-MAY-2021</t>
  </si>
  <si>
    <t>REYES JOSE CORTES</t>
  </si>
  <si>
    <t>MENDEZ MARIA NOELIA</t>
  </si>
  <si>
    <t>443 HODGSON ST</t>
  </si>
  <si>
    <t>GUIGNARD PATRICIA A</t>
  </si>
  <si>
    <t>17-SEP-2015</t>
  </si>
  <si>
    <t>6-9-9</t>
  </si>
  <si>
    <t>0609 00100000</t>
  </si>
  <si>
    <t>STOLTZFUS JOHN S</t>
  </si>
  <si>
    <t>STOLTZFUS REBECCA G</t>
  </si>
  <si>
    <t>447 HODGSON ST</t>
  </si>
  <si>
    <t>19-MAY-2023</t>
  </si>
  <si>
    <t>6-9-10</t>
  </si>
  <si>
    <t>0609 00110000</t>
  </si>
  <si>
    <t>1274</t>
  </si>
  <si>
    <t>THOMAS MALENA</t>
  </si>
  <si>
    <t>451 HODGSON ST</t>
  </si>
  <si>
    <t>EGGERS AARON</t>
  </si>
  <si>
    <t>14-JUN-2016</t>
  </si>
  <si>
    <t>6-9-11</t>
  </si>
  <si>
    <t>0609 00110100</t>
  </si>
  <si>
    <t>10733</t>
  </si>
  <si>
    <t>12-NOV-2021</t>
  </si>
  <si>
    <t>GOMEZ MADELINE A MELENDEZ</t>
  </si>
  <si>
    <t>AVILA PEDRO VILLICANA</t>
  </si>
  <si>
    <t>449 HODGSON ST</t>
  </si>
  <si>
    <t>GALLOWAY KEVIN P &amp;</t>
  </si>
  <si>
    <t>28-APR-2005</t>
  </si>
  <si>
    <t>6-9-11.1</t>
  </si>
  <si>
    <t>0609 0012000E</t>
  </si>
  <si>
    <t>6414</t>
  </si>
  <si>
    <t>709</t>
  </si>
  <si>
    <t>18-FEB-2005</t>
  </si>
  <si>
    <t>COMMUNITY BIBLE FELLOWSHIP INC</t>
  </si>
  <si>
    <t>650 HURLEY RD</t>
  </si>
  <si>
    <t>BRANDYWINE YOUNG MEN</t>
  </si>
  <si>
    <t>03-APR-1998</t>
  </si>
  <si>
    <t>6-9-12</t>
  </si>
  <si>
    <t>456 BROAD ST</t>
  </si>
  <si>
    <t>0609 00130000</t>
  </si>
  <si>
    <t>3361</t>
  </si>
  <si>
    <t>6-9-13</t>
  </si>
  <si>
    <t>LOT GAR &amp; DBL DWG</t>
  </si>
  <si>
    <t>463 465 HODGSON ST</t>
  </si>
  <si>
    <t>0609 00140000</t>
  </si>
  <si>
    <t>11133</t>
  </si>
  <si>
    <t>06-NOV-2023</t>
  </si>
  <si>
    <t>LOPEZ JUAN</t>
  </si>
  <si>
    <t>AGUILERA-DIAZ JUAN C</t>
  </si>
  <si>
    <t>471 HODGSON ST</t>
  </si>
  <si>
    <t>KIM DAVID A &amp;</t>
  </si>
  <si>
    <t>18-DEC-2009</t>
  </si>
  <si>
    <t>6-9-14</t>
  </si>
  <si>
    <t>0609 00140100</t>
  </si>
  <si>
    <t>PREWITT RONALD L</t>
  </si>
  <si>
    <t>6-9-14.1</t>
  </si>
  <si>
    <t>LOT &amp; COMM GAR &amp; APTS</t>
  </si>
  <si>
    <t>473 HODGSON ST</t>
  </si>
  <si>
    <t>0609 00140200</t>
  </si>
  <si>
    <t>1265</t>
  </si>
  <si>
    <t>CHESCO PROP III LLC</t>
  </si>
  <si>
    <t>14TH FL</t>
  </si>
  <si>
    <t>PADILLA JOSE &amp;</t>
  </si>
  <si>
    <t>6-9-14.2</t>
  </si>
  <si>
    <t>LOT &amp; DWG PAR A</t>
  </si>
  <si>
    <t>469 HODGSON ST</t>
  </si>
  <si>
    <t>0609 00150000</t>
  </si>
  <si>
    <t>1497</t>
  </si>
  <si>
    <t>6-9-15</t>
  </si>
  <si>
    <t>475 HODGSON ST</t>
  </si>
  <si>
    <t>0609 00160000</t>
  </si>
  <si>
    <t>8754</t>
  </si>
  <si>
    <t>847</t>
  </si>
  <si>
    <t>HENDERSON CLINTON &amp;</t>
  </si>
  <si>
    <t>ALANE</t>
  </si>
  <si>
    <t>110 S FIFTH ST</t>
  </si>
  <si>
    <t>HOFFER LEE</t>
  </si>
  <si>
    <t>02-MAR-2010</t>
  </si>
  <si>
    <t>6-9-16</t>
  </si>
  <si>
    <t>0609 00170000</t>
  </si>
  <si>
    <t>6065</t>
  </si>
  <si>
    <t>2177</t>
  </si>
  <si>
    <t>13-FEB-2004</t>
  </si>
  <si>
    <t>DALTON PATRICIA</t>
  </si>
  <si>
    <t>201 GRAVES RD</t>
  </si>
  <si>
    <t>CAUDILL ROY R &amp;</t>
  </si>
  <si>
    <t>01-DEC-1990</t>
  </si>
  <si>
    <t>6-9-17</t>
  </si>
  <si>
    <t>102 S FIFTH ST</t>
  </si>
  <si>
    <t>0609 0018000E</t>
  </si>
  <si>
    <t>8838</t>
  </si>
  <si>
    <t>01-NOV-2013</t>
  </si>
  <si>
    <t>WILSON DOUGLAS A</t>
  </si>
  <si>
    <t>100 S FIFTH ST</t>
  </si>
  <si>
    <t>WILSON EVERLINE C</t>
  </si>
  <si>
    <t>29-JUN-2010</t>
  </si>
  <si>
    <t>6-9-18</t>
  </si>
  <si>
    <t>0609 00190000</t>
  </si>
  <si>
    <t>9440</t>
  </si>
  <si>
    <t>125</t>
  </si>
  <si>
    <t>22-NOV-2016</t>
  </si>
  <si>
    <t>SCHWEIZER ALAN E JR</t>
  </si>
  <si>
    <t>SCHWEIZER B ROBIN</t>
  </si>
  <si>
    <t>28 WHITE OAK RD</t>
  </si>
  <si>
    <t>FIFTH STREET OXFORD LP</t>
  </si>
  <si>
    <t>21-OCT-2009</t>
  </si>
  <si>
    <t>6-9-19</t>
  </si>
  <si>
    <t>119 S FIFTH ST</t>
  </si>
  <si>
    <t>0609 00200000</t>
  </si>
  <si>
    <t>6-9-20</t>
  </si>
  <si>
    <t>0609 00210000</t>
  </si>
  <si>
    <t>4741</t>
  </si>
  <si>
    <t>19-APR-2000</t>
  </si>
  <si>
    <t>MANITO ABSTRACT CO INC</t>
  </si>
  <si>
    <t>24-JAN-2000</t>
  </si>
  <si>
    <t>6-9-21</t>
  </si>
  <si>
    <t>111 113 S FIFTH ST</t>
  </si>
  <si>
    <t>0609 00220000</t>
  </si>
  <si>
    <t>BATDORF SHANNON MARIE</t>
  </si>
  <si>
    <t>MORA ENRIQUE</t>
  </si>
  <si>
    <t>109 S FIFTH ST</t>
  </si>
  <si>
    <t>HESS ALEX T &amp;</t>
  </si>
  <si>
    <t>20-SEP-2012</t>
  </si>
  <si>
    <t>6-9-22</t>
  </si>
  <si>
    <t>0609 00230000</t>
  </si>
  <si>
    <t>10469</t>
  </si>
  <si>
    <t>MONK CHRISTOPHER J</t>
  </si>
  <si>
    <t>107 S FIFTH ST</t>
  </si>
  <si>
    <t>MONK CHRISTOPHER J &amp;</t>
  </si>
  <si>
    <t>22-FEB-2007</t>
  </si>
  <si>
    <t>6-9-23</t>
  </si>
  <si>
    <t>0609 00240000</t>
  </si>
  <si>
    <t>6539</t>
  </si>
  <si>
    <t>851</t>
  </si>
  <si>
    <t>06-JUL-2005</t>
  </si>
  <si>
    <t>HAYS JOHN M JR &amp;</t>
  </si>
  <si>
    <t>6-9-24</t>
  </si>
  <si>
    <t>105 S FIFTH ST</t>
  </si>
  <si>
    <t>0609 00250000</t>
  </si>
  <si>
    <t>F53</t>
  </si>
  <si>
    <t>MCGINLEY WILLIAM C</t>
  </si>
  <si>
    <t>PO BOX 938</t>
  </si>
  <si>
    <t>PHOENIXVILLE PA</t>
  </si>
  <si>
    <t>19460</t>
  </si>
  <si>
    <t>6-9-25</t>
  </si>
  <si>
    <t>103 S FIFTH ST</t>
  </si>
  <si>
    <t>PHOENIXVILLE</t>
  </si>
  <si>
    <t>0609 00260000</t>
  </si>
  <si>
    <t>O33</t>
  </si>
  <si>
    <t>492</t>
  </si>
  <si>
    <t>LAUER JOHN A &amp;</t>
  </si>
  <si>
    <t>6-9-26</t>
  </si>
  <si>
    <t>0609 00270000</t>
  </si>
  <si>
    <t>9637</t>
  </si>
  <si>
    <t>24-OCT-2017</t>
  </si>
  <si>
    <t>KILCHENSTEIN EVAN</t>
  </si>
  <si>
    <t>KILCHENSTEIN HANNAH</t>
  </si>
  <si>
    <t>526 BROAD ST</t>
  </si>
  <si>
    <t>DOWLING CYNTHIA A</t>
  </si>
  <si>
    <t>6-9-27</t>
  </si>
  <si>
    <t>0609 00280000</t>
  </si>
  <si>
    <t>8532</t>
  </si>
  <si>
    <t>08-OCT-2012</t>
  </si>
  <si>
    <t>BROAD VALLEY PROPERTIES LLC</t>
  </si>
  <si>
    <t>1041 ANDREW DR</t>
  </si>
  <si>
    <t>MCKINNON RUSSELL V</t>
  </si>
  <si>
    <t>15-OCT-1999</t>
  </si>
  <si>
    <t>6-9-28</t>
  </si>
  <si>
    <t>534 532 BROAD ST</t>
  </si>
  <si>
    <t>0609 00290000</t>
  </si>
  <si>
    <t>9416</t>
  </si>
  <si>
    <t>20-OCT-2016</t>
  </si>
  <si>
    <t>OWENS ERIC W</t>
  </si>
  <si>
    <t>OWENS SHANNON L</t>
  </si>
  <si>
    <t>540 BROAD ST</t>
  </si>
  <si>
    <t>08-AUG-2011</t>
  </si>
  <si>
    <t>6-9-29</t>
  </si>
  <si>
    <t>0609 00300000</t>
  </si>
  <si>
    <t>5939</t>
  </si>
  <si>
    <t>EASTWOOD ROBERT W</t>
  </si>
  <si>
    <t>544 BROAD ST</t>
  </si>
  <si>
    <t>HAYNES MARK W</t>
  </si>
  <si>
    <t>28-AUG-2000</t>
  </si>
  <si>
    <t>6-9-30</t>
  </si>
  <si>
    <t>0609 00310000</t>
  </si>
  <si>
    <t>79</t>
  </si>
  <si>
    <t>WARTENBURG MARIA C</t>
  </si>
  <si>
    <t>546 BROAD ST</t>
  </si>
  <si>
    <t>WARTENBURG AHREN R</t>
  </si>
  <si>
    <t>03-NOV-2006</t>
  </si>
  <si>
    <t>6-9-31</t>
  </si>
  <si>
    <t>0609 00320000</t>
  </si>
  <si>
    <t>7284</t>
  </si>
  <si>
    <t>2105</t>
  </si>
  <si>
    <t>JANSSON KAREN</t>
  </si>
  <si>
    <t>118 S SIXTH ST</t>
  </si>
  <si>
    <t>MESSIKOMER RESTORATIONS LLC</t>
  </si>
  <si>
    <t>31-OCT-2006</t>
  </si>
  <si>
    <t>6-9-32</t>
  </si>
  <si>
    <t>0609 00330000</t>
  </si>
  <si>
    <t>LAULETTA DANIEL J</t>
  </si>
  <si>
    <t>SARVER RACHEL E</t>
  </si>
  <si>
    <t>128 S SIXTH ST</t>
  </si>
  <si>
    <t>BARRETT TIMOTHY G</t>
  </si>
  <si>
    <t>6-9-33</t>
  </si>
  <si>
    <t>0609 00340000</t>
  </si>
  <si>
    <t>Y59</t>
  </si>
  <si>
    <t>01-MAY-1982</t>
  </si>
  <si>
    <t>HANNUM RICHARD F &amp;</t>
  </si>
  <si>
    <t>ELLEN J</t>
  </si>
  <si>
    <t>529 HODGSON ST</t>
  </si>
  <si>
    <t>6-9-34</t>
  </si>
  <si>
    <t>0609 00350000</t>
  </si>
  <si>
    <t>597</t>
  </si>
  <si>
    <t>GOLD SCOTT S II &amp;</t>
  </si>
  <si>
    <t>SUSAN C</t>
  </si>
  <si>
    <t>525 HODGSON ST</t>
  </si>
  <si>
    <t>6-9-35</t>
  </si>
  <si>
    <t>0609 00360000</t>
  </si>
  <si>
    <t>7236</t>
  </si>
  <si>
    <t>31</t>
  </si>
  <si>
    <t>10-AUG-2007</t>
  </si>
  <si>
    <t>DEAN MICHAEL L &amp;</t>
  </si>
  <si>
    <t>KRISTEN</t>
  </si>
  <si>
    <t>STANTON JAMES W</t>
  </si>
  <si>
    <t>6-9-36</t>
  </si>
  <si>
    <t>0609 00370000</t>
  </si>
  <si>
    <t>7245</t>
  </si>
  <si>
    <t>1950</t>
  </si>
  <si>
    <t>22-AUG-2007</t>
  </si>
  <si>
    <t>EDWARDS FRANK G JR</t>
  </si>
  <si>
    <t>808 GREAT OAK LN</t>
  </si>
  <si>
    <t>YHEAULON MICHAEL S JR &amp;</t>
  </si>
  <si>
    <t>26-JAN-2004</t>
  </si>
  <si>
    <t>6-9-37</t>
  </si>
  <si>
    <t>517 HODGSON ST</t>
  </si>
  <si>
    <t>0609 00380000</t>
  </si>
  <si>
    <t>18-JAN-2007</t>
  </si>
  <si>
    <t>LEMOS DANIEL &amp;</t>
  </si>
  <si>
    <t>MARICELA</t>
  </si>
  <si>
    <t>129 S SIXTH ST</t>
  </si>
  <si>
    <t>MCMAHAN JUDY E</t>
  </si>
  <si>
    <t>6-9-38</t>
  </si>
  <si>
    <t>0609 00390000</t>
  </si>
  <si>
    <t>6644</t>
  </si>
  <si>
    <t>1912</t>
  </si>
  <si>
    <t>07-OCT-2005</t>
  </si>
  <si>
    <t>BELL LORRAINE D</t>
  </si>
  <si>
    <t>119 S SIXTH ST</t>
  </si>
  <si>
    <t>DURNAN DOROTHY</t>
  </si>
  <si>
    <t>19-JUL-2002</t>
  </si>
  <si>
    <t>6-9-39</t>
  </si>
  <si>
    <t>0609 00400000</t>
  </si>
  <si>
    <t>9516</t>
  </si>
  <si>
    <t>1396</t>
  </si>
  <si>
    <t>HERNANDEZ DAWN M</t>
  </si>
  <si>
    <t>604 BROAD ST</t>
  </si>
  <si>
    <t>HUSTON DAVID M</t>
  </si>
  <si>
    <t>09-JUN-2010</t>
  </si>
  <si>
    <t>6-9-40</t>
  </si>
  <si>
    <t>LOT  DWG &amp; POOL</t>
  </si>
  <si>
    <t>0609 00400100</t>
  </si>
  <si>
    <t>270</t>
  </si>
  <si>
    <t>REYNOLDS JOHN CURTIS III</t>
  </si>
  <si>
    <t>REEDY AMANDA GRACE</t>
  </si>
  <si>
    <t>616 BROAD ST</t>
  </si>
  <si>
    <t>BARLOW DOUGLAS R &amp;</t>
  </si>
  <si>
    <t>01-OCT-1988</t>
  </si>
  <si>
    <t>6-9-40.1</t>
  </si>
  <si>
    <t>0609 00410000</t>
  </si>
  <si>
    <t>5434</t>
  </si>
  <si>
    <t>748</t>
  </si>
  <si>
    <t>25-OCT-2002</t>
  </si>
  <si>
    <t>ALLEN SHERRI L</t>
  </si>
  <si>
    <t>622 BROAD ST</t>
  </si>
  <si>
    <t>ALLEN WILLIAM C &amp;</t>
  </si>
  <si>
    <t>6-9-41</t>
  </si>
  <si>
    <t>0609 00420000</t>
  </si>
  <si>
    <t>7921</t>
  </si>
  <si>
    <t>1856</t>
  </si>
  <si>
    <t>25-MAY-2010</t>
  </si>
  <si>
    <t>BUITRON CABRERA ANGEL D</t>
  </si>
  <si>
    <t>624 BROAD ST</t>
  </si>
  <si>
    <t>BROWN CHRISTOPHER L</t>
  </si>
  <si>
    <t>29-JUL-2005</t>
  </si>
  <si>
    <t>6-9-42</t>
  </si>
  <si>
    <t>0609 00430000</t>
  </si>
  <si>
    <t>11101</t>
  </si>
  <si>
    <t>MCELROY JOHN J</t>
  </si>
  <si>
    <t>628 BROAD ST</t>
  </si>
  <si>
    <t>30-APR-2021</t>
  </si>
  <si>
    <t>6-9-43</t>
  </si>
  <si>
    <t>0609 00440000</t>
  </si>
  <si>
    <t>9554</t>
  </si>
  <si>
    <t>1839</t>
  </si>
  <si>
    <t>06-JUN-2017</t>
  </si>
  <si>
    <t>BP REAL ESTATE INVESTMENT GROUP</t>
  </si>
  <si>
    <t>6-9-44</t>
  </si>
  <si>
    <t>630 BROAD ST</t>
  </si>
  <si>
    <t>0609 00450000</t>
  </si>
  <si>
    <t>6510</t>
  </si>
  <si>
    <t>LEWIS ROBIN S</t>
  </si>
  <si>
    <t>632 BROAD ST</t>
  </si>
  <si>
    <t>OSBORNE KAREN R</t>
  </si>
  <si>
    <t>13-OCT-1999</t>
  </si>
  <si>
    <t>6-9-45</t>
  </si>
  <si>
    <t>0609 00460000</t>
  </si>
  <si>
    <t>9848</t>
  </si>
  <si>
    <t>113</t>
  </si>
  <si>
    <t>26-NOV-2018</t>
  </si>
  <si>
    <t>636 BROAD ST</t>
  </si>
  <si>
    <t>20-JAN-2012</t>
  </si>
  <si>
    <t>6-9-46</t>
  </si>
  <si>
    <t>0609 00470000</t>
  </si>
  <si>
    <t>KILBY M RUTH</t>
  </si>
  <si>
    <t>6-9-47</t>
  </si>
  <si>
    <t>640 BROAD ST</t>
  </si>
  <si>
    <t>0609 00480000</t>
  </si>
  <si>
    <t>SHEFFIELD PAIGE CHRISTINA</t>
  </si>
  <si>
    <t>SHEFFIELD JASON</t>
  </si>
  <si>
    <t>642 BROAD ST</t>
  </si>
  <si>
    <t>J &amp; M BUILDING &amp; REPAIRS INC</t>
  </si>
  <si>
    <t>19-JUN-2015</t>
  </si>
  <si>
    <t>6-9-48</t>
  </si>
  <si>
    <t>0609 00490000</t>
  </si>
  <si>
    <t>D43</t>
  </si>
  <si>
    <t>73</t>
  </si>
  <si>
    <t>ARNOLD JERRY N &amp;</t>
  </si>
  <si>
    <t>644 BROAD ST</t>
  </si>
  <si>
    <t>6-9-49</t>
  </si>
  <si>
    <t>0609 00500000</t>
  </si>
  <si>
    <t>6936</t>
  </si>
  <si>
    <t>25-AUG-2006</t>
  </si>
  <si>
    <t>IBARRA ROBERTO C</t>
  </si>
  <si>
    <t>ALVAREZ-RUIZ ELEAZAR</t>
  </si>
  <si>
    <t>646 BROAD ST</t>
  </si>
  <si>
    <t>ARNOLD JAMES D &amp;</t>
  </si>
  <si>
    <t>6-9-50</t>
  </si>
  <si>
    <t>0609 00510000</t>
  </si>
  <si>
    <t>9394</t>
  </si>
  <si>
    <t>735</t>
  </si>
  <si>
    <t>EDWARDS KEVIN F</t>
  </si>
  <si>
    <t>EDWARDS GERTRUDE I</t>
  </si>
  <si>
    <t>6-9-51</t>
  </si>
  <si>
    <t>654 BROAD ST</t>
  </si>
  <si>
    <t>0609 00520000</t>
  </si>
  <si>
    <t>BYERS CATHERINE FOX</t>
  </si>
  <si>
    <t>BARKIN EMILY J</t>
  </si>
  <si>
    <t>643 HODGSON ST</t>
  </si>
  <si>
    <t>6-9-52</t>
  </si>
  <si>
    <t>0609 00530000</t>
  </si>
  <si>
    <t>10265</t>
  </si>
  <si>
    <t>08-SEP-2020</t>
  </si>
  <si>
    <t>MOORMAN DONN</t>
  </si>
  <si>
    <t>MOORMAN TARYN</t>
  </si>
  <si>
    <t>635 HODGSON ST</t>
  </si>
  <si>
    <t>ROBINSON STEVEN</t>
  </si>
  <si>
    <t>12-OCT-2013</t>
  </si>
  <si>
    <t>6-9-53</t>
  </si>
  <si>
    <t>0609 00540000</t>
  </si>
  <si>
    <t>10347</t>
  </si>
  <si>
    <t>BUFFINGTON ALICE H</t>
  </si>
  <si>
    <t>6-9-54</t>
  </si>
  <si>
    <t>625 HODGSON ST</t>
  </si>
  <si>
    <t>0609 00550000</t>
  </si>
  <si>
    <t>8725</t>
  </si>
  <si>
    <t>1894</t>
  </si>
  <si>
    <t>6-9-55</t>
  </si>
  <si>
    <t>619 HODGSON ST</t>
  </si>
  <si>
    <t>0609 00560000</t>
  </si>
  <si>
    <t>3666</t>
  </si>
  <si>
    <t>29</t>
  </si>
  <si>
    <t>CHARLTON MARK W &amp;</t>
  </si>
  <si>
    <t>BARBARA E</t>
  </si>
  <si>
    <t>615 HODGSON ST</t>
  </si>
  <si>
    <t>6-9-56</t>
  </si>
  <si>
    <t>0609 00560100</t>
  </si>
  <si>
    <t>9231</t>
  </si>
  <si>
    <t>143</t>
  </si>
  <si>
    <t>10-DEC-2015</t>
  </si>
  <si>
    <t>METANCHUK GINA MARIE</t>
  </si>
  <si>
    <t>METANCHUK MATTHEW RICHARD</t>
  </si>
  <si>
    <t>613 HODGSON ST</t>
  </si>
  <si>
    <t>ROACH JAMES S JR &amp;</t>
  </si>
  <si>
    <t>6-9-56.1</t>
  </si>
  <si>
    <t>0609 00570000</t>
  </si>
  <si>
    <t>5878</t>
  </si>
  <si>
    <t>1298</t>
  </si>
  <si>
    <t>08-SEP-2003</t>
  </si>
  <si>
    <t>VICENTE FELIPE &amp;</t>
  </si>
  <si>
    <t>6-9-57</t>
  </si>
  <si>
    <t>609 HODGSON ST</t>
  </si>
  <si>
    <t>0609 00570100</t>
  </si>
  <si>
    <t>420</t>
  </si>
  <si>
    <t>BOYLE JOHN F SR &amp; KATHLEEN D</t>
  </si>
  <si>
    <t>BOYLE ALICIA</t>
  </si>
  <si>
    <t>12-SEP-2008</t>
  </si>
  <si>
    <t>6-9-57.1</t>
  </si>
  <si>
    <t>611 HODGSON ST</t>
  </si>
  <si>
    <t>0609 00580000</t>
  </si>
  <si>
    <t>10015</t>
  </si>
  <si>
    <t>1802</t>
  </si>
  <si>
    <t>04-OCT-2019</t>
  </si>
  <si>
    <t>MARTINEZ MENDI JUAREZ</t>
  </si>
  <si>
    <t>MARTINEZ CELESTE VIVIANA JUAREZ</t>
  </si>
  <si>
    <t>701 HODGSON ST</t>
  </si>
  <si>
    <t>HALL CHARLES C &amp;</t>
  </si>
  <si>
    <t>6-9-58</t>
  </si>
  <si>
    <t>0609 00580100</t>
  </si>
  <si>
    <t>8171</t>
  </si>
  <si>
    <t>MCMICHAEL WALTER F &amp;</t>
  </si>
  <si>
    <t>6-9-58.1</t>
  </si>
  <si>
    <t>708 BROAD ST</t>
  </si>
  <si>
    <t>0609 00590000</t>
  </si>
  <si>
    <t>6-9-59</t>
  </si>
  <si>
    <t>0609 00600000</t>
  </si>
  <si>
    <t>6-9-60</t>
  </si>
  <si>
    <t>714 BROAD ST</t>
  </si>
  <si>
    <t>0609 00610000</t>
  </si>
  <si>
    <t>2342</t>
  </si>
  <si>
    <t>SANCHEZ RODGRIQUEZ</t>
  </si>
  <si>
    <t>6-9-61</t>
  </si>
  <si>
    <t>718 BROAD ST</t>
  </si>
  <si>
    <t>0609 00620000</t>
  </si>
  <si>
    <t>7473</t>
  </si>
  <si>
    <t>08-JUL-2008</t>
  </si>
  <si>
    <t>MOONLIGHT INVESTMENTS LLC</t>
  </si>
  <si>
    <t>6-9-62</t>
  </si>
  <si>
    <t>719 HODGSON ST</t>
  </si>
  <si>
    <t>0609 006201A0</t>
  </si>
  <si>
    <t>9304</t>
  </si>
  <si>
    <t>1560</t>
  </si>
  <si>
    <t>04-MAY-2016</t>
  </si>
  <si>
    <t>MUNZERT JULIE A</t>
  </si>
  <si>
    <t>MUNZERT STEPHEN A</t>
  </si>
  <si>
    <t>738 BROAD ST</t>
  </si>
  <si>
    <t>NUTT JONATHAN A</t>
  </si>
  <si>
    <t>6-9-62.1A</t>
  </si>
  <si>
    <t>0609 006201B0</t>
  </si>
  <si>
    <t>8298</t>
  </si>
  <si>
    <t>29-NOV-2011</t>
  </si>
  <si>
    <t>HICKLIN BRENDA L</t>
  </si>
  <si>
    <t>CHANDLER CHARLENE D ETAL</t>
  </si>
  <si>
    <t>728 BROAD ST</t>
  </si>
  <si>
    <t>REEVES BRENDA L</t>
  </si>
  <si>
    <t>01-NOV-1982</t>
  </si>
  <si>
    <t>6-9-62.1B</t>
  </si>
  <si>
    <t>0609 006201C0</t>
  </si>
  <si>
    <t>9027</t>
  </si>
  <si>
    <t>292</t>
  </si>
  <si>
    <t>08-DEC-2014</t>
  </si>
  <si>
    <t>ROMO ANDRES GALARZA</t>
  </si>
  <si>
    <t>HERNANDEZ LUCIA I</t>
  </si>
  <si>
    <t>726 BROAD ST</t>
  </si>
  <si>
    <t>HARMUN DEVELOPMENT INC</t>
  </si>
  <si>
    <t>12-JAN-2009</t>
  </si>
  <si>
    <t>6-9-62.1C</t>
  </si>
  <si>
    <t>0609 006201D0</t>
  </si>
  <si>
    <t>01-APR-1986</t>
  </si>
  <si>
    <t>GRAY HAROLD T &amp;</t>
  </si>
  <si>
    <t>ROCHELLE</t>
  </si>
  <si>
    <t>740 BROAD ST</t>
  </si>
  <si>
    <t>6-9-62.1D</t>
  </si>
  <si>
    <t>LOT 4 DWG &amp; GAR</t>
  </si>
  <si>
    <t>0609 006201E0</t>
  </si>
  <si>
    <t>9959</t>
  </si>
  <si>
    <t>GUZMAN-MARTINEZ DIEGO ARMANDO</t>
  </si>
  <si>
    <t>752 BROAD ST</t>
  </si>
  <si>
    <t>CCI SERVICES LLC</t>
  </si>
  <si>
    <t>24-JUN-2015</t>
  </si>
  <si>
    <t>6-9-62.1E</t>
  </si>
  <si>
    <t>0609 006201F0</t>
  </si>
  <si>
    <t>9926</t>
  </si>
  <si>
    <t>21-MAY-2019</t>
  </si>
  <si>
    <t>MONGER CLARENCE SR</t>
  </si>
  <si>
    <t>MONGER MARGARET</t>
  </si>
  <si>
    <t>112 EIGHTH ST</t>
  </si>
  <si>
    <t>CASH FLO LLC</t>
  </si>
  <si>
    <t>24-AUG-2018</t>
  </si>
  <si>
    <t>6-9-62.1F</t>
  </si>
  <si>
    <t>0609 006201G0</t>
  </si>
  <si>
    <t>B57</t>
  </si>
  <si>
    <t>ORTEGA JOSE ANTONIO &amp;</t>
  </si>
  <si>
    <t>NANCY B</t>
  </si>
  <si>
    <t>114 S EIGHTH ST</t>
  </si>
  <si>
    <t>6-9-62.1G</t>
  </si>
  <si>
    <t>0609 006201H0</t>
  </si>
  <si>
    <t>15-AUG-1996</t>
  </si>
  <si>
    <t>LAUER JOHN A</t>
  </si>
  <si>
    <t>6-9-62.1H</t>
  </si>
  <si>
    <t>LOT 8 &amp; MBL HM</t>
  </si>
  <si>
    <t>116 S EIGHTH ST</t>
  </si>
  <si>
    <t>0609 00620200</t>
  </si>
  <si>
    <t>10246</t>
  </si>
  <si>
    <t>1443</t>
  </si>
  <si>
    <t>20-AUG-2020</t>
  </si>
  <si>
    <t>LOPEZ MARTIN SANCHEZ</t>
  </si>
  <si>
    <t>717 HODGSON ST</t>
  </si>
  <si>
    <t>6-9-62.2</t>
  </si>
  <si>
    <t>0609 00620300</t>
  </si>
  <si>
    <t>1581</t>
  </si>
  <si>
    <t>GAYTAN GABRIEL</t>
  </si>
  <si>
    <t>727 HODGSON ST</t>
  </si>
  <si>
    <t>6-9-62.3</t>
  </si>
  <si>
    <t>0609 00630000</t>
  </si>
  <si>
    <t>1762</t>
  </si>
  <si>
    <t>CHANDLER KAYLA DEANNE</t>
  </si>
  <si>
    <t>735 HODGSON ST</t>
  </si>
  <si>
    <t>SNYDER KAYLA D</t>
  </si>
  <si>
    <t>06-OCT-2017</t>
  </si>
  <si>
    <t>6-9-63</t>
  </si>
  <si>
    <t>0609 00640000</t>
  </si>
  <si>
    <t>1625</t>
  </si>
  <si>
    <t>POLLICH JOHN FRANK</t>
  </si>
  <si>
    <t>POLLICH CYNTHIA EVE</t>
  </si>
  <si>
    <t>731 HODGSON ST</t>
  </si>
  <si>
    <t>BODDY BESSIE H</t>
  </si>
  <si>
    <t>6-9-64</t>
  </si>
  <si>
    <t>0609 00650000</t>
  </si>
  <si>
    <t>103</t>
  </si>
  <si>
    <t>PHILLIPS FRED J</t>
  </si>
  <si>
    <t>707 HODGSON ST</t>
  </si>
  <si>
    <t>6-9-65</t>
  </si>
  <si>
    <t>0609 00660000</t>
  </si>
  <si>
    <t>11004</t>
  </si>
  <si>
    <t>1937</t>
  </si>
  <si>
    <t>19-JAN-2023</t>
  </si>
  <si>
    <t>C/O AZUR MNGMT HOLDINGS LLC</t>
  </si>
  <si>
    <t>501 MADISON AVE FLOOR 14</t>
  </si>
  <si>
    <t>ROBERTS &amp; LOSITO LP</t>
  </si>
  <si>
    <t>06-OCT-2016</t>
  </si>
  <si>
    <t>6-9-66</t>
  </si>
  <si>
    <t>418 HODGSON ST</t>
  </si>
  <si>
    <t>0609 00670000</t>
  </si>
  <si>
    <t>9730</t>
  </si>
  <si>
    <t>1434</t>
  </si>
  <si>
    <t>24-APR-2018</t>
  </si>
  <si>
    <t>HARGEST EDWARD T JR</t>
  </si>
  <si>
    <t>CANALES GIOVANNA</t>
  </si>
  <si>
    <t>424 HODGSON ST</t>
  </si>
  <si>
    <t>28-JAN-2013</t>
  </si>
  <si>
    <t>6-9-67</t>
  </si>
  <si>
    <t>0609 00670100</t>
  </si>
  <si>
    <t>RODRIGUEZ VINCENT &amp;</t>
  </si>
  <si>
    <t>ANGELA</t>
  </si>
  <si>
    <t>426 HODGSON ST</t>
  </si>
  <si>
    <t>DUKE GREGORY A</t>
  </si>
  <si>
    <t>16-JUL-2013</t>
  </si>
  <si>
    <t>6-9-67.1</t>
  </si>
  <si>
    <t>0609 00680000</t>
  </si>
  <si>
    <t>5330</t>
  </si>
  <si>
    <t>16-JUL-2002</t>
  </si>
  <si>
    <t>JUAREZ MANUEL &amp;</t>
  </si>
  <si>
    <t>ROSALVA</t>
  </si>
  <si>
    <t>438 HODGSON ST</t>
  </si>
  <si>
    <t>MORRIS MICHAEL H &amp;</t>
  </si>
  <si>
    <t>01-JUL-1990</t>
  </si>
  <si>
    <t>6-9-68</t>
  </si>
  <si>
    <t>0609 00690000</t>
  </si>
  <si>
    <t>181</t>
  </si>
  <si>
    <t>ADAMS GARY D &amp;</t>
  </si>
  <si>
    <t>KELLY R</t>
  </si>
  <si>
    <t>442 HODGSON ST</t>
  </si>
  <si>
    <t>6-9-69</t>
  </si>
  <si>
    <t>0609 00700000</t>
  </si>
  <si>
    <t>10379</t>
  </si>
  <si>
    <t>2095</t>
  </si>
  <si>
    <t>ALVAREZ JOSE L LOPEZ</t>
  </si>
  <si>
    <t>LOPEZ GRACIELA VAZQUEZ</t>
  </si>
  <si>
    <t>446 HODGSON ST</t>
  </si>
  <si>
    <t>MASTRIPPOLITO DAVID S</t>
  </si>
  <si>
    <t>6-9-70</t>
  </si>
  <si>
    <t>0609 00710000</t>
  </si>
  <si>
    <t>3913</t>
  </si>
  <si>
    <t>1676</t>
  </si>
  <si>
    <t>RIVERA ROBERTO &amp;</t>
  </si>
  <si>
    <t>460 HODGSON ST</t>
  </si>
  <si>
    <t>6-9-71</t>
  </si>
  <si>
    <t>LOT B &amp; DWG</t>
  </si>
  <si>
    <t>0609 00710100</t>
  </si>
  <si>
    <t>6988</t>
  </si>
  <si>
    <t>335</t>
  </si>
  <si>
    <t>24-OCT-2006</t>
  </si>
  <si>
    <t>LOPEZ RAUL JUAREZ</t>
  </si>
  <si>
    <t>AGUILERA MIREYA LARA</t>
  </si>
  <si>
    <t>29-JAN-2003</t>
  </si>
  <si>
    <t>6-9-71.1</t>
  </si>
  <si>
    <t>0609 00720000</t>
  </si>
  <si>
    <t>194</t>
  </si>
  <si>
    <t>01-JAN-1986</t>
  </si>
  <si>
    <t>6-9-72</t>
  </si>
  <si>
    <t>464 HODGSON ST</t>
  </si>
  <si>
    <t>0609 00730100</t>
  </si>
  <si>
    <t>6767</t>
  </si>
  <si>
    <t>17-FEB-2006</t>
  </si>
  <si>
    <t>FASICK MARY D</t>
  </si>
  <si>
    <t>THOMPSON THOMAS A</t>
  </si>
  <si>
    <t>24-NOV-2004</t>
  </si>
  <si>
    <t>6-9-73.1</t>
  </si>
  <si>
    <t>204 S FIFTH ST</t>
  </si>
  <si>
    <t>0609 00740000</t>
  </si>
  <si>
    <t>PHILLIPS FRED E</t>
  </si>
  <si>
    <t>PHILLIPS LAURI E</t>
  </si>
  <si>
    <t>212 S FIFTH ST</t>
  </si>
  <si>
    <t>WOODING JOSHUA E</t>
  </si>
  <si>
    <t>6-9-74</t>
  </si>
  <si>
    <t>0609 00750000</t>
  </si>
  <si>
    <t>9618</t>
  </si>
  <si>
    <t>1295</t>
  </si>
  <si>
    <t>20-SEP-2017</t>
  </si>
  <si>
    <t>MUSSER TANYA H</t>
  </si>
  <si>
    <t>216 S FIFTH ST</t>
  </si>
  <si>
    <t>STONEBACK DONNA L</t>
  </si>
  <si>
    <t>30-JAN-2006</t>
  </si>
  <si>
    <t>6-9-75</t>
  </si>
  <si>
    <t>0609 00760000</t>
  </si>
  <si>
    <t>11027</t>
  </si>
  <si>
    <t>22-MAR-2023</t>
  </si>
  <si>
    <t>BROWN ROBERT</t>
  </si>
  <si>
    <t>1007 RIDGEWOOD LN</t>
  </si>
  <si>
    <t>BROWN ELEANOR K</t>
  </si>
  <si>
    <t>6-9-76</t>
  </si>
  <si>
    <t>220 S FIFTH ST</t>
  </si>
  <si>
    <t>0609 00770000</t>
  </si>
  <si>
    <t>OXFORD CROSSING APARTMENTS LP</t>
  </si>
  <si>
    <t>WHITEHALL</t>
  </si>
  <si>
    <t>WAY</t>
  </si>
  <si>
    <t>C/O CONIFER REALTY LLC</t>
  </si>
  <si>
    <t>1000 UNIVERSITY AVE STE 500</t>
  </si>
  <si>
    <t>14607</t>
  </si>
  <si>
    <t>SE/OXFORD LP</t>
  </si>
  <si>
    <t>22-DEC-2011</t>
  </si>
  <si>
    <t>6-9-77</t>
  </si>
  <si>
    <t>6.2 AC GAR &amp; APTS</t>
  </si>
  <si>
    <t>134 WHITEHALL WAY</t>
  </si>
  <si>
    <t>0609 00770100</t>
  </si>
  <si>
    <t>10993</t>
  </si>
  <si>
    <t>139</t>
  </si>
  <si>
    <t>20-DEC-2022</t>
  </si>
  <si>
    <t>HUGHES CHRISTINA</t>
  </si>
  <si>
    <t>240 S FIFTH ST</t>
  </si>
  <si>
    <t>MILLER CHRISTINA A</t>
  </si>
  <si>
    <t>13-SEP-2013</t>
  </si>
  <si>
    <t>6-9-77.1</t>
  </si>
  <si>
    <t>242 S FIFTH ST</t>
  </si>
  <si>
    <t>0609 00770300</t>
  </si>
  <si>
    <t>8986</t>
  </si>
  <si>
    <t>2270</t>
  </si>
  <si>
    <t>17-SEP-2014</t>
  </si>
  <si>
    <t>PATHSTONE ALLIANCE FOR</t>
  </si>
  <si>
    <t>BETTER HOUSING</t>
  </si>
  <si>
    <t>ATTN GABRIELE GREINER</t>
  </si>
  <si>
    <t>400 EAST AVE</t>
  </si>
  <si>
    <t>PABH DEVELOPMENT LLC</t>
  </si>
  <si>
    <t>6-9-77.3</t>
  </si>
  <si>
    <t>1.1 AC OPEN SPACE</t>
  </si>
  <si>
    <t>0605004001</t>
  </si>
  <si>
    <t>MANCHESTER MEWS</t>
  </si>
  <si>
    <t>251 S FOURTH ST</t>
  </si>
  <si>
    <t>0609 007703A0</t>
  </si>
  <si>
    <t>9192</t>
  </si>
  <si>
    <t>02-OCT-2015</t>
  </si>
  <si>
    <t>CINTORA DOMINGO ISRAEL</t>
  </si>
  <si>
    <t>DECINTORA ELIDIA LOPEZ</t>
  </si>
  <si>
    <t>249 S FOURTH ST</t>
  </si>
  <si>
    <t>06370000</t>
  </si>
  <si>
    <t>6-9-77.3A</t>
  </si>
  <si>
    <t>0609 007703B0</t>
  </si>
  <si>
    <t>1617</t>
  </si>
  <si>
    <t>LOPEZ SONIA LOPEZ</t>
  </si>
  <si>
    <t>247 S FOURTH ST</t>
  </si>
  <si>
    <t>6-9-77.3B</t>
  </si>
  <si>
    <t>0609 007703C0</t>
  </si>
  <si>
    <t>ESTRADA ADAN ZURITA</t>
  </si>
  <si>
    <t>DEZURITA MA GAUDALUPE MEZA</t>
  </si>
  <si>
    <t>245 S FOURTH ST</t>
  </si>
  <si>
    <t>6-9-77.3C</t>
  </si>
  <si>
    <t>0609 007703D0</t>
  </si>
  <si>
    <t>VAZQUEZ JUAN LOPEZ</t>
  </si>
  <si>
    <t>ZAVALA MARIA DELOURDES SOTO</t>
  </si>
  <si>
    <t>243 S FOURTH ST</t>
  </si>
  <si>
    <t>6-9-77.3D</t>
  </si>
  <si>
    <t>0609 007703E0</t>
  </si>
  <si>
    <t>1687</t>
  </si>
  <si>
    <t>BARROW DANIELLE L</t>
  </si>
  <si>
    <t>241 S FOURTH ST</t>
  </si>
  <si>
    <t>6-9-77.3E</t>
  </si>
  <si>
    <t>0609 007703F0</t>
  </si>
  <si>
    <t>FRANCO JOSE A CORONA</t>
  </si>
  <si>
    <t>MARTINEZ ANA MARIA MATA</t>
  </si>
  <si>
    <t>239 S FOURTH ST</t>
  </si>
  <si>
    <t>6-9-77.3F</t>
  </si>
  <si>
    <t>0609 007703G0</t>
  </si>
  <si>
    <t>9373</t>
  </si>
  <si>
    <t>848</t>
  </si>
  <si>
    <t>PROYLAN JOSE A GABRIEL</t>
  </si>
  <si>
    <t>VILLAGOMEZ GABRIELA V</t>
  </si>
  <si>
    <t>257 S FOURTH ST</t>
  </si>
  <si>
    <t>6-9-77.3G</t>
  </si>
  <si>
    <t>0609 007703H0</t>
  </si>
  <si>
    <t>10876</t>
  </si>
  <si>
    <t>2138</t>
  </si>
  <si>
    <t>17-MAY-2022</t>
  </si>
  <si>
    <t>VALENTE ARMANDO</t>
  </si>
  <si>
    <t>331 REDBUD DR</t>
  </si>
  <si>
    <t>FUSCO LILLIAN F</t>
  </si>
  <si>
    <t>17-AUG-2018</t>
  </si>
  <si>
    <t>6-9-77.3H</t>
  </si>
  <si>
    <t>255 S FOURTH ST</t>
  </si>
  <si>
    <t>0609 007703J0</t>
  </si>
  <si>
    <t>BEDOLLA JOSE JUAREZ</t>
  </si>
  <si>
    <t>253 S FOURTH ST</t>
  </si>
  <si>
    <t>6-9-77.3J</t>
  </si>
  <si>
    <t>0609 007703K0</t>
  </si>
  <si>
    <t>10604</t>
  </si>
  <si>
    <t>363</t>
  </si>
  <si>
    <t>13-JUL-2021</t>
  </si>
  <si>
    <t>STURGILL TIMOTHY GLENN JR</t>
  </si>
  <si>
    <t>MASTRIPPOLITO REBECCA ANGELA</t>
  </si>
  <si>
    <t>LOPEZ JOSE DAVID LOPEZ</t>
  </si>
  <si>
    <t>16-NOV-2017</t>
  </si>
  <si>
    <t>6-9-77.3K</t>
  </si>
  <si>
    <t>0609 007703L0</t>
  </si>
  <si>
    <t>9726</t>
  </si>
  <si>
    <t>16-APR-2018</t>
  </si>
  <si>
    <t>MURRAY VICTORIA T</t>
  </si>
  <si>
    <t>265 S FOURTH ST</t>
  </si>
  <si>
    <t>6-9-77.3L</t>
  </si>
  <si>
    <t>0609 007703M0</t>
  </si>
  <si>
    <t>2166</t>
  </si>
  <si>
    <t>NESSA KYLE ROBERT</t>
  </si>
  <si>
    <t>R-55</t>
  </si>
  <si>
    <t>263 S FOURTH ST</t>
  </si>
  <si>
    <t>6-9-77.3M</t>
  </si>
  <si>
    <t>0609 007703N0</t>
  </si>
  <si>
    <t>9732</t>
  </si>
  <si>
    <t>2162</t>
  </si>
  <si>
    <t>27-APR-2018</t>
  </si>
  <si>
    <t>ZAVALA RAFAEL JUAREZ</t>
  </si>
  <si>
    <t>261 S FOURTH ST</t>
  </si>
  <si>
    <t>6-9-77.3N</t>
  </si>
  <si>
    <t>0609 007703P0</t>
  </si>
  <si>
    <t>9720</t>
  </si>
  <si>
    <t>202</t>
  </si>
  <si>
    <t>03-APR-2018</t>
  </si>
  <si>
    <t>RUTLEDGE CHARLES IV</t>
  </si>
  <si>
    <t>RUTLEDGE RACHEL</t>
  </si>
  <si>
    <t>259 S FOURTH ST</t>
  </si>
  <si>
    <t>6-9-77.3P</t>
  </si>
  <si>
    <t>0609 00780000</t>
  </si>
  <si>
    <t>LA PALMA CONTRACTORS LLC</t>
  </si>
  <si>
    <t>134 JACKSON AVE</t>
  </si>
  <si>
    <t>POPE CHARLES W TRUST</t>
  </si>
  <si>
    <t>6-9-78</t>
  </si>
  <si>
    <t>234 S FIFTH ST</t>
  </si>
  <si>
    <t>0609 00790000</t>
  </si>
  <si>
    <t>174</t>
  </si>
  <si>
    <t>16-DEC-2021</t>
  </si>
  <si>
    <t>MCMASTERS PATRICK JOHN</t>
  </si>
  <si>
    <t>MCMASTERS SHANA</t>
  </si>
  <si>
    <t>238 S FIFTH ST</t>
  </si>
  <si>
    <t>RPG 238 SOUTH FIFTH STREET LLC</t>
  </si>
  <si>
    <t>6-9-79</t>
  </si>
  <si>
    <t>0609 00800000</t>
  </si>
  <si>
    <t>6-9-80</t>
  </si>
  <si>
    <t>0609 00810000</t>
  </si>
  <si>
    <t>3039</t>
  </si>
  <si>
    <t>6-9-81</t>
  </si>
  <si>
    <t>244 S FIFTH ST</t>
  </si>
  <si>
    <t>0609 00820000</t>
  </si>
  <si>
    <t>8936</t>
  </si>
  <si>
    <t>1860</t>
  </si>
  <si>
    <t>12-JUN-2014</t>
  </si>
  <si>
    <t>HUNTINGTON T DAVID</t>
  </si>
  <si>
    <t>07-JUL-2005</t>
  </si>
  <si>
    <t>6-9-82</t>
  </si>
  <si>
    <t>248 S FIFTH ST</t>
  </si>
  <si>
    <t>0609 00830000</t>
  </si>
  <si>
    <t>7696</t>
  </si>
  <si>
    <t>1801</t>
  </si>
  <si>
    <t>17-JUN-2009</t>
  </si>
  <si>
    <t>MARTINEZ LISA I</t>
  </si>
  <si>
    <t>252 S FIFTH ST</t>
  </si>
  <si>
    <t>PEDRICK NANCY G</t>
  </si>
  <si>
    <t>25-JAN-2002</t>
  </si>
  <si>
    <t>6-9-83</t>
  </si>
  <si>
    <t>0609 00840000</t>
  </si>
  <si>
    <t>0461</t>
  </si>
  <si>
    <t>6-9-84</t>
  </si>
  <si>
    <t>477 SOUTH ST</t>
  </si>
  <si>
    <t>0609 00840100</t>
  </si>
  <si>
    <t>6213</t>
  </si>
  <si>
    <t>2172</t>
  </si>
  <si>
    <t>256 S FIFTH ST</t>
  </si>
  <si>
    <t>GRECO MELISSA M</t>
  </si>
  <si>
    <t>6-9-84.1</t>
  </si>
  <si>
    <t>256 SOUTH ST</t>
  </si>
  <si>
    <t>0609 00850000</t>
  </si>
  <si>
    <t>10689</t>
  </si>
  <si>
    <t>908</t>
  </si>
  <si>
    <t>VILLALOBOS JOSE MORA</t>
  </si>
  <si>
    <t>MORA OLGA L AGUILERA</t>
  </si>
  <si>
    <t>475 SOUTH ST</t>
  </si>
  <si>
    <t>ROGERS DIANE</t>
  </si>
  <si>
    <t>19-OCT-2016</t>
  </si>
  <si>
    <t>6-9-85</t>
  </si>
  <si>
    <t>0609 00860000</t>
  </si>
  <si>
    <t>23-MAR-2022</t>
  </si>
  <si>
    <t>GONZALES CAROLINA</t>
  </si>
  <si>
    <t>REYES-GARCIA NESTOR</t>
  </si>
  <si>
    <t>471 SOUTH ST</t>
  </si>
  <si>
    <t>MILLER BONITA K</t>
  </si>
  <si>
    <t>10-FEB-2017</t>
  </si>
  <si>
    <t>6-9-86</t>
  </si>
  <si>
    <t>0609 00870000</t>
  </si>
  <si>
    <t>8597</t>
  </si>
  <si>
    <t>1173</t>
  </si>
  <si>
    <t>26-DEC-2012</t>
  </si>
  <si>
    <t>PABLO-LOPEZ EMILIANO</t>
  </si>
  <si>
    <t>467 SOUTH ST</t>
  </si>
  <si>
    <t>AYERS WILLARD H &amp;</t>
  </si>
  <si>
    <t>6-9-87</t>
  </si>
  <si>
    <t>0609 00880000</t>
  </si>
  <si>
    <t>1901</t>
  </si>
  <si>
    <t>THOMAS JUSTIN E</t>
  </si>
  <si>
    <t>BAKER LEAH M</t>
  </si>
  <si>
    <t>461 SOUTH ST</t>
  </si>
  <si>
    <t>CLOUD FRANCIS H JR &amp; DIANE S</t>
  </si>
  <si>
    <t>6-9-88</t>
  </si>
  <si>
    <t>0609 00890000</t>
  </si>
  <si>
    <t>10891</t>
  </si>
  <si>
    <t>740</t>
  </si>
  <si>
    <t>BEDOLLA JOSE OLIVERA</t>
  </si>
  <si>
    <t>19-JAN-2022</t>
  </si>
  <si>
    <t>6-9-89</t>
  </si>
  <si>
    <t>447 449 SOUTH ST</t>
  </si>
  <si>
    <t>0609 00900000</t>
  </si>
  <si>
    <t>9063</t>
  </si>
  <si>
    <t>532</t>
  </si>
  <si>
    <t>26-FEB-2015</t>
  </si>
  <si>
    <t>COPPERFIELD/MANCHESTER MEWS</t>
  </si>
  <si>
    <t>HOMEOWNERS ASSOCIATION</t>
  </si>
  <si>
    <t>214 KIRKBRAE RD</t>
  </si>
  <si>
    <t>DCW INC</t>
  </si>
  <si>
    <t>12-JAN-2005</t>
  </si>
  <si>
    <t>6-9-90</t>
  </si>
  <si>
    <t>2.6 AC OPEN SPACE</t>
  </si>
  <si>
    <t>0605003001</t>
  </si>
  <si>
    <t>COPPER FIELD</t>
  </si>
  <si>
    <t>0609 00900100</t>
  </si>
  <si>
    <t>8245</t>
  </si>
  <si>
    <t>1767</t>
  </si>
  <si>
    <t>MUGGLEWORTH LINDA MARIE</t>
  </si>
  <si>
    <t>287 S FOURTH ST</t>
  </si>
  <si>
    <t>DOYLE VIRGINIA COX &amp;</t>
  </si>
  <si>
    <t>10-NOV-2003</t>
  </si>
  <si>
    <t>6-9-90.1</t>
  </si>
  <si>
    <t>0609 00900200</t>
  </si>
  <si>
    <t>4799</t>
  </si>
  <si>
    <t>10-AUG-2000</t>
  </si>
  <si>
    <t>BROWN MELINDA M</t>
  </si>
  <si>
    <t>281 S FOURTH ST</t>
  </si>
  <si>
    <t>6-9-90.2</t>
  </si>
  <si>
    <t>0609 00900300</t>
  </si>
  <si>
    <t>3892</t>
  </si>
  <si>
    <t>ZAVALA JOSE LUIS</t>
  </si>
  <si>
    <t>293 S FOURTH ST</t>
  </si>
  <si>
    <t>01-AUG-1993</t>
  </si>
  <si>
    <t>6-9-90.3</t>
  </si>
  <si>
    <t>0609 00900400</t>
  </si>
  <si>
    <t>6397</t>
  </si>
  <si>
    <t>1729</t>
  </si>
  <si>
    <t>28-JAN-2005</t>
  </si>
  <si>
    <t>6-9-90.4</t>
  </si>
  <si>
    <t>0609 00900500</t>
  </si>
  <si>
    <t>B65</t>
  </si>
  <si>
    <t>37</t>
  </si>
  <si>
    <t>HEADLEY JOSEPH W</t>
  </si>
  <si>
    <t>1531 ORTHODOX ST</t>
  </si>
  <si>
    <t>19124</t>
  </si>
  <si>
    <t>6-9-90.5</t>
  </si>
  <si>
    <t>283 S FOURTH ST</t>
  </si>
  <si>
    <t>0609 00900600</t>
  </si>
  <si>
    <t>6-9-90.6</t>
  </si>
  <si>
    <t>285 S FOURTH ST</t>
  </si>
  <si>
    <t>0609 00900700</t>
  </si>
  <si>
    <t>6-9-90.7</t>
  </si>
  <si>
    <t>295 S FOURTH ST</t>
  </si>
  <si>
    <t>0609 00900800</t>
  </si>
  <si>
    <t>B0065</t>
  </si>
  <si>
    <t>6-9-90.8</t>
  </si>
  <si>
    <t>297 S FOURTH ST</t>
  </si>
  <si>
    <t>0609 00900900</t>
  </si>
  <si>
    <t>11019</t>
  </si>
  <si>
    <t>01-MAR-2023</t>
  </si>
  <si>
    <t>JACKSON HELEN</t>
  </si>
  <si>
    <t>299 S FOURTH ST</t>
  </si>
  <si>
    <t>HAMILTON JOHN S &amp;</t>
  </si>
  <si>
    <t>20-APR-2000</t>
  </si>
  <si>
    <t>6-9-90.9</t>
  </si>
  <si>
    <t>0609 00901000</t>
  </si>
  <si>
    <t>9002</t>
  </si>
  <si>
    <t>17-OCT-2014</t>
  </si>
  <si>
    <t>BLANK DANIEL S</t>
  </si>
  <si>
    <t>BLANK BARBARA E</t>
  </si>
  <si>
    <t>CHELSEA</t>
  </si>
  <si>
    <t>384 BELL RD</t>
  </si>
  <si>
    <t>01-JAN-2005</t>
  </si>
  <si>
    <t>6-9-90.10</t>
  </si>
  <si>
    <t>17 CHELSEA CRT</t>
  </si>
  <si>
    <t>0609 00901100</t>
  </si>
  <si>
    <t>7950</t>
  </si>
  <si>
    <t>445</t>
  </si>
  <si>
    <t>13-JUL-2010</t>
  </si>
  <si>
    <t>TINOCO AGUSTIN TORRES</t>
  </si>
  <si>
    <t>TORRES LORENZA LOPEZ DE ETAL</t>
  </si>
  <si>
    <t>15 CHELSEA CRT</t>
  </si>
  <si>
    <t>6-9-90.11</t>
  </si>
  <si>
    <t>0609 00901200</t>
  </si>
  <si>
    <t>10108</t>
  </si>
  <si>
    <t>25-FEB-2020</t>
  </si>
  <si>
    <t>STOLTZFUS JOHN E</t>
  </si>
  <si>
    <t>STOLTZFUS ANNIE S</t>
  </si>
  <si>
    <t>1084-A NOBLE RD</t>
  </si>
  <si>
    <t>MATHER TARA N</t>
  </si>
  <si>
    <t>6-9-90.12</t>
  </si>
  <si>
    <t>13 CHELSEA CRT</t>
  </si>
  <si>
    <t>0609 00901300</t>
  </si>
  <si>
    <t>9026</t>
  </si>
  <si>
    <t>422</t>
  </si>
  <si>
    <t>05-DEC-2014</t>
  </si>
  <si>
    <t>STOLTZFUS ISAAC E</t>
  </si>
  <si>
    <t>STOLTZFUS EVA S</t>
  </si>
  <si>
    <t>383 BELL RD</t>
  </si>
  <si>
    <t>6-9-90.13</t>
  </si>
  <si>
    <t>11 CHELSEA CRT</t>
  </si>
  <si>
    <t>0609 00901400</t>
  </si>
  <si>
    <t>7604</t>
  </si>
  <si>
    <t>04-MAR-2009</t>
  </si>
  <si>
    <t>ZAVALA JOSE L LARA</t>
  </si>
  <si>
    <t>LARA MA GLORIA</t>
  </si>
  <si>
    <t>12 CHELSEA CRT</t>
  </si>
  <si>
    <t>D C W INC</t>
  </si>
  <si>
    <t>6-9-90.14</t>
  </si>
  <si>
    <t>0609 00901500</t>
  </si>
  <si>
    <t>8101</t>
  </si>
  <si>
    <t>18-JAN-2011</t>
  </si>
  <si>
    <t>GUERRERO CAROLINA OSEGUERA</t>
  </si>
  <si>
    <t>CORTES OSVALDO GOMEZ</t>
  </si>
  <si>
    <t>14 CHELSEA CRT</t>
  </si>
  <si>
    <t>6-9-90.15</t>
  </si>
  <si>
    <t>0609 00901600</t>
  </si>
  <si>
    <t>10115</t>
  </si>
  <si>
    <t>05-MAR-2020</t>
  </si>
  <si>
    <t>AGOSTO-CARRERA INDIRA</t>
  </si>
  <si>
    <t>16 CHELSEA CRT</t>
  </si>
  <si>
    <t>6-9-90.16</t>
  </si>
  <si>
    <t>0609 00901700</t>
  </si>
  <si>
    <t>7924</t>
  </si>
  <si>
    <t>1830</t>
  </si>
  <si>
    <t>01-JUN-2010</t>
  </si>
  <si>
    <t>GARCIA ROGELIO LEON</t>
  </si>
  <si>
    <t>ESPINOZA MAYRA ALEJANDRA TAPIA</t>
  </si>
  <si>
    <t>18 CHELSEA CRT</t>
  </si>
  <si>
    <t>6-9-90.17</t>
  </si>
  <si>
    <t>0609 00901800</t>
  </si>
  <si>
    <t>494</t>
  </si>
  <si>
    <t>LOPEZ JOSE T TORRES</t>
  </si>
  <si>
    <t>RODRIGUEZ JANET PEREZ</t>
  </si>
  <si>
    <t>BRIGHTON</t>
  </si>
  <si>
    <t>2 BRIGHTON CRT</t>
  </si>
  <si>
    <t>6-9-90.18</t>
  </si>
  <si>
    <t>0609 00901900</t>
  </si>
  <si>
    <t>8051</t>
  </si>
  <si>
    <t>22-NOV-2010</t>
  </si>
  <si>
    <t>MARTINEZ MIGUEL A JUAREZ</t>
  </si>
  <si>
    <t>BAEZA MARIA T CASTRO</t>
  </si>
  <si>
    <t>4 BRIGHTON CRT</t>
  </si>
  <si>
    <t>6-9-90.19</t>
  </si>
  <si>
    <t>0609 00902000</t>
  </si>
  <si>
    <t>RODRIGUEZ JESUS O TORRES</t>
  </si>
  <si>
    <t>LARA MARIA C ALVAREZ</t>
  </si>
  <si>
    <t>6 BRIGHTON CRT</t>
  </si>
  <si>
    <t>6-9-90.20</t>
  </si>
  <si>
    <t>0609 00902100</t>
  </si>
  <si>
    <t>10722</t>
  </si>
  <si>
    <t>1237</t>
  </si>
  <si>
    <t>29-OCT-2021</t>
  </si>
  <si>
    <t>HERNANDEZ ROXANNE</t>
  </si>
  <si>
    <t>8 BRIGHTON CRT</t>
  </si>
  <si>
    <t>RIVERA DIOSELINDA</t>
  </si>
  <si>
    <t>12-NOV-2010</t>
  </si>
  <si>
    <t>6-9-90.21</t>
  </si>
  <si>
    <t>0609 00902200</t>
  </si>
  <si>
    <t>1469</t>
  </si>
  <si>
    <t>GAYTAN ARTURO RUIZ</t>
  </si>
  <si>
    <t>LOPEZ MA DE LOS ANGELES TORRES</t>
  </si>
  <si>
    <t>1 BRIGHTON CRT</t>
  </si>
  <si>
    <t>6-9-90.22</t>
  </si>
  <si>
    <t>0609 00902300</t>
  </si>
  <si>
    <t>8212</t>
  </si>
  <si>
    <t>18-JUL-2011</t>
  </si>
  <si>
    <t>LUNA BRENDA L LOPEZ</t>
  </si>
  <si>
    <t>LOPEZ MIGUEL ETAL</t>
  </si>
  <si>
    <t>3 BRIGHTON CRT</t>
  </si>
  <si>
    <t>6-9-90.23</t>
  </si>
  <si>
    <t>LOT  14 &amp; DWG</t>
  </si>
  <si>
    <t>0609 00902400</t>
  </si>
  <si>
    <t>8340</t>
  </si>
  <si>
    <t>616</t>
  </si>
  <si>
    <t>19-JAN-2012</t>
  </si>
  <si>
    <t>NIETO PEDRO</t>
  </si>
  <si>
    <t>5 BRIGHTON CRT</t>
  </si>
  <si>
    <t>6-9-90.24</t>
  </si>
  <si>
    <t>0609 00902500</t>
  </si>
  <si>
    <t>MACCOMBIE HERBERT E III</t>
  </si>
  <si>
    <t>MACCOMBIE SHERRY</t>
  </si>
  <si>
    <t>160 SUNNYSIDE RD</t>
  </si>
  <si>
    <t>UNITED STATES DEPARTMENT</t>
  </si>
  <si>
    <t>27-SEP-2017</t>
  </si>
  <si>
    <t>6-9-90.25</t>
  </si>
  <si>
    <t>7 BRIGHTON CRT</t>
  </si>
  <si>
    <t>0609 00902600</t>
  </si>
  <si>
    <t>9657</t>
  </si>
  <si>
    <t>29-NOV-2017</t>
  </si>
  <si>
    <t>NUNEZ JOSE</t>
  </si>
  <si>
    <t>RODRIGUEZ LILIA M</t>
  </si>
  <si>
    <t>LIVERPOOL</t>
  </si>
  <si>
    <t>26 LIVERPOOL CRT</t>
  </si>
  <si>
    <t>BONILLA MILAGROS CARTAGENA</t>
  </si>
  <si>
    <t>30-APR-2012</t>
  </si>
  <si>
    <t>6-9-90.26</t>
  </si>
  <si>
    <t>0609 00902700</t>
  </si>
  <si>
    <t>629</t>
  </si>
  <si>
    <t>GONZALEZ JUAN CARLOS ROMERO</t>
  </si>
  <si>
    <t>ROMERO ROCIO LUNA DE</t>
  </si>
  <si>
    <t>28 LIVERPOOL CRT</t>
  </si>
  <si>
    <t>6-9-90.27</t>
  </si>
  <si>
    <t>0609 00902800</t>
  </si>
  <si>
    <t>8820</t>
  </si>
  <si>
    <t>830</t>
  </si>
  <si>
    <t>30-SEP-2013</t>
  </si>
  <si>
    <t>GUZMAN FERNANDO AVILES</t>
  </si>
  <si>
    <t>AVILES BERENICE LOPEZ DE</t>
  </si>
  <si>
    <t>30 LIVERPOOL CRT</t>
  </si>
  <si>
    <t>6-9-90.28</t>
  </si>
  <si>
    <t>0609 00902900</t>
  </si>
  <si>
    <t>QUINTINO ALMA B LUNA</t>
  </si>
  <si>
    <t>QUINTINO ROSALBA</t>
  </si>
  <si>
    <t>32 LIVERPOOL CRT</t>
  </si>
  <si>
    <t>6-9-90.29</t>
  </si>
  <si>
    <t>0609 00903000</t>
  </si>
  <si>
    <t>ZAVALA SALVADOR CORNEJO</t>
  </si>
  <si>
    <t>21 LIVERPOOL CRT</t>
  </si>
  <si>
    <t>29-MAY-2014</t>
  </si>
  <si>
    <t>6-9-90.30</t>
  </si>
  <si>
    <t>0609 00903100</t>
  </si>
  <si>
    <t>10282</t>
  </si>
  <si>
    <t>1418</t>
  </si>
  <si>
    <t>23-SEP-2020</t>
  </si>
  <si>
    <t>HERNANDEZ JORGE</t>
  </si>
  <si>
    <t>HERNANDEZ PORFIRIO</t>
  </si>
  <si>
    <t>23 LIVERPOOL CRT</t>
  </si>
  <si>
    <t>31-MAY-2013</t>
  </si>
  <si>
    <t>6-9-90.31</t>
  </si>
  <si>
    <t>0609 00903200</t>
  </si>
  <si>
    <t>9773</t>
  </si>
  <si>
    <t>2085</t>
  </si>
  <si>
    <t>09-JUL-2018</t>
  </si>
  <si>
    <t>ROLFE MICHAEL KEVIN</t>
  </si>
  <si>
    <t>ROLFE LILLIAM</t>
  </si>
  <si>
    <t>25 LIVERPOOL CRT</t>
  </si>
  <si>
    <t>STOLTZFUS ELI E</t>
  </si>
  <si>
    <t>01-APR-2015</t>
  </si>
  <si>
    <t>6-9-90.32</t>
  </si>
  <si>
    <t>0609 00903300</t>
  </si>
  <si>
    <t>9971</t>
  </si>
  <si>
    <t>2359</t>
  </si>
  <si>
    <t>01-AUG-2019</t>
  </si>
  <si>
    <t>PROVIDENCE ACM LLC</t>
  </si>
  <si>
    <t>WHITE DOUGLAS C</t>
  </si>
  <si>
    <t>18-MAR-2015</t>
  </si>
  <si>
    <t>6-9-90.33</t>
  </si>
  <si>
    <t>27 LIVERPOOL CRT</t>
  </si>
  <si>
    <t>0609 00903400</t>
  </si>
  <si>
    <t>9952</t>
  </si>
  <si>
    <t>6-9-90.34</t>
  </si>
  <si>
    <t>29 LIVERPOOL CRT</t>
  </si>
  <si>
    <t>0609 00903500</t>
  </si>
  <si>
    <t>2232</t>
  </si>
  <si>
    <t>MARTINEZ ANNA LISA</t>
  </si>
  <si>
    <t>726 RISINGHORST LN</t>
  </si>
  <si>
    <t>6-9-90.35</t>
  </si>
  <si>
    <t>31 LIVERPOOL CRT</t>
  </si>
  <si>
    <t>0609 00903600</t>
  </si>
  <si>
    <t>31-DEC-2012</t>
  </si>
  <si>
    <t>AGUILAR SALVADOR TINOCO</t>
  </si>
  <si>
    <t>TINOCO MA GUADALUPE ANGUIANO</t>
  </si>
  <si>
    <t>33 LIVERPOOL CRT</t>
  </si>
  <si>
    <t>6-9-90.36</t>
  </si>
  <si>
    <t>0609 0091000U</t>
  </si>
  <si>
    <t>K39</t>
  </si>
  <si>
    <t>25-JUN-1970</t>
  </si>
  <si>
    <t>PENN FUEL GAS INC</t>
  </si>
  <si>
    <t>6-9-91</t>
  </si>
  <si>
    <t>1.25 AC &amp; BLDGS</t>
  </si>
  <si>
    <t>402 SOUTH ST</t>
  </si>
  <si>
    <t>0609 00920000</t>
  </si>
  <si>
    <t>B27</t>
  </si>
  <si>
    <t>FRATERNAL ORDER OF</t>
  </si>
  <si>
    <t>EAGLES AERIE 2666 INC</t>
  </si>
  <si>
    <t>C-91</t>
  </si>
  <si>
    <t>410 SOUTH ST</t>
  </si>
  <si>
    <t>6-9-92</t>
  </si>
  <si>
    <t>1.9 AC &amp; LODGE BLDG</t>
  </si>
  <si>
    <t>0609 00930000</t>
  </si>
  <si>
    <t>9032</t>
  </si>
  <si>
    <t>FRANKLIN SOUTH PROPERTIES LLC</t>
  </si>
  <si>
    <t>721 E CHRISTINE RD</t>
  </si>
  <si>
    <t>FRATERNAL ORDER OF EAGLES</t>
  </si>
  <si>
    <t>6-9-93</t>
  </si>
  <si>
    <t>1.9 AC &amp; COMM BLDGS</t>
  </si>
  <si>
    <t>420 SOUTH ST</t>
  </si>
  <si>
    <t>0609 00980000</t>
  </si>
  <si>
    <t>8437</t>
  </si>
  <si>
    <t>947</t>
  </si>
  <si>
    <t>31-MAY-2012</t>
  </si>
  <si>
    <t>CRESCENZO MICHAEL</t>
  </si>
  <si>
    <t>FRANKLIN</t>
  </si>
  <si>
    <t>411 FRANKLIN ST</t>
  </si>
  <si>
    <t>NELSON H VISCOUNT JR</t>
  </si>
  <si>
    <t>17-NOV-1998</t>
  </si>
  <si>
    <t>6-9-98</t>
  </si>
  <si>
    <t>0609 00990000</t>
  </si>
  <si>
    <t>510</t>
  </si>
  <si>
    <t>RODRIGUEZ JOSEPH R</t>
  </si>
  <si>
    <t>2187 HOPEWELL RD</t>
  </si>
  <si>
    <t>6-9-99</t>
  </si>
  <si>
    <t>409 FRANKLIN ST</t>
  </si>
  <si>
    <t>0609 01000000</t>
  </si>
  <si>
    <t>O26</t>
  </si>
  <si>
    <t>BOWERS RALEIGH &amp;</t>
  </si>
  <si>
    <t>LYDIA</t>
  </si>
  <si>
    <t>405 FRANKLIN ST</t>
  </si>
  <si>
    <t>6-9-100</t>
  </si>
  <si>
    <t>0609 01010000</t>
  </si>
  <si>
    <t>Z0041</t>
  </si>
  <si>
    <t>6-9-101</t>
  </si>
  <si>
    <t>403 FRANKLIN ST</t>
  </si>
  <si>
    <t>0609 01020000</t>
  </si>
  <si>
    <t>4142</t>
  </si>
  <si>
    <t>1697</t>
  </si>
  <si>
    <t>CUBLER GARY S</t>
  </si>
  <si>
    <t>335 FRANKLIN ST</t>
  </si>
  <si>
    <t>6-9-102</t>
  </si>
  <si>
    <t>0609 01030000</t>
  </si>
  <si>
    <t>11096</t>
  </si>
  <si>
    <t>208</t>
  </si>
  <si>
    <t>16-AUG-2023</t>
  </si>
  <si>
    <t>EASON MATTHEW G</t>
  </si>
  <si>
    <t>EASON NATHANIEL</t>
  </si>
  <si>
    <t>648 PUSEY MILL RD</t>
  </si>
  <si>
    <t>KEPLER THOMAS P JR</t>
  </si>
  <si>
    <t>15-MAY-2002</t>
  </si>
  <si>
    <t>6-9-103</t>
  </si>
  <si>
    <t>321 FRANKLIN ST</t>
  </si>
  <si>
    <t>0609 01040000</t>
  </si>
  <si>
    <t>8849</t>
  </si>
  <si>
    <t>903</t>
  </si>
  <si>
    <t>21-NOV-2013</t>
  </si>
  <si>
    <t>SHIFFLETT JOHN R</t>
  </si>
  <si>
    <t>WAHL ATHENE A</t>
  </si>
  <si>
    <t>442 SOUTH ST</t>
  </si>
  <si>
    <t>WHALEN HOLLY N &amp;</t>
  </si>
  <si>
    <t>6-9-104</t>
  </si>
  <si>
    <t>317 FRANKLIN ST</t>
  </si>
  <si>
    <t>0609 01050000</t>
  </si>
  <si>
    <t>10818</t>
  </si>
  <si>
    <t>22-FEB-2022</t>
  </si>
  <si>
    <t>MACKALE DAWN C</t>
  </si>
  <si>
    <t>MACKALE JOSEPH L</t>
  </si>
  <si>
    <t>2 NORCINI DR</t>
  </si>
  <si>
    <t>CARROLL DAWN C</t>
  </si>
  <si>
    <t>6-9-105</t>
  </si>
  <si>
    <t>438 SOUTH ST</t>
  </si>
  <si>
    <t>0609 01060000</t>
  </si>
  <si>
    <t>6-9-106</t>
  </si>
  <si>
    <t>0609 01070000</t>
  </si>
  <si>
    <t>10238</t>
  </si>
  <si>
    <t>225</t>
  </si>
  <si>
    <t>12-AUG-2020</t>
  </si>
  <si>
    <t>MILLS WILLIAM JR</t>
  </si>
  <si>
    <t>WESTENBERGER DENISE</t>
  </si>
  <si>
    <t>446 SOUTH ST</t>
  </si>
  <si>
    <t>BLANKLEY RACHEL</t>
  </si>
  <si>
    <t>11-SEP-2008</t>
  </si>
  <si>
    <t>6-9-107</t>
  </si>
  <si>
    <t>0609 01080000</t>
  </si>
  <si>
    <t>6082</t>
  </si>
  <si>
    <t>05-MAR-2004</t>
  </si>
  <si>
    <t>QUILLEN NORMAN E</t>
  </si>
  <si>
    <t>450 SOUTH ST</t>
  </si>
  <si>
    <t>BROWN VINCENT H &amp;</t>
  </si>
  <si>
    <t>6-9-108</t>
  </si>
  <si>
    <t>LOT 9 DWG &amp; GAR</t>
  </si>
  <si>
    <t>0609 01090000</t>
  </si>
  <si>
    <t>5372</t>
  </si>
  <si>
    <t>PREWITT IVORY D &amp;</t>
  </si>
  <si>
    <t>6-9-109</t>
  </si>
  <si>
    <t>454 SOUTH ST</t>
  </si>
  <si>
    <t>0609 01100000</t>
  </si>
  <si>
    <t>75</t>
  </si>
  <si>
    <t>6-9-110</t>
  </si>
  <si>
    <t>456 SOUTH ST</t>
  </si>
  <si>
    <t>0609 01110000</t>
  </si>
  <si>
    <t>10147</t>
  </si>
  <si>
    <t>23-APR-2020</t>
  </si>
  <si>
    <t>TERRY HEATHER</t>
  </si>
  <si>
    <t>460 SOUTH ST</t>
  </si>
  <si>
    <t>TERRY SAMUEL</t>
  </si>
  <si>
    <t>17-JUN-2016</t>
  </si>
  <si>
    <t>6-9-111</t>
  </si>
  <si>
    <t>0609 01120000</t>
  </si>
  <si>
    <t>B54</t>
  </si>
  <si>
    <t>01-NOV-1978</t>
  </si>
  <si>
    <t>PHILLIPS LAWRENCE A &amp;</t>
  </si>
  <si>
    <t>JOYCE K</t>
  </si>
  <si>
    <t>318 NOTTINGHAM AVE</t>
  </si>
  <si>
    <t>6-9-112</t>
  </si>
  <si>
    <t>0609 01130000</t>
  </si>
  <si>
    <t>205</t>
  </si>
  <si>
    <t>URBINE HOWARD O III &amp; DIANA</t>
  </si>
  <si>
    <t>6-9-113</t>
  </si>
  <si>
    <t>LOT 63 &amp; 2 DWGS</t>
  </si>
  <si>
    <t>324 NOTTINGHAM AVE</t>
  </si>
  <si>
    <t>0609 01140000</t>
  </si>
  <si>
    <t>T54</t>
  </si>
  <si>
    <t>01-APR-1979</t>
  </si>
  <si>
    <t>PROFFITT DANIEL B JR</t>
  </si>
  <si>
    <t>195 SCHOOLHOUSE RD</t>
  </si>
  <si>
    <t>6-9-114</t>
  </si>
  <si>
    <t>326 NOTTINGHAM AVE</t>
  </si>
  <si>
    <t>0609 01150000</t>
  </si>
  <si>
    <t>10120</t>
  </si>
  <si>
    <t>985</t>
  </si>
  <si>
    <t>13-MAR-2020</t>
  </si>
  <si>
    <t>PROFFITT ELIZABETH ANN</t>
  </si>
  <si>
    <t>1083 SHADYSIDE RD</t>
  </si>
  <si>
    <t>PROFFITT RYAN S</t>
  </si>
  <si>
    <t>10-APR-2017</t>
  </si>
  <si>
    <t>6-9-115</t>
  </si>
  <si>
    <t>328 NOTTINGHAM AVE</t>
  </si>
  <si>
    <t>0609 01160000</t>
  </si>
  <si>
    <t>7773</t>
  </si>
  <si>
    <t>1171</t>
  </si>
  <si>
    <t>16-SEP-2009</t>
  </si>
  <si>
    <t>BROWN JOHN ROBERT &amp;</t>
  </si>
  <si>
    <t>NORMA JEAN</t>
  </si>
  <si>
    <t>332 NOTTINGHAM AVE</t>
  </si>
  <si>
    <t>LOWE LOIS F</t>
  </si>
  <si>
    <t>6-9-116</t>
  </si>
  <si>
    <t>0609 01170000</t>
  </si>
  <si>
    <t>7227</t>
  </si>
  <si>
    <t>160</t>
  </si>
  <si>
    <t>THOMPSON JOHN P &amp;</t>
  </si>
  <si>
    <t>334 NOTTINGHAM AVE</t>
  </si>
  <si>
    <t>AUSTIN PENNY M</t>
  </si>
  <si>
    <t>30-SEP-2003</t>
  </si>
  <si>
    <t>6-9-117</t>
  </si>
  <si>
    <t>0609 01180000</t>
  </si>
  <si>
    <t>P40</t>
  </si>
  <si>
    <t>HOUSTON JOE E &amp;</t>
  </si>
  <si>
    <t>LOUISE D</t>
  </si>
  <si>
    <t>338 NOTTINGHAM AVE</t>
  </si>
  <si>
    <t>6-9-118</t>
  </si>
  <si>
    <t>338 340 NOTTINGHAM AVE</t>
  </si>
  <si>
    <t>0609 01190000</t>
  </si>
  <si>
    <t>7543</t>
  </si>
  <si>
    <t>ROCHESTER THOMAS W SR &amp;</t>
  </si>
  <si>
    <t>408 NOTTINGHAM AVE</t>
  </si>
  <si>
    <t>ORTIZ DAVID PAGAN</t>
  </si>
  <si>
    <t>6-9-119</t>
  </si>
  <si>
    <t>400 NOTTINGHAM AVE</t>
  </si>
  <si>
    <t>0609 01200000</t>
  </si>
  <si>
    <t>6-9-120</t>
  </si>
  <si>
    <t>0609 01210000</t>
  </si>
  <si>
    <t>10787</t>
  </si>
  <si>
    <t>11-JAN-2022</t>
  </si>
  <si>
    <t>SILO WORKS</t>
  </si>
  <si>
    <t>PO BOX 22</t>
  </si>
  <si>
    <t>NOTTINGHAM PARCEL LLC</t>
  </si>
  <si>
    <t>6-9-121</t>
  </si>
  <si>
    <t>410 NOTTINGHAM AVE</t>
  </si>
  <si>
    <t>0609 01220000</t>
  </si>
  <si>
    <t>8781</t>
  </si>
  <si>
    <t>02-AUG-2013</t>
  </si>
  <si>
    <t>GALLO DOMINICK F</t>
  </si>
  <si>
    <t>GALLO GINGER H</t>
  </si>
  <si>
    <t>407 NOTTINGHAM AVE</t>
  </si>
  <si>
    <t>FEDERAL NATIONAL MORTGAGE ASSOCIATI</t>
  </si>
  <si>
    <t>21-MAR-2013</t>
  </si>
  <si>
    <t>6-9-122</t>
  </si>
  <si>
    <t>0609 01230000</t>
  </si>
  <si>
    <t>9521</t>
  </si>
  <si>
    <t>741</t>
  </si>
  <si>
    <t>DECOURSEY WILLIAM J</t>
  </si>
  <si>
    <t>DECOURSEY SARA</t>
  </si>
  <si>
    <t>331 NOTTINGHAM AVE</t>
  </si>
  <si>
    <t>HORN STEVEN C &amp;</t>
  </si>
  <si>
    <t>15-NOV-2007</t>
  </si>
  <si>
    <t>6-9-123</t>
  </si>
  <si>
    <t>0609 01240000</t>
  </si>
  <si>
    <t>11015</t>
  </si>
  <si>
    <t>1702</t>
  </si>
  <si>
    <t>OGINO DAVID M</t>
  </si>
  <si>
    <t>30-NOV-2004</t>
  </si>
  <si>
    <t>6-9-124</t>
  </si>
  <si>
    <t>327 NOTTINGHAM AVE</t>
  </si>
  <si>
    <t>0609 01250000</t>
  </si>
  <si>
    <t>762</t>
  </si>
  <si>
    <t>MEYER JAMES</t>
  </si>
  <si>
    <t>HARRY JAMIANNE</t>
  </si>
  <si>
    <t>323 NOTTINGHAM AVE</t>
  </si>
  <si>
    <t>OBENCHAIN KATHLEEN ANN</t>
  </si>
  <si>
    <t>6-9-125</t>
  </si>
  <si>
    <t>0609 01260000</t>
  </si>
  <si>
    <t>MEDINA ALAN M</t>
  </si>
  <si>
    <t>319 NOTTINGHAM AVE</t>
  </si>
  <si>
    <t>18-OCT-1999</t>
  </si>
  <si>
    <t>6-9-126</t>
  </si>
  <si>
    <t>0609 01270000</t>
  </si>
  <si>
    <t>6989</t>
  </si>
  <si>
    <t>25-OCT-2006</t>
  </si>
  <si>
    <t>HEMRIC BESSIE C</t>
  </si>
  <si>
    <t>317 NOTTINGHAM AVE</t>
  </si>
  <si>
    <t>HEMRIC RUFUS J &amp;</t>
  </si>
  <si>
    <t>6-9-127</t>
  </si>
  <si>
    <t>0609 01280000</t>
  </si>
  <si>
    <t>2089</t>
  </si>
  <si>
    <t>DRAPER KEVIN W &amp;</t>
  </si>
  <si>
    <t>PAMELA C</t>
  </si>
  <si>
    <t>468 SOUTH ST</t>
  </si>
  <si>
    <t>6-9-128</t>
  </si>
  <si>
    <t>0609 01290000</t>
  </si>
  <si>
    <t>10162</t>
  </si>
  <si>
    <t>13-MAY-2020</t>
  </si>
  <si>
    <t>VILLAFANE ALEX</t>
  </si>
  <si>
    <t>472 SOUTH ST</t>
  </si>
  <si>
    <t>WAGNER JAMES &amp;</t>
  </si>
  <si>
    <t>6-9-129</t>
  </si>
  <si>
    <t>LOT 5 DWG &amp; GAR</t>
  </si>
  <si>
    <t>0609 01300000</t>
  </si>
  <si>
    <t>9698</t>
  </si>
  <si>
    <t>14-FEB-2018</t>
  </si>
  <si>
    <t>EULE REALTY HOLDINGS LLC</t>
  </si>
  <si>
    <t>BROWN JERRY J</t>
  </si>
  <si>
    <t>6-9-130</t>
  </si>
  <si>
    <t>476 SOUTH ST</t>
  </si>
  <si>
    <t>0609 01310000</t>
  </si>
  <si>
    <t>11110</t>
  </si>
  <si>
    <t>13-SEP-2023</t>
  </si>
  <si>
    <t>DINICOLA JOANNE H IRREVOCABLE TRUST</t>
  </si>
  <si>
    <t>MESSNER THOMAS S TRU</t>
  </si>
  <si>
    <t>22 LAURA LN</t>
  </si>
  <si>
    <t>DINICOLA ALDO L &amp;</t>
  </si>
  <si>
    <t>6-9-131</t>
  </si>
  <si>
    <t>308 REAR SOUTH ST</t>
  </si>
  <si>
    <t>0609 01310100</t>
  </si>
  <si>
    <t>6-9-131.1</t>
  </si>
  <si>
    <t>0609 01320000</t>
  </si>
  <si>
    <t>1450</t>
  </si>
  <si>
    <t>SMITH JONATHAN ROBERT &amp;</t>
  </si>
  <si>
    <t>BOBBI SUE</t>
  </si>
  <si>
    <t>304 S FIFTH ST</t>
  </si>
  <si>
    <t>DAVIS RICHARD</t>
  </si>
  <si>
    <t>29-NOV-2004</t>
  </si>
  <si>
    <t>6-9-132</t>
  </si>
  <si>
    <t>0609 01330000</t>
  </si>
  <si>
    <t>144</t>
  </si>
  <si>
    <t>6-9-133</t>
  </si>
  <si>
    <t>308 310 S FIFTH ST</t>
  </si>
  <si>
    <t>0609 01340000</t>
  </si>
  <si>
    <t>9436</t>
  </si>
  <si>
    <t>1335</t>
  </si>
  <si>
    <t>17-NOV-2016</t>
  </si>
  <si>
    <t>BELL KEVIN JAMES</t>
  </si>
  <si>
    <t>322 S FIFTH ST</t>
  </si>
  <si>
    <t>STEWART ROBERT M SR</t>
  </si>
  <si>
    <t>6-9-134</t>
  </si>
  <si>
    <t>LOT 15 DWG &amp; GAR</t>
  </si>
  <si>
    <t>0609 01340100</t>
  </si>
  <si>
    <t>O41</t>
  </si>
  <si>
    <t>BENSON JOHN S &amp;</t>
  </si>
  <si>
    <t>BARBARA S</t>
  </si>
  <si>
    <t>314 S FIFTH ST</t>
  </si>
  <si>
    <t>6-9-134.1</t>
  </si>
  <si>
    <t>0609 01340200</t>
  </si>
  <si>
    <t>11127</t>
  </si>
  <si>
    <t>1718</t>
  </si>
  <si>
    <t>24-OCT-2023</t>
  </si>
  <si>
    <t>JGBN LLC</t>
  </si>
  <si>
    <t>2760 CHARLESTOWN RD</t>
  </si>
  <si>
    <t>17603</t>
  </si>
  <si>
    <t>6-9-134.2</t>
  </si>
  <si>
    <t>LOT 14</t>
  </si>
  <si>
    <t>318 S FIFTH ST</t>
  </si>
  <si>
    <t>0609 01350000</t>
  </si>
  <si>
    <t>BARBARA A</t>
  </si>
  <si>
    <t>326 S FIFTH ST</t>
  </si>
  <si>
    <t>STEWART NORMAN M &amp;</t>
  </si>
  <si>
    <t>6-9-135</t>
  </si>
  <si>
    <t>0609 01360000</t>
  </si>
  <si>
    <t>3657</t>
  </si>
  <si>
    <t>RODRIGUEZ EDGARDO &amp;</t>
  </si>
  <si>
    <t>MARIA A</t>
  </si>
  <si>
    <t>GARFIELD</t>
  </si>
  <si>
    <t>473 GARFIELD ST</t>
  </si>
  <si>
    <t>6-9-136</t>
  </si>
  <si>
    <t>0609 01370000</t>
  </si>
  <si>
    <t>03-SEP-2020</t>
  </si>
  <si>
    <t>FIGUEROA-TORRES YANITZA</t>
  </si>
  <si>
    <t>400 S FIFTH ST</t>
  </si>
  <si>
    <t>MEDRANO LUIS ENRIQUE CHAVEZ</t>
  </si>
  <si>
    <t>08-AUG-2014</t>
  </si>
  <si>
    <t>6-9-137</t>
  </si>
  <si>
    <t>0609 01380000</t>
  </si>
  <si>
    <t>9210</t>
  </si>
  <si>
    <t>1336</t>
  </si>
  <si>
    <t>MARTINEZ SALVADOR</t>
  </si>
  <si>
    <t>MARTINEZ RENEE</t>
  </si>
  <si>
    <t>406 S FIFTH ST</t>
  </si>
  <si>
    <t>LUNA AARON</t>
  </si>
  <si>
    <t>14-JAN-2015</t>
  </si>
  <si>
    <t>6-9-138</t>
  </si>
  <si>
    <t>LOT 18 1/2 &amp; DWG</t>
  </si>
  <si>
    <t>0609 01380100</t>
  </si>
  <si>
    <t>565</t>
  </si>
  <si>
    <t>BUCKLIN PAUL L</t>
  </si>
  <si>
    <t>6-9-138.1</t>
  </si>
  <si>
    <t>LOT 20 &amp; GAR</t>
  </si>
  <si>
    <t>410 S FIFTH ST</t>
  </si>
  <si>
    <t>0609 01380200</t>
  </si>
  <si>
    <t>10995</t>
  </si>
  <si>
    <t>28-DEC-2022</t>
  </si>
  <si>
    <t>PISCITELLI DOMINICK</t>
  </si>
  <si>
    <t>PISCITELLI NANCY JEANNE</t>
  </si>
  <si>
    <t>17 MEADOW WOOD LN</t>
  </si>
  <si>
    <t>MCCARTHY AIMEE LYNN</t>
  </si>
  <si>
    <t>09-JUL-2010</t>
  </si>
  <si>
    <t>6-9-138.2</t>
  </si>
  <si>
    <t>LOT 19 1/2 &amp; DWG</t>
  </si>
  <si>
    <t>408 S FIFTH ST</t>
  </si>
  <si>
    <t>0609 01390000</t>
  </si>
  <si>
    <t>10755</t>
  </si>
  <si>
    <t>07-DEC-2021</t>
  </si>
  <si>
    <t>YODER SHAWN</t>
  </si>
  <si>
    <t>YODER NATASHA LYNN</t>
  </si>
  <si>
    <t>413 S FIFTH ST</t>
  </si>
  <si>
    <t>FISHER ALISON</t>
  </si>
  <si>
    <t>13-MAR-2013</t>
  </si>
  <si>
    <t>6-9-139</t>
  </si>
  <si>
    <t>411 S FIFTH ST</t>
  </si>
  <si>
    <t>0609 01400000</t>
  </si>
  <si>
    <t>EDWARDS EMILY</t>
  </si>
  <si>
    <t>407 S FIFTH ST</t>
  </si>
  <si>
    <t>ALLABAND JENNIFER L</t>
  </si>
  <si>
    <t>20-FEB-2007</t>
  </si>
  <si>
    <t>6-9-140</t>
  </si>
  <si>
    <t>0609 01410000</t>
  </si>
  <si>
    <t>3530</t>
  </si>
  <si>
    <t>01-MAR-1993</t>
  </si>
  <si>
    <t>6-9-141</t>
  </si>
  <si>
    <t>403 S FIFTH ST</t>
  </si>
  <si>
    <t>0609 0142000E</t>
  </si>
  <si>
    <t>SCHOOL DISTRICT OF OXFORD BORO</t>
  </si>
  <si>
    <t>E-20</t>
  </si>
  <si>
    <t>6-9-142</t>
  </si>
  <si>
    <t>23.9 AC &amp; SCHOOLS</t>
  </si>
  <si>
    <t>536 HODGSON ST</t>
  </si>
  <si>
    <t>0609 01430000</t>
  </si>
  <si>
    <t>9506</t>
  </si>
  <si>
    <t>10-MAR-2017</t>
  </si>
  <si>
    <t>RIFENBURG DAVID R REVOCABLE TRUST</t>
  </si>
  <si>
    <t>RIFENBURG DAVID R TRU</t>
  </si>
  <si>
    <t>602 HODGSON ST</t>
  </si>
  <si>
    <t>RIFENBURG DAVID</t>
  </si>
  <si>
    <t>09-MAY-2005</t>
  </si>
  <si>
    <t>6-9-143</t>
  </si>
  <si>
    <t>0609 01440000</t>
  </si>
  <si>
    <t>WAGONER KATHLEEN M</t>
  </si>
  <si>
    <t>606 HODGSON ST</t>
  </si>
  <si>
    <t>MCCOMSEY ROBERT B &amp;</t>
  </si>
  <si>
    <t>6-9-144</t>
  </si>
  <si>
    <t>0609 01450000</t>
  </si>
  <si>
    <t>10904</t>
  </si>
  <si>
    <t>1219</t>
  </si>
  <si>
    <t>01-JUL-2022</t>
  </si>
  <si>
    <t>SHELLEY PHILIP JOHN</t>
  </si>
  <si>
    <t>SHELLEY KAYLA LYNN</t>
  </si>
  <si>
    <t>618 HODGSON ST</t>
  </si>
  <si>
    <t>SIRUSAS PETER</t>
  </si>
  <si>
    <t>6-9-145</t>
  </si>
  <si>
    <t>0609 01450100</t>
  </si>
  <si>
    <t>10979</t>
  </si>
  <si>
    <t>21-NOV-2022</t>
  </si>
  <si>
    <t>MARTINEZ ANTONIO TRUJILLO</t>
  </si>
  <si>
    <t>GALLARDO-REZA SALVADOR ETAL</t>
  </si>
  <si>
    <t>624 HODGSON ST</t>
  </si>
  <si>
    <t>REYNOLDS J CURTIS &amp;</t>
  </si>
  <si>
    <t>6-9-145.1</t>
  </si>
  <si>
    <t>0609 01450200</t>
  </si>
  <si>
    <t>REYNOLDS MARY RUTH</t>
  </si>
  <si>
    <t>REYNOLDS JEANNE ELIZABETH</t>
  </si>
  <si>
    <t>612 HODGSON ST</t>
  </si>
  <si>
    <t>REYNOLDS EARL &amp;</t>
  </si>
  <si>
    <t>6-9-145.2</t>
  </si>
  <si>
    <t>0609 01460000</t>
  </si>
  <si>
    <t>9854</t>
  </si>
  <si>
    <t>07-DEC-2018</t>
  </si>
  <si>
    <t>WEST 7TH STREET LLC</t>
  </si>
  <si>
    <t>14 E BUTLER AVE</t>
  </si>
  <si>
    <t>AMBLER PA</t>
  </si>
  <si>
    <t>19002</t>
  </si>
  <si>
    <t>WAMBOLD RUSSEL W JR &amp;</t>
  </si>
  <si>
    <t>6-9-146</t>
  </si>
  <si>
    <t>634 636 HODGSON ST</t>
  </si>
  <si>
    <t>AMBLER</t>
  </si>
  <si>
    <t>0609 01470000</t>
  </si>
  <si>
    <t>10226</t>
  </si>
  <si>
    <t>429</t>
  </si>
  <si>
    <t>30-JUL-2020</t>
  </si>
  <si>
    <t>DALY KYLE</t>
  </si>
  <si>
    <t>640 HODGSON ST</t>
  </si>
  <si>
    <t>HILL JEANNE</t>
  </si>
  <si>
    <t>25-MAY-2016</t>
  </si>
  <si>
    <t>6-9-147</t>
  </si>
  <si>
    <t>0609 01480000</t>
  </si>
  <si>
    <t>5577</t>
  </si>
  <si>
    <t>ADELMAN ROBERT P</t>
  </si>
  <si>
    <t>ADELMAN JUDY</t>
  </si>
  <si>
    <t>646 HODGSON ST</t>
  </si>
  <si>
    <t>MCMILLIAN BRENNON K</t>
  </si>
  <si>
    <t>12-NOV-1999</t>
  </si>
  <si>
    <t>6-9-148</t>
  </si>
  <si>
    <t>0609 01490000</t>
  </si>
  <si>
    <t>T63</t>
  </si>
  <si>
    <t>HOLBROOK EDDIE C &amp;</t>
  </si>
  <si>
    <t>VICKI E</t>
  </si>
  <si>
    <t>650 HODGSON ST</t>
  </si>
  <si>
    <t>6-9-149</t>
  </si>
  <si>
    <t>0609 01500000</t>
  </si>
  <si>
    <t>2440</t>
  </si>
  <si>
    <t>27</t>
  </si>
  <si>
    <t>BAUGUESS GEORGE M &amp;</t>
  </si>
  <si>
    <t>SANDRA K</t>
  </si>
  <si>
    <t>706 HODGSON ST</t>
  </si>
  <si>
    <t>6-9-150</t>
  </si>
  <si>
    <t>0609 01520000</t>
  </si>
  <si>
    <t>4085</t>
  </si>
  <si>
    <t>QUIROZ CANTORAN LUIS C &amp;</t>
  </si>
  <si>
    <t>SUSANA</t>
  </si>
  <si>
    <t>738 HODGSON ST</t>
  </si>
  <si>
    <t>01-JUN-1991</t>
  </si>
  <si>
    <t>6-9-152</t>
  </si>
  <si>
    <t>0609 01530000</t>
  </si>
  <si>
    <t>6637</t>
  </si>
  <si>
    <t>615</t>
  </si>
  <si>
    <t>30-SEP-2005</t>
  </si>
  <si>
    <t>BURNS CHRISTOPHER &amp;</t>
  </si>
  <si>
    <t>123 EIGHTH ST</t>
  </si>
  <si>
    <t>BURNS CHRISTOPHER</t>
  </si>
  <si>
    <t>6-9-153</t>
  </si>
  <si>
    <t>123 S EIGHTH ST</t>
  </si>
  <si>
    <t>0609 0155000E</t>
  </si>
  <si>
    <t>6-9-155</t>
  </si>
  <si>
    <t>115 S EIGHTH ST</t>
  </si>
  <si>
    <t>0609 0156000E</t>
  </si>
  <si>
    <t>OXFORD AREA SCHOOL DIST</t>
  </si>
  <si>
    <t>125 BELL TOWER LN</t>
  </si>
  <si>
    <t>6-9-156</t>
  </si>
  <si>
    <t>S EIGHTH ST</t>
  </si>
  <si>
    <t>0609 0156010E</t>
  </si>
  <si>
    <t>OXFORD AREA SCH DIST</t>
  </si>
  <si>
    <t>6-9-156.1</t>
  </si>
  <si>
    <t>9.1 AC S</t>
  </si>
  <si>
    <t>HODGSON ST</t>
  </si>
  <si>
    <t>0609 0157000E</t>
  </si>
  <si>
    <t>OXFORD AREA SCHOOL AUTH</t>
  </si>
  <si>
    <t>6-9-157</t>
  </si>
  <si>
    <t>1.1 AC S</t>
  </si>
  <si>
    <t>520 GARFIELD ST</t>
  </si>
  <si>
    <t>0609 01580000</t>
  </si>
  <si>
    <t>10864</t>
  </si>
  <si>
    <t>27-APR-2022</t>
  </si>
  <si>
    <t>ORTIZ JAIME CRUZ</t>
  </si>
  <si>
    <t>HERRERA-GUERRERO CARINA</t>
  </si>
  <si>
    <t>510 GARFIELD ST</t>
  </si>
  <si>
    <t>HARTZELL PAM L</t>
  </si>
  <si>
    <t>6-9-158</t>
  </si>
  <si>
    <t>0609 01590000</t>
  </si>
  <si>
    <t>6926</t>
  </si>
  <si>
    <t>15-AUG-2006</t>
  </si>
  <si>
    <t>PPL GAS UTILITIES CORP</t>
  </si>
  <si>
    <t>C/O UGI UTILITIES</t>
  </si>
  <si>
    <t>2525 N TWELFTH ST SUITE 360 PO BOX 12677</t>
  </si>
  <si>
    <t>READING PA</t>
  </si>
  <si>
    <t>19612</t>
  </si>
  <si>
    <t>MCDONOUGH F RONALD &amp;</t>
  </si>
  <si>
    <t>27-JAN-1999</t>
  </si>
  <si>
    <t>6-9-159</t>
  </si>
  <si>
    <t>.55 AC</t>
  </si>
  <si>
    <t>390 S FOURTH ST</t>
  </si>
  <si>
    <t>READING</t>
  </si>
  <si>
    <t>0609 01590100</t>
  </si>
  <si>
    <t>5762</t>
  </si>
  <si>
    <t>GREER JESSIE L &amp;</t>
  </si>
  <si>
    <t>ROBERT H</t>
  </si>
  <si>
    <t>143 GRANT ST</t>
  </si>
  <si>
    <t>69030000</t>
  </si>
  <si>
    <t>6-9-159.1</t>
  </si>
  <si>
    <t>GRANT ST</t>
  </si>
  <si>
    <t>0610 0001000E</t>
  </si>
  <si>
    <t>WICKERSHAM</t>
  </si>
  <si>
    <t>6-10-1</t>
  </si>
  <si>
    <t>23.7 AC ELK RIDGE SCHOOL</t>
  </si>
  <si>
    <t>WICKERSHAM RD</t>
  </si>
  <si>
    <t>0610 00020000</t>
  </si>
  <si>
    <t>11086</t>
  </si>
  <si>
    <t>1063</t>
  </si>
  <si>
    <t>26-JUL-2023</t>
  </si>
  <si>
    <t>MEIXELL CAITLIN</t>
  </si>
  <si>
    <t>BRONSON RHOLYNDA R</t>
  </si>
  <si>
    <t>30-JUL-2009</t>
  </si>
  <si>
    <t>6-10-2</t>
  </si>
  <si>
    <t>119 WICKERSHAM RD</t>
  </si>
  <si>
    <t>0610 000201A0</t>
  </si>
  <si>
    <t>10894</t>
  </si>
  <si>
    <t>15-JUN-2022</t>
  </si>
  <si>
    <t>GUZMAN JULIO C GARCIA</t>
  </si>
  <si>
    <t>MARINEZ ANA R</t>
  </si>
  <si>
    <t>117 WICKERSHAM RD</t>
  </si>
  <si>
    <t>6-10-2.1A</t>
  </si>
  <si>
    <t>06UK005001</t>
  </si>
  <si>
    <t>COLDIRON RUTH</t>
  </si>
  <si>
    <t>0610 000201B0</t>
  </si>
  <si>
    <t>10994</t>
  </si>
  <si>
    <t>1502</t>
  </si>
  <si>
    <t>22-DEC-2022</t>
  </si>
  <si>
    <t>SANCHEZ SARAH MEDELICIA</t>
  </si>
  <si>
    <t>PERRETT KRISTI MARIE</t>
  </si>
  <si>
    <t>115 WICKERSHAM RD</t>
  </si>
  <si>
    <t>6-10-2.1B</t>
  </si>
  <si>
    <t>0610 000201C0</t>
  </si>
  <si>
    <t>10923</t>
  </si>
  <si>
    <t>1597</t>
  </si>
  <si>
    <t>BELDEN ANDREW D</t>
  </si>
  <si>
    <t>BELDEN ASHLEY E</t>
  </si>
  <si>
    <t>113 WICKERSHAM RD</t>
  </si>
  <si>
    <t>6-10-2.1C</t>
  </si>
  <si>
    <t>0610 000201D0</t>
  </si>
  <si>
    <t>1896</t>
  </si>
  <si>
    <t>111 WICKERSHAM RD</t>
  </si>
  <si>
    <t>14-DEC-2017</t>
  </si>
  <si>
    <t>6-10-2.1D</t>
  </si>
  <si>
    <t>0610 000201E0</t>
  </si>
  <si>
    <t>2043</t>
  </si>
  <si>
    <t>ARENAS GILBERTO GUERRERO</t>
  </si>
  <si>
    <t>PEREZ LAURA V CALDRON</t>
  </si>
  <si>
    <t>109 WICKERSHAM RD</t>
  </si>
  <si>
    <t>6-10-2.1E</t>
  </si>
  <si>
    <t>0610 000201FE</t>
  </si>
  <si>
    <t>10830</t>
  </si>
  <si>
    <t>09-MAR-2022</t>
  </si>
  <si>
    <t>SERRANO JOSHUA</t>
  </si>
  <si>
    <t>107 WICKERSHAM RD</t>
  </si>
  <si>
    <t>6-10-2.1F</t>
  </si>
  <si>
    <t>C - Condo Common Law Office/Common Area</t>
  </si>
  <si>
    <t>V-67</t>
  </si>
  <si>
    <t>C - Condo Office/Vac Common Element</t>
  </si>
  <si>
    <t>V-65</t>
  </si>
  <si>
    <t>R- Condo Common Law/ Common Area</t>
  </si>
  <si>
    <t>V-55</t>
  </si>
  <si>
    <t>R- Condo/Vacant Common Element</t>
  </si>
  <si>
    <t>V-50</t>
  </si>
  <si>
    <t>C - Condo Store/Vac Common Element</t>
  </si>
  <si>
    <t>V-35</t>
  </si>
  <si>
    <t>R – Basins, Drainage Control</t>
  </si>
  <si>
    <t>V-14</t>
  </si>
  <si>
    <t>R- Road Beds, Right of Way, Access Way</t>
  </si>
  <si>
    <t>V-13</t>
  </si>
  <si>
    <t>R - OPEN SPACE</t>
  </si>
  <si>
    <t>C - Vacant Land Commercial</t>
  </si>
  <si>
    <t>R - Vacant Land Residential</t>
  </si>
  <si>
    <t>U - Railroads</t>
  </si>
  <si>
    <t>U-04</t>
  </si>
  <si>
    <t>U - Public Utilities</t>
  </si>
  <si>
    <t>R - Trailers and Mobile Homes</t>
  </si>
  <si>
    <t>R – Common Elements – NOT OPEN SPACE</t>
  </si>
  <si>
    <t>A - Apt Complex (20 or more units</t>
  </si>
  <si>
    <t>R - Barns,Stables,Pools,Misc Bldg</t>
  </si>
  <si>
    <t>R - Mobile Home</t>
  </si>
  <si>
    <t>C - Dwelling W/Comm Use Primary C</t>
  </si>
  <si>
    <t>R - Dwelling W/Comm Use Primary R</t>
  </si>
  <si>
    <t>R - Town House (Common Law Condo)</t>
  </si>
  <si>
    <t>R - Condominium</t>
  </si>
  <si>
    <t>R-50</t>
  </si>
  <si>
    <t>A - Aparments (4-19 Units)</t>
  </si>
  <si>
    <t>R - Multi Family/Dorms/Single</t>
  </si>
  <si>
    <t>R - Two Family</t>
  </si>
  <si>
    <t>R - Single Family/Cabin</t>
  </si>
  <si>
    <t>N – Not Assessed In Chester County</t>
  </si>
  <si>
    <t>N-01</t>
  </si>
  <si>
    <t>I - Quarry/Landfill</t>
  </si>
  <si>
    <t>M-30</t>
  </si>
  <si>
    <t>I - Light Industrial Condominium</t>
  </si>
  <si>
    <t>M-25</t>
  </si>
  <si>
    <t>I - Light Industrial</t>
  </si>
  <si>
    <t>I - Heavy Industrial</t>
  </si>
  <si>
    <t>M-10</t>
  </si>
  <si>
    <t>F - Farm  80 acres and over</t>
  </si>
  <si>
    <t>F-80</t>
  </si>
  <si>
    <t>C - Mushroom, Horticultural, etc</t>
  </si>
  <si>
    <t>F-40</t>
  </si>
  <si>
    <t>F - Farm  20 - 79.99 acres</t>
  </si>
  <si>
    <t>F - Farm  10 - 19.99 acres</t>
  </si>
  <si>
    <t>E - Fire Companies</t>
  </si>
  <si>
    <t>E - Non Profit Organizations</t>
  </si>
  <si>
    <t>E - Local Gov't Parks</t>
  </si>
  <si>
    <t>E - Local Gov't (Townships &amp; Boroughs)</t>
  </si>
  <si>
    <t>E - Federal</t>
  </si>
  <si>
    <t>E-63</t>
  </si>
  <si>
    <t>E - State Parks</t>
  </si>
  <si>
    <t>E-61</t>
  </si>
  <si>
    <t>E - State</t>
  </si>
  <si>
    <t>E-60</t>
  </si>
  <si>
    <t>E - Hospitals, ect.</t>
  </si>
  <si>
    <t>E-50</t>
  </si>
  <si>
    <t>E - Railroads</t>
  </si>
  <si>
    <t>E - Public Utilities</t>
  </si>
  <si>
    <t>E-30</t>
  </si>
  <si>
    <t>E - Schools</t>
  </si>
  <si>
    <t>E - Chester County Property</t>
  </si>
  <si>
    <t>E - Service Connected</t>
  </si>
  <si>
    <t>E - Cemetaries</t>
  </si>
  <si>
    <t>E - Churches</t>
  </si>
  <si>
    <t>C - Commercial OBY only</t>
  </si>
  <si>
    <t>C - Private Schools</t>
  </si>
  <si>
    <t>C-95</t>
  </si>
  <si>
    <t>C - Airports</t>
  </si>
  <si>
    <t>C-94</t>
  </si>
  <si>
    <t>C - Burial Grounds/Mausoleum</t>
  </si>
  <si>
    <t>C-93</t>
  </si>
  <si>
    <t>C - Mobile Home Parks (4+)</t>
  </si>
  <si>
    <t>C - Recreation (Private)</t>
  </si>
  <si>
    <t>C - Entertainment, Recreation</t>
  </si>
  <si>
    <t>C - Storage Tanks</t>
  </si>
  <si>
    <t>C - Warehouse</t>
  </si>
  <si>
    <t>C - Commercial Garage/Shop/Car Dealers</t>
  </si>
  <si>
    <t>C - Office Condo Common Law</t>
  </si>
  <si>
    <t>C-67</t>
  </si>
  <si>
    <t>C - Office Condo</t>
  </si>
  <si>
    <t>C-65</t>
  </si>
  <si>
    <t>C - Office Bldgs/Laboratory/Library</t>
  </si>
  <si>
    <t>C - Shopping Centers</t>
  </si>
  <si>
    <t>C - Nursing Homes</t>
  </si>
  <si>
    <t>C - Motels, Hotels</t>
  </si>
  <si>
    <t>C - Condominium Stores</t>
  </si>
  <si>
    <t>C-35</t>
  </si>
  <si>
    <t>C - Restaurants, Stores (Retail)</t>
  </si>
  <si>
    <t>C - Gas Station</t>
  </si>
  <si>
    <t>C - Banks, Savings &amp; Loan</t>
  </si>
  <si>
    <t>None</t>
  </si>
  <si>
    <t>Private</t>
  </si>
  <si>
    <t>Public</t>
  </si>
  <si>
    <t>LUC_desc</t>
  </si>
  <si>
    <t>Water_desc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</si>
</sst>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2018_willistown_2018_11rev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983"/>
  <sheetViews>
    <sheetView tabSelected="1" topLeftCell="CR1701" workbookViewId="0">
      <selection activeCell="DA1739" sqref="DA1739:DB1741"/>
    </sheetView>
  </sheetViews>
  <sheetFormatPr defaultRowHeight="15" x14ac:dyDescent="0.25"/>
  <cols>
    <col min="1" max="1" width="14.42578125" bestFit="1" customWidth="1"/>
    <col min="2" max="2" width="6.5703125" bestFit="1" customWidth="1"/>
    <col min="3" max="3" width="5.85546875" bestFit="1" customWidth="1"/>
    <col min="4" max="4" width="6.28515625" bestFit="1" customWidth="1"/>
    <col min="5" max="5" width="5.7109375" bestFit="1" customWidth="1"/>
    <col min="6" max="6" width="16" bestFit="1" customWidth="1"/>
    <col min="7" max="7" width="15.85546875" bestFit="1" customWidth="1"/>
    <col min="8" max="8" width="5.140625" bestFit="1" customWidth="1"/>
    <col min="9" max="9" width="10" bestFit="1" customWidth="1"/>
    <col min="10" max="10" width="12.42578125" bestFit="1" customWidth="1"/>
    <col min="11" max="11" width="43.7109375" bestFit="1" customWidth="1"/>
    <col min="12" max="12" width="38.85546875" bestFit="1" customWidth="1"/>
    <col min="13" max="13" width="6" bestFit="1" customWidth="1"/>
    <col min="14" max="14" width="7.5703125" bestFit="1" customWidth="1"/>
    <col min="15" max="15" width="7.7109375" bestFit="1" customWidth="1"/>
    <col min="16" max="16" width="24.28515625" bestFit="1" customWidth="1"/>
    <col min="17" max="17" width="8" bestFit="1" customWidth="1"/>
    <col min="18" max="18" width="5.42578125" bestFit="1" customWidth="1"/>
    <col min="19" max="19" width="42.7109375" bestFit="1" customWidth="1"/>
    <col min="20" max="20" width="40" bestFit="1" customWidth="1"/>
    <col min="21" max="21" width="24.5703125" bestFit="1" customWidth="1"/>
    <col min="22" max="22" width="6" bestFit="1" customWidth="1"/>
    <col min="23" max="23" width="39.5703125" bestFit="1" customWidth="1"/>
    <col min="24" max="25" width="13.140625" bestFit="1" customWidth="1"/>
    <col min="26" max="26" width="14.5703125" bestFit="1" customWidth="1"/>
    <col min="27" max="27" width="16.42578125" bestFit="1" customWidth="1"/>
    <col min="28" max="28" width="9" bestFit="1" customWidth="1"/>
    <col min="29" max="29" width="8.140625" bestFit="1" customWidth="1"/>
    <col min="30" max="30" width="7.28515625" style="3" bestFit="1" customWidth="1"/>
    <col min="31" max="31" width="4.5703125" bestFit="1" customWidth="1"/>
    <col min="32" max="32" width="7" bestFit="1" customWidth="1"/>
    <col min="33" max="35" width="8.140625" bestFit="1" customWidth="1"/>
    <col min="36" max="36" width="15.140625" bestFit="1" customWidth="1"/>
    <col min="37" max="37" width="13.140625" bestFit="1" customWidth="1"/>
    <col min="38" max="38" width="12.140625" bestFit="1" customWidth="1"/>
    <col min="39" max="39" width="15.42578125" bestFit="1" customWidth="1"/>
    <col min="40" max="40" width="13.140625" bestFit="1" customWidth="1"/>
    <col min="41" max="41" width="5.140625" bestFit="1" customWidth="1"/>
    <col min="42" max="42" width="8.140625" bestFit="1" customWidth="1"/>
    <col min="43" max="43" width="9" bestFit="1" customWidth="1"/>
    <col min="44" max="44" width="5.85546875" bestFit="1" customWidth="1"/>
    <col min="45" max="45" width="13.7109375" bestFit="1" customWidth="1"/>
    <col min="46" max="46" width="8.85546875" bestFit="1" customWidth="1"/>
    <col min="47" max="47" width="12.85546875" bestFit="1" customWidth="1"/>
    <col min="48" max="48" width="6.140625" bestFit="1" customWidth="1"/>
    <col min="49" max="49" width="5.85546875" bestFit="1" customWidth="1"/>
    <col min="50" max="50" width="7.28515625" bestFit="1" customWidth="1"/>
    <col min="51" max="51" width="8.42578125" bestFit="1" customWidth="1"/>
    <col min="52" max="52" width="8.140625" bestFit="1" customWidth="1"/>
    <col min="53" max="53" width="7.28515625" bestFit="1" customWidth="1"/>
    <col min="54" max="54" width="5.85546875" bestFit="1" customWidth="1"/>
    <col min="55" max="55" width="11.5703125" bestFit="1" customWidth="1"/>
    <col min="56" max="56" width="9.28515625" bestFit="1" customWidth="1"/>
    <col min="57" max="57" width="8.5703125" bestFit="1" customWidth="1"/>
    <col min="58" max="58" width="8.140625" bestFit="1" customWidth="1"/>
    <col min="59" max="60" width="14.85546875" bestFit="1" customWidth="1"/>
    <col min="61" max="61" width="18.28515625" bestFit="1" customWidth="1"/>
    <col min="62" max="62" width="16.5703125" bestFit="1" customWidth="1"/>
    <col min="63" max="63" width="12.140625" bestFit="1" customWidth="1"/>
    <col min="64" max="64" width="17.85546875" bestFit="1" customWidth="1"/>
    <col min="65" max="65" width="12.5703125" bestFit="1" customWidth="1"/>
    <col min="66" max="66" width="16.7109375" bestFit="1" customWidth="1"/>
    <col min="67" max="67" width="13.28515625" bestFit="1" customWidth="1"/>
    <col min="68" max="68" width="12.5703125" bestFit="1" customWidth="1"/>
    <col min="69" max="69" width="14" bestFit="1" customWidth="1"/>
    <col min="70" max="70" width="14.28515625" bestFit="1" customWidth="1"/>
    <col min="71" max="71" width="12.5703125" bestFit="1" customWidth="1"/>
    <col min="72" max="72" width="13.42578125" bestFit="1" customWidth="1"/>
    <col min="73" max="73" width="14.5703125" bestFit="1" customWidth="1"/>
    <col min="74" max="74" width="19.140625" bestFit="1" customWidth="1"/>
    <col min="75" max="75" width="11.5703125" bestFit="1" customWidth="1"/>
    <col min="76" max="76" width="11.85546875" bestFit="1" customWidth="1"/>
    <col min="77" max="77" width="11.5703125" bestFit="1" customWidth="1"/>
    <col min="78" max="78" width="9" bestFit="1" customWidth="1"/>
    <col min="79" max="79" width="16.5703125" bestFit="1" customWidth="1"/>
    <col min="80" max="80" width="5.140625" bestFit="1" customWidth="1"/>
    <col min="81" max="81" width="7" bestFit="1" customWidth="1"/>
    <col min="82" max="82" width="10" bestFit="1" customWidth="1"/>
    <col min="83" max="83" width="6" bestFit="1" customWidth="1"/>
    <col min="84" max="86" width="7" bestFit="1" customWidth="1"/>
    <col min="87" max="87" width="12.7109375" bestFit="1" customWidth="1"/>
    <col min="88" max="88" width="29.28515625" bestFit="1" customWidth="1"/>
    <col min="89" max="89" width="8" bestFit="1" customWidth="1"/>
    <col min="90" max="90" width="7" bestFit="1" customWidth="1"/>
    <col min="91" max="91" width="9.5703125" bestFit="1" customWidth="1"/>
    <col min="92" max="92" width="18" bestFit="1" customWidth="1"/>
    <col min="93" max="93" width="11.42578125" bestFit="1" customWidth="1"/>
    <col min="94" max="94" width="34.5703125" bestFit="1" customWidth="1"/>
    <col min="95" max="95" width="24.7109375" bestFit="1" customWidth="1"/>
    <col min="96" max="96" width="51.5703125" bestFit="1" customWidth="1"/>
    <col min="97" max="97" width="40" bestFit="1" customWidth="1"/>
    <col min="98" max="98" width="7.7109375" bestFit="1" customWidth="1"/>
    <col min="99" max="99" width="21.7109375" bestFit="1" customWidth="1"/>
    <col min="100" max="100" width="5.42578125" bestFit="1" customWidth="1"/>
    <col min="101" max="101" width="6" customWidth="1"/>
    <col min="102" max="102" width="10.85546875" bestFit="1" customWidth="1"/>
    <col min="103" max="103" width="3.5703125" bestFit="1" customWidth="1"/>
    <col min="104" max="104" width="26.140625" bestFit="1" customWidth="1"/>
    <col min="105" max="105" width="21.7109375" bestFit="1" customWidth="1"/>
  </cols>
  <sheetData>
    <row r="1" spans="1:10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585</v>
      </c>
      <c r="CZ1" s="1" t="s">
        <v>560</v>
      </c>
      <c r="DA1" s="1" t="s">
        <v>13338</v>
      </c>
      <c r="DB1" t="s">
        <v>13339</v>
      </c>
    </row>
    <row r="2" spans="1:106" x14ac:dyDescent="0.25">
      <c r="A2" s="1" t="s">
        <v>757</v>
      </c>
      <c r="B2">
        <v>2025</v>
      </c>
      <c r="C2">
        <v>1</v>
      </c>
      <c r="D2" s="1" t="s">
        <v>758</v>
      </c>
      <c r="E2" s="1" t="s">
        <v>759</v>
      </c>
      <c r="F2" s="1" t="s">
        <v>289</v>
      </c>
      <c r="G2">
        <v>0</v>
      </c>
      <c r="H2" s="1"/>
      <c r="J2">
        <v>98250</v>
      </c>
      <c r="K2" s="1" t="s">
        <v>760</v>
      </c>
      <c r="L2" s="1" t="s">
        <v>761</v>
      </c>
      <c r="M2" s="1" t="s">
        <v>130</v>
      </c>
      <c r="N2">
        <v>247</v>
      </c>
      <c r="O2" s="1" t="s">
        <v>116</v>
      </c>
      <c r="P2" s="1" t="s">
        <v>762</v>
      </c>
      <c r="Q2" s="1" t="s">
        <v>283</v>
      </c>
      <c r="R2" s="1" t="s">
        <v>156</v>
      </c>
      <c r="S2" s="1" t="s">
        <v>763</v>
      </c>
      <c r="T2" s="1" t="s">
        <v>764</v>
      </c>
      <c r="U2" s="1"/>
      <c r="V2" s="1" t="s">
        <v>765</v>
      </c>
      <c r="W2" s="1"/>
      <c r="X2" s="1"/>
      <c r="Z2" s="1" t="s">
        <v>143</v>
      </c>
      <c r="AA2" s="1" t="s">
        <v>157</v>
      </c>
      <c r="AB2" s="1" t="s">
        <v>766</v>
      </c>
      <c r="AC2" s="1" t="s">
        <v>171</v>
      </c>
      <c r="AD2" s="3">
        <v>1</v>
      </c>
      <c r="AE2" s="1" t="s">
        <v>106</v>
      </c>
      <c r="AF2" s="1" t="s">
        <v>106</v>
      </c>
      <c r="AG2" s="1" t="s">
        <v>106</v>
      </c>
      <c r="AH2" s="1" t="s">
        <v>106</v>
      </c>
      <c r="AJ2" s="1" t="s">
        <v>108</v>
      </c>
      <c r="AK2" s="1" t="s">
        <v>767</v>
      </c>
      <c r="AL2" s="1"/>
      <c r="AM2" s="1" t="s">
        <v>106</v>
      </c>
      <c r="AN2">
        <v>1970</v>
      </c>
      <c r="AO2">
        <v>1504</v>
      </c>
      <c r="AP2">
        <v>2</v>
      </c>
      <c r="AQ2" s="1" t="s">
        <v>112</v>
      </c>
      <c r="AR2" s="1" t="s">
        <v>118</v>
      </c>
      <c r="AT2" s="1" t="s">
        <v>108</v>
      </c>
      <c r="AU2" s="1" t="s">
        <v>120</v>
      </c>
      <c r="AV2">
        <v>1930</v>
      </c>
      <c r="AW2" s="1" t="s">
        <v>136</v>
      </c>
      <c r="AX2">
        <v>3</v>
      </c>
      <c r="AY2">
        <v>1</v>
      </c>
      <c r="AZ2">
        <v>1</v>
      </c>
      <c r="BA2">
        <v>6</v>
      </c>
      <c r="BB2" s="1" t="s">
        <v>768</v>
      </c>
      <c r="BC2">
        <v>648</v>
      </c>
      <c r="BH2">
        <v>200</v>
      </c>
      <c r="BI2" s="1"/>
      <c r="BM2" s="1"/>
      <c r="BN2" s="1"/>
      <c r="BU2" s="1"/>
      <c r="BV2">
        <v>0</v>
      </c>
      <c r="BX2">
        <v>22680</v>
      </c>
      <c r="BY2">
        <v>75570</v>
      </c>
      <c r="BZ2">
        <v>11890</v>
      </c>
      <c r="CA2" s="1" t="s">
        <v>769</v>
      </c>
      <c r="CB2" s="1" t="s">
        <v>108</v>
      </c>
      <c r="CD2">
        <v>12929</v>
      </c>
      <c r="CE2" s="1" t="s">
        <v>108</v>
      </c>
      <c r="CF2" s="1" t="s">
        <v>108</v>
      </c>
      <c r="CG2" s="1"/>
      <c r="CI2" s="1" t="s">
        <v>770</v>
      </c>
      <c r="CJ2" s="1" t="s">
        <v>322</v>
      </c>
      <c r="CK2">
        <v>2465552</v>
      </c>
      <c r="CL2">
        <v>171220</v>
      </c>
      <c r="CM2" s="1" t="s">
        <v>765</v>
      </c>
      <c r="CQ2" s="1" t="s">
        <v>763</v>
      </c>
      <c r="CR2" s="1" t="s">
        <v>763</v>
      </c>
      <c r="CS2" s="1"/>
      <c r="CU2" s="1" t="s">
        <v>771</v>
      </c>
      <c r="CV2" s="1" t="s">
        <v>113</v>
      </c>
      <c r="CW2" s="1" t="s">
        <v>765</v>
      </c>
      <c r="CX2" s="1"/>
      <c r="CZ2" s="2">
        <f>IF(BV2=0,BX2,BV2)+BY2</f>
        <v>98250</v>
      </c>
      <c r="DA2" t="str">
        <f>_xlfn.IFNA(_xlfn.XLOOKUP(R2, LandUseCodes!$A$1:$A$70,LandUseCodes!$B$1:$B$70), "Not Listed")</f>
        <v>R - Single Family/Cabin</v>
      </c>
      <c r="DB2" t="str">
        <f>_xlfn.IFNA(_xlfn.XLOOKUP(AD2, Type!$A$1:$A$3,Type!$B$1:$B$3), "Not Listed")</f>
        <v>Public</v>
      </c>
    </row>
    <row r="3" spans="1:106" x14ac:dyDescent="0.25">
      <c r="A3" s="1" t="s">
        <v>772</v>
      </c>
      <c r="B3">
        <v>2025</v>
      </c>
      <c r="C3">
        <v>1</v>
      </c>
      <c r="D3" s="1" t="s">
        <v>773</v>
      </c>
      <c r="E3" s="1" t="s">
        <v>190</v>
      </c>
      <c r="F3" s="1"/>
      <c r="H3" s="1"/>
      <c r="J3">
        <v>92760</v>
      </c>
      <c r="K3" s="1" t="s">
        <v>774</v>
      </c>
      <c r="L3" s="1"/>
      <c r="M3" s="1" t="s">
        <v>130</v>
      </c>
      <c r="N3">
        <v>245</v>
      </c>
      <c r="O3" s="1" t="s">
        <v>116</v>
      </c>
      <c r="P3" s="1" t="s">
        <v>762</v>
      </c>
      <c r="Q3" s="1" t="s">
        <v>283</v>
      </c>
      <c r="R3" s="1" t="s">
        <v>156</v>
      </c>
      <c r="S3" s="1" t="s">
        <v>775</v>
      </c>
      <c r="T3" s="1" t="s">
        <v>764</v>
      </c>
      <c r="U3" s="1"/>
      <c r="V3" s="1" t="s">
        <v>765</v>
      </c>
      <c r="W3" s="1"/>
      <c r="X3" s="1"/>
      <c r="Z3" s="1" t="s">
        <v>143</v>
      </c>
      <c r="AA3" s="1" t="s">
        <v>157</v>
      </c>
      <c r="AB3" s="1" t="s">
        <v>766</v>
      </c>
      <c r="AC3" s="1" t="s">
        <v>171</v>
      </c>
      <c r="AD3" s="3">
        <v>1</v>
      </c>
      <c r="AE3" s="1" t="s">
        <v>106</v>
      </c>
      <c r="AF3" s="1" t="s">
        <v>106</v>
      </c>
      <c r="AG3" s="1" t="s">
        <v>106</v>
      </c>
      <c r="AH3" s="1" t="s">
        <v>106</v>
      </c>
      <c r="AJ3" s="1"/>
      <c r="AK3" s="1" t="s">
        <v>767</v>
      </c>
      <c r="AL3" s="1"/>
      <c r="AM3" s="1" t="s">
        <v>106</v>
      </c>
      <c r="AN3">
        <v>1970</v>
      </c>
      <c r="AO3">
        <v>1692</v>
      </c>
      <c r="AP3">
        <v>2</v>
      </c>
      <c r="AQ3" s="1" t="s">
        <v>112</v>
      </c>
      <c r="AR3" s="1" t="s">
        <v>118</v>
      </c>
      <c r="AT3" s="1" t="s">
        <v>108</v>
      </c>
      <c r="AU3" s="1" t="s">
        <v>120</v>
      </c>
      <c r="AV3">
        <v>1930</v>
      </c>
      <c r="AW3" s="1" t="s">
        <v>136</v>
      </c>
      <c r="AX3">
        <v>3</v>
      </c>
      <c r="AY3">
        <v>2</v>
      </c>
      <c r="AZ3">
        <v>0</v>
      </c>
      <c r="BA3">
        <v>6</v>
      </c>
      <c r="BB3" s="1"/>
      <c r="BH3">
        <v>200</v>
      </c>
      <c r="BI3" s="1"/>
      <c r="BM3" s="1"/>
      <c r="BN3" s="1"/>
      <c r="BU3" s="1"/>
      <c r="BV3">
        <v>0</v>
      </c>
      <c r="BX3">
        <v>22080</v>
      </c>
      <c r="BY3">
        <v>70680</v>
      </c>
      <c r="BZ3">
        <v>1700</v>
      </c>
      <c r="CA3" s="1" t="s">
        <v>769</v>
      </c>
      <c r="CB3" s="1" t="s">
        <v>108</v>
      </c>
      <c r="CD3">
        <v>12000</v>
      </c>
      <c r="CE3" s="1" t="s">
        <v>108</v>
      </c>
      <c r="CF3" s="1" t="s">
        <v>108</v>
      </c>
      <c r="CG3" s="1"/>
      <c r="CI3" s="1" t="s">
        <v>776</v>
      </c>
      <c r="CJ3" s="1" t="s">
        <v>161</v>
      </c>
      <c r="CK3">
        <v>2465496</v>
      </c>
      <c r="CL3">
        <v>171202</v>
      </c>
      <c r="CM3" s="1" t="s">
        <v>765</v>
      </c>
      <c r="CQ3" s="1" t="s">
        <v>775</v>
      </c>
      <c r="CR3" s="1" t="s">
        <v>775</v>
      </c>
      <c r="CS3" s="1"/>
      <c r="CU3" s="1" t="s">
        <v>771</v>
      </c>
      <c r="CV3" s="1" t="s">
        <v>113</v>
      </c>
      <c r="CW3" s="1" t="s">
        <v>765</v>
      </c>
      <c r="CX3" s="1"/>
      <c r="CZ3" s="2">
        <f t="shared" ref="CZ3:CZ66" si="0">IF(BV3=0,BX3,BV3)+BY3</f>
        <v>92760</v>
      </c>
      <c r="DA3" t="str">
        <f>_xlfn.IFNA(_xlfn.XLOOKUP(R3, LandUseCodes!$A$1:$A$70,LandUseCodes!$B$1:$B$70), "Not Listed")</f>
        <v>R - Single Family/Cabin</v>
      </c>
      <c r="DB3" t="str">
        <f>_xlfn.IFNA(_xlfn.XLOOKUP(AD3, Type!$A$1:$A$3,Type!$B$1:$B$3), "Not Listed")</f>
        <v>Public</v>
      </c>
    </row>
    <row r="4" spans="1:106" x14ac:dyDescent="0.25">
      <c r="A4" s="1" t="s">
        <v>777</v>
      </c>
      <c r="B4">
        <v>2025</v>
      </c>
      <c r="C4">
        <v>1</v>
      </c>
      <c r="D4" s="1" t="s">
        <v>778</v>
      </c>
      <c r="E4" s="1" t="s">
        <v>779</v>
      </c>
      <c r="F4" s="1" t="s">
        <v>780</v>
      </c>
      <c r="G4">
        <v>1</v>
      </c>
      <c r="H4" s="1" t="s">
        <v>115</v>
      </c>
      <c r="J4">
        <v>132990</v>
      </c>
      <c r="K4" s="1" t="s">
        <v>781</v>
      </c>
      <c r="L4" s="1" t="s">
        <v>782</v>
      </c>
      <c r="M4" s="1" t="s">
        <v>130</v>
      </c>
      <c r="N4">
        <v>255</v>
      </c>
      <c r="O4" s="1" t="s">
        <v>116</v>
      </c>
      <c r="P4" s="1" t="s">
        <v>762</v>
      </c>
      <c r="Q4" s="1" t="s">
        <v>283</v>
      </c>
      <c r="R4" s="1" t="s">
        <v>273</v>
      </c>
      <c r="S4" s="1" t="s">
        <v>783</v>
      </c>
      <c r="T4" s="1" t="s">
        <v>764</v>
      </c>
      <c r="U4" s="1"/>
      <c r="V4" s="1" t="s">
        <v>765</v>
      </c>
      <c r="W4" s="1" t="s">
        <v>781</v>
      </c>
      <c r="X4" s="1" t="s">
        <v>784</v>
      </c>
      <c r="Y4">
        <v>1</v>
      </c>
      <c r="Z4" s="1" t="s">
        <v>143</v>
      </c>
      <c r="AA4" s="1" t="s">
        <v>157</v>
      </c>
      <c r="AB4" s="1" t="s">
        <v>766</v>
      </c>
      <c r="AC4" s="1" t="s">
        <v>171</v>
      </c>
      <c r="AD4" s="3">
        <v>1</v>
      </c>
      <c r="AE4" s="1" t="s">
        <v>106</v>
      </c>
      <c r="AF4" s="1" t="s">
        <v>106</v>
      </c>
      <c r="AG4" s="1" t="s">
        <v>106</v>
      </c>
      <c r="AH4" s="1" t="s">
        <v>106</v>
      </c>
      <c r="AJ4" s="1" t="s">
        <v>108</v>
      </c>
      <c r="AK4" s="1" t="s">
        <v>767</v>
      </c>
      <c r="AL4" s="1"/>
      <c r="AM4" s="1" t="s">
        <v>107</v>
      </c>
      <c r="AN4">
        <v>1980</v>
      </c>
      <c r="AO4">
        <v>3090</v>
      </c>
      <c r="AP4">
        <v>2</v>
      </c>
      <c r="AQ4" s="1" t="s">
        <v>112</v>
      </c>
      <c r="AR4" s="1" t="s">
        <v>118</v>
      </c>
      <c r="AT4" s="1" t="s">
        <v>118</v>
      </c>
      <c r="AU4" s="1" t="s">
        <v>159</v>
      </c>
      <c r="AV4">
        <v>1950</v>
      </c>
      <c r="AW4" s="1" t="s">
        <v>130</v>
      </c>
      <c r="AX4">
        <v>4</v>
      </c>
      <c r="AY4">
        <v>3</v>
      </c>
      <c r="AZ4">
        <v>0</v>
      </c>
      <c r="BA4">
        <v>9</v>
      </c>
      <c r="BB4" s="1" t="s">
        <v>110</v>
      </c>
      <c r="BC4">
        <v>800</v>
      </c>
      <c r="BI4" s="1"/>
      <c r="BM4" s="1"/>
      <c r="BN4" s="1"/>
      <c r="BU4" s="1"/>
      <c r="BV4">
        <v>0</v>
      </c>
      <c r="BX4">
        <v>23260</v>
      </c>
      <c r="BY4">
        <v>109730</v>
      </c>
      <c r="BZ4">
        <v>6600</v>
      </c>
      <c r="CA4" s="1" t="s">
        <v>769</v>
      </c>
      <c r="CB4" s="1" t="s">
        <v>108</v>
      </c>
      <c r="CD4">
        <v>13850</v>
      </c>
      <c r="CE4" s="1" t="s">
        <v>118</v>
      </c>
      <c r="CF4" s="1" t="s">
        <v>108</v>
      </c>
      <c r="CG4" s="1"/>
      <c r="CI4" s="1" t="s">
        <v>785</v>
      </c>
      <c r="CJ4" s="1" t="s">
        <v>786</v>
      </c>
      <c r="CK4">
        <v>2465615</v>
      </c>
      <c r="CL4">
        <v>171241</v>
      </c>
      <c r="CM4" s="1" t="s">
        <v>765</v>
      </c>
      <c r="CQ4" s="1" t="s">
        <v>787</v>
      </c>
      <c r="CR4" s="1" t="s">
        <v>783</v>
      </c>
      <c r="CS4" s="1"/>
      <c r="CU4" s="1" t="s">
        <v>771</v>
      </c>
      <c r="CV4" s="1" t="s">
        <v>113</v>
      </c>
      <c r="CW4" s="1" t="s">
        <v>765</v>
      </c>
      <c r="CX4" s="1"/>
      <c r="CZ4" s="2">
        <f t="shared" si="0"/>
        <v>132990</v>
      </c>
      <c r="DA4" t="str">
        <f>_xlfn.IFNA(_xlfn.XLOOKUP(R4, LandUseCodes!$A$1:$A$70,LandUseCodes!$B$1:$B$70), "Not Listed")</f>
        <v>R - Two Family</v>
      </c>
      <c r="DB4" t="str">
        <f>_xlfn.IFNA(_xlfn.XLOOKUP(AD4, Type!$A$1:$A$3,Type!$B$1:$B$3), "Not Listed")</f>
        <v>Public</v>
      </c>
    </row>
    <row r="5" spans="1:106" x14ac:dyDescent="0.25">
      <c r="A5" s="1" t="s">
        <v>788</v>
      </c>
      <c r="B5">
        <v>2025</v>
      </c>
      <c r="C5">
        <v>1</v>
      </c>
      <c r="D5" s="1" t="s">
        <v>789</v>
      </c>
      <c r="E5" s="1" t="s">
        <v>146</v>
      </c>
      <c r="F5" s="1" t="s">
        <v>790</v>
      </c>
      <c r="G5">
        <v>352000</v>
      </c>
      <c r="H5" s="1"/>
      <c r="J5">
        <v>73590</v>
      </c>
      <c r="K5" s="1" t="s">
        <v>791</v>
      </c>
      <c r="L5" s="1" t="s">
        <v>792</v>
      </c>
      <c r="M5" s="1" t="s">
        <v>130</v>
      </c>
      <c r="N5">
        <v>261</v>
      </c>
      <c r="O5" s="1" t="s">
        <v>116</v>
      </c>
      <c r="P5" s="1" t="s">
        <v>762</v>
      </c>
      <c r="Q5" s="1" t="s">
        <v>283</v>
      </c>
      <c r="R5" s="1" t="s">
        <v>156</v>
      </c>
      <c r="S5" s="1" t="s">
        <v>793</v>
      </c>
      <c r="T5" s="1" t="s">
        <v>764</v>
      </c>
      <c r="U5" s="1"/>
      <c r="V5" s="1" t="s">
        <v>765</v>
      </c>
      <c r="W5" s="1" t="s">
        <v>794</v>
      </c>
      <c r="X5" s="1" t="s">
        <v>795</v>
      </c>
      <c r="Y5">
        <v>195000</v>
      </c>
      <c r="Z5" s="1" t="s">
        <v>143</v>
      </c>
      <c r="AA5" s="1" t="s">
        <v>157</v>
      </c>
      <c r="AB5" s="1" t="s">
        <v>766</v>
      </c>
      <c r="AC5" s="1" t="s">
        <v>171</v>
      </c>
      <c r="AD5" s="3">
        <v>1</v>
      </c>
      <c r="AE5" s="1" t="s">
        <v>106</v>
      </c>
      <c r="AF5" s="1" t="s">
        <v>106</v>
      </c>
      <c r="AG5" s="1" t="s">
        <v>106</v>
      </c>
      <c r="AH5" s="1" t="s">
        <v>106</v>
      </c>
      <c r="AJ5" s="1" t="s">
        <v>104</v>
      </c>
      <c r="AK5" s="1" t="s">
        <v>767</v>
      </c>
      <c r="AL5" s="1"/>
      <c r="AM5" s="1" t="s">
        <v>106</v>
      </c>
      <c r="AN5">
        <v>1970</v>
      </c>
      <c r="AO5">
        <v>1365</v>
      </c>
      <c r="AP5">
        <v>1.5</v>
      </c>
      <c r="AQ5" s="1" t="s">
        <v>108</v>
      </c>
      <c r="AR5" s="1" t="s">
        <v>118</v>
      </c>
      <c r="AT5" s="1" t="s">
        <v>108</v>
      </c>
      <c r="AU5" s="1" t="s">
        <v>159</v>
      </c>
      <c r="AV5">
        <v>1922</v>
      </c>
      <c r="AW5" s="1" t="s">
        <v>160</v>
      </c>
      <c r="AX5">
        <v>3</v>
      </c>
      <c r="AY5">
        <v>0</v>
      </c>
      <c r="AZ5">
        <v>1</v>
      </c>
      <c r="BA5">
        <v>6</v>
      </c>
      <c r="BH5">
        <v>468</v>
      </c>
      <c r="BI5" s="1"/>
      <c r="BM5" s="1"/>
      <c r="BN5" s="1"/>
      <c r="BU5" s="1"/>
      <c r="BV5">
        <v>0</v>
      </c>
      <c r="BX5">
        <v>23890</v>
      </c>
      <c r="BY5">
        <v>49700</v>
      </c>
      <c r="BZ5">
        <v>2310</v>
      </c>
      <c r="CA5" s="1" t="s">
        <v>769</v>
      </c>
      <c r="CB5" s="1" t="s">
        <v>108</v>
      </c>
      <c r="CD5">
        <v>14826</v>
      </c>
      <c r="CE5" s="1" t="s">
        <v>106</v>
      </c>
      <c r="CF5" s="1" t="s">
        <v>108</v>
      </c>
      <c r="CG5" s="1"/>
      <c r="CI5" s="1" t="s">
        <v>796</v>
      </c>
      <c r="CJ5" s="1" t="s">
        <v>161</v>
      </c>
      <c r="CK5">
        <v>2465686</v>
      </c>
      <c r="CL5">
        <v>171264</v>
      </c>
      <c r="CM5" s="1" t="s">
        <v>765</v>
      </c>
      <c r="CQ5" s="1" t="s">
        <v>793</v>
      </c>
      <c r="CR5" s="1" t="s">
        <v>793</v>
      </c>
      <c r="CS5" s="1"/>
      <c r="CT5" s="1"/>
      <c r="CU5" s="1" t="s">
        <v>771</v>
      </c>
      <c r="CV5" s="1" t="s">
        <v>113</v>
      </c>
      <c r="CW5" s="1" t="s">
        <v>765</v>
      </c>
      <c r="CX5" s="1"/>
      <c r="CZ5" s="2">
        <f t="shared" si="0"/>
        <v>73590</v>
      </c>
      <c r="DA5" t="str">
        <f>_xlfn.IFNA(_xlfn.XLOOKUP(R5, LandUseCodes!$A$1:$A$70,LandUseCodes!$B$1:$B$70), "Not Listed")</f>
        <v>R - Single Family/Cabin</v>
      </c>
      <c r="DB5" t="str">
        <f>_xlfn.IFNA(_xlfn.XLOOKUP(AD5, Type!$A$1:$A$3,Type!$B$1:$B$3), "Not Listed")</f>
        <v>Public</v>
      </c>
    </row>
    <row r="6" spans="1:106" x14ac:dyDescent="0.25">
      <c r="A6" s="1" t="s">
        <v>797</v>
      </c>
      <c r="B6">
        <v>2025</v>
      </c>
      <c r="C6">
        <v>1</v>
      </c>
      <c r="D6" s="1" t="s">
        <v>798</v>
      </c>
      <c r="E6" s="1" t="s">
        <v>799</v>
      </c>
      <c r="F6" s="1" t="s">
        <v>800</v>
      </c>
      <c r="G6">
        <v>196000</v>
      </c>
      <c r="H6" s="1"/>
      <c r="J6">
        <v>76000</v>
      </c>
      <c r="K6" s="1" t="s">
        <v>801</v>
      </c>
      <c r="L6" s="1" t="s">
        <v>802</v>
      </c>
      <c r="M6" s="1" t="s">
        <v>130</v>
      </c>
      <c r="N6">
        <v>265</v>
      </c>
      <c r="O6" s="1" t="s">
        <v>116</v>
      </c>
      <c r="P6" s="1" t="s">
        <v>762</v>
      </c>
      <c r="Q6" s="1" t="s">
        <v>283</v>
      </c>
      <c r="R6" s="1" t="s">
        <v>156</v>
      </c>
      <c r="S6" s="1" t="s">
        <v>803</v>
      </c>
      <c r="T6" s="1" t="s">
        <v>764</v>
      </c>
      <c r="U6" s="1"/>
      <c r="V6" s="1" t="s">
        <v>765</v>
      </c>
      <c r="W6" s="1" t="s">
        <v>804</v>
      </c>
      <c r="X6" s="1" t="s">
        <v>805</v>
      </c>
      <c r="Y6">
        <v>151900</v>
      </c>
      <c r="Z6" s="1" t="s">
        <v>143</v>
      </c>
      <c r="AA6" s="1" t="s">
        <v>157</v>
      </c>
      <c r="AB6" s="1" t="s">
        <v>766</v>
      </c>
      <c r="AC6" s="1" t="s">
        <v>171</v>
      </c>
      <c r="AD6" s="3">
        <v>1</v>
      </c>
      <c r="AE6" s="1" t="s">
        <v>106</v>
      </c>
      <c r="AF6" s="1" t="s">
        <v>106</v>
      </c>
      <c r="AG6" s="1" t="s">
        <v>106</v>
      </c>
      <c r="AH6" s="1" t="s">
        <v>106</v>
      </c>
      <c r="AJ6" s="1" t="s">
        <v>104</v>
      </c>
      <c r="AK6" s="1" t="s">
        <v>767</v>
      </c>
      <c r="AL6" s="1"/>
      <c r="AM6" s="1" t="s">
        <v>106</v>
      </c>
      <c r="AN6">
        <v>1970</v>
      </c>
      <c r="AO6">
        <v>1419</v>
      </c>
      <c r="AP6">
        <v>1.5</v>
      </c>
      <c r="AQ6" s="1" t="s">
        <v>108</v>
      </c>
      <c r="AR6" s="1" t="s">
        <v>118</v>
      </c>
      <c r="AT6" s="1" t="s">
        <v>118</v>
      </c>
      <c r="AU6" s="1" t="s">
        <v>159</v>
      </c>
      <c r="AV6">
        <v>1923</v>
      </c>
      <c r="AW6" s="1" t="s">
        <v>290</v>
      </c>
      <c r="AX6">
        <v>3</v>
      </c>
      <c r="AY6">
        <v>1</v>
      </c>
      <c r="AZ6">
        <v>1</v>
      </c>
      <c r="BA6">
        <v>6</v>
      </c>
      <c r="BH6">
        <v>360</v>
      </c>
      <c r="BI6" s="1"/>
      <c r="BM6" s="1"/>
      <c r="BN6" s="1"/>
      <c r="BU6" s="1"/>
      <c r="BV6">
        <v>0</v>
      </c>
      <c r="BX6">
        <v>23260</v>
      </c>
      <c r="BY6">
        <v>52740</v>
      </c>
      <c r="BZ6">
        <v>1910</v>
      </c>
      <c r="CA6" s="1" t="s">
        <v>769</v>
      </c>
      <c r="CB6" s="1" t="s">
        <v>108</v>
      </c>
      <c r="CD6">
        <v>13850</v>
      </c>
      <c r="CE6" s="1" t="s">
        <v>106</v>
      </c>
      <c r="CF6" s="1" t="s">
        <v>108</v>
      </c>
      <c r="CG6" s="1"/>
      <c r="CI6" s="1" t="s">
        <v>806</v>
      </c>
      <c r="CJ6" s="1" t="s">
        <v>161</v>
      </c>
      <c r="CK6">
        <v>2465751</v>
      </c>
      <c r="CL6">
        <v>171286</v>
      </c>
      <c r="CM6" s="1" t="s">
        <v>765</v>
      </c>
      <c r="CQ6" s="1" t="s">
        <v>803</v>
      </c>
      <c r="CR6" s="1" t="s">
        <v>803</v>
      </c>
      <c r="CS6" s="1"/>
      <c r="CU6" s="1" t="s">
        <v>771</v>
      </c>
      <c r="CV6" s="1" t="s">
        <v>113</v>
      </c>
      <c r="CW6" s="1" t="s">
        <v>765</v>
      </c>
      <c r="CX6" s="1"/>
      <c r="CZ6" s="2">
        <f t="shared" si="0"/>
        <v>76000</v>
      </c>
      <c r="DA6" t="str">
        <f>_xlfn.IFNA(_xlfn.XLOOKUP(R6, LandUseCodes!$A$1:$A$70,LandUseCodes!$B$1:$B$70), "Not Listed")</f>
        <v>R - Single Family/Cabin</v>
      </c>
      <c r="DB6" t="str">
        <f>_xlfn.IFNA(_xlfn.XLOOKUP(AD6, Type!$A$1:$A$3,Type!$B$1:$B$3), "Not Listed")</f>
        <v>Public</v>
      </c>
    </row>
    <row r="7" spans="1:106" x14ac:dyDescent="0.25">
      <c r="A7" s="1" t="s">
        <v>807</v>
      </c>
      <c r="B7">
        <v>2025</v>
      </c>
      <c r="C7">
        <v>1</v>
      </c>
      <c r="D7" s="1" t="s">
        <v>808</v>
      </c>
      <c r="E7" s="1" t="s">
        <v>809</v>
      </c>
      <c r="F7" s="1" t="s">
        <v>810</v>
      </c>
      <c r="G7">
        <v>265000</v>
      </c>
      <c r="H7" s="1"/>
      <c r="J7">
        <v>87010</v>
      </c>
      <c r="K7" s="1" t="s">
        <v>811</v>
      </c>
      <c r="L7" s="1"/>
      <c r="M7" s="1" t="s">
        <v>130</v>
      </c>
      <c r="N7">
        <v>269</v>
      </c>
      <c r="O7" s="1" t="s">
        <v>116</v>
      </c>
      <c r="P7" s="1" t="s">
        <v>762</v>
      </c>
      <c r="Q7" s="1" t="s">
        <v>283</v>
      </c>
      <c r="R7" s="1" t="s">
        <v>156</v>
      </c>
      <c r="S7" s="1" t="s">
        <v>812</v>
      </c>
      <c r="T7" s="1" t="s">
        <v>764</v>
      </c>
      <c r="U7" s="1"/>
      <c r="V7" s="1" t="s">
        <v>765</v>
      </c>
      <c r="W7" s="1" t="s">
        <v>813</v>
      </c>
      <c r="X7" s="1" t="s">
        <v>814</v>
      </c>
      <c r="Y7">
        <v>149000</v>
      </c>
      <c r="Z7" s="1" t="s">
        <v>143</v>
      </c>
      <c r="AA7" s="1" t="s">
        <v>157</v>
      </c>
      <c r="AB7" s="1" t="s">
        <v>766</v>
      </c>
      <c r="AC7" s="1" t="s">
        <v>171</v>
      </c>
      <c r="AD7" s="3">
        <v>1</v>
      </c>
      <c r="AE7" s="1" t="s">
        <v>106</v>
      </c>
      <c r="AF7" s="1" t="s">
        <v>106</v>
      </c>
      <c r="AG7" s="1" t="s">
        <v>106</v>
      </c>
      <c r="AH7" s="1" t="s">
        <v>106</v>
      </c>
      <c r="AJ7" s="1" t="s">
        <v>104</v>
      </c>
      <c r="AK7" s="1" t="s">
        <v>767</v>
      </c>
      <c r="AL7" s="1"/>
      <c r="AM7" s="1"/>
      <c r="AO7">
        <v>1495</v>
      </c>
      <c r="AP7">
        <v>1</v>
      </c>
      <c r="AQ7" s="1" t="s">
        <v>143</v>
      </c>
      <c r="AR7" s="1" t="s">
        <v>118</v>
      </c>
      <c r="AT7" s="1" t="s">
        <v>118</v>
      </c>
      <c r="AU7" s="1" t="s">
        <v>159</v>
      </c>
      <c r="AV7">
        <v>1940</v>
      </c>
      <c r="AW7" s="1" t="s">
        <v>160</v>
      </c>
      <c r="AX7">
        <v>3</v>
      </c>
      <c r="AY7">
        <v>1</v>
      </c>
      <c r="AZ7">
        <v>0</v>
      </c>
      <c r="BA7">
        <v>6</v>
      </c>
      <c r="BE7">
        <v>1</v>
      </c>
      <c r="BF7">
        <v>1</v>
      </c>
      <c r="BH7">
        <v>360</v>
      </c>
      <c r="BI7" s="1"/>
      <c r="BM7" s="1"/>
      <c r="BN7" s="1"/>
      <c r="BV7">
        <v>0</v>
      </c>
      <c r="BX7">
        <v>23560</v>
      </c>
      <c r="BY7">
        <v>63450</v>
      </c>
      <c r="BZ7">
        <v>3370</v>
      </c>
      <c r="CA7" s="1" t="s">
        <v>769</v>
      </c>
      <c r="CB7" s="1" t="s">
        <v>108</v>
      </c>
      <c r="CD7">
        <v>14306</v>
      </c>
      <c r="CE7" s="1" t="s">
        <v>108</v>
      </c>
      <c r="CF7" s="1" t="s">
        <v>108</v>
      </c>
      <c r="CG7" s="1"/>
      <c r="CI7" s="1" t="s">
        <v>815</v>
      </c>
      <c r="CJ7" s="1" t="s">
        <v>161</v>
      </c>
      <c r="CK7">
        <v>2465820</v>
      </c>
      <c r="CL7">
        <v>171309</v>
      </c>
      <c r="CM7" s="1" t="s">
        <v>765</v>
      </c>
      <c r="CQ7" s="1" t="s">
        <v>812</v>
      </c>
      <c r="CR7" s="1" t="s">
        <v>812</v>
      </c>
      <c r="CS7" s="1"/>
      <c r="CU7" s="1" t="s">
        <v>771</v>
      </c>
      <c r="CV7" s="1" t="s">
        <v>113</v>
      </c>
      <c r="CW7" s="1" t="s">
        <v>765</v>
      </c>
      <c r="CX7" s="1"/>
      <c r="CZ7" s="2">
        <f t="shared" si="0"/>
        <v>87010</v>
      </c>
      <c r="DA7" t="str">
        <f>_xlfn.IFNA(_xlfn.XLOOKUP(R7, LandUseCodes!$A$1:$A$70,LandUseCodes!$B$1:$B$70), "Not Listed")</f>
        <v>R - Single Family/Cabin</v>
      </c>
      <c r="DB7" t="str">
        <f>_xlfn.IFNA(_xlfn.XLOOKUP(AD7, Type!$A$1:$A$3,Type!$B$1:$B$3), "Not Listed")</f>
        <v>Public</v>
      </c>
    </row>
    <row r="8" spans="1:106" x14ac:dyDescent="0.25">
      <c r="A8" s="1" t="s">
        <v>816</v>
      </c>
      <c r="B8">
        <v>2025</v>
      </c>
      <c r="C8">
        <v>1</v>
      </c>
      <c r="D8" s="1" t="s">
        <v>817</v>
      </c>
      <c r="E8" s="1" t="s">
        <v>818</v>
      </c>
      <c r="F8" s="1" t="s">
        <v>819</v>
      </c>
      <c r="G8">
        <v>1</v>
      </c>
      <c r="H8" s="1" t="s">
        <v>115</v>
      </c>
      <c r="J8">
        <v>146870</v>
      </c>
      <c r="K8" s="1" t="s">
        <v>820</v>
      </c>
      <c r="L8" s="1"/>
      <c r="M8" s="1" t="s">
        <v>130</v>
      </c>
      <c r="N8">
        <v>220</v>
      </c>
      <c r="O8" s="1" t="s">
        <v>159</v>
      </c>
      <c r="P8" s="1" t="s">
        <v>325</v>
      </c>
      <c r="Q8" s="1" t="s">
        <v>283</v>
      </c>
      <c r="R8" s="1" t="s">
        <v>821</v>
      </c>
      <c r="S8" s="1" t="s">
        <v>822</v>
      </c>
      <c r="T8" s="1" t="s">
        <v>764</v>
      </c>
      <c r="U8" s="1"/>
      <c r="V8" s="1" t="s">
        <v>765</v>
      </c>
      <c r="W8" s="1"/>
      <c r="X8" s="1"/>
      <c r="Z8" s="1" t="s">
        <v>143</v>
      </c>
      <c r="AA8" s="1" t="s">
        <v>116</v>
      </c>
      <c r="AB8" s="1" t="s">
        <v>823</v>
      </c>
      <c r="AC8" s="1" t="s">
        <v>171</v>
      </c>
      <c r="AD8" s="3">
        <v>1</v>
      </c>
      <c r="AE8" s="1" t="s">
        <v>106</v>
      </c>
      <c r="AF8" s="1" t="s">
        <v>106</v>
      </c>
      <c r="AG8" s="1" t="s">
        <v>108</v>
      </c>
      <c r="AH8" s="1" t="s">
        <v>106</v>
      </c>
      <c r="AJ8" s="1" t="s">
        <v>108</v>
      </c>
      <c r="AK8" s="1" t="s">
        <v>767</v>
      </c>
      <c r="AL8" s="1" t="s">
        <v>106</v>
      </c>
      <c r="AQ8" s="1"/>
      <c r="AR8" s="1"/>
      <c r="AT8" s="1"/>
      <c r="AU8" s="1"/>
      <c r="AW8" s="1"/>
      <c r="BI8" s="1" t="s">
        <v>164</v>
      </c>
      <c r="BK8">
        <v>2106</v>
      </c>
      <c r="BM8" s="1" t="s">
        <v>106</v>
      </c>
      <c r="BN8" s="1" t="s">
        <v>135</v>
      </c>
      <c r="BO8">
        <v>2000</v>
      </c>
      <c r="BP8">
        <v>1404</v>
      </c>
      <c r="BR8">
        <v>2</v>
      </c>
      <c r="BU8" s="1"/>
      <c r="BV8">
        <v>0</v>
      </c>
      <c r="BW8">
        <v>139390</v>
      </c>
      <c r="BX8">
        <v>88430</v>
      </c>
      <c r="BY8">
        <v>58440</v>
      </c>
      <c r="BZ8">
        <v>9300</v>
      </c>
      <c r="CA8" s="1" t="s">
        <v>769</v>
      </c>
      <c r="CB8" s="1"/>
      <c r="CC8">
        <v>3.2</v>
      </c>
      <c r="CE8" s="1"/>
      <c r="CF8" s="1" t="s">
        <v>108</v>
      </c>
      <c r="CG8" s="1"/>
      <c r="CI8" s="1" t="s">
        <v>824</v>
      </c>
      <c r="CJ8" s="1" t="s">
        <v>825</v>
      </c>
      <c r="CK8">
        <v>2465846</v>
      </c>
      <c r="CL8">
        <v>171462</v>
      </c>
      <c r="CM8" s="1" t="s">
        <v>765</v>
      </c>
      <c r="CN8">
        <v>1</v>
      </c>
      <c r="CQ8" s="1" t="s">
        <v>822</v>
      </c>
      <c r="CR8" s="1" t="s">
        <v>822</v>
      </c>
      <c r="CS8" s="1"/>
      <c r="CU8" s="1" t="s">
        <v>771</v>
      </c>
      <c r="CV8" s="1" t="s">
        <v>113</v>
      </c>
      <c r="CW8" s="1" t="s">
        <v>765</v>
      </c>
      <c r="CX8" s="1"/>
      <c r="CZ8" s="2">
        <f t="shared" si="0"/>
        <v>146870</v>
      </c>
      <c r="DA8" t="str">
        <f>_xlfn.IFNA(_xlfn.XLOOKUP(R8, LandUseCodes!$A$1:$A$70,LandUseCodes!$B$1:$B$70), "Not Listed")</f>
        <v>E - Cemetaries</v>
      </c>
      <c r="DB8" t="str">
        <f>_xlfn.IFNA(_xlfn.XLOOKUP(AD8, Type!$A$1:$A$3,Type!$B$1:$B$3), "Not Listed")</f>
        <v>Public</v>
      </c>
    </row>
    <row r="9" spans="1:106" x14ac:dyDescent="0.25">
      <c r="A9" s="1" t="s">
        <v>826</v>
      </c>
      <c r="B9">
        <v>2025</v>
      </c>
      <c r="C9">
        <v>1</v>
      </c>
      <c r="D9" s="1" t="s">
        <v>827</v>
      </c>
      <c r="E9" s="1" t="s">
        <v>828</v>
      </c>
      <c r="F9" s="1" t="s">
        <v>829</v>
      </c>
      <c r="G9">
        <v>178500</v>
      </c>
      <c r="H9" s="1"/>
      <c r="J9">
        <v>145600</v>
      </c>
      <c r="K9" s="1" t="s">
        <v>830</v>
      </c>
      <c r="L9" s="1" t="s">
        <v>831</v>
      </c>
      <c r="M9" s="1" t="s">
        <v>130</v>
      </c>
      <c r="N9">
        <v>271</v>
      </c>
      <c r="O9" s="1" t="s">
        <v>116</v>
      </c>
      <c r="P9" s="1" t="s">
        <v>762</v>
      </c>
      <c r="Q9" s="1" t="s">
        <v>283</v>
      </c>
      <c r="R9" s="1" t="s">
        <v>156</v>
      </c>
      <c r="S9" s="1" t="s">
        <v>832</v>
      </c>
      <c r="T9" s="1" t="s">
        <v>764</v>
      </c>
      <c r="U9" s="1"/>
      <c r="V9" s="1" t="s">
        <v>765</v>
      </c>
      <c r="W9" s="1" t="s">
        <v>833</v>
      </c>
      <c r="X9" s="1" t="s">
        <v>834</v>
      </c>
      <c r="Y9">
        <v>37500</v>
      </c>
      <c r="Z9" s="1" t="s">
        <v>143</v>
      </c>
      <c r="AA9" s="1" t="s">
        <v>157</v>
      </c>
      <c r="AB9" s="1" t="s">
        <v>766</v>
      </c>
      <c r="AC9" s="1" t="s">
        <v>171</v>
      </c>
      <c r="AD9" s="3">
        <v>1</v>
      </c>
      <c r="AE9" s="1" t="s">
        <v>106</v>
      </c>
      <c r="AF9" s="1" t="s">
        <v>106</v>
      </c>
      <c r="AG9" s="1" t="s">
        <v>106</v>
      </c>
      <c r="AH9" s="1" t="s">
        <v>106</v>
      </c>
      <c r="AJ9" s="1" t="s">
        <v>104</v>
      </c>
      <c r="AK9" s="1" t="s">
        <v>767</v>
      </c>
      <c r="AL9" s="1"/>
      <c r="AO9">
        <v>1560</v>
      </c>
      <c r="AP9">
        <v>2</v>
      </c>
      <c r="AQ9" s="1" t="s">
        <v>143</v>
      </c>
      <c r="AR9" s="1" t="s">
        <v>118</v>
      </c>
      <c r="AT9" s="1" t="s">
        <v>108</v>
      </c>
      <c r="AU9" s="1" t="s">
        <v>120</v>
      </c>
      <c r="AV9">
        <v>2003</v>
      </c>
      <c r="AW9" s="1" t="s">
        <v>130</v>
      </c>
      <c r="AX9">
        <v>3</v>
      </c>
      <c r="AY9">
        <v>2</v>
      </c>
      <c r="AZ9">
        <v>1</v>
      </c>
      <c r="BA9">
        <v>7</v>
      </c>
      <c r="BH9">
        <v>480</v>
      </c>
      <c r="BI9" s="1"/>
      <c r="BM9" s="1"/>
      <c r="BN9" s="1"/>
      <c r="BV9">
        <v>0</v>
      </c>
      <c r="BW9">
        <v>23540</v>
      </c>
      <c r="BX9">
        <v>23540</v>
      </c>
      <c r="BY9">
        <v>122060</v>
      </c>
      <c r="BZ9">
        <v>9550</v>
      </c>
      <c r="CA9" s="1" t="s">
        <v>769</v>
      </c>
      <c r="CB9" s="1" t="s">
        <v>108</v>
      </c>
      <c r="CD9">
        <v>14288</v>
      </c>
      <c r="CE9" s="1" t="s">
        <v>106</v>
      </c>
      <c r="CF9" s="1" t="s">
        <v>108</v>
      </c>
      <c r="CG9" s="1"/>
      <c r="CI9" s="1" t="s">
        <v>835</v>
      </c>
      <c r="CJ9" s="1" t="s">
        <v>161</v>
      </c>
      <c r="CK9">
        <v>2465884</v>
      </c>
      <c r="CL9">
        <v>171331</v>
      </c>
      <c r="CM9" s="1" t="s">
        <v>765</v>
      </c>
      <c r="CQ9" s="1" t="s">
        <v>832</v>
      </c>
      <c r="CR9" s="1" t="s">
        <v>832</v>
      </c>
      <c r="CS9" s="1"/>
      <c r="CU9" s="1" t="s">
        <v>771</v>
      </c>
      <c r="CV9" s="1" t="s">
        <v>113</v>
      </c>
      <c r="CW9" s="1" t="s">
        <v>765</v>
      </c>
      <c r="CX9" s="1"/>
      <c r="CZ9" s="2">
        <f t="shared" si="0"/>
        <v>145600</v>
      </c>
      <c r="DA9" t="str">
        <f>_xlfn.IFNA(_xlfn.XLOOKUP(R9, LandUseCodes!$A$1:$A$70,LandUseCodes!$B$1:$B$70), "Not Listed")</f>
        <v>R - Single Family/Cabin</v>
      </c>
      <c r="DB9" t="str">
        <f>_xlfn.IFNA(_xlfn.XLOOKUP(AD9, Type!$A$1:$A$3,Type!$B$1:$B$3), "Not Listed")</f>
        <v>Public</v>
      </c>
    </row>
    <row r="10" spans="1:106" x14ac:dyDescent="0.25">
      <c r="A10" s="1" t="s">
        <v>836</v>
      </c>
      <c r="B10">
        <v>2025</v>
      </c>
      <c r="C10">
        <v>1</v>
      </c>
      <c r="D10" s="1" t="s">
        <v>837</v>
      </c>
      <c r="E10" s="1" t="s">
        <v>428</v>
      </c>
      <c r="F10" s="1" t="s">
        <v>838</v>
      </c>
      <c r="G10">
        <v>86500</v>
      </c>
      <c r="H10" s="1"/>
      <c r="J10">
        <v>79070</v>
      </c>
      <c r="K10" s="1" t="s">
        <v>839</v>
      </c>
      <c r="L10" s="1" t="s">
        <v>840</v>
      </c>
      <c r="M10" s="1" t="s">
        <v>130</v>
      </c>
      <c r="N10">
        <v>273</v>
      </c>
      <c r="O10" s="1" t="s">
        <v>116</v>
      </c>
      <c r="P10" s="1" t="s">
        <v>762</v>
      </c>
      <c r="Q10" s="1" t="s">
        <v>283</v>
      </c>
      <c r="R10" s="1" t="s">
        <v>156</v>
      </c>
      <c r="S10" s="1" t="s">
        <v>841</v>
      </c>
      <c r="T10" s="1" t="s">
        <v>764</v>
      </c>
      <c r="U10" s="1"/>
      <c r="V10" s="1" t="s">
        <v>765</v>
      </c>
      <c r="W10" s="1"/>
      <c r="X10" s="1"/>
      <c r="Z10" s="1" t="s">
        <v>143</v>
      </c>
      <c r="AA10" s="1" t="s">
        <v>157</v>
      </c>
      <c r="AB10" s="1" t="s">
        <v>766</v>
      </c>
      <c r="AC10" s="1" t="s">
        <v>171</v>
      </c>
      <c r="AD10" s="3">
        <v>1</v>
      </c>
      <c r="AE10" s="1" t="s">
        <v>106</v>
      </c>
      <c r="AF10" s="1" t="s">
        <v>106</v>
      </c>
      <c r="AG10" s="1" t="s">
        <v>106</v>
      </c>
      <c r="AH10" s="1" t="s">
        <v>106</v>
      </c>
      <c r="AJ10" s="1" t="s">
        <v>104</v>
      </c>
      <c r="AK10" s="1" t="s">
        <v>767</v>
      </c>
      <c r="AL10" s="1"/>
      <c r="AM10" s="1" t="s">
        <v>106</v>
      </c>
      <c r="AN10">
        <v>1965</v>
      </c>
      <c r="AO10">
        <v>1612</v>
      </c>
      <c r="AP10">
        <v>2</v>
      </c>
      <c r="AQ10" s="1" t="s">
        <v>143</v>
      </c>
      <c r="AR10" s="1" t="s">
        <v>118</v>
      </c>
      <c r="AT10" s="1" t="s">
        <v>118</v>
      </c>
      <c r="AU10" s="1" t="s">
        <v>159</v>
      </c>
      <c r="AV10">
        <v>1920</v>
      </c>
      <c r="AW10" s="1" t="s">
        <v>160</v>
      </c>
      <c r="AX10">
        <v>4</v>
      </c>
      <c r="AY10">
        <v>1</v>
      </c>
      <c r="AZ10">
        <v>1</v>
      </c>
      <c r="BA10">
        <v>8</v>
      </c>
      <c r="BH10">
        <v>180</v>
      </c>
      <c r="BI10" s="1"/>
      <c r="BM10" s="1"/>
      <c r="BN10" s="1"/>
      <c r="BV10">
        <v>0</v>
      </c>
      <c r="BX10">
        <v>21980</v>
      </c>
      <c r="BY10">
        <v>57090</v>
      </c>
      <c r="BZ10">
        <v>1240</v>
      </c>
      <c r="CA10" s="1" t="s">
        <v>769</v>
      </c>
      <c r="CB10" s="1" t="s">
        <v>108</v>
      </c>
      <c r="CD10">
        <v>11850</v>
      </c>
      <c r="CE10" s="1" t="s">
        <v>108</v>
      </c>
      <c r="CF10" s="1" t="s">
        <v>108</v>
      </c>
      <c r="CG10" s="1"/>
      <c r="CI10" s="1" t="s">
        <v>842</v>
      </c>
      <c r="CJ10" s="1" t="s">
        <v>161</v>
      </c>
      <c r="CK10">
        <v>2465955</v>
      </c>
      <c r="CL10">
        <v>171330</v>
      </c>
      <c r="CM10" s="1" t="s">
        <v>765</v>
      </c>
      <c r="CQ10" s="1" t="s">
        <v>841</v>
      </c>
      <c r="CR10" s="1" t="s">
        <v>841</v>
      </c>
      <c r="CS10" s="1"/>
      <c r="CU10" s="1" t="s">
        <v>771</v>
      </c>
      <c r="CV10" s="1" t="s">
        <v>113</v>
      </c>
      <c r="CW10" s="1" t="s">
        <v>765</v>
      </c>
      <c r="CX10" s="1"/>
      <c r="CZ10" s="2">
        <f t="shared" si="0"/>
        <v>79070</v>
      </c>
      <c r="DA10" t="str">
        <f>_xlfn.IFNA(_xlfn.XLOOKUP(R10, LandUseCodes!$A$1:$A$70,LandUseCodes!$B$1:$B$70), "Not Listed")</f>
        <v>R - Single Family/Cabin</v>
      </c>
      <c r="DB10" t="str">
        <f>_xlfn.IFNA(_xlfn.XLOOKUP(AD10, Type!$A$1:$A$3,Type!$B$1:$B$3), "Not Listed")</f>
        <v>Public</v>
      </c>
    </row>
    <row r="11" spans="1:106" x14ac:dyDescent="0.25">
      <c r="A11" s="1" t="s">
        <v>843</v>
      </c>
      <c r="B11">
        <v>2025</v>
      </c>
      <c r="C11">
        <v>1</v>
      </c>
      <c r="D11" s="1" t="s">
        <v>844</v>
      </c>
      <c r="E11" s="1" t="s">
        <v>280</v>
      </c>
      <c r="F11" s="1"/>
      <c r="H11" s="1"/>
      <c r="J11">
        <v>70930</v>
      </c>
      <c r="K11" s="1" t="s">
        <v>845</v>
      </c>
      <c r="L11" s="1" t="s">
        <v>846</v>
      </c>
      <c r="M11" s="1" t="s">
        <v>130</v>
      </c>
      <c r="N11">
        <v>279</v>
      </c>
      <c r="O11" s="1" t="s">
        <v>116</v>
      </c>
      <c r="P11" s="1" t="s">
        <v>762</v>
      </c>
      <c r="Q11" s="1" t="s">
        <v>283</v>
      </c>
      <c r="R11" s="1" t="s">
        <v>156</v>
      </c>
      <c r="S11" s="1" t="s">
        <v>847</v>
      </c>
      <c r="T11" s="1" t="s">
        <v>764</v>
      </c>
      <c r="U11" s="1"/>
      <c r="V11" s="1" t="s">
        <v>765</v>
      </c>
      <c r="W11" s="1"/>
      <c r="X11" s="1"/>
      <c r="Z11" s="1" t="s">
        <v>143</v>
      </c>
      <c r="AA11" s="1" t="s">
        <v>157</v>
      </c>
      <c r="AB11" s="1" t="s">
        <v>766</v>
      </c>
      <c r="AC11" s="1" t="s">
        <v>171</v>
      </c>
      <c r="AD11" s="3">
        <v>1</v>
      </c>
      <c r="AE11" s="1" t="s">
        <v>106</v>
      </c>
      <c r="AF11" s="1" t="s">
        <v>106</v>
      </c>
      <c r="AG11" s="1" t="s">
        <v>106</v>
      </c>
      <c r="AH11" s="1" t="s">
        <v>106</v>
      </c>
      <c r="AJ11" s="1"/>
      <c r="AK11" s="1" t="s">
        <v>767</v>
      </c>
      <c r="AL11" s="1"/>
      <c r="AM11" s="1" t="s">
        <v>106</v>
      </c>
      <c r="AN11">
        <v>1960</v>
      </c>
      <c r="AO11">
        <v>1476</v>
      </c>
      <c r="AP11">
        <v>2</v>
      </c>
      <c r="AQ11" s="1" t="s">
        <v>108</v>
      </c>
      <c r="AR11" s="1" t="s">
        <v>118</v>
      </c>
      <c r="AT11" s="1" t="s">
        <v>108</v>
      </c>
      <c r="AU11" s="1" t="s">
        <v>159</v>
      </c>
      <c r="AV11">
        <v>1910</v>
      </c>
      <c r="AW11" s="1" t="s">
        <v>160</v>
      </c>
      <c r="AX11">
        <v>3</v>
      </c>
      <c r="AY11">
        <v>1</v>
      </c>
      <c r="AZ11">
        <v>0</v>
      </c>
      <c r="BA11">
        <v>6</v>
      </c>
      <c r="BI11" s="1"/>
      <c r="BM11" s="1"/>
      <c r="BN11" s="1"/>
      <c r="BV11">
        <v>0</v>
      </c>
      <c r="BW11">
        <v>73570</v>
      </c>
      <c r="BX11">
        <v>22030</v>
      </c>
      <c r="BY11">
        <v>48900</v>
      </c>
      <c r="BZ11">
        <v>0</v>
      </c>
      <c r="CA11" s="1" t="s">
        <v>769</v>
      </c>
      <c r="CB11" s="1" t="s">
        <v>108</v>
      </c>
      <c r="CD11">
        <v>11925</v>
      </c>
      <c r="CE11" s="1" t="s">
        <v>108</v>
      </c>
      <c r="CF11" s="1" t="s">
        <v>108</v>
      </c>
      <c r="CG11" s="1"/>
      <c r="CI11" s="1" t="s">
        <v>848</v>
      </c>
      <c r="CJ11" s="1" t="s">
        <v>694</v>
      </c>
      <c r="CK11">
        <v>2466030</v>
      </c>
      <c r="CL11">
        <v>171339</v>
      </c>
      <c r="CM11" s="1" t="s">
        <v>765</v>
      </c>
      <c r="CQ11" s="1" t="s">
        <v>847</v>
      </c>
      <c r="CR11" s="1" t="s">
        <v>847</v>
      </c>
      <c r="CS11" s="1"/>
      <c r="CU11" s="1" t="s">
        <v>771</v>
      </c>
      <c r="CV11" s="1" t="s">
        <v>113</v>
      </c>
      <c r="CW11" s="1" t="s">
        <v>765</v>
      </c>
      <c r="CX11" s="1"/>
      <c r="CZ11" s="2">
        <f t="shared" si="0"/>
        <v>70930</v>
      </c>
      <c r="DA11" t="str">
        <f>_xlfn.IFNA(_xlfn.XLOOKUP(R11, LandUseCodes!$A$1:$A$70,LandUseCodes!$B$1:$B$70), "Not Listed")</f>
        <v>R - Single Family/Cabin</v>
      </c>
      <c r="DB11" t="str">
        <f>_xlfn.IFNA(_xlfn.XLOOKUP(AD11, Type!$A$1:$A$3,Type!$B$1:$B$3), "Not Listed")</f>
        <v>Public</v>
      </c>
    </row>
    <row r="12" spans="1:106" x14ac:dyDescent="0.25">
      <c r="A12" s="1" t="s">
        <v>849</v>
      </c>
      <c r="B12">
        <v>2025</v>
      </c>
      <c r="C12">
        <v>1</v>
      </c>
      <c r="D12" s="1" t="s">
        <v>850</v>
      </c>
      <c r="E12" s="1" t="s">
        <v>851</v>
      </c>
      <c r="F12" s="1" t="s">
        <v>852</v>
      </c>
      <c r="G12">
        <v>1</v>
      </c>
      <c r="H12" s="1" t="s">
        <v>115</v>
      </c>
      <c r="J12">
        <v>95850</v>
      </c>
      <c r="K12" s="1" t="s">
        <v>853</v>
      </c>
      <c r="L12" s="1"/>
      <c r="M12" s="1" t="s">
        <v>130</v>
      </c>
      <c r="N12">
        <v>210</v>
      </c>
      <c r="O12" s="1" t="s">
        <v>159</v>
      </c>
      <c r="P12" s="1" t="s">
        <v>325</v>
      </c>
      <c r="Q12" s="1" t="s">
        <v>283</v>
      </c>
      <c r="R12" s="1" t="s">
        <v>156</v>
      </c>
      <c r="S12" s="1" t="s">
        <v>854</v>
      </c>
      <c r="T12" s="1" t="s">
        <v>764</v>
      </c>
      <c r="U12" s="1"/>
      <c r="V12" s="1" t="s">
        <v>765</v>
      </c>
      <c r="W12" s="1" t="s">
        <v>855</v>
      </c>
      <c r="X12" s="1" t="s">
        <v>856</v>
      </c>
      <c r="Y12">
        <v>1</v>
      </c>
      <c r="Z12" s="1" t="s">
        <v>143</v>
      </c>
      <c r="AA12" s="1" t="s">
        <v>157</v>
      </c>
      <c r="AB12" s="1" t="s">
        <v>766</v>
      </c>
      <c r="AC12" s="1" t="s">
        <v>171</v>
      </c>
      <c r="AD12" s="3">
        <v>1</v>
      </c>
      <c r="AE12" s="1" t="s">
        <v>106</v>
      </c>
      <c r="AF12" s="1" t="s">
        <v>106</v>
      </c>
      <c r="AG12" s="1" t="s">
        <v>108</v>
      </c>
      <c r="AH12" s="1" t="s">
        <v>106</v>
      </c>
      <c r="AI12" s="1"/>
      <c r="AJ12" s="1" t="s">
        <v>108</v>
      </c>
      <c r="AK12" s="1" t="s">
        <v>767</v>
      </c>
      <c r="AL12" s="1"/>
      <c r="AM12" s="1" t="s">
        <v>106</v>
      </c>
      <c r="AN12">
        <v>1963</v>
      </c>
      <c r="AO12">
        <v>2097</v>
      </c>
      <c r="AP12">
        <v>2</v>
      </c>
      <c r="AQ12" s="1" t="s">
        <v>112</v>
      </c>
      <c r="AR12" s="1" t="s">
        <v>118</v>
      </c>
      <c r="AT12" s="1" t="s">
        <v>108</v>
      </c>
      <c r="AU12" s="1" t="s">
        <v>159</v>
      </c>
      <c r="AV12">
        <v>1900</v>
      </c>
      <c r="AW12" s="1" t="s">
        <v>160</v>
      </c>
      <c r="AX12">
        <v>5</v>
      </c>
      <c r="AY12">
        <v>2</v>
      </c>
      <c r="AZ12">
        <v>0</v>
      </c>
      <c r="BA12">
        <v>9</v>
      </c>
      <c r="BB12" s="1"/>
      <c r="BH12">
        <v>600</v>
      </c>
      <c r="BI12" s="1"/>
      <c r="BM12" s="1"/>
      <c r="BN12" s="1"/>
      <c r="BV12">
        <v>0</v>
      </c>
      <c r="BX12">
        <v>28330</v>
      </c>
      <c r="BY12">
        <v>67520</v>
      </c>
      <c r="BZ12">
        <v>3630</v>
      </c>
      <c r="CA12" s="1" t="s">
        <v>769</v>
      </c>
      <c r="CB12" s="1" t="s">
        <v>108</v>
      </c>
      <c r="CD12">
        <v>21771</v>
      </c>
      <c r="CE12" s="1" t="s">
        <v>118</v>
      </c>
      <c r="CF12" s="1" t="s">
        <v>108</v>
      </c>
      <c r="CG12" s="1"/>
      <c r="CI12" s="1" t="s">
        <v>857</v>
      </c>
      <c r="CJ12" s="1" t="s">
        <v>161</v>
      </c>
      <c r="CK12">
        <v>2466230</v>
      </c>
      <c r="CL12">
        <v>171398</v>
      </c>
      <c r="CM12" s="1" t="s">
        <v>765</v>
      </c>
      <c r="CQ12" s="1" t="s">
        <v>854</v>
      </c>
      <c r="CR12" s="1" t="s">
        <v>854</v>
      </c>
      <c r="CS12" s="1"/>
      <c r="CU12" s="1" t="s">
        <v>771</v>
      </c>
      <c r="CV12" s="1" t="s">
        <v>113</v>
      </c>
      <c r="CW12" s="1" t="s">
        <v>765</v>
      </c>
      <c r="CX12" s="1"/>
      <c r="CZ12" s="2">
        <f t="shared" si="0"/>
        <v>95850</v>
      </c>
      <c r="DA12" t="str">
        <f>_xlfn.IFNA(_xlfn.XLOOKUP(R12, LandUseCodes!$A$1:$A$70,LandUseCodes!$B$1:$B$70), "Not Listed")</f>
        <v>R - Single Family/Cabin</v>
      </c>
      <c r="DB12" t="str">
        <f>_xlfn.IFNA(_xlfn.XLOOKUP(AD12, Type!$A$1:$A$3,Type!$B$1:$B$3), "Not Listed")</f>
        <v>Public</v>
      </c>
    </row>
    <row r="13" spans="1:106" x14ac:dyDescent="0.25">
      <c r="A13" s="1" t="s">
        <v>858</v>
      </c>
      <c r="B13">
        <v>2025</v>
      </c>
      <c r="C13">
        <v>1</v>
      </c>
      <c r="D13" s="1" t="s">
        <v>859</v>
      </c>
      <c r="E13" s="1" t="s">
        <v>860</v>
      </c>
      <c r="F13" s="1" t="s">
        <v>181</v>
      </c>
      <c r="G13">
        <v>0</v>
      </c>
      <c r="H13" s="1"/>
      <c r="J13">
        <v>63490</v>
      </c>
      <c r="K13" s="1" t="s">
        <v>861</v>
      </c>
      <c r="L13" s="1" t="s">
        <v>862</v>
      </c>
      <c r="M13" s="1" t="s">
        <v>130</v>
      </c>
      <c r="N13">
        <v>283</v>
      </c>
      <c r="O13" s="1" t="s">
        <v>116</v>
      </c>
      <c r="P13" s="1" t="s">
        <v>762</v>
      </c>
      <c r="Q13" s="1" t="s">
        <v>283</v>
      </c>
      <c r="R13" s="1" t="s">
        <v>156</v>
      </c>
      <c r="S13" s="1" t="s">
        <v>863</v>
      </c>
      <c r="T13" s="1" t="s">
        <v>864</v>
      </c>
      <c r="U13" s="1" t="s">
        <v>764</v>
      </c>
      <c r="V13" s="1" t="s">
        <v>765</v>
      </c>
      <c r="W13" s="1"/>
      <c r="X13" s="1"/>
      <c r="Z13" s="1" t="s">
        <v>143</v>
      </c>
      <c r="AA13" s="1" t="s">
        <v>157</v>
      </c>
      <c r="AB13" s="1" t="s">
        <v>766</v>
      </c>
      <c r="AC13" s="1" t="s">
        <v>171</v>
      </c>
      <c r="AD13" s="3">
        <v>1</v>
      </c>
      <c r="AE13" s="1" t="s">
        <v>106</v>
      </c>
      <c r="AF13" s="1" t="s">
        <v>106</v>
      </c>
      <c r="AG13" s="1" t="s">
        <v>106</v>
      </c>
      <c r="AH13" s="1" t="s">
        <v>106</v>
      </c>
      <c r="AI13" s="1"/>
      <c r="AJ13" s="1" t="s">
        <v>158</v>
      </c>
      <c r="AK13" s="1" t="s">
        <v>767</v>
      </c>
      <c r="AL13" s="1"/>
      <c r="AM13" s="1" t="s">
        <v>106</v>
      </c>
      <c r="AN13">
        <v>1960</v>
      </c>
      <c r="AO13">
        <v>880</v>
      </c>
      <c r="AP13">
        <v>1</v>
      </c>
      <c r="AQ13" s="1" t="s">
        <v>143</v>
      </c>
      <c r="AR13" s="1" t="s">
        <v>118</v>
      </c>
      <c r="AT13" s="1" t="s">
        <v>118</v>
      </c>
      <c r="AU13" s="1" t="s">
        <v>159</v>
      </c>
      <c r="AV13">
        <v>1949</v>
      </c>
      <c r="AW13" s="1" t="s">
        <v>276</v>
      </c>
      <c r="AX13">
        <v>2</v>
      </c>
      <c r="AY13">
        <v>1</v>
      </c>
      <c r="AZ13">
        <v>0</v>
      </c>
      <c r="BA13">
        <v>5</v>
      </c>
      <c r="BI13" s="1"/>
      <c r="BM13" s="1"/>
      <c r="BN13" s="1"/>
      <c r="BV13">
        <v>0</v>
      </c>
      <c r="BX13">
        <v>18840</v>
      </c>
      <c r="BY13">
        <v>44650</v>
      </c>
      <c r="BZ13">
        <v>0</v>
      </c>
      <c r="CA13" s="1" t="s">
        <v>769</v>
      </c>
      <c r="CB13" s="1" t="s">
        <v>108</v>
      </c>
      <c r="CD13">
        <v>6930</v>
      </c>
      <c r="CE13" s="1" t="s">
        <v>106</v>
      </c>
      <c r="CF13" s="1" t="s">
        <v>108</v>
      </c>
      <c r="CG13" s="1"/>
      <c r="CI13" s="1" t="s">
        <v>865</v>
      </c>
      <c r="CJ13" s="1" t="s">
        <v>151</v>
      </c>
      <c r="CK13">
        <v>2466105</v>
      </c>
      <c r="CL13">
        <v>171318</v>
      </c>
      <c r="CM13" s="1" t="s">
        <v>765</v>
      </c>
      <c r="CO13" s="1"/>
      <c r="CP13" s="1"/>
      <c r="CQ13" s="1" t="s">
        <v>866</v>
      </c>
      <c r="CR13" s="1" t="s">
        <v>863</v>
      </c>
      <c r="CS13" s="1" t="s">
        <v>864</v>
      </c>
      <c r="CU13" s="1" t="s">
        <v>771</v>
      </c>
      <c r="CV13" s="1" t="s">
        <v>113</v>
      </c>
      <c r="CW13" s="1" t="s">
        <v>765</v>
      </c>
      <c r="CX13" s="1"/>
      <c r="CZ13" s="2">
        <f t="shared" si="0"/>
        <v>63490</v>
      </c>
      <c r="DA13" t="str">
        <f>_xlfn.IFNA(_xlfn.XLOOKUP(R13, LandUseCodes!$A$1:$A$70,LandUseCodes!$B$1:$B$70), "Not Listed")</f>
        <v>R - Single Family/Cabin</v>
      </c>
      <c r="DB13" t="str">
        <f>_xlfn.IFNA(_xlfn.XLOOKUP(AD13, Type!$A$1:$A$3,Type!$B$1:$B$3), "Not Listed")</f>
        <v>Public</v>
      </c>
    </row>
    <row r="14" spans="1:106" x14ac:dyDescent="0.25">
      <c r="A14" s="1" t="s">
        <v>867</v>
      </c>
      <c r="B14">
        <v>2025</v>
      </c>
      <c r="C14">
        <v>1</v>
      </c>
      <c r="D14" s="1" t="s">
        <v>868</v>
      </c>
      <c r="E14" s="1" t="s">
        <v>869</v>
      </c>
      <c r="F14" s="1" t="s">
        <v>870</v>
      </c>
      <c r="G14">
        <v>1</v>
      </c>
      <c r="H14" s="1" t="s">
        <v>115</v>
      </c>
      <c r="J14">
        <v>20230</v>
      </c>
      <c r="K14" s="1" t="s">
        <v>871</v>
      </c>
      <c r="L14" s="1" t="s">
        <v>872</v>
      </c>
      <c r="M14" s="1" t="s">
        <v>130</v>
      </c>
      <c r="N14">
        <v>285</v>
      </c>
      <c r="O14" s="1" t="s">
        <v>116</v>
      </c>
      <c r="P14" s="1" t="s">
        <v>762</v>
      </c>
      <c r="Q14" s="1" t="s">
        <v>283</v>
      </c>
      <c r="R14" s="1" t="s">
        <v>316</v>
      </c>
      <c r="S14" s="1" t="s">
        <v>873</v>
      </c>
      <c r="T14" s="1" t="s">
        <v>764</v>
      </c>
      <c r="U14" s="1"/>
      <c r="V14" s="1" t="s">
        <v>765</v>
      </c>
      <c r="W14" s="1" t="s">
        <v>874</v>
      </c>
      <c r="X14" s="1"/>
      <c r="Z14" s="1" t="s">
        <v>143</v>
      </c>
      <c r="AA14" s="1" t="s">
        <v>157</v>
      </c>
      <c r="AB14" s="1" t="s">
        <v>766</v>
      </c>
      <c r="AC14" s="1" t="s">
        <v>171</v>
      </c>
      <c r="AD14" s="3">
        <v>1</v>
      </c>
      <c r="AE14" s="1" t="s">
        <v>106</v>
      </c>
      <c r="AF14" s="1" t="s">
        <v>106</v>
      </c>
      <c r="AG14" s="1" t="s">
        <v>106</v>
      </c>
      <c r="AH14" s="1" t="s">
        <v>106</v>
      </c>
      <c r="AI14" s="1"/>
      <c r="AJ14" s="1" t="s">
        <v>108</v>
      </c>
      <c r="AK14" s="1" t="s">
        <v>767</v>
      </c>
      <c r="AL14" s="1"/>
      <c r="AQ14" s="1"/>
      <c r="AR14" s="1"/>
      <c r="AT14" s="1"/>
      <c r="AU14" s="1"/>
      <c r="AW14" s="1"/>
      <c r="BH14">
        <v>484</v>
      </c>
      <c r="BI14" s="1"/>
      <c r="BM14" s="1"/>
      <c r="BN14" s="1"/>
      <c r="BV14">
        <v>0</v>
      </c>
      <c r="BX14">
        <v>17250</v>
      </c>
      <c r="BY14">
        <v>2980</v>
      </c>
      <c r="BZ14">
        <v>2980</v>
      </c>
      <c r="CA14" s="1" t="s">
        <v>769</v>
      </c>
      <c r="CB14" s="1"/>
      <c r="CD14">
        <v>4455</v>
      </c>
      <c r="CE14" s="1"/>
      <c r="CF14" s="1" t="s">
        <v>108</v>
      </c>
      <c r="CG14" s="1"/>
      <c r="CI14" s="1" t="s">
        <v>875</v>
      </c>
      <c r="CJ14" s="1" t="s">
        <v>876</v>
      </c>
      <c r="CK14">
        <v>2466168</v>
      </c>
      <c r="CL14">
        <v>171317</v>
      </c>
      <c r="CM14" s="1" t="s">
        <v>765</v>
      </c>
      <c r="CO14" s="1"/>
      <c r="CP14" s="1"/>
      <c r="CQ14" s="1" t="s">
        <v>873</v>
      </c>
      <c r="CR14" s="1" t="s">
        <v>873</v>
      </c>
      <c r="CS14" s="1"/>
      <c r="CU14" s="1" t="s">
        <v>771</v>
      </c>
      <c r="CV14" s="1" t="s">
        <v>113</v>
      </c>
      <c r="CW14" s="1" t="s">
        <v>765</v>
      </c>
      <c r="CX14" s="1"/>
      <c r="CZ14" s="2">
        <f t="shared" si="0"/>
        <v>20230</v>
      </c>
      <c r="DA14" t="str">
        <f>_xlfn.IFNA(_xlfn.XLOOKUP(R14, LandUseCodes!$A$1:$A$70,LandUseCodes!$B$1:$B$70), "Not Listed")</f>
        <v>R - Barns,Stables,Pools,Misc Bldg</v>
      </c>
      <c r="DB14" t="str">
        <f>_xlfn.IFNA(_xlfn.XLOOKUP(AD14, Type!$A$1:$A$3,Type!$B$1:$B$3), "Not Listed")</f>
        <v>Public</v>
      </c>
    </row>
    <row r="15" spans="1:106" x14ac:dyDescent="0.25">
      <c r="A15" s="1" t="s">
        <v>877</v>
      </c>
      <c r="B15">
        <v>2025</v>
      </c>
      <c r="C15">
        <v>1</v>
      </c>
      <c r="D15" s="1" t="s">
        <v>878</v>
      </c>
      <c r="E15" s="1" t="s">
        <v>879</v>
      </c>
      <c r="F15" s="1" t="s">
        <v>880</v>
      </c>
      <c r="G15">
        <v>0</v>
      </c>
      <c r="H15" s="1"/>
      <c r="J15">
        <v>83180</v>
      </c>
      <c r="K15" s="1" t="s">
        <v>881</v>
      </c>
      <c r="L15" s="1"/>
      <c r="M15" s="1" t="s">
        <v>130</v>
      </c>
      <c r="N15">
        <v>200</v>
      </c>
      <c r="O15" s="1" t="s">
        <v>159</v>
      </c>
      <c r="P15" s="1" t="s">
        <v>325</v>
      </c>
      <c r="Q15" s="1" t="s">
        <v>283</v>
      </c>
      <c r="R15" s="1" t="s">
        <v>156</v>
      </c>
      <c r="S15" s="1" t="s">
        <v>863</v>
      </c>
      <c r="T15" s="1" t="s">
        <v>864</v>
      </c>
      <c r="U15" s="1" t="s">
        <v>764</v>
      </c>
      <c r="V15" s="1" t="s">
        <v>765</v>
      </c>
      <c r="W15" s="1"/>
      <c r="X15" s="1"/>
      <c r="Z15" s="1" t="s">
        <v>143</v>
      </c>
      <c r="AA15" s="1" t="s">
        <v>157</v>
      </c>
      <c r="AB15" s="1" t="s">
        <v>766</v>
      </c>
      <c r="AC15" s="1" t="s">
        <v>171</v>
      </c>
      <c r="AD15" s="3">
        <v>1</v>
      </c>
      <c r="AE15" s="1" t="s">
        <v>106</v>
      </c>
      <c r="AF15" s="1" t="s">
        <v>106</v>
      </c>
      <c r="AG15" s="1" t="s">
        <v>108</v>
      </c>
      <c r="AH15" s="1" t="s">
        <v>106</v>
      </c>
      <c r="AI15" s="1"/>
      <c r="AJ15" s="1" t="s">
        <v>158</v>
      </c>
      <c r="AK15" s="1" t="s">
        <v>767</v>
      </c>
      <c r="AL15" s="1"/>
      <c r="AM15" s="1" t="s">
        <v>107</v>
      </c>
      <c r="AN15">
        <v>1988</v>
      </c>
      <c r="AO15">
        <v>2284</v>
      </c>
      <c r="AP15">
        <v>2</v>
      </c>
      <c r="AQ15" s="1" t="s">
        <v>143</v>
      </c>
      <c r="AR15" s="1" t="s">
        <v>118</v>
      </c>
      <c r="AT15" s="1" t="s">
        <v>118</v>
      </c>
      <c r="AU15" s="1" t="s">
        <v>159</v>
      </c>
      <c r="AV15">
        <v>1900</v>
      </c>
      <c r="AW15" s="1" t="s">
        <v>160</v>
      </c>
      <c r="AX15">
        <v>4</v>
      </c>
      <c r="AY15">
        <v>1</v>
      </c>
      <c r="AZ15">
        <v>1</v>
      </c>
      <c r="BA15">
        <v>10</v>
      </c>
      <c r="BI15" s="1"/>
      <c r="BM15" s="1"/>
      <c r="BN15" s="1"/>
      <c r="BV15">
        <v>0</v>
      </c>
      <c r="BX15">
        <v>21050</v>
      </c>
      <c r="BY15">
        <v>62130</v>
      </c>
      <c r="BZ15">
        <v>340</v>
      </c>
      <c r="CA15" s="1" t="s">
        <v>769</v>
      </c>
      <c r="CB15" s="1" t="s">
        <v>108</v>
      </c>
      <c r="CD15">
        <v>10390</v>
      </c>
      <c r="CE15" s="1" t="s">
        <v>118</v>
      </c>
      <c r="CF15" s="1" t="s">
        <v>108</v>
      </c>
      <c r="CG15" s="1"/>
      <c r="CI15" s="1" t="s">
        <v>882</v>
      </c>
      <c r="CJ15" s="1" t="s">
        <v>151</v>
      </c>
      <c r="CK15">
        <v>2466285</v>
      </c>
      <c r="CL15">
        <v>171303</v>
      </c>
      <c r="CM15" s="1" t="s">
        <v>765</v>
      </c>
      <c r="CO15" s="1"/>
      <c r="CP15" s="1"/>
      <c r="CQ15" s="1" t="s">
        <v>864</v>
      </c>
      <c r="CR15" s="1" t="s">
        <v>863</v>
      </c>
      <c r="CS15" s="1" t="s">
        <v>864</v>
      </c>
      <c r="CU15" s="1" t="s">
        <v>771</v>
      </c>
      <c r="CV15" s="1" t="s">
        <v>113</v>
      </c>
      <c r="CW15" s="1" t="s">
        <v>765</v>
      </c>
      <c r="CX15" s="1"/>
      <c r="CZ15" s="2">
        <f t="shared" si="0"/>
        <v>83180</v>
      </c>
      <c r="DA15" t="str">
        <f>_xlfn.IFNA(_xlfn.XLOOKUP(R15, LandUseCodes!$A$1:$A$70,LandUseCodes!$B$1:$B$70), "Not Listed")</f>
        <v>R - Single Family/Cabin</v>
      </c>
      <c r="DB15" t="str">
        <f>_xlfn.IFNA(_xlfn.XLOOKUP(AD15, Type!$A$1:$A$3,Type!$B$1:$B$3), "Not Listed")</f>
        <v>Public</v>
      </c>
    </row>
    <row r="16" spans="1:106" x14ac:dyDescent="0.25">
      <c r="A16" s="1" t="s">
        <v>883</v>
      </c>
      <c r="B16">
        <v>2025</v>
      </c>
      <c r="C16">
        <v>1</v>
      </c>
      <c r="D16" s="1" t="s">
        <v>884</v>
      </c>
      <c r="E16" s="1" t="s">
        <v>885</v>
      </c>
      <c r="F16" s="1" t="s">
        <v>886</v>
      </c>
      <c r="G16">
        <v>1</v>
      </c>
      <c r="H16" s="1" t="s">
        <v>115</v>
      </c>
      <c r="J16">
        <v>62940</v>
      </c>
      <c r="K16" s="1" t="s">
        <v>887</v>
      </c>
      <c r="L16" s="1" t="s">
        <v>888</v>
      </c>
      <c r="M16" s="1" t="s">
        <v>130</v>
      </c>
      <c r="N16">
        <v>204</v>
      </c>
      <c r="O16" s="1" t="s">
        <v>159</v>
      </c>
      <c r="P16" s="1" t="s">
        <v>325</v>
      </c>
      <c r="Q16" s="1" t="s">
        <v>283</v>
      </c>
      <c r="R16" s="1" t="s">
        <v>156</v>
      </c>
      <c r="S16" s="1" t="s">
        <v>889</v>
      </c>
      <c r="T16" s="1" t="s">
        <v>764</v>
      </c>
      <c r="U16" s="1"/>
      <c r="V16" s="1" t="s">
        <v>765</v>
      </c>
      <c r="W16" s="1" t="s">
        <v>890</v>
      </c>
      <c r="X16" s="1" t="s">
        <v>891</v>
      </c>
      <c r="Y16">
        <v>1</v>
      </c>
      <c r="Z16" s="1" t="s">
        <v>143</v>
      </c>
      <c r="AA16" s="1" t="s">
        <v>157</v>
      </c>
      <c r="AB16" s="1" t="s">
        <v>766</v>
      </c>
      <c r="AC16" s="1" t="s">
        <v>171</v>
      </c>
      <c r="AD16" s="3">
        <v>1</v>
      </c>
      <c r="AE16" s="1" t="s">
        <v>106</v>
      </c>
      <c r="AF16" s="1" t="s">
        <v>106</v>
      </c>
      <c r="AG16" s="1" t="s">
        <v>108</v>
      </c>
      <c r="AH16" s="1" t="s">
        <v>106</v>
      </c>
      <c r="AI16" s="1"/>
      <c r="AJ16" s="1" t="s">
        <v>108</v>
      </c>
      <c r="AK16" s="1" t="s">
        <v>767</v>
      </c>
      <c r="AL16" s="1"/>
      <c r="AM16" s="1" t="s">
        <v>106</v>
      </c>
      <c r="AN16">
        <v>1960</v>
      </c>
      <c r="AO16">
        <v>1246</v>
      </c>
      <c r="AP16">
        <v>2</v>
      </c>
      <c r="AQ16" s="1" t="s">
        <v>143</v>
      </c>
      <c r="AR16" s="1" t="s">
        <v>118</v>
      </c>
      <c r="AT16" s="1" t="s">
        <v>118</v>
      </c>
      <c r="AU16" s="1" t="s">
        <v>159</v>
      </c>
      <c r="AV16">
        <v>1900</v>
      </c>
      <c r="AW16" s="1" t="s">
        <v>160</v>
      </c>
      <c r="AX16">
        <v>2</v>
      </c>
      <c r="AY16">
        <v>1</v>
      </c>
      <c r="AZ16">
        <v>0</v>
      </c>
      <c r="BA16">
        <v>5</v>
      </c>
      <c r="BI16" s="1"/>
      <c r="BM16" s="1"/>
      <c r="BN16" s="1"/>
      <c r="BU16" s="1"/>
      <c r="BV16">
        <v>0</v>
      </c>
      <c r="BX16">
        <v>20720</v>
      </c>
      <c r="BY16">
        <v>42220</v>
      </c>
      <c r="BZ16">
        <v>0</v>
      </c>
      <c r="CA16" s="1" t="s">
        <v>769</v>
      </c>
      <c r="CB16" s="1" t="s">
        <v>108</v>
      </c>
      <c r="CD16">
        <v>9880</v>
      </c>
      <c r="CE16" s="1" t="s">
        <v>108</v>
      </c>
      <c r="CF16" s="1" t="s">
        <v>108</v>
      </c>
      <c r="CG16" s="1"/>
      <c r="CI16" s="1" t="s">
        <v>892</v>
      </c>
      <c r="CJ16" s="1" t="s">
        <v>151</v>
      </c>
      <c r="CK16">
        <v>2466283</v>
      </c>
      <c r="CL16">
        <v>171345</v>
      </c>
      <c r="CM16" s="1" t="s">
        <v>765</v>
      </c>
      <c r="CO16" s="1"/>
      <c r="CP16" s="1"/>
      <c r="CQ16" s="1" t="s">
        <v>889</v>
      </c>
      <c r="CR16" s="1" t="s">
        <v>889</v>
      </c>
      <c r="CS16" s="1"/>
      <c r="CU16" s="1" t="s">
        <v>771</v>
      </c>
      <c r="CV16" s="1" t="s">
        <v>113</v>
      </c>
      <c r="CW16" s="1" t="s">
        <v>765</v>
      </c>
      <c r="CX16" s="1"/>
      <c r="CZ16" s="2">
        <f t="shared" si="0"/>
        <v>62940</v>
      </c>
      <c r="DA16" t="str">
        <f>_xlfn.IFNA(_xlfn.XLOOKUP(R16, LandUseCodes!$A$1:$A$70,LandUseCodes!$B$1:$B$70), "Not Listed")</f>
        <v>R - Single Family/Cabin</v>
      </c>
      <c r="DB16" t="str">
        <f>_xlfn.IFNA(_xlfn.XLOOKUP(AD16, Type!$A$1:$A$3,Type!$B$1:$B$3), "Not Listed")</f>
        <v>Public</v>
      </c>
    </row>
    <row r="17" spans="1:106" x14ac:dyDescent="0.25">
      <c r="A17" s="1" t="s">
        <v>893</v>
      </c>
      <c r="B17">
        <v>2025</v>
      </c>
      <c r="C17">
        <v>1</v>
      </c>
      <c r="D17" s="1" t="s">
        <v>894</v>
      </c>
      <c r="E17" s="1" t="s">
        <v>368</v>
      </c>
      <c r="F17" s="1" t="s">
        <v>895</v>
      </c>
      <c r="G17">
        <v>0</v>
      </c>
      <c r="H17" s="1"/>
      <c r="J17">
        <v>63860</v>
      </c>
      <c r="K17" s="1" t="s">
        <v>896</v>
      </c>
      <c r="L17" s="1"/>
      <c r="M17" s="1" t="s">
        <v>130</v>
      </c>
      <c r="N17">
        <v>301</v>
      </c>
      <c r="O17" s="1"/>
      <c r="P17" s="1" t="s">
        <v>897</v>
      </c>
      <c r="Q17" s="1" t="s">
        <v>898</v>
      </c>
      <c r="R17" s="1" t="s">
        <v>156</v>
      </c>
      <c r="S17" s="1" t="s">
        <v>899</v>
      </c>
      <c r="T17" s="1" t="s">
        <v>764</v>
      </c>
      <c r="U17" s="1"/>
      <c r="V17" s="1" t="s">
        <v>765</v>
      </c>
      <c r="W17" s="1"/>
      <c r="X17" s="1"/>
      <c r="Z17" s="1" t="s">
        <v>143</v>
      </c>
      <c r="AA17" s="1" t="s">
        <v>157</v>
      </c>
      <c r="AB17" s="1" t="s">
        <v>766</v>
      </c>
      <c r="AC17" s="1" t="s">
        <v>171</v>
      </c>
      <c r="AD17" s="3">
        <v>1</v>
      </c>
      <c r="AE17" s="1" t="s">
        <v>106</v>
      </c>
      <c r="AF17" s="1" t="s">
        <v>106</v>
      </c>
      <c r="AG17" s="1" t="s">
        <v>106</v>
      </c>
      <c r="AH17" s="1" t="s">
        <v>106</v>
      </c>
      <c r="AI17" s="1"/>
      <c r="AJ17" s="1" t="s">
        <v>108</v>
      </c>
      <c r="AK17" s="1" t="s">
        <v>767</v>
      </c>
      <c r="AL17" s="1"/>
      <c r="AM17" s="1" t="s">
        <v>106</v>
      </c>
      <c r="AN17">
        <v>1970</v>
      </c>
      <c r="AO17">
        <v>1166</v>
      </c>
      <c r="AP17">
        <v>1</v>
      </c>
      <c r="AQ17" s="1" t="s">
        <v>108</v>
      </c>
      <c r="AR17" s="1" t="s">
        <v>118</v>
      </c>
      <c r="AT17" s="1" t="s">
        <v>108</v>
      </c>
      <c r="AU17" s="1" t="s">
        <v>159</v>
      </c>
      <c r="AV17">
        <v>1920</v>
      </c>
      <c r="AW17" s="1" t="s">
        <v>290</v>
      </c>
      <c r="AX17">
        <v>3</v>
      </c>
      <c r="AY17">
        <v>1</v>
      </c>
      <c r="AZ17">
        <v>0</v>
      </c>
      <c r="BA17">
        <v>6</v>
      </c>
      <c r="BH17">
        <v>264</v>
      </c>
      <c r="BI17" s="1"/>
      <c r="BM17" s="1"/>
      <c r="BN17" s="1"/>
      <c r="BU17" s="1"/>
      <c r="BV17">
        <v>0</v>
      </c>
      <c r="BX17">
        <v>18650</v>
      </c>
      <c r="BY17">
        <v>45210</v>
      </c>
      <c r="BZ17">
        <v>2330</v>
      </c>
      <c r="CA17" s="1" t="s">
        <v>769</v>
      </c>
      <c r="CB17" s="1" t="s">
        <v>108</v>
      </c>
      <c r="CD17">
        <v>6646</v>
      </c>
      <c r="CE17" s="1" t="s">
        <v>108</v>
      </c>
      <c r="CF17" s="1" t="s">
        <v>108</v>
      </c>
      <c r="CG17" s="1"/>
      <c r="CI17" s="1" t="s">
        <v>900</v>
      </c>
      <c r="CJ17" s="1" t="s">
        <v>161</v>
      </c>
      <c r="CK17">
        <v>2466476</v>
      </c>
      <c r="CL17">
        <v>171437</v>
      </c>
      <c r="CM17" s="1" t="s">
        <v>765</v>
      </c>
      <c r="CO17" s="1"/>
      <c r="CP17" s="1"/>
      <c r="CQ17" s="1" t="s">
        <v>899</v>
      </c>
      <c r="CR17" s="1" t="s">
        <v>899</v>
      </c>
      <c r="CS17" s="1"/>
      <c r="CU17" s="1" t="s">
        <v>771</v>
      </c>
      <c r="CV17" s="1" t="s">
        <v>113</v>
      </c>
      <c r="CW17" s="1" t="s">
        <v>765</v>
      </c>
      <c r="CX17" s="1"/>
      <c r="CZ17" s="2">
        <f t="shared" si="0"/>
        <v>63860</v>
      </c>
      <c r="DA17" t="str">
        <f>_xlfn.IFNA(_xlfn.XLOOKUP(R17, LandUseCodes!$A$1:$A$70,LandUseCodes!$B$1:$B$70), "Not Listed")</f>
        <v>R - Single Family/Cabin</v>
      </c>
      <c r="DB17" t="str">
        <f>_xlfn.IFNA(_xlfn.XLOOKUP(AD17, Type!$A$1:$A$3,Type!$B$1:$B$3), "Not Listed")</f>
        <v>Public</v>
      </c>
    </row>
    <row r="18" spans="1:106" x14ac:dyDescent="0.25">
      <c r="A18" s="1" t="s">
        <v>901</v>
      </c>
      <c r="B18">
        <v>2025</v>
      </c>
      <c r="C18">
        <v>1</v>
      </c>
      <c r="D18" s="1" t="s">
        <v>902</v>
      </c>
      <c r="E18" s="1" t="s">
        <v>903</v>
      </c>
      <c r="F18" s="1" t="s">
        <v>904</v>
      </c>
      <c r="G18">
        <v>1</v>
      </c>
      <c r="H18" s="1" t="s">
        <v>115</v>
      </c>
      <c r="J18">
        <v>82330</v>
      </c>
      <c r="K18" s="1" t="s">
        <v>905</v>
      </c>
      <c r="L18" s="1" t="s">
        <v>906</v>
      </c>
      <c r="M18" s="1" t="s">
        <v>130</v>
      </c>
      <c r="N18">
        <v>225</v>
      </c>
      <c r="O18" s="1" t="s">
        <v>159</v>
      </c>
      <c r="P18" s="1" t="s">
        <v>325</v>
      </c>
      <c r="Q18" s="1" t="s">
        <v>283</v>
      </c>
      <c r="R18" s="1" t="s">
        <v>156</v>
      </c>
      <c r="S18" s="1" t="s">
        <v>907</v>
      </c>
      <c r="T18" s="1" t="s">
        <v>764</v>
      </c>
      <c r="U18" s="1"/>
      <c r="V18" s="1" t="s">
        <v>765</v>
      </c>
      <c r="W18" s="1" t="s">
        <v>908</v>
      </c>
      <c r="X18" s="1"/>
      <c r="Z18" s="1" t="s">
        <v>143</v>
      </c>
      <c r="AA18" s="1" t="s">
        <v>157</v>
      </c>
      <c r="AB18" s="1" t="s">
        <v>766</v>
      </c>
      <c r="AC18" s="1" t="s">
        <v>171</v>
      </c>
      <c r="AD18" s="3">
        <v>1</v>
      </c>
      <c r="AE18" s="1" t="s">
        <v>106</v>
      </c>
      <c r="AF18" s="1" t="s">
        <v>106</v>
      </c>
      <c r="AG18" s="1" t="s">
        <v>106</v>
      </c>
      <c r="AH18" s="1" t="s">
        <v>106</v>
      </c>
      <c r="AI18" s="1"/>
      <c r="AJ18" s="1" t="s">
        <v>108</v>
      </c>
      <c r="AK18" s="1" t="s">
        <v>767</v>
      </c>
      <c r="AL18" s="1"/>
      <c r="AM18" s="1" t="s">
        <v>106</v>
      </c>
      <c r="AN18">
        <v>1970</v>
      </c>
      <c r="AO18">
        <v>1364</v>
      </c>
      <c r="AP18">
        <v>1</v>
      </c>
      <c r="AQ18" s="1" t="s">
        <v>112</v>
      </c>
      <c r="AR18" s="1" t="s">
        <v>118</v>
      </c>
      <c r="AT18" s="1" t="s">
        <v>118</v>
      </c>
      <c r="AU18" s="1" t="s">
        <v>159</v>
      </c>
      <c r="AV18">
        <v>1940</v>
      </c>
      <c r="AW18" s="1" t="s">
        <v>290</v>
      </c>
      <c r="AX18">
        <v>3</v>
      </c>
      <c r="AY18">
        <v>1</v>
      </c>
      <c r="AZ18">
        <v>0</v>
      </c>
      <c r="BA18">
        <v>6</v>
      </c>
      <c r="BE18">
        <v>1</v>
      </c>
      <c r="BF18">
        <v>1</v>
      </c>
      <c r="BH18">
        <v>580</v>
      </c>
      <c r="BI18" s="1"/>
      <c r="BM18" s="1"/>
      <c r="BN18" s="1"/>
      <c r="BV18">
        <v>0</v>
      </c>
      <c r="BW18">
        <v>82000</v>
      </c>
      <c r="BX18">
        <v>18490</v>
      </c>
      <c r="BY18">
        <v>63840</v>
      </c>
      <c r="BZ18">
        <v>2720</v>
      </c>
      <c r="CA18" s="1" t="s">
        <v>769</v>
      </c>
      <c r="CB18" s="1" t="s">
        <v>108</v>
      </c>
      <c r="CD18">
        <v>6390</v>
      </c>
      <c r="CE18" s="1" t="s">
        <v>108</v>
      </c>
      <c r="CF18" s="1" t="s">
        <v>108</v>
      </c>
      <c r="CG18" s="1"/>
      <c r="CI18" s="1" t="s">
        <v>909</v>
      </c>
      <c r="CJ18" s="1" t="s">
        <v>161</v>
      </c>
      <c r="CK18">
        <v>2466510</v>
      </c>
      <c r="CL18">
        <v>171512</v>
      </c>
      <c r="CM18" s="1" t="s">
        <v>765</v>
      </c>
      <c r="CO18" s="1"/>
      <c r="CP18" s="1"/>
      <c r="CQ18" s="1" t="s">
        <v>910</v>
      </c>
      <c r="CR18" s="1" t="s">
        <v>907</v>
      </c>
      <c r="CS18" s="1"/>
      <c r="CU18" s="1" t="s">
        <v>771</v>
      </c>
      <c r="CV18" s="1" t="s">
        <v>113</v>
      </c>
      <c r="CW18" s="1" t="s">
        <v>765</v>
      </c>
      <c r="CX18" s="1"/>
      <c r="CZ18" s="2">
        <f t="shared" si="0"/>
        <v>82330</v>
      </c>
      <c r="DA18" t="str">
        <f>_xlfn.IFNA(_xlfn.XLOOKUP(R18, LandUseCodes!$A$1:$A$70,LandUseCodes!$B$1:$B$70), "Not Listed")</f>
        <v>R - Single Family/Cabin</v>
      </c>
      <c r="DB18" t="str">
        <f>_xlfn.IFNA(_xlfn.XLOOKUP(AD18, Type!$A$1:$A$3,Type!$B$1:$B$3), "Not Listed")</f>
        <v>Public</v>
      </c>
    </row>
    <row r="19" spans="1:106" x14ac:dyDescent="0.25">
      <c r="A19" s="1" t="s">
        <v>911</v>
      </c>
      <c r="B19">
        <v>2025</v>
      </c>
      <c r="C19">
        <v>1</v>
      </c>
      <c r="D19" s="1" t="s">
        <v>902</v>
      </c>
      <c r="E19" s="1" t="s">
        <v>912</v>
      </c>
      <c r="F19" s="1" t="s">
        <v>904</v>
      </c>
      <c r="G19">
        <v>1</v>
      </c>
      <c r="H19" s="1" t="s">
        <v>115</v>
      </c>
      <c r="J19">
        <v>18490</v>
      </c>
      <c r="K19" s="1" t="s">
        <v>905</v>
      </c>
      <c r="L19" s="1" t="s">
        <v>906</v>
      </c>
      <c r="M19" s="1" t="s">
        <v>130</v>
      </c>
      <c r="N19">
        <v>225</v>
      </c>
      <c r="O19" s="1" t="s">
        <v>159</v>
      </c>
      <c r="P19" s="1" t="s">
        <v>325</v>
      </c>
      <c r="Q19" s="1" t="s">
        <v>283</v>
      </c>
      <c r="R19" s="1" t="s">
        <v>271</v>
      </c>
      <c r="S19" s="1" t="s">
        <v>907</v>
      </c>
      <c r="T19" s="1" t="s">
        <v>764</v>
      </c>
      <c r="U19" s="1"/>
      <c r="V19" s="1" t="s">
        <v>765</v>
      </c>
      <c r="W19" s="1" t="s">
        <v>908</v>
      </c>
      <c r="X19" s="1"/>
      <c r="Z19" s="1" t="s">
        <v>143</v>
      </c>
      <c r="AA19" s="1" t="s">
        <v>157</v>
      </c>
      <c r="AB19" s="1" t="s">
        <v>766</v>
      </c>
      <c r="AC19" s="1" t="s">
        <v>171</v>
      </c>
      <c r="AD19" s="3">
        <v>1</v>
      </c>
      <c r="AE19" s="1" t="s">
        <v>106</v>
      </c>
      <c r="AF19" s="1" t="s">
        <v>106</v>
      </c>
      <c r="AG19" s="1" t="s">
        <v>106</v>
      </c>
      <c r="AH19" s="1" t="s">
        <v>106</v>
      </c>
      <c r="AI19" s="1"/>
      <c r="AJ19" s="1" t="s">
        <v>108</v>
      </c>
      <c r="AK19" s="1" t="s">
        <v>767</v>
      </c>
      <c r="AL19" s="1"/>
      <c r="AQ19" s="1"/>
      <c r="AR19" s="1"/>
      <c r="AT19" s="1"/>
      <c r="AU19" s="1"/>
      <c r="AW19" s="1"/>
      <c r="BI19" s="1"/>
      <c r="BM19" s="1"/>
      <c r="BN19" s="1"/>
      <c r="BU19" s="1"/>
      <c r="BV19">
        <v>0</v>
      </c>
      <c r="BX19">
        <v>18490</v>
      </c>
      <c r="BY19">
        <v>0</v>
      </c>
      <c r="BZ19">
        <v>0</v>
      </c>
      <c r="CA19" s="1" t="s">
        <v>769</v>
      </c>
      <c r="CB19" s="1"/>
      <c r="CD19">
        <v>6390</v>
      </c>
      <c r="CE19" s="1"/>
      <c r="CF19" s="1" t="s">
        <v>106</v>
      </c>
      <c r="CG19" s="1"/>
      <c r="CI19" s="1" t="s">
        <v>913</v>
      </c>
      <c r="CJ19" s="1" t="s">
        <v>169</v>
      </c>
      <c r="CK19">
        <v>2466513</v>
      </c>
      <c r="CL19">
        <v>171563</v>
      </c>
      <c r="CM19" s="1" t="s">
        <v>765</v>
      </c>
      <c r="CO19" s="1"/>
      <c r="CP19" s="1"/>
      <c r="CQ19" s="1" t="s">
        <v>910</v>
      </c>
      <c r="CR19" s="1" t="s">
        <v>907</v>
      </c>
      <c r="CS19" s="1"/>
      <c r="CU19" s="1" t="s">
        <v>771</v>
      </c>
      <c r="CV19" s="1" t="s">
        <v>113</v>
      </c>
      <c r="CW19" s="1" t="s">
        <v>765</v>
      </c>
      <c r="CX19" s="1"/>
      <c r="CZ19" s="2">
        <f t="shared" si="0"/>
        <v>18490</v>
      </c>
      <c r="DA19" t="str">
        <f>_xlfn.IFNA(_xlfn.XLOOKUP(R19, LandUseCodes!$A$1:$A$70,LandUseCodes!$B$1:$B$70), "Not Listed")</f>
        <v>R - Vacant Land Residential</v>
      </c>
      <c r="DB19" t="str">
        <f>_xlfn.IFNA(_xlfn.XLOOKUP(AD19, Type!$A$1:$A$3,Type!$B$1:$B$3), "Not Listed")</f>
        <v>Public</v>
      </c>
    </row>
    <row r="20" spans="1:106" x14ac:dyDescent="0.25">
      <c r="A20" s="1" t="s">
        <v>914</v>
      </c>
      <c r="B20">
        <v>2025</v>
      </c>
      <c r="C20">
        <v>1</v>
      </c>
      <c r="D20" s="1" t="s">
        <v>915</v>
      </c>
      <c r="E20" s="1" t="s">
        <v>916</v>
      </c>
      <c r="F20" s="1" t="s">
        <v>917</v>
      </c>
      <c r="G20">
        <v>131900</v>
      </c>
      <c r="H20" s="1" t="s">
        <v>109</v>
      </c>
      <c r="J20">
        <v>78010</v>
      </c>
      <c r="K20" s="1" t="s">
        <v>918</v>
      </c>
      <c r="L20" s="1"/>
      <c r="M20" s="1" t="s">
        <v>130</v>
      </c>
      <c r="N20">
        <v>220</v>
      </c>
      <c r="O20" s="1" t="s">
        <v>159</v>
      </c>
      <c r="P20" s="1" t="s">
        <v>628</v>
      </c>
      <c r="Q20" s="1" t="s">
        <v>283</v>
      </c>
      <c r="R20" s="1" t="s">
        <v>156</v>
      </c>
      <c r="S20" s="1" t="s">
        <v>919</v>
      </c>
      <c r="T20" s="1" t="s">
        <v>764</v>
      </c>
      <c r="U20" s="1"/>
      <c r="V20" s="1" t="s">
        <v>765</v>
      </c>
      <c r="W20" s="1" t="s">
        <v>336</v>
      </c>
      <c r="X20" s="1" t="s">
        <v>920</v>
      </c>
      <c r="Y20">
        <v>1</v>
      </c>
      <c r="Z20" s="1" t="s">
        <v>143</v>
      </c>
      <c r="AA20" s="1" t="s">
        <v>157</v>
      </c>
      <c r="AB20" s="1" t="s">
        <v>766</v>
      </c>
      <c r="AC20" s="1" t="s">
        <v>171</v>
      </c>
      <c r="AD20" s="3">
        <v>1</v>
      </c>
      <c r="AE20" s="1" t="s">
        <v>106</v>
      </c>
      <c r="AF20" s="1" t="s">
        <v>106</v>
      </c>
      <c r="AG20" s="1" t="s">
        <v>106</v>
      </c>
      <c r="AH20" s="1" t="s">
        <v>106</v>
      </c>
      <c r="AI20" s="1"/>
      <c r="AJ20" s="1" t="s">
        <v>108</v>
      </c>
      <c r="AK20" s="1" t="s">
        <v>767</v>
      </c>
      <c r="AL20" s="1"/>
      <c r="AM20" s="1" t="s">
        <v>107</v>
      </c>
      <c r="AN20">
        <v>1988</v>
      </c>
      <c r="AO20">
        <v>1466</v>
      </c>
      <c r="AP20">
        <v>1</v>
      </c>
      <c r="AQ20" s="1" t="s">
        <v>108</v>
      </c>
      <c r="AR20" s="1" t="s">
        <v>118</v>
      </c>
      <c r="AT20" s="1" t="s">
        <v>108</v>
      </c>
      <c r="AU20" s="1" t="s">
        <v>120</v>
      </c>
      <c r="AV20">
        <v>1952</v>
      </c>
      <c r="AW20" s="1" t="s">
        <v>276</v>
      </c>
      <c r="AX20">
        <v>3</v>
      </c>
      <c r="AY20">
        <v>2</v>
      </c>
      <c r="AZ20">
        <v>0</v>
      </c>
      <c r="BA20">
        <v>6</v>
      </c>
      <c r="BE20">
        <v>1</v>
      </c>
      <c r="BF20">
        <v>1</v>
      </c>
      <c r="BG20">
        <v>552</v>
      </c>
      <c r="BI20" s="1"/>
      <c r="BM20" s="1"/>
      <c r="BN20" s="1"/>
      <c r="BU20" s="1"/>
      <c r="BV20">
        <v>0</v>
      </c>
      <c r="BW20">
        <v>103110</v>
      </c>
      <c r="BX20">
        <v>22630</v>
      </c>
      <c r="BY20">
        <v>55380</v>
      </c>
      <c r="BZ20">
        <v>0</v>
      </c>
      <c r="CA20" s="1" t="s">
        <v>769</v>
      </c>
      <c r="CB20" s="1" t="s">
        <v>108</v>
      </c>
      <c r="CD20">
        <v>12858</v>
      </c>
      <c r="CE20" s="1" t="s">
        <v>108</v>
      </c>
      <c r="CF20" s="1" t="s">
        <v>108</v>
      </c>
      <c r="CG20" s="1"/>
      <c r="CI20" s="1" t="s">
        <v>921</v>
      </c>
      <c r="CJ20" s="1" t="s">
        <v>151</v>
      </c>
      <c r="CK20">
        <v>2466693</v>
      </c>
      <c r="CL20">
        <v>171528</v>
      </c>
      <c r="CM20" s="1" t="s">
        <v>765</v>
      </c>
      <c r="CO20" s="1"/>
      <c r="CP20" s="1"/>
      <c r="CQ20" s="1" t="s">
        <v>922</v>
      </c>
      <c r="CR20" s="1" t="s">
        <v>919</v>
      </c>
      <c r="CS20" s="1"/>
      <c r="CU20" s="1" t="s">
        <v>771</v>
      </c>
      <c r="CV20" s="1" t="s">
        <v>113</v>
      </c>
      <c r="CW20" s="1" t="s">
        <v>765</v>
      </c>
      <c r="CX20" s="1"/>
      <c r="CZ20" s="2">
        <f t="shared" si="0"/>
        <v>78010</v>
      </c>
      <c r="DA20" t="str">
        <f>_xlfn.IFNA(_xlfn.XLOOKUP(R20, LandUseCodes!$A$1:$A$70,LandUseCodes!$B$1:$B$70), "Not Listed")</f>
        <v>R - Single Family/Cabin</v>
      </c>
      <c r="DB20" t="str">
        <f>_xlfn.IFNA(_xlfn.XLOOKUP(AD20, Type!$A$1:$A$3,Type!$B$1:$B$3), "Not Listed")</f>
        <v>Public</v>
      </c>
    </row>
    <row r="21" spans="1:106" x14ac:dyDescent="0.25">
      <c r="A21" s="1" t="s">
        <v>923</v>
      </c>
      <c r="B21">
        <v>2025</v>
      </c>
      <c r="C21">
        <v>1</v>
      </c>
      <c r="D21" s="1" t="s">
        <v>924</v>
      </c>
      <c r="E21" s="1" t="s">
        <v>925</v>
      </c>
      <c r="F21" s="1" t="s">
        <v>926</v>
      </c>
      <c r="G21">
        <v>42000</v>
      </c>
      <c r="H21" s="1"/>
      <c r="J21">
        <v>79000</v>
      </c>
      <c r="K21" s="1" t="s">
        <v>927</v>
      </c>
      <c r="L21" s="1" t="s">
        <v>928</v>
      </c>
      <c r="M21" s="1" t="s">
        <v>130</v>
      </c>
      <c r="N21">
        <v>319</v>
      </c>
      <c r="P21" s="1" t="s">
        <v>897</v>
      </c>
      <c r="Q21" s="1" t="s">
        <v>898</v>
      </c>
      <c r="R21" s="1" t="s">
        <v>156</v>
      </c>
      <c r="S21" s="1" t="s">
        <v>929</v>
      </c>
      <c r="T21" s="1" t="s">
        <v>764</v>
      </c>
      <c r="U21" s="1"/>
      <c r="V21" s="1" t="s">
        <v>765</v>
      </c>
      <c r="W21" s="1"/>
      <c r="X21" s="1"/>
      <c r="Z21" s="1" t="s">
        <v>143</v>
      </c>
      <c r="AA21" s="1" t="s">
        <v>157</v>
      </c>
      <c r="AB21" s="1" t="s">
        <v>766</v>
      </c>
      <c r="AC21" s="1" t="s">
        <v>171</v>
      </c>
      <c r="AD21" s="3">
        <v>1</v>
      </c>
      <c r="AE21" s="1" t="s">
        <v>106</v>
      </c>
      <c r="AF21" s="1" t="s">
        <v>106</v>
      </c>
      <c r="AG21" s="1" t="s">
        <v>106</v>
      </c>
      <c r="AH21" s="1" t="s">
        <v>106</v>
      </c>
      <c r="AI21" s="1"/>
      <c r="AJ21" s="1" t="s">
        <v>104</v>
      </c>
      <c r="AK21" s="1" t="s">
        <v>767</v>
      </c>
      <c r="AL21" s="1"/>
      <c r="AO21">
        <v>1116</v>
      </c>
      <c r="AP21">
        <v>1</v>
      </c>
      <c r="AQ21" s="1" t="s">
        <v>108</v>
      </c>
      <c r="AR21" s="1" t="s">
        <v>118</v>
      </c>
      <c r="AT21" s="1" t="s">
        <v>108</v>
      </c>
      <c r="AU21" s="1" t="s">
        <v>120</v>
      </c>
      <c r="AV21">
        <v>1952</v>
      </c>
      <c r="AW21" s="1" t="s">
        <v>276</v>
      </c>
      <c r="AX21">
        <v>3</v>
      </c>
      <c r="AY21">
        <v>1</v>
      </c>
      <c r="AZ21">
        <v>1</v>
      </c>
      <c r="BA21">
        <v>6</v>
      </c>
      <c r="BH21">
        <v>325</v>
      </c>
      <c r="BI21" s="1"/>
      <c r="BM21" s="1"/>
      <c r="BN21" s="1"/>
      <c r="BU21" s="1"/>
      <c r="BV21">
        <v>0</v>
      </c>
      <c r="BX21">
        <v>18330</v>
      </c>
      <c r="BY21">
        <v>60670</v>
      </c>
      <c r="BZ21">
        <v>2670</v>
      </c>
      <c r="CA21" s="1" t="s">
        <v>769</v>
      </c>
      <c r="CB21" s="1" t="s">
        <v>108</v>
      </c>
      <c r="CD21">
        <v>6135</v>
      </c>
      <c r="CE21" s="1" t="s">
        <v>106</v>
      </c>
      <c r="CF21" s="1" t="s">
        <v>108</v>
      </c>
      <c r="CG21" s="1"/>
      <c r="CI21" s="1" t="s">
        <v>930</v>
      </c>
      <c r="CJ21" s="1" t="s">
        <v>161</v>
      </c>
      <c r="CK21">
        <v>2466718</v>
      </c>
      <c r="CL21">
        <v>171419</v>
      </c>
      <c r="CM21" s="1" t="s">
        <v>765</v>
      </c>
      <c r="CO21" s="1"/>
      <c r="CP21" s="1"/>
      <c r="CQ21" s="1" t="s">
        <v>929</v>
      </c>
      <c r="CR21" s="1" t="s">
        <v>929</v>
      </c>
      <c r="CS21" s="1"/>
      <c r="CU21" s="1" t="s">
        <v>771</v>
      </c>
      <c r="CV21" s="1" t="s">
        <v>113</v>
      </c>
      <c r="CW21" s="1" t="s">
        <v>765</v>
      </c>
      <c r="CX21" s="1"/>
      <c r="CZ21" s="2">
        <f t="shared" si="0"/>
        <v>79000</v>
      </c>
      <c r="DA21" t="str">
        <f>_xlfn.IFNA(_xlfn.XLOOKUP(R21, LandUseCodes!$A$1:$A$70,LandUseCodes!$B$1:$B$70), "Not Listed")</f>
        <v>R - Single Family/Cabin</v>
      </c>
      <c r="DB21" t="str">
        <f>_xlfn.IFNA(_xlfn.XLOOKUP(AD21, Type!$A$1:$A$3,Type!$B$1:$B$3), "Not Listed")</f>
        <v>Public</v>
      </c>
    </row>
    <row r="22" spans="1:106" x14ac:dyDescent="0.25">
      <c r="A22" s="1" t="s">
        <v>931</v>
      </c>
      <c r="B22">
        <v>2025</v>
      </c>
      <c r="C22">
        <v>1</v>
      </c>
      <c r="D22" s="1" t="s">
        <v>932</v>
      </c>
      <c r="E22" s="1" t="s">
        <v>476</v>
      </c>
      <c r="F22" s="1" t="s">
        <v>933</v>
      </c>
      <c r="G22">
        <v>110000</v>
      </c>
      <c r="H22" s="1"/>
      <c r="J22">
        <v>112750</v>
      </c>
      <c r="K22" s="1" t="s">
        <v>934</v>
      </c>
      <c r="L22" s="1" t="s">
        <v>935</v>
      </c>
      <c r="M22" s="1" t="s">
        <v>130</v>
      </c>
      <c r="N22">
        <v>309</v>
      </c>
      <c r="P22" s="1" t="s">
        <v>897</v>
      </c>
      <c r="Q22" s="1" t="s">
        <v>898</v>
      </c>
      <c r="R22" s="1" t="s">
        <v>156</v>
      </c>
      <c r="S22" s="1" t="s">
        <v>936</v>
      </c>
      <c r="T22" s="1" t="s">
        <v>764</v>
      </c>
      <c r="U22" s="1"/>
      <c r="V22" s="1" t="s">
        <v>765</v>
      </c>
      <c r="W22" s="1"/>
      <c r="X22" s="1" t="s">
        <v>937</v>
      </c>
      <c r="Y22">
        <v>0</v>
      </c>
      <c r="Z22" s="1" t="s">
        <v>143</v>
      </c>
      <c r="AA22" s="1" t="s">
        <v>157</v>
      </c>
      <c r="AB22" s="1" t="s">
        <v>766</v>
      </c>
      <c r="AC22" s="1" t="s">
        <v>171</v>
      </c>
      <c r="AD22" s="3">
        <v>1</v>
      </c>
      <c r="AE22" s="1" t="s">
        <v>106</v>
      </c>
      <c r="AF22" s="1" t="s">
        <v>106</v>
      </c>
      <c r="AG22" s="1" t="s">
        <v>106</v>
      </c>
      <c r="AH22" s="1" t="s">
        <v>106</v>
      </c>
      <c r="AI22" s="1"/>
      <c r="AJ22" s="1" t="s">
        <v>135</v>
      </c>
      <c r="AK22" s="1" t="s">
        <v>767</v>
      </c>
      <c r="AL22" s="1"/>
      <c r="AM22" s="1" t="s">
        <v>108</v>
      </c>
      <c r="AO22">
        <v>1958</v>
      </c>
      <c r="AP22">
        <v>1</v>
      </c>
      <c r="AQ22" s="1" t="s">
        <v>143</v>
      </c>
      <c r="AR22" s="1" t="s">
        <v>118</v>
      </c>
      <c r="AT22" s="1" t="s">
        <v>118</v>
      </c>
      <c r="AU22" s="1" t="s">
        <v>159</v>
      </c>
      <c r="AV22">
        <v>1920</v>
      </c>
      <c r="AW22" s="1" t="s">
        <v>290</v>
      </c>
      <c r="AX22">
        <v>3</v>
      </c>
      <c r="AY22">
        <v>1</v>
      </c>
      <c r="AZ22">
        <v>1</v>
      </c>
      <c r="BA22">
        <v>8</v>
      </c>
      <c r="BB22" s="1" t="s">
        <v>110</v>
      </c>
      <c r="BC22">
        <v>540</v>
      </c>
      <c r="BE22">
        <v>1</v>
      </c>
      <c r="BF22">
        <v>1</v>
      </c>
      <c r="BH22">
        <v>441</v>
      </c>
      <c r="BI22" s="1"/>
      <c r="BM22" s="1"/>
      <c r="BN22" s="1"/>
      <c r="BU22" s="1"/>
      <c r="BV22">
        <v>0</v>
      </c>
      <c r="BW22">
        <v>115320</v>
      </c>
      <c r="BX22">
        <v>27520</v>
      </c>
      <c r="BY22">
        <v>85230</v>
      </c>
      <c r="BZ22">
        <v>11590</v>
      </c>
      <c r="CA22" s="1" t="s">
        <v>769</v>
      </c>
      <c r="CB22" s="1" t="s">
        <v>108</v>
      </c>
      <c r="CD22">
        <v>20505</v>
      </c>
      <c r="CE22" s="1" t="s">
        <v>118</v>
      </c>
      <c r="CF22" s="1" t="s">
        <v>108</v>
      </c>
      <c r="CG22" s="1"/>
      <c r="CI22" s="1" t="s">
        <v>938</v>
      </c>
      <c r="CJ22" s="1" t="s">
        <v>322</v>
      </c>
      <c r="CK22">
        <v>2466602</v>
      </c>
      <c r="CL22">
        <v>171466</v>
      </c>
      <c r="CM22" s="1" t="s">
        <v>765</v>
      </c>
      <c r="CO22" s="1"/>
      <c r="CP22" s="1"/>
      <c r="CQ22" s="1" t="s">
        <v>936</v>
      </c>
      <c r="CR22" s="1" t="s">
        <v>936</v>
      </c>
      <c r="CS22" s="1"/>
      <c r="CU22" s="1" t="s">
        <v>771</v>
      </c>
      <c r="CV22" s="1" t="s">
        <v>113</v>
      </c>
      <c r="CW22" s="1" t="s">
        <v>765</v>
      </c>
      <c r="CX22" s="1"/>
      <c r="CZ22" s="2">
        <f t="shared" si="0"/>
        <v>112750</v>
      </c>
      <c r="DA22" t="str">
        <f>_xlfn.IFNA(_xlfn.XLOOKUP(R22, LandUseCodes!$A$1:$A$70,LandUseCodes!$B$1:$B$70), "Not Listed")</f>
        <v>R - Single Family/Cabin</v>
      </c>
      <c r="DB22" t="str">
        <f>_xlfn.IFNA(_xlfn.XLOOKUP(AD22, Type!$A$1:$A$3,Type!$B$1:$B$3), "Not Listed")</f>
        <v>Public</v>
      </c>
    </row>
    <row r="23" spans="1:106" x14ac:dyDescent="0.25">
      <c r="A23" s="1" t="s">
        <v>939</v>
      </c>
      <c r="B23">
        <v>2025</v>
      </c>
      <c r="C23">
        <v>1</v>
      </c>
      <c r="D23" s="1" t="s">
        <v>940</v>
      </c>
      <c r="E23" s="1" t="s">
        <v>941</v>
      </c>
      <c r="F23" s="1" t="s">
        <v>942</v>
      </c>
      <c r="G23">
        <v>149500</v>
      </c>
      <c r="H23" s="1"/>
      <c r="J23">
        <v>60670</v>
      </c>
      <c r="K23" s="1" t="s">
        <v>943</v>
      </c>
      <c r="L23" s="1"/>
      <c r="M23" s="1" t="s">
        <v>130</v>
      </c>
      <c r="N23">
        <v>305</v>
      </c>
      <c r="O23" s="1"/>
      <c r="P23" s="1" t="s">
        <v>897</v>
      </c>
      <c r="Q23" s="1" t="s">
        <v>898</v>
      </c>
      <c r="R23" s="1" t="s">
        <v>156</v>
      </c>
      <c r="S23" s="1" t="s">
        <v>944</v>
      </c>
      <c r="T23" s="1" t="s">
        <v>764</v>
      </c>
      <c r="U23" s="1"/>
      <c r="V23" s="1" t="s">
        <v>765</v>
      </c>
      <c r="W23" s="1" t="s">
        <v>945</v>
      </c>
      <c r="X23" s="1" t="s">
        <v>946</v>
      </c>
      <c r="Y23">
        <v>61450</v>
      </c>
      <c r="Z23" s="1" t="s">
        <v>143</v>
      </c>
      <c r="AA23" s="1" t="s">
        <v>157</v>
      </c>
      <c r="AB23" s="1" t="s">
        <v>766</v>
      </c>
      <c r="AC23" s="1" t="s">
        <v>171</v>
      </c>
      <c r="AD23" s="3">
        <v>1</v>
      </c>
      <c r="AE23" s="1" t="s">
        <v>106</v>
      </c>
      <c r="AF23" s="1" t="s">
        <v>106</v>
      </c>
      <c r="AG23" s="1" t="s">
        <v>106</v>
      </c>
      <c r="AH23" s="1" t="s">
        <v>106</v>
      </c>
      <c r="AI23" s="1"/>
      <c r="AJ23" s="1" t="s">
        <v>104</v>
      </c>
      <c r="AK23" s="1" t="s">
        <v>767</v>
      </c>
      <c r="AL23" s="1"/>
      <c r="AM23" s="1" t="s">
        <v>106</v>
      </c>
      <c r="AN23">
        <v>1960</v>
      </c>
      <c r="AO23">
        <v>1106</v>
      </c>
      <c r="AP23">
        <v>1</v>
      </c>
      <c r="AQ23" s="1" t="s">
        <v>143</v>
      </c>
      <c r="AR23" s="1" t="s">
        <v>118</v>
      </c>
      <c r="AT23" s="1" t="s">
        <v>118</v>
      </c>
      <c r="AU23" s="1" t="s">
        <v>159</v>
      </c>
      <c r="AV23">
        <v>1920</v>
      </c>
      <c r="AW23" s="1" t="s">
        <v>290</v>
      </c>
      <c r="AX23">
        <v>2</v>
      </c>
      <c r="AY23">
        <v>1</v>
      </c>
      <c r="AZ23">
        <v>0</v>
      </c>
      <c r="BA23">
        <v>5</v>
      </c>
      <c r="BI23" s="1"/>
      <c r="BM23" s="1"/>
      <c r="BN23" s="1"/>
      <c r="BU23" s="1"/>
      <c r="BV23">
        <v>0</v>
      </c>
      <c r="BX23">
        <v>18330</v>
      </c>
      <c r="BY23">
        <v>42340</v>
      </c>
      <c r="BZ23">
        <v>0</v>
      </c>
      <c r="CA23" s="1" t="s">
        <v>769</v>
      </c>
      <c r="CB23" s="1" t="s">
        <v>108</v>
      </c>
      <c r="CD23">
        <v>6135</v>
      </c>
      <c r="CE23" s="1" t="s">
        <v>108</v>
      </c>
      <c r="CF23" s="1" t="s">
        <v>108</v>
      </c>
      <c r="CI23" s="1" t="s">
        <v>947</v>
      </c>
      <c r="CJ23" s="1" t="s">
        <v>151</v>
      </c>
      <c r="CK23">
        <v>2466537</v>
      </c>
      <c r="CL23">
        <v>171434</v>
      </c>
      <c r="CM23" s="1" t="s">
        <v>765</v>
      </c>
      <c r="CO23" s="1"/>
      <c r="CP23" s="1"/>
      <c r="CQ23" s="1" t="s">
        <v>944</v>
      </c>
      <c r="CR23" s="1" t="s">
        <v>944</v>
      </c>
      <c r="CS23" s="1"/>
      <c r="CU23" s="1" t="s">
        <v>771</v>
      </c>
      <c r="CV23" s="1" t="s">
        <v>113</v>
      </c>
      <c r="CW23" s="1" t="s">
        <v>765</v>
      </c>
      <c r="CX23" s="1"/>
      <c r="CZ23" s="2">
        <f t="shared" si="0"/>
        <v>60670</v>
      </c>
      <c r="DA23" t="str">
        <f>_xlfn.IFNA(_xlfn.XLOOKUP(R23, LandUseCodes!$A$1:$A$70,LandUseCodes!$B$1:$B$70), "Not Listed")</f>
        <v>R - Single Family/Cabin</v>
      </c>
      <c r="DB23" t="str">
        <f>_xlfn.IFNA(_xlfn.XLOOKUP(AD23, Type!$A$1:$A$3,Type!$B$1:$B$3), "Not Listed")</f>
        <v>Public</v>
      </c>
    </row>
    <row r="24" spans="1:106" x14ac:dyDescent="0.25">
      <c r="A24" s="1" t="s">
        <v>948</v>
      </c>
      <c r="B24">
        <v>2025</v>
      </c>
      <c r="C24">
        <v>1</v>
      </c>
      <c r="D24" s="1" t="s">
        <v>949</v>
      </c>
      <c r="E24" s="1" t="s">
        <v>950</v>
      </c>
      <c r="F24" s="1" t="s">
        <v>951</v>
      </c>
      <c r="G24">
        <v>129600</v>
      </c>
      <c r="H24" s="1"/>
      <c r="J24">
        <v>99160</v>
      </c>
      <c r="K24" s="1" t="s">
        <v>952</v>
      </c>
      <c r="L24" s="1"/>
      <c r="M24" s="1" t="s">
        <v>130</v>
      </c>
      <c r="N24">
        <v>302</v>
      </c>
      <c r="P24" s="1" t="s">
        <v>897</v>
      </c>
      <c r="Q24" s="1" t="s">
        <v>898</v>
      </c>
      <c r="R24" s="1" t="s">
        <v>156</v>
      </c>
      <c r="S24" s="1" t="s">
        <v>953</v>
      </c>
      <c r="T24" s="1" t="s">
        <v>764</v>
      </c>
      <c r="U24" s="1"/>
      <c r="V24" s="1" t="s">
        <v>765</v>
      </c>
      <c r="W24" s="1" t="s">
        <v>954</v>
      </c>
      <c r="X24" s="1"/>
      <c r="Z24" s="1" t="s">
        <v>143</v>
      </c>
      <c r="AA24" s="1" t="s">
        <v>157</v>
      </c>
      <c r="AB24" s="1" t="s">
        <v>766</v>
      </c>
      <c r="AC24" s="1" t="s">
        <v>171</v>
      </c>
      <c r="AD24" s="3">
        <v>1</v>
      </c>
      <c r="AE24" s="1" t="s">
        <v>106</v>
      </c>
      <c r="AF24" s="1" t="s">
        <v>106</v>
      </c>
      <c r="AG24" s="1" t="s">
        <v>106</v>
      </c>
      <c r="AH24" s="1" t="s">
        <v>106</v>
      </c>
      <c r="AI24" s="1"/>
      <c r="AJ24" s="1" t="s">
        <v>104</v>
      </c>
      <c r="AK24" s="1" t="s">
        <v>767</v>
      </c>
      <c r="AL24" s="1"/>
      <c r="AO24">
        <v>1764</v>
      </c>
      <c r="AP24">
        <v>1</v>
      </c>
      <c r="AQ24" s="1" t="s">
        <v>108</v>
      </c>
      <c r="AR24" s="1" t="s">
        <v>118</v>
      </c>
      <c r="AT24" s="1" t="s">
        <v>108</v>
      </c>
      <c r="AU24" s="1" t="s">
        <v>120</v>
      </c>
      <c r="AV24">
        <v>1951</v>
      </c>
      <c r="AW24" s="1" t="s">
        <v>101</v>
      </c>
      <c r="AX24">
        <v>3</v>
      </c>
      <c r="AY24">
        <v>2</v>
      </c>
      <c r="AZ24">
        <v>0</v>
      </c>
      <c r="BA24">
        <v>6</v>
      </c>
      <c r="BE24">
        <v>1</v>
      </c>
      <c r="BF24">
        <v>1</v>
      </c>
      <c r="BG24">
        <v>264</v>
      </c>
      <c r="BI24" s="1"/>
      <c r="BM24" s="1"/>
      <c r="BN24" s="1"/>
      <c r="BV24">
        <v>0</v>
      </c>
      <c r="BW24">
        <v>98010</v>
      </c>
      <c r="BX24">
        <v>18650</v>
      </c>
      <c r="BY24">
        <v>80510</v>
      </c>
      <c r="BZ24">
        <v>0</v>
      </c>
      <c r="CA24" s="1" t="s">
        <v>769</v>
      </c>
      <c r="CB24" s="1" t="s">
        <v>108</v>
      </c>
      <c r="CD24">
        <v>6646</v>
      </c>
      <c r="CE24" s="1" t="s">
        <v>118</v>
      </c>
      <c r="CF24" s="1" t="s">
        <v>108</v>
      </c>
      <c r="CI24" s="1" t="s">
        <v>955</v>
      </c>
      <c r="CJ24" s="1" t="s">
        <v>151</v>
      </c>
      <c r="CK24">
        <v>2466464</v>
      </c>
      <c r="CL24">
        <v>171275</v>
      </c>
      <c r="CM24" s="1" t="s">
        <v>765</v>
      </c>
      <c r="CO24" s="1"/>
      <c r="CP24" s="1"/>
      <c r="CQ24" s="1" t="s">
        <v>953</v>
      </c>
      <c r="CR24" s="1" t="s">
        <v>953</v>
      </c>
      <c r="CS24" s="1"/>
      <c r="CU24" s="1" t="s">
        <v>771</v>
      </c>
      <c r="CV24" s="1" t="s">
        <v>113</v>
      </c>
      <c r="CW24" s="1" t="s">
        <v>765</v>
      </c>
      <c r="CX24" s="1"/>
      <c r="CZ24" s="2">
        <f t="shared" si="0"/>
        <v>99160</v>
      </c>
      <c r="DA24" t="str">
        <f>_xlfn.IFNA(_xlfn.XLOOKUP(R24, LandUseCodes!$A$1:$A$70,LandUseCodes!$B$1:$B$70), "Not Listed")</f>
        <v>R - Single Family/Cabin</v>
      </c>
      <c r="DB24" t="str">
        <f>_xlfn.IFNA(_xlfn.XLOOKUP(AD24, Type!$A$1:$A$3,Type!$B$1:$B$3), "Not Listed")</f>
        <v>Public</v>
      </c>
    </row>
    <row r="25" spans="1:106" x14ac:dyDescent="0.25">
      <c r="A25" s="1" t="s">
        <v>956</v>
      </c>
      <c r="B25">
        <v>2025</v>
      </c>
      <c r="C25">
        <v>1</v>
      </c>
      <c r="D25" s="1" t="s">
        <v>957</v>
      </c>
      <c r="E25" s="1" t="s">
        <v>958</v>
      </c>
      <c r="F25" s="1" t="s">
        <v>959</v>
      </c>
      <c r="G25">
        <v>1</v>
      </c>
      <c r="H25" s="1" t="s">
        <v>115</v>
      </c>
      <c r="J25">
        <v>87830</v>
      </c>
      <c r="K25" s="1" t="s">
        <v>960</v>
      </c>
      <c r="L25" s="1"/>
      <c r="M25" s="1" t="s">
        <v>130</v>
      </c>
      <c r="N25">
        <v>306</v>
      </c>
      <c r="O25" s="1"/>
      <c r="P25" s="1" t="s">
        <v>897</v>
      </c>
      <c r="Q25" s="1" t="s">
        <v>898</v>
      </c>
      <c r="R25" s="1" t="s">
        <v>156</v>
      </c>
      <c r="S25" s="1" t="s">
        <v>961</v>
      </c>
      <c r="T25" s="1" t="s">
        <v>764</v>
      </c>
      <c r="U25" s="1"/>
      <c r="V25" s="1" t="s">
        <v>765</v>
      </c>
      <c r="W25" s="1" t="s">
        <v>960</v>
      </c>
      <c r="X25" s="1" t="s">
        <v>962</v>
      </c>
      <c r="Y25">
        <v>156200</v>
      </c>
      <c r="Z25" s="1" t="s">
        <v>143</v>
      </c>
      <c r="AA25" s="1" t="s">
        <v>157</v>
      </c>
      <c r="AB25" s="1" t="s">
        <v>766</v>
      </c>
      <c r="AC25" s="1" t="s">
        <v>171</v>
      </c>
      <c r="AD25" s="3">
        <v>1</v>
      </c>
      <c r="AE25" s="1" t="s">
        <v>106</v>
      </c>
      <c r="AF25" s="1" t="s">
        <v>106</v>
      </c>
      <c r="AG25" s="1" t="s">
        <v>106</v>
      </c>
      <c r="AH25" s="1" t="s">
        <v>106</v>
      </c>
      <c r="AI25" s="1"/>
      <c r="AJ25" s="1" t="s">
        <v>108</v>
      </c>
      <c r="AK25" s="1" t="s">
        <v>767</v>
      </c>
      <c r="AL25" s="1"/>
      <c r="AM25" s="1" t="s">
        <v>106</v>
      </c>
      <c r="AN25">
        <v>1960</v>
      </c>
      <c r="AO25">
        <v>1930</v>
      </c>
      <c r="AP25">
        <v>1</v>
      </c>
      <c r="AQ25" s="1" t="s">
        <v>123</v>
      </c>
      <c r="AR25" s="1" t="s">
        <v>118</v>
      </c>
      <c r="AT25" s="1" t="s">
        <v>118</v>
      </c>
      <c r="AU25" s="1" t="s">
        <v>159</v>
      </c>
      <c r="AV25">
        <v>1928</v>
      </c>
      <c r="AW25" s="1" t="s">
        <v>290</v>
      </c>
      <c r="AX25">
        <v>4</v>
      </c>
      <c r="AY25">
        <v>1</v>
      </c>
      <c r="AZ25">
        <v>1</v>
      </c>
      <c r="BA25">
        <v>7</v>
      </c>
      <c r="BE25">
        <v>1</v>
      </c>
      <c r="BF25">
        <v>1</v>
      </c>
      <c r="BI25" s="1"/>
      <c r="BM25" s="1"/>
      <c r="BN25" s="1"/>
      <c r="BV25">
        <v>0</v>
      </c>
      <c r="BX25">
        <v>18330</v>
      </c>
      <c r="BY25">
        <v>69500</v>
      </c>
      <c r="BZ25">
        <v>0</v>
      </c>
      <c r="CA25" s="1" t="s">
        <v>769</v>
      </c>
      <c r="CB25" s="1" t="s">
        <v>108</v>
      </c>
      <c r="CD25">
        <v>6135</v>
      </c>
      <c r="CE25" s="1" t="s">
        <v>118</v>
      </c>
      <c r="CF25" s="1" t="s">
        <v>106</v>
      </c>
      <c r="CI25" s="1" t="s">
        <v>963</v>
      </c>
      <c r="CJ25" s="1" t="s">
        <v>151</v>
      </c>
      <c r="CK25">
        <v>2466527</v>
      </c>
      <c r="CL25">
        <v>171274</v>
      </c>
      <c r="CM25" s="1" t="s">
        <v>765</v>
      </c>
      <c r="CO25" s="1"/>
      <c r="CP25" s="1"/>
      <c r="CQ25" s="1" t="s">
        <v>961</v>
      </c>
      <c r="CR25" s="1" t="s">
        <v>961</v>
      </c>
      <c r="CS25" s="1"/>
      <c r="CU25" s="1" t="s">
        <v>771</v>
      </c>
      <c r="CV25" s="1" t="s">
        <v>113</v>
      </c>
      <c r="CW25" s="1" t="s">
        <v>765</v>
      </c>
      <c r="CX25" s="1"/>
      <c r="CZ25" s="2">
        <f t="shared" si="0"/>
        <v>87830</v>
      </c>
      <c r="DA25" t="str">
        <f>_xlfn.IFNA(_xlfn.XLOOKUP(R25, LandUseCodes!$A$1:$A$70,LandUseCodes!$B$1:$B$70), "Not Listed")</f>
        <v>R - Single Family/Cabin</v>
      </c>
      <c r="DB25" t="str">
        <f>_xlfn.IFNA(_xlfn.XLOOKUP(AD25, Type!$A$1:$A$3,Type!$B$1:$B$3), "Not Listed")</f>
        <v>Public</v>
      </c>
    </row>
    <row r="26" spans="1:106" x14ac:dyDescent="0.25">
      <c r="A26" s="1" t="s">
        <v>964</v>
      </c>
      <c r="B26">
        <v>2025</v>
      </c>
      <c r="C26">
        <v>1</v>
      </c>
      <c r="D26" s="1" t="s">
        <v>965</v>
      </c>
      <c r="E26" s="1" t="s">
        <v>966</v>
      </c>
      <c r="F26" s="1" t="s">
        <v>967</v>
      </c>
      <c r="G26">
        <v>50000</v>
      </c>
      <c r="H26" s="1"/>
      <c r="J26">
        <v>76080</v>
      </c>
      <c r="K26" s="1" t="s">
        <v>968</v>
      </c>
      <c r="L26" s="1" t="s">
        <v>969</v>
      </c>
      <c r="M26" s="1" t="s">
        <v>130</v>
      </c>
      <c r="N26">
        <v>310</v>
      </c>
      <c r="O26" s="1"/>
      <c r="P26" s="1" t="s">
        <v>897</v>
      </c>
      <c r="Q26" s="1" t="s">
        <v>898</v>
      </c>
      <c r="R26" s="1" t="s">
        <v>156</v>
      </c>
      <c r="S26" s="1" t="s">
        <v>970</v>
      </c>
      <c r="T26" s="1" t="s">
        <v>764</v>
      </c>
      <c r="U26" s="1"/>
      <c r="V26" s="1" t="s">
        <v>765</v>
      </c>
      <c r="W26" s="1"/>
      <c r="X26" s="1"/>
      <c r="Z26" s="1" t="s">
        <v>143</v>
      </c>
      <c r="AA26" s="1" t="s">
        <v>157</v>
      </c>
      <c r="AB26" s="1" t="s">
        <v>766</v>
      </c>
      <c r="AC26" s="1" t="s">
        <v>171</v>
      </c>
      <c r="AD26" s="3">
        <v>1</v>
      </c>
      <c r="AE26" s="1" t="s">
        <v>106</v>
      </c>
      <c r="AF26" s="1" t="s">
        <v>106</v>
      </c>
      <c r="AG26" s="1" t="s">
        <v>106</v>
      </c>
      <c r="AH26" s="1" t="s">
        <v>106</v>
      </c>
      <c r="AI26" s="1"/>
      <c r="AJ26" s="1" t="s">
        <v>104</v>
      </c>
      <c r="AK26" s="1" t="s">
        <v>767</v>
      </c>
      <c r="AL26" s="1"/>
      <c r="AM26" s="1" t="s">
        <v>106</v>
      </c>
      <c r="AN26">
        <v>1960</v>
      </c>
      <c r="AO26">
        <v>1884</v>
      </c>
      <c r="AP26">
        <v>1</v>
      </c>
      <c r="AQ26" s="1" t="s">
        <v>108</v>
      </c>
      <c r="AR26" s="1" t="s">
        <v>118</v>
      </c>
      <c r="AT26" s="1" t="s">
        <v>108</v>
      </c>
      <c r="AU26" s="1" t="s">
        <v>159</v>
      </c>
      <c r="AV26">
        <v>1920</v>
      </c>
      <c r="AW26" s="1" t="s">
        <v>290</v>
      </c>
      <c r="AX26">
        <v>4</v>
      </c>
      <c r="AY26">
        <v>1</v>
      </c>
      <c r="AZ26">
        <v>0</v>
      </c>
      <c r="BA26">
        <v>7</v>
      </c>
      <c r="BI26" s="1"/>
      <c r="BM26" s="1"/>
      <c r="BN26" s="1"/>
      <c r="BV26">
        <v>0</v>
      </c>
      <c r="BX26">
        <v>18330</v>
      </c>
      <c r="BY26">
        <v>57750</v>
      </c>
      <c r="BZ26">
        <v>0</v>
      </c>
      <c r="CA26" s="1" t="s">
        <v>769</v>
      </c>
      <c r="CB26" s="1" t="s">
        <v>108</v>
      </c>
      <c r="CD26">
        <v>6135</v>
      </c>
      <c r="CE26" s="1" t="s">
        <v>118</v>
      </c>
      <c r="CF26" s="1" t="s">
        <v>108</v>
      </c>
      <c r="CI26" s="1" t="s">
        <v>971</v>
      </c>
      <c r="CJ26" s="1" t="s">
        <v>151</v>
      </c>
      <c r="CK26">
        <v>2466588</v>
      </c>
      <c r="CL26">
        <v>171268</v>
      </c>
      <c r="CM26" s="1" t="s">
        <v>765</v>
      </c>
      <c r="CO26" s="1"/>
      <c r="CP26" s="1"/>
      <c r="CQ26" s="1" t="s">
        <v>970</v>
      </c>
      <c r="CR26" s="1" t="s">
        <v>970</v>
      </c>
      <c r="CS26" s="1"/>
      <c r="CU26" s="1" t="s">
        <v>771</v>
      </c>
      <c r="CV26" s="1" t="s">
        <v>113</v>
      </c>
      <c r="CW26" s="1" t="s">
        <v>765</v>
      </c>
      <c r="CX26" s="1"/>
      <c r="CZ26" s="2">
        <f t="shared" si="0"/>
        <v>76080</v>
      </c>
      <c r="DA26" t="str">
        <f>_xlfn.IFNA(_xlfn.XLOOKUP(R26, LandUseCodes!$A$1:$A$70,LandUseCodes!$B$1:$B$70), "Not Listed")</f>
        <v>R - Single Family/Cabin</v>
      </c>
      <c r="DB26" t="str">
        <f>_xlfn.IFNA(_xlfn.XLOOKUP(AD26, Type!$A$1:$A$3,Type!$B$1:$B$3), "Not Listed")</f>
        <v>Public</v>
      </c>
    </row>
    <row r="27" spans="1:106" x14ac:dyDescent="0.25">
      <c r="A27" s="1" t="s">
        <v>972</v>
      </c>
      <c r="B27">
        <v>2025</v>
      </c>
      <c r="C27">
        <v>1</v>
      </c>
      <c r="D27" s="1" t="s">
        <v>973</v>
      </c>
      <c r="E27" s="1" t="s">
        <v>974</v>
      </c>
      <c r="F27" s="1" t="s">
        <v>975</v>
      </c>
      <c r="G27">
        <v>1</v>
      </c>
      <c r="H27" s="1" t="s">
        <v>115</v>
      </c>
      <c r="J27">
        <v>18330</v>
      </c>
      <c r="K27" s="1" t="s">
        <v>976</v>
      </c>
      <c r="L27" s="1"/>
      <c r="M27" s="1" t="s">
        <v>130</v>
      </c>
      <c r="N27">
        <v>320</v>
      </c>
      <c r="O27" s="1"/>
      <c r="P27" s="1" t="s">
        <v>897</v>
      </c>
      <c r="Q27" s="1" t="s">
        <v>898</v>
      </c>
      <c r="R27" s="1" t="s">
        <v>271</v>
      </c>
      <c r="S27" s="1" t="s">
        <v>977</v>
      </c>
      <c r="T27" s="1" t="s">
        <v>764</v>
      </c>
      <c r="U27" s="1"/>
      <c r="V27" s="1" t="s">
        <v>765</v>
      </c>
      <c r="W27" s="1" t="s">
        <v>978</v>
      </c>
      <c r="X27" s="1" t="s">
        <v>181</v>
      </c>
      <c r="Y27">
        <v>117500</v>
      </c>
      <c r="Z27" s="1" t="s">
        <v>143</v>
      </c>
      <c r="AA27" s="1" t="s">
        <v>157</v>
      </c>
      <c r="AB27" s="1" t="s">
        <v>766</v>
      </c>
      <c r="AC27" s="1" t="s">
        <v>171</v>
      </c>
      <c r="AD27" s="3">
        <v>1</v>
      </c>
      <c r="AE27" s="1" t="s">
        <v>106</v>
      </c>
      <c r="AF27" s="1" t="s">
        <v>106</v>
      </c>
      <c r="AG27" s="1" t="s">
        <v>106</v>
      </c>
      <c r="AH27" s="1" t="s">
        <v>106</v>
      </c>
      <c r="AI27" s="1"/>
      <c r="AJ27" s="1" t="s">
        <v>108</v>
      </c>
      <c r="AK27" s="1" t="s">
        <v>767</v>
      </c>
      <c r="AL27" s="1"/>
      <c r="AQ27" s="1"/>
      <c r="AR27" s="1"/>
      <c r="AT27" s="1"/>
      <c r="AU27" s="1"/>
      <c r="AW27" s="1"/>
      <c r="BI27" s="1"/>
      <c r="BM27" s="1"/>
      <c r="BN27" s="1"/>
      <c r="BV27">
        <v>0</v>
      </c>
      <c r="BX27">
        <v>18330</v>
      </c>
      <c r="BY27">
        <v>0</v>
      </c>
      <c r="BZ27">
        <v>0</v>
      </c>
      <c r="CA27" s="1" t="s">
        <v>769</v>
      </c>
      <c r="CB27" s="1"/>
      <c r="CD27">
        <v>6135</v>
      </c>
      <c r="CE27" s="1"/>
      <c r="CF27" s="1" t="s">
        <v>106</v>
      </c>
      <c r="CI27" s="1" t="s">
        <v>979</v>
      </c>
      <c r="CJ27" s="1" t="s">
        <v>980</v>
      </c>
      <c r="CK27">
        <v>2466650</v>
      </c>
      <c r="CL27">
        <v>171267</v>
      </c>
      <c r="CM27" s="1" t="s">
        <v>765</v>
      </c>
      <c r="CO27" s="1"/>
      <c r="CP27" s="1"/>
      <c r="CQ27" s="1" t="s">
        <v>977</v>
      </c>
      <c r="CR27" s="1" t="s">
        <v>977</v>
      </c>
      <c r="CS27" s="1"/>
      <c r="CU27" s="1" t="s">
        <v>771</v>
      </c>
      <c r="CV27" s="1" t="s">
        <v>113</v>
      </c>
      <c r="CW27" s="1" t="s">
        <v>765</v>
      </c>
      <c r="CX27" s="1"/>
      <c r="CZ27" s="2">
        <f t="shared" si="0"/>
        <v>18330</v>
      </c>
      <c r="DA27" t="str">
        <f>_xlfn.IFNA(_xlfn.XLOOKUP(R27, LandUseCodes!$A$1:$A$70,LandUseCodes!$B$1:$B$70), "Not Listed")</f>
        <v>R - Vacant Land Residential</v>
      </c>
      <c r="DB27" t="str">
        <f>_xlfn.IFNA(_xlfn.XLOOKUP(AD27, Type!$A$1:$A$3,Type!$B$1:$B$3), "Not Listed")</f>
        <v>Public</v>
      </c>
    </row>
    <row r="28" spans="1:106" x14ac:dyDescent="0.25">
      <c r="A28" s="1" t="s">
        <v>981</v>
      </c>
      <c r="B28">
        <v>2025</v>
      </c>
      <c r="C28">
        <v>1</v>
      </c>
      <c r="D28" s="1" t="s">
        <v>973</v>
      </c>
      <c r="E28" s="1" t="s">
        <v>974</v>
      </c>
      <c r="F28" s="1" t="s">
        <v>975</v>
      </c>
      <c r="G28">
        <v>1</v>
      </c>
      <c r="H28" s="1" t="s">
        <v>115</v>
      </c>
      <c r="J28">
        <v>92690</v>
      </c>
      <c r="K28" s="1" t="s">
        <v>976</v>
      </c>
      <c r="L28" s="1"/>
      <c r="M28" s="1" t="s">
        <v>130</v>
      </c>
      <c r="N28">
        <v>320</v>
      </c>
      <c r="O28" s="1"/>
      <c r="P28" s="1" t="s">
        <v>897</v>
      </c>
      <c r="Q28" s="1" t="s">
        <v>898</v>
      </c>
      <c r="R28" s="1" t="s">
        <v>156</v>
      </c>
      <c r="S28" s="1" t="s">
        <v>977</v>
      </c>
      <c r="T28" s="1" t="s">
        <v>764</v>
      </c>
      <c r="U28" s="1"/>
      <c r="V28" s="1" t="s">
        <v>765</v>
      </c>
      <c r="W28" s="1" t="s">
        <v>976</v>
      </c>
      <c r="X28" s="1" t="s">
        <v>329</v>
      </c>
      <c r="Y28">
        <v>119500</v>
      </c>
      <c r="Z28" s="1" t="s">
        <v>143</v>
      </c>
      <c r="AA28" s="1" t="s">
        <v>157</v>
      </c>
      <c r="AB28" s="1" t="s">
        <v>766</v>
      </c>
      <c r="AC28" s="1" t="s">
        <v>171</v>
      </c>
      <c r="AD28" s="3">
        <v>1</v>
      </c>
      <c r="AE28" s="1" t="s">
        <v>106</v>
      </c>
      <c r="AF28" s="1" t="s">
        <v>106</v>
      </c>
      <c r="AG28" s="1" t="s">
        <v>106</v>
      </c>
      <c r="AH28" s="1" t="s">
        <v>106</v>
      </c>
      <c r="AI28" s="1"/>
      <c r="AJ28" s="1" t="s">
        <v>108</v>
      </c>
      <c r="AK28" s="1" t="s">
        <v>767</v>
      </c>
      <c r="AL28" s="1"/>
      <c r="AM28" s="1"/>
      <c r="AO28">
        <v>1911</v>
      </c>
      <c r="AP28">
        <v>1.5</v>
      </c>
      <c r="AQ28" s="1" t="s">
        <v>112</v>
      </c>
      <c r="AR28" s="1" t="s">
        <v>118</v>
      </c>
      <c r="AT28" s="1" t="s">
        <v>108</v>
      </c>
      <c r="AU28" s="1" t="s">
        <v>120</v>
      </c>
      <c r="AV28">
        <v>1955</v>
      </c>
      <c r="AW28" s="1" t="s">
        <v>101</v>
      </c>
      <c r="AX28">
        <v>3</v>
      </c>
      <c r="AY28">
        <v>2</v>
      </c>
      <c r="AZ28">
        <v>0</v>
      </c>
      <c r="BA28">
        <v>6</v>
      </c>
      <c r="BE28">
        <v>1</v>
      </c>
      <c r="BF28">
        <v>1</v>
      </c>
      <c r="BI28" s="1"/>
      <c r="BM28" s="1"/>
      <c r="BN28" s="1"/>
      <c r="BV28">
        <v>0</v>
      </c>
      <c r="BX28">
        <v>18330</v>
      </c>
      <c r="BY28">
        <v>74360</v>
      </c>
      <c r="BZ28">
        <v>0</v>
      </c>
      <c r="CA28" s="1" t="s">
        <v>769</v>
      </c>
      <c r="CB28" s="1" t="s">
        <v>108</v>
      </c>
      <c r="CD28">
        <v>6135</v>
      </c>
      <c r="CE28" s="1" t="s">
        <v>106</v>
      </c>
      <c r="CF28" s="1" t="s">
        <v>106</v>
      </c>
      <c r="CG28" s="1"/>
      <c r="CI28" s="1" t="s">
        <v>982</v>
      </c>
      <c r="CJ28" s="1" t="s">
        <v>255</v>
      </c>
      <c r="CK28">
        <v>2466707</v>
      </c>
      <c r="CL28">
        <v>171263</v>
      </c>
      <c r="CM28" s="1" t="s">
        <v>765</v>
      </c>
      <c r="CO28" s="1"/>
      <c r="CP28" s="1"/>
      <c r="CQ28" s="1" t="s">
        <v>977</v>
      </c>
      <c r="CR28" s="1" t="s">
        <v>977</v>
      </c>
      <c r="CS28" s="1"/>
      <c r="CU28" s="1" t="s">
        <v>771</v>
      </c>
      <c r="CV28" s="1" t="s">
        <v>113</v>
      </c>
      <c r="CW28" s="1" t="s">
        <v>765</v>
      </c>
      <c r="CX28" s="1"/>
      <c r="CZ28" s="2">
        <f t="shared" si="0"/>
        <v>92690</v>
      </c>
      <c r="DA28" t="str">
        <f>_xlfn.IFNA(_xlfn.XLOOKUP(R28, LandUseCodes!$A$1:$A$70,LandUseCodes!$B$1:$B$70), "Not Listed")</f>
        <v>R - Single Family/Cabin</v>
      </c>
      <c r="DB28" t="str">
        <f>_xlfn.IFNA(_xlfn.XLOOKUP(AD28, Type!$A$1:$A$3,Type!$B$1:$B$3), "Not Listed")</f>
        <v>Public</v>
      </c>
    </row>
    <row r="29" spans="1:106" x14ac:dyDescent="0.25">
      <c r="A29" s="1" t="s">
        <v>983</v>
      </c>
      <c r="B29">
        <v>2025</v>
      </c>
      <c r="C29">
        <v>1</v>
      </c>
      <c r="D29" s="1" t="s">
        <v>984</v>
      </c>
      <c r="E29" s="1" t="s">
        <v>985</v>
      </c>
      <c r="F29" s="1" t="s">
        <v>986</v>
      </c>
      <c r="G29">
        <v>239900</v>
      </c>
      <c r="H29" s="1"/>
      <c r="J29">
        <v>75550</v>
      </c>
      <c r="K29" s="1" t="s">
        <v>987</v>
      </c>
      <c r="L29" s="1" t="s">
        <v>988</v>
      </c>
      <c r="M29" s="1" t="s">
        <v>130</v>
      </c>
      <c r="N29">
        <v>325</v>
      </c>
      <c r="O29" s="1"/>
      <c r="P29" s="1" t="s">
        <v>989</v>
      </c>
      <c r="Q29" s="1" t="s">
        <v>283</v>
      </c>
      <c r="R29" s="1" t="s">
        <v>156</v>
      </c>
      <c r="S29" s="1" t="s">
        <v>990</v>
      </c>
      <c r="T29" s="1" t="s">
        <v>764</v>
      </c>
      <c r="U29" s="1"/>
      <c r="V29" s="1" t="s">
        <v>765</v>
      </c>
      <c r="W29" s="1" t="s">
        <v>991</v>
      </c>
      <c r="X29" s="1" t="s">
        <v>937</v>
      </c>
      <c r="Y29">
        <v>110000</v>
      </c>
      <c r="Z29" s="1" t="s">
        <v>143</v>
      </c>
      <c r="AA29" s="1" t="s">
        <v>157</v>
      </c>
      <c r="AB29" s="1" t="s">
        <v>766</v>
      </c>
      <c r="AC29" s="1" t="s">
        <v>171</v>
      </c>
      <c r="AD29" s="3">
        <v>1</v>
      </c>
      <c r="AE29" s="1" t="s">
        <v>106</v>
      </c>
      <c r="AF29" s="1" t="s">
        <v>106</v>
      </c>
      <c r="AG29" s="1" t="s">
        <v>106</v>
      </c>
      <c r="AH29" s="1" t="s">
        <v>106</v>
      </c>
      <c r="AI29" s="1"/>
      <c r="AJ29" s="1" t="s">
        <v>104</v>
      </c>
      <c r="AK29" s="1" t="s">
        <v>767</v>
      </c>
      <c r="AL29" s="1"/>
      <c r="AO29">
        <v>1945</v>
      </c>
      <c r="AP29">
        <v>2</v>
      </c>
      <c r="AQ29" s="1" t="s">
        <v>108</v>
      </c>
      <c r="AR29" s="1" t="s">
        <v>118</v>
      </c>
      <c r="AT29" s="1" t="s">
        <v>108</v>
      </c>
      <c r="AU29" s="1" t="s">
        <v>159</v>
      </c>
      <c r="AV29">
        <v>1920</v>
      </c>
      <c r="AW29" s="1" t="s">
        <v>160</v>
      </c>
      <c r="AX29">
        <v>4</v>
      </c>
      <c r="AY29">
        <v>1</v>
      </c>
      <c r="AZ29">
        <v>0</v>
      </c>
      <c r="BA29">
        <v>9</v>
      </c>
      <c r="BI29" s="1"/>
      <c r="BM29" s="1"/>
      <c r="BN29" s="1"/>
      <c r="BV29">
        <v>0</v>
      </c>
      <c r="BX29">
        <v>18330</v>
      </c>
      <c r="BY29">
        <v>57220</v>
      </c>
      <c r="BZ29">
        <v>0</v>
      </c>
      <c r="CA29" s="1" t="s">
        <v>769</v>
      </c>
      <c r="CB29" s="1" t="s">
        <v>108</v>
      </c>
      <c r="CD29">
        <v>6135</v>
      </c>
      <c r="CE29" s="1" t="s">
        <v>107</v>
      </c>
      <c r="CF29" s="1" t="s">
        <v>108</v>
      </c>
      <c r="CG29" s="1"/>
      <c r="CI29" s="1" t="s">
        <v>992</v>
      </c>
      <c r="CJ29" s="1" t="s">
        <v>151</v>
      </c>
      <c r="CK29">
        <v>2466699</v>
      </c>
      <c r="CL29">
        <v>171162</v>
      </c>
      <c r="CM29" s="1" t="s">
        <v>765</v>
      </c>
      <c r="CO29" s="1"/>
      <c r="CP29" s="1"/>
      <c r="CQ29" s="1" t="s">
        <v>990</v>
      </c>
      <c r="CR29" s="1" t="s">
        <v>990</v>
      </c>
      <c r="CS29" s="1"/>
      <c r="CT29" s="1"/>
      <c r="CU29" s="1" t="s">
        <v>771</v>
      </c>
      <c r="CV29" s="1" t="s">
        <v>113</v>
      </c>
      <c r="CW29" s="1" t="s">
        <v>765</v>
      </c>
      <c r="CX29" s="1"/>
      <c r="CZ29" s="2">
        <f t="shared" si="0"/>
        <v>75550</v>
      </c>
      <c r="DA29" t="str">
        <f>_xlfn.IFNA(_xlfn.XLOOKUP(R29, LandUseCodes!$A$1:$A$70,LandUseCodes!$B$1:$B$70), "Not Listed")</f>
        <v>R - Single Family/Cabin</v>
      </c>
      <c r="DB29" t="str">
        <f>_xlfn.IFNA(_xlfn.XLOOKUP(AD29, Type!$A$1:$A$3,Type!$B$1:$B$3), "Not Listed")</f>
        <v>Public</v>
      </c>
    </row>
    <row r="30" spans="1:106" x14ac:dyDescent="0.25">
      <c r="A30" s="1" t="s">
        <v>993</v>
      </c>
      <c r="B30">
        <v>2025</v>
      </c>
      <c r="C30">
        <v>1</v>
      </c>
      <c r="D30" s="1" t="s">
        <v>994</v>
      </c>
      <c r="E30" s="1" t="s">
        <v>995</v>
      </c>
      <c r="F30" s="1" t="s">
        <v>609</v>
      </c>
      <c r="G30">
        <v>215000</v>
      </c>
      <c r="H30" s="1"/>
      <c r="J30">
        <v>90790</v>
      </c>
      <c r="K30" s="1" t="s">
        <v>996</v>
      </c>
      <c r="L30" s="1" t="s">
        <v>997</v>
      </c>
      <c r="M30" s="1" t="s">
        <v>130</v>
      </c>
      <c r="N30">
        <v>319</v>
      </c>
      <c r="O30" s="1"/>
      <c r="P30" s="1" t="s">
        <v>989</v>
      </c>
      <c r="Q30" s="1" t="s">
        <v>283</v>
      </c>
      <c r="R30" s="1" t="s">
        <v>156</v>
      </c>
      <c r="S30" s="1" t="s">
        <v>998</v>
      </c>
      <c r="T30" s="1" t="s">
        <v>591</v>
      </c>
      <c r="U30" s="1"/>
      <c r="V30" s="1" t="s">
        <v>592</v>
      </c>
      <c r="W30" s="1" t="s">
        <v>999</v>
      </c>
      <c r="X30" s="1"/>
      <c r="Z30" s="1" t="s">
        <v>143</v>
      </c>
      <c r="AA30" s="1" t="s">
        <v>157</v>
      </c>
      <c r="AB30" s="1" t="s">
        <v>766</v>
      </c>
      <c r="AC30" s="1" t="s">
        <v>171</v>
      </c>
      <c r="AD30" s="3">
        <v>1</v>
      </c>
      <c r="AE30" s="1" t="s">
        <v>106</v>
      </c>
      <c r="AF30" s="1" t="s">
        <v>106</v>
      </c>
      <c r="AG30" s="1" t="s">
        <v>106</v>
      </c>
      <c r="AH30" s="1" t="s">
        <v>106</v>
      </c>
      <c r="AI30" s="1"/>
      <c r="AJ30" s="1" t="s">
        <v>104</v>
      </c>
      <c r="AK30" s="1" t="s">
        <v>767</v>
      </c>
      <c r="AL30" s="1"/>
      <c r="AO30">
        <v>1904</v>
      </c>
      <c r="AP30">
        <v>2</v>
      </c>
      <c r="AQ30" s="1" t="s">
        <v>107</v>
      </c>
      <c r="AR30" s="1" t="s">
        <v>118</v>
      </c>
      <c r="AT30" s="1" t="s">
        <v>118</v>
      </c>
      <c r="AU30" s="1" t="s">
        <v>159</v>
      </c>
      <c r="AV30">
        <v>1940</v>
      </c>
      <c r="AW30" s="1" t="s">
        <v>130</v>
      </c>
      <c r="AX30">
        <v>4</v>
      </c>
      <c r="AY30">
        <v>1</v>
      </c>
      <c r="AZ30">
        <v>0</v>
      </c>
      <c r="BA30">
        <v>9</v>
      </c>
      <c r="BB30" s="1"/>
      <c r="BH30">
        <v>480</v>
      </c>
      <c r="BI30" s="1"/>
      <c r="BM30" s="1"/>
      <c r="BN30" s="1"/>
      <c r="BV30">
        <v>0</v>
      </c>
      <c r="BX30">
        <v>18330</v>
      </c>
      <c r="BY30">
        <v>72460</v>
      </c>
      <c r="BZ30">
        <v>7160</v>
      </c>
      <c r="CA30" s="1" t="s">
        <v>769</v>
      </c>
      <c r="CB30" s="1" t="s">
        <v>108</v>
      </c>
      <c r="CD30">
        <v>6135</v>
      </c>
      <c r="CE30" s="1" t="s">
        <v>106</v>
      </c>
      <c r="CF30" s="1" t="s">
        <v>108</v>
      </c>
      <c r="CG30" s="1"/>
      <c r="CI30" s="1" t="s">
        <v>1000</v>
      </c>
      <c r="CJ30" s="1" t="s">
        <v>161</v>
      </c>
      <c r="CK30">
        <v>2466640</v>
      </c>
      <c r="CL30">
        <v>171166</v>
      </c>
      <c r="CM30" s="1" t="s">
        <v>765</v>
      </c>
      <c r="CO30" s="1"/>
      <c r="CP30" s="1"/>
      <c r="CQ30" s="1" t="s">
        <v>1001</v>
      </c>
      <c r="CR30" s="1" t="s">
        <v>998</v>
      </c>
      <c r="CS30" s="1"/>
      <c r="CU30" s="1" t="s">
        <v>594</v>
      </c>
      <c r="CV30" s="1" t="s">
        <v>113</v>
      </c>
      <c r="CW30" s="1" t="s">
        <v>592</v>
      </c>
      <c r="CX30" s="1"/>
      <c r="CZ30" s="2">
        <f t="shared" si="0"/>
        <v>90790</v>
      </c>
      <c r="DA30" t="str">
        <f>_xlfn.IFNA(_xlfn.XLOOKUP(R30, LandUseCodes!$A$1:$A$70,LandUseCodes!$B$1:$B$70), "Not Listed")</f>
        <v>R - Single Family/Cabin</v>
      </c>
      <c r="DB30" t="str">
        <f>_xlfn.IFNA(_xlfn.XLOOKUP(AD30, Type!$A$1:$A$3,Type!$B$1:$B$3), "Not Listed")</f>
        <v>Public</v>
      </c>
    </row>
    <row r="31" spans="1:106" x14ac:dyDescent="0.25">
      <c r="A31" s="1" t="s">
        <v>1002</v>
      </c>
      <c r="B31">
        <v>2025</v>
      </c>
      <c r="C31">
        <v>1</v>
      </c>
      <c r="D31" s="1" t="s">
        <v>1003</v>
      </c>
      <c r="E31" s="1" t="s">
        <v>392</v>
      </c>
      <c r="F31" s="1" t="s">
        <v>162</v>
      </c>
      <c r="G31">
        <v>0</v>
      </c>
      <c r="H31" s="1"/>
      <c r="J31">
        <v>97780</v>
      </c>
      <c r="K31" s="1" t="s">
        <v>1004</v>
      </c>
      <c r="L31" s="1" t="s">
        <v>1005</v>
      </c>
      <c r="M31" s="1" t="s">
        <v>130</v>
      </c>
      <c r="N31">
        <v>313</v>
      </c>
      <c r="P31" s="1" t="s">
        <v>989</v>
      </c>
      <c r="Q31" s="1" t="s">
        <v>283</v>
      </c>
      <c r="R31" s="1" t="s">
        <v>156</v>
      </c>
      <c r="S31" s="1" t="s">
        <v>1006</v>
      </c>
      <c r="T31" s="1" t="s">
        <v>764</v>
      </c>
      <c r="U31" s="1"/>
      <c r="V31" s="1" t="s">
        <v>765</v>
      </c>
      <c r="W31" s="1"/>
      <c r="X31" s="1"/>
      <c r="Z31" s="1" t="s">
        <v>143</v>
      </c>
      <c r="AA31" s="1" t="s">
        <v>157</v>
      </c>
      <c r="AB31" s="1" t="s">
        <v>766</v>
      </c>
      <c r="AC31" s="1" t="s">
        <v>171</v>
      </c>
      <c r="AD31" s="3">
        <v>1</v>
      </c>
      <c r="AE31" s="1" t="s">
        <v>106</v>
      </c>
      <c r="AF31" s="1" t="s">
        <v>106</v>
      </c>
      <c r="AG31" s="1" t="s">
        <v>106</v>
      </c>
      <c r="AH31" s="1" t="s">
        <v>106</v>
      </c>
      <c r="AI31" s="1"/>
      <c r="AJ31" s="1" t="s">
        <v>108</v>
      </c>
      <c r="AK31" s="1" t="s">
        <v>767</v>
      </c>
      <c r="AL31" s="1"/>
      <c r="AO31">
        <v>2280</v>
      </c>
      <c r="AP31">
        <v>2</v>
      </c>
      <c r="AQ31" s="1" t="s">
        <v>106</v>
      </c>
      <c r="AR31" s="1" t="s">
        <v>118</v>
      </c>
      <c r="AT31" s="1" t="s">
        <v>108</v>
      </c>
      <c r="AU31" s="1" t="s">
        <v>159</v>
      </c>
      <c r="AV31">
        <v>1940</v>
      </c>
      <c r="AW31" s="1" t="s">
        <v>160</v>
      </c>
      <c r="AX31">
        <v>4</v>
      </c>
      <c r="AY31">
        <v>1</v>
      </c>
      <c r="AZ31">
        <v>0</v>
      </c>
      <c r="BA31">
        <v>9</v>
      </c>
      <c r="BH31">
        <v>324</v>
      </c>
      <c r="BI31" s="1"/>
      <c r="BM31" s="1"/>
      <c r="BN31" s="1"/>
      <c r="BV31">
        <v>0</v>
      </c>
      <c r="BX31">
        <v>18330</v>
      </c>
      <c r="BY31">
        <v>79450</v>
      </c>
      <c r="BZ31">
        <v>2660</v>
      </c>
      <c r="CA31" s="1" t="s">
        <v>769</v>
      </c>
      <c r="CB31" s="1" t="s">
        <v>108</v>
      </c>
      <c r="CD31">
        <v>6135</v>
      </c>
      <c r="CE31" s="1" t="s">
        <v>106</v>
      </c>
      <c r="CF31" s="1" t="s">
        <v>108</v>
      </c>
      <c r="CG31" s="1"/>
      <c r="CI31" s="1" t="s">
        <v>1007</v>
      </c>
      <c r="CJ31" s="1" t="s">
        <v>1008</v>
      </c>
      <c r="CK31">
        <v>2466579</v>
      </c>
      <c r="CL31">
        <v>171165</v>
      </c>
      <c r="CM31" s="1" t="s">
        <v>765</v>
      </c>
      <c r="CO31" s="1"/>
      <c r="CP31" s="1"/>
      <c r="CQ31" s="1" t="s">
        <v>1006</v>
      </c>
      <c r="CR31" s="1" t="s">
        <v>1006</v>
      </c>
      <c r="CS31" s="1"/>
      <c r="CU31" s="1" t="s">
        <v>771</v>
      </c>
      <c r="CV31" s="1" t="s">
        <v>113</v>
      </c>
      <c r="CW31" s="1" t="s">
        <v>765</v>
      </c>
      <c r="CX31" s="1"/>
      <c r="CZ31" s="2">
        <f t="shared" si="0"/>
        <v>97780</v>
      </c>
      <c r="DA31" t="str">
        <f>_xlfn.IFNA(_xlfn.XLOOKUP(R31, LandUseCodes!$A$1:$A$70,LandUseCodes!$B$1:$B$70), "Not Listed")</f>
        <v>R - Single Family/Cabin</v>
      </c>
      <c r="DB31" t="str">
        <f>_xlfn.IFNA(_xlfn.XLOOKUP(AD31, Type!$A$1:$A$3,Type!$B$1:$B$3), "Not Listed")</f>
        <v>Public</v>
      </c>
    </row>
    <row r="32" spans="1:106" x14ac:dyDescent="0.25">
      <c r="A32" s="1" t="s">
        <v>1009</v>
      </c>
      <c r="B32">
        <v>2025</v>
      </c>
      <c r="C32">
        <v>1</v>
      </c>
      <c r="D32" s="1" t="s">
        <v>1010</v>
      </c>
      <c r="E32" s="1" t="s">
        <v>1011</v>
      </c>
      <c r="F32" s="1" t="s">
        <v>1012</v>
      </c>
      <c r="G32">
        <v>140000</v>
      </c>
      <c r="H32" s="1"/>
      <c r="J32">
        <v>106000</v>
      </c>
      <c r="K32" s="1" t="s">
        <v>1013</v>
      </c>
      <c r="L32" s="1" t="s">
        <v>1014</v>
      </c>
      <c r="M32" s="1" t="s">
        <v>130</v>
      </c>
      <c r="N32">
        <v>159</v>
      </c>
      <c r="O32" s="1" t="s">
        <v>159</v>
      </c>
      <c r="P32" s="1" t="s">
        <v>325</v>
      </c>
      <c r="Q32" s="1" t="s">
        <v>283</v>
      </c>
      <c r="R32" s="1" t="s">
        <v>148</v>
      </c>
      <c r="S32" s="1" t="s">
        <v>1015</v>
      </c>
      <c r="T32" s="1" t="s">
        <v>1016</v>
      </c>
      <c r="U32" s="1"/>
      <c r="V32" s="1" t="s">
        <v>1017</v>
      </c>
      <c r="W32" s="1" t="s">
        <v>1018</v>
      </c>
      <c r="X32" s="1" t="s">
        <v>299</v>
      </c>
      <c r="Y32">
        <v>40000</v>
      </c>
      <c r="Z32" s="1" t="s">
        <v>112</v>
      </c>
      <c r="AA32" s="1" t="s">
        <v>119</v>
      </c>
      <c r="AB32" s="1" t="s">
        <v>823</v>
      </c>
      <c r="AC32" s="1" t="s">
        <v>171</v>
      </c>
      <c r="AD32" s="3">
        <v>1</v>
      </c>
      <c r="AE32" s="1" t="s">
        <v>106</v>
      </c>
      <c r="AF32" s="1" t="s">
        <v>106</v>
      </c>
      <c r="AG32" s="1" t="s">
        <v>108</v>
      </c>
      <c r="AH32" s="1" t="s">
        <v>106</v>
      </c>
      <c r="AI32" s="1"/>
      <c r="AJ32" s="1" t="s">
        <v>104</v>
      </c>
      <c r="AK32" s="1" t="s">
        <v>767</v>
      </c>
      <c r="AL32" s="1" t="s">
        <v>107</v>
      </c>
      <c r="AM32" s="1"/>
      <c r="AQ32" s="1"/>
      <c r="AR32" s="1"/>
      <c r="AT32" s="1"/>
      <c r="AU32" s="1"/>
      <c r="AW32" s="1"/>
      <c r="BI32" s="1" t="s">
        <v>149</v>
      </c>
      <c r="BK32">
        <v>2040</v>
      </c>
      <c r="BM32" s="1" t="s">
        <v>106</v>
      </c>
      <c r="BN32" s="1" t="s">
        <v>135</v>
      </c>
      <c r="BO32">
        <v>1945</v>
      </c>
      <c r="BP32">
        <v>2040</v>
      </c>
      <c r="BR32">
        <v>2</v>
      </c>
      <c r="BV32">
        <v>0</v>
      </c>
      <c r="BX32">
        <v>24310</v>
      </c>
      <c r="BY32">
        <v>81690</v>
      </c>
      <c r="BZ32">
        <v>3750</v>
      </c>
      <c r="CA32" s="1" t="s">
        <v>769</v>
      </c>
      <c r="CB32" s="1"/>
      <c r="CD32">
        <v>12781</v>
      </c>
      <c r="CE32" s="1"/>
      <c r="CF32" s="1" t="s">
        <v>106</v>
      </c>
      <c r="CG32" s="1"/>
      <c r="CI32" s="1" t="s">
        <v>1019</v>
      </c>
      <c r="CJ32" s="1" t="s">
        <v>1020</v>
      </c>
      <c r="CK32">
        <v>2466485</v>
      </c>
      <c r="CL32">
        <v>171170</v>
      </c>
      <c r="CM32" s="1" t="s">
        <v>765</v>
      </c>
      <c r="CN32">
        <v>1</v>
      </c>
      <c r="CO32" s="1"/>
      <c r="CP32" s="1"/>
      <c r="CQ32" s="1" t="s">
        <v>1021</v>
      </c>
      <c r="CR32" s="1" t="s">
        <v>1015</v>
      </c>
      <c r="CS32" s="1"/>
      <c r="CU32" s="1" t="s">
        <v>1022</v>
      </c>
      <c r="CV32" s="1" t="s">
        <v>113</v>
      </c>
      <c r="CW32" s="1" t="s">
        <v>1017</v>
      </c>
      <c r="CX32" s="1"/>
      <c r="CZ32" s="2">
        <f t="shared" si="0"/>
        <v>106000</v>
      </c>
      <c r="DA32" t="str">
        <f>_xlfn.IFNA(_xlfn.XLOOKUP(R32, LandUseCodes!$A$1:$A$70,LandUseCodes!$B$1:$B$70), "Not Listed")</f>
        <v>C - Commercial Garage/Shop/Car Dealers</v>
      </c>
      <c r="DB32" t="str">
        <f>_xlfn.IFNA(_xlfn.XLOOKUP(AD32, Type!$A$1:$A$3,Type!$B$1:$B$3), "Not Listed")</f>
        <v>Public</v>
      </c>
    </row>
    <row r="33" spans="1:106" x14ac:dyDescent="0.25">
      <c r="A33" s="1" t="s">
        <v>1023</v>
      </c>
      <c r="B33">
        <v>2025</v>
      </c>
      <c r="C33">
        <v>1</v>
      </c>
      <c r="D33" s="1" t="s">
        <v>1024</v>
      </c>
      <c r="E33" s="1" t="s">
        <v>1025</v>
      </c>
      <c r="F33" s="1"/>
      <c r="H33" s="1"/>
      <c r="J33">
        <v>230000</v>
      </c>
      <c r="K33" s="1" t="s">
        <v>1026</v>
      </c>
      <c r="L33" s="1" t="s">
        <v>1027</v>
      </c>
      <c r="M33" s="1" t="s">
        <v>130</v>
      </c>
      <c r="N33">
        <v>245</v>
      </c>
      <c r="O33" s="1" t="s">
        <v>159</v>
      </c>
      <c r="P33" s="1" t="s">
        <v>325</v>
      </c>
      <c r="Q33" s="1" t="s">
        <v>283</v>
      </c>
      <c r="R33" s="1" t="s">
        <v>163</v>
      </c>
      <c r="S33" s="1" t="s">
        <v>1028</v>
      </c>
      <c r="T33" s="1" t="s">
        <v>764</v>
      </c>
      <c r="U33" s="1"/>
      <c r="V33" s="1" t="s">
        <v>765</v>
      </c>
      <c r="W33" s="1"/>
      <c r="X33" s="1"/>
      <c r="Z33" s="1" t="s">
        <v>112</v>
      </c>
      <c r="AA33" s="1" t="s">
        <v>119</v>
      </c>
      <c r="AB33" s="1" t="s">
        <v>823</v>
      </c>
      <c r="AC33" s="1" t="s">
        <v>171</v>
      </c>
      <c r="AD33" s="3">
        <v>1</v>
      </c>
      <c r="AE33" s="1" t="s">
        <v>106</v>
      </c>
      <c r="AF33" s="1" t="s">
        <v>106</v>
      </c>
      <c r="AG33" s="1" t="s">
        <v>108</v>
      </c>
      <c r="AH33" s="1" t="s">
        <v>106</v>
      </c>
      <c r="AI33" s="1"/>
      <c r="AJ33" s="1"/>
      <c r="AK33" s="1" t="s">
        <v>767</v>
      </c>
      <c r="AL33" s="1" t="s">
        <v>107</v>
      </c>
      <c r="AM33" s="1"/>
      <c r="AQ33" s="1"/>
      <c r="AR33" s="1"/>
      <c r="AT33" s="1"/>
      <c r="AU33" s="1"/>
      <c r="AW33" s="1"/>
      <c r="BI33" s="1" t="s">
        <v>150</v>
      </c>
      <c r="BK33">
        <v>6446</v>
      </c>
      <c r="BM33" s="1" t="s">
        <v>108</v>
      </c>
      <c r="BN33" s="1" t="s">
        <v>135</v>
      </c>
      <c r="BO33">
        <v>1965</v>
      </c>
      <c r="BP33">
        <v>6446</v>
      </c>
      <c r="BR33">
        <v>2</v>
      </c>
      <c r="BV33">
        <v>0</v>
      </c>
      <c r="BW33">
        <v>309830</v>
      </c>
      <c r="BX33">
        <v>72380</v>
      </c>
      <c r="BY33">
        <v>157620</v>
      </c>
      <c r="BZ33">
        <v>9100</v>
      </c>
      <c r="CA33" s="1" t="s">
        <v>769</v>
      </c>
      <c r="CB33" s="1"/>
      <c r="CC33">
        <v>2.1</v>
      </c>
      <c r="CE33" s="1"/>
      <c r="CF33" s="1" t="s">
        <v>108</v>
      </c>
      <c r="CG33" s="1"/>
      <c r="CI33" s="1" t="s">
        <v>1029</v>
      </c>
      <c r="CJ33" s="1" t="s">
        <v>1030</v>
      </c>
      <c r="CK33">
        <v>2466622</v>
      </c>
      <c r="CL33">
        <v>171732</v>
      </c>
      <c r="CM33" s="1" t="s">
        <v>765</v>
      </c>
      <c r="CN33">
        <v>1</v>
      </c>
      <c r="CO33" s="1"/>
      <c r="CP33" s="1"/>
      <c r="CQ33" s="1" t="s">
        <v>1028</v>
      </c>
      <c r="CR33" s="1" t="s">
        <v>1028</v>
      </c>
      <c r="CS33" s="1"/>
      <c r="CU33" s="1" t="s">
        <v>771</v>
      </c>
      <c r="CV33" s="1" t="s">
        <v>113</v>
      </c>
      <c r="CW33" s="1" t="s">
        <v>765</v>
      </c>
      <c r="CX33" s="1"/>
      <c r="CZ33" s="2">
        <f t="shared" si="0"/>
        <v>230000</v>
      </c>
      <c r="DA33" t="str">
        <f>_xlfn.IFNA(_xlfn.XLOOKUP(R33, LandUseCodes!$A$1:$A$70,LandUseCodes!$B$1:$B$70), "Not Listed")</f>
        <v>C - Dwelling W/Comm Use Primary C</v>
      </c>
      <c r="DB33" t="str">
        <f>_xlfn.IFNA(_xlfn.XLOOKUP(AD33, Type!$A$1:$A$3,Type!$B$1:$B$3), "Not Listed")</f>
        <v>Public</v>
      </c>
    </row>
    <row r="34" spans="1:106" x14ac:dyDescent="0.25">
      <c r="A34" s="1" t="s">
        <v>1031</v>
      </c>
      <c r="B34">
        <v>2025</v>
      </c>
      <c r="C34">
        <v>1</v>
      </c>
      <c r="D34" s="1" t="s">
        <v>1032</v>
      </c>
      <c r="E34" s="1" t="s">
        <v>1033</v>
      </c>
      <c r="F34" s="1" t="s">
        <v>1034</v>
      </c>
      <c r="G34">
        <v>424900</v>
      </c>
      <c r="H34" s="1"/>
      <c r="I34" s="1"/>
      <c r="J34">
        <v>174090</v>
      </c>
      <c r="K34" s="1" t="s">
        <v>1035</v>
      </c>
      <c r="L34" s="1"/>
      <c r="M34" s="1" t="s">
        <v>130</v>
      </c>
      <c r="N34">
        <v>208</v>
      </c>
      <c r="O34" s="1"/>
      <c r="P34" s="1" t="s">
        <v>1036</v>
      </c>
      <c r="Q34" s="1" t="s">
        <v>283</v>
      </c>
      <c r="R34" s="1" t="s">
        <v>156</v>
      </c>
      <c r="S34" s="1" t="s">
        <v>1037</v>
      </c>
      <c r="T34" s="1" t="s">
        <v>764</v>
      </c>
      <c r="U34" s="1"/>
      <c r="V34" s="1" t="s">
        <v>765</v>
      </c>
      <c r="W34" s="1" t="s">
        <v>1038</v>
      </c>
      <c r="X34" s="1" t="s">
        <v>1039</v>
      </c>
      <c r="Y34">
        <v>285330</v>
      </c>
      <c r="Z34" s="1" t="s">
        <v>143</v>
      </c>
      <c r="AA34" s="1" t="s">
        <v>157</v>
      </c>
      <c r="AB34" s="1" t="s">
        <v>1040</v>
      </c>
      <c r="AC34" s="1" t="s">
        <v>1041</v>
      </c>
      <c r="AD34" s="3">
        <v>1</v>
      </c>
      <c r="AE34" s="1" t="s">
        <v>106</v>
      </c>
      <c r="AF34" s="1" t="s">
        <v>106</v>
      </c>
      <c r="AG34" s="1" t="s">
        <v>106</v>
      </c>
      <c r="AH34" s="1" t="s">
        <v>106</v>
      </c>
      <c r="AI34" s="1"/>
      <c r="AJ34" s="1" t="s">
        <v>104</v>
      </c>
      <c r="AK34" s="1" t="s">
        <v>767</v>
      </c>
      <c r="AL34" s="1"/>
      <c r="AM34" s="1"/>
      <c r="AO34">
        <v>3170</v>
      </c>
      <c r="AP34">
        <v>1</v>
      </c>
      <c r="AQ34" s="1" t="s">
        <v>143</v>
      </c>
      <c r="AR34" s="1" t="s">
        <v>107</v>
      </c>
      <c r="AS34">
        <v>1058</v>
      </c>
      <c r="AT34" s="1" t="s">
        <v>108</v>
      </c>
      <c r="AU34" s="1" t="s">
        <v>120</v>
      </c>
      <c r="AV34">
        <v>1996</v>
      </c>
      <c r="AW34" s="1" t="s">
        <v>172</v>
      </c>
      <c r="AX34">
        <v>4</v>
      </c>
      <c r="AY34">
        <v>2</v>
      </c>
      <c r="AZ34">
        <v>0</v>
      </c>
      <c r="BA34">
        <v>11</v>
      </c>
      <c r="BD34">
        <v>1</v>
      </c>
      <c r="BG34">
        <v>528</v>
      </c>
      <c r="BI34" s="1"/>
      <c r="BM34" s="1"/>
      <c r="BN34" s="1"/>
      <c r="BV34">
        <v>0</v>
      </c>
      <c r="BW34">
        <v>151990</v>
      </c>
      <c r="BX34">
        <v>30330</v>
      </c>
      <c r="BY34">
        <v>143760</v>
      </c>
      <c r="BZ34">
        <v>0</v>
      </c>
      <c r="CA34" s="1" t="s">
        <v>769</v>
      </c>
      <c r="CB34" s="1" t="s">
        <v>108</v>
      </c>
      <c r="CD34">
        <v>30825</v>
      </c>
      <c r="CE34" s="1" t="s">
        <v>106</v>
      </c>
      <c r="CF34" s="1" t="s">
        <v>108</v>
      </c>
      <c r="CG34" s="1"/>
      <c r="CI34" s="1" t="s">
        <v>1042</v>
      </c>
      <c r="CJ34" s="1" t="s">
        <v>253</v>
      </c>
      <c r="CK34">
        <v>2464786</v>
      </c>
      <c r="CL34">
        <v>171412</v>
      </c>
      <c r="CM34" s="1" t="s">
        <v>765</v>
      </c>
      <c r="CO34" s="1"/>
      <c r="CP34" s="1"/>
      <c r="CQ34" s="1" t="s">
        <v>1037</v>
      </c>
      <c r="CR34" s="1" t="s">
        <v>1037</v>
      </c>
      <c r="CS34" s="1"/>
      <c r="CU34" s="1" t="s">
        <v>771</v>
      </c>
      <c r="CV34" s="1" t="s">
        <v>113</v>
      </c>
      <c r="CW34" s="1" t="s">
        <v>765</v>
      </c>
      <c r="CX34" s="1"/>
      <c r="CZ34" s="2">
        <f t="shared" si="0"/>
        <v>174090</v>
      </c>
      <c r="DA34" t="str">
        <f>_xlfn.IFNA(_xlfn.XLOOKUP(R34, LandUseCodes!$A$1:$A$70,LandUseCodes!$B$1:$B$70), "Not Listed")</f>
        <v>R - Single Family/Cabin</v>
      </c>
      <c r="DB34" t="str">
        <f>_xlfn.IFNA(_xlfn.XLOOKUP(AD34, Type!$A$1:$A$3,Type!$B$1:$B$3), "Not Listed")</f>
        <v>Public</v>
      </c>
    </row>
    <row r="35" spans="1:106" x14ac:dyDescent="0.25">
      <c r="A35" s="1" t="s">
        <v>1043</v>
      </c>
      <c r="B35">
        <v>2025</v>
      </c>
      <c r="C35">
        <v>1</v>
      </c>
      <c r="D35" s="1" t="s">
        <v>620</v>
      </c>
      <c r="E35" s="1" t="s">
        <v>1044</v>
      </c>
      <c r="F35" s="1" t="s">
        <v>621</v>
      </c>
      <c r="G35">
        <v>254500</v>
      </c>
      <c r="H35" s="1" t="s">
        <v>109</v>
      </c>
      <c r="J35">
        <v>107700</v>
      </c>
      <c r="K35" s="1" t="s">
        <v>1045</v>
      </c>
      <c r="M35" s="1" t="s">
        <v>130</v>
      </c>
      <c r="N35">
        <v>206</v>
      </c>
      <c r="P35" s="1" t="s">
        <v>1036</v>
      </c>
      <c r="Q35" s="1" t="s">
        <v>283</v>
      </c>
      <c r="R35" s="1" t="s">
        <v>156</v>
      </c>
      <c r="S35" s="1" t="s">
        <v>1046</v>
      </c>
      <c r="T35" s="1" t="s">
        <v>764</v>
      </c>
      <c r="U35" s="1"/>
      <c r="V35" s="1" t="s">
        <v>765</v>
      </c>
      <c r="W35" s="1" t="s">
        <v>336</v>
      </c>
      <c r="X35" s="1" t="s">
        <v>624</v>
      </c>
      <c r="Y35">
        <v>1</v>
      </c>
      <c r="Z35" s="1" t="s">
        <v>143</v>
      </c>
      <c r="AA35" s="1" t="s">
        <v>157</v>
      </c>
      <c r="AB35" s="1" t="s">
        <v>1040</v>
      </c>
      <c r="AC35" s="1" t="s">
        <v>1041</v>
      </c>
      <c r="AD35" s="3">
        <v>1</v>
      </c>
      <c r="AE35" s="1" t="s">
        <v>106</v>
      </c>
      <c r="AF35" s="1" t="s">
        <v>106</v>
      </c>
      <c r="AG35" s="1" t="s">
        <v>106</v>
      </c>
      <c r="AH35" s="1" t="s">
        <v>106</v>
      </c>
      <c r="AI35" s="1"/>
      <c r="AJ35" s="1" t="s">
        <v>108</v>
      </c>
      <c r="AK35" s="1" t="s">
        <v>767</v>
      </c>
      <c r="AL35" s="1"/>
      <c r="AO35">
        <v>1222</v>
      </c>
      <c r="AP35">
        <v>1</v>
      </c>
      <c r="AQ35" s="1" t="s">
        <v>143</v>
      </c>
      <c r="AR35" s="1" t="s">
        <v>118</v>
      </c>
      <c r="AT35" s="1" t="s">
        <v>112</v>
      </c>
      <c r="AU35" s="1" t="s">
        <v>120</v>
      </c>
      <c r="AV35">
        <v>1986</v>
      </c>
      <c r="AW35" s="1" t="s">
        <v>310</v>
      </c>
      <c r="AX35">
        <v>2</v>
      </c>
      <c r="AY35">
        <v>1</v>
      </c>
      <c r="AZ35">
        <v>1</v>
      </c>
      <c r="BA35">
        <v>5</v>
      </c>
      <c r="BE35">
        <v>1</v>
      </c>
      <c r="BF35">
        <v>1</v>
      </c>
      <c r="BG35">
        <v>672</v>
      </c>
      <c r="BI35" s="1"/>
      <c r="BM35" s="1"/>
      <c r="BN35" s="1"/>
      <c r="BU35" s="1"/>
      <c r="BV35">
        <v>0</v>
      </c>
      <c r="BX35">
        <v>29220</v>
      </c>
      <c r="BY35">
        <v>78480</v>
      </c>
      <c r="BZ35">
        <v>0</v>
      </c>
      <c r="CA35" s="1" t="s">
        <v>769</v>
      </c>
      <c r="CB35" s="1" t="s">
        <v>107</v>
      </c>
      <c r="CD35">
        <v>28050</v>
      </c>
      <c r="CE35" s="1" t="s">
        <v>106</v>
      </c>
      <c r="CF35" s="1" t="s">
        <v>108</v>
      </c>
      <c r="CG35" s="1"/>
      <c r="CI35" s="1" t="s">
        <v>1047</v>
      </c>
      <c r="CJ35" s="1" t="s">
        <v>1048</v>
      </c>
      <c r="CK35">
        <v>2464864</v>
      </c>
      <c r="CL35">
        <v>171317</v>
      </c>
      <c r="CM35" s="1" t="s">
        <v>765</v>
      </c>
      <c r="CO35" s="1"/>
      <c r="CP35" s="1"/>
      <c r="CQ35" s="1" t="s">
        <v>1046</v>
      </c>
      <c r="CR35" s="1" t="s">
        <v>1046</v>
      </c>
      <c r="CS35" s="1"/>
      <c r="CU35" s="1" t="s">
        <v>771</v>
      </c>
      <c r="CV35" s="1" t="s">
        <v>113</v>
      </c>
      <c r="CW35" s="1" t="s">
        <v>765</v>
      </c>
      <c r="CX35" s="1"/>
      <c r="CZ35" s="2">
        <f t="shared" si="0"/>
        <v>107700</v>
      </c>
      <c r="DA35" t="str">
        <f>_xlfn.IFNA(_xlfn.XLOOKUP(R35, LandUseCodes!$A$1:$A$70,LandUseCodes!$B$1:$B$70), "Not Listed")</f>
        <v>R - Single Family/Cabin</v>
      </c>
      <c r="DB35" t="str">
        <f>_xlfn.IFNA(_xlfn.XLOOKUP(AD35, Type!$A$1:$A$3,Type!$B$1:$B$3), "Not Listed")</f>
        <v>Public</v>
      </c>
    </row>
    <row r="36" spans="1:106" x14ac:dyDescent="0.25">
      <c r="A36" s="1" t="s">
        <v>1049</v>
      </c>
      <c r="B36">
        <v>2025</v>
      </c>
      <c r="C36">
        <v>1</v>
      </c>
      <c r="D36" s="1" t="s">
        <v>1050</v>
      </c>
      <c r="E36" s="1" t="s">
        <v>1051</v>
      </c>
      <c r="F36" s="1" t="s">
        <v>1052</v>
      </c>
      <c r="G36">
        <v>1</v>
      </c>
      <c r="H36" s="1" t="s">
        <v>115</v>
      </c>
      <c r="J36">
        <v>114120</v>
      </c>
      <c r="K36" s="1" t="s">
        <v>1053</v>
      </c>
      <c r="L36" s="1" t="s">
        <v>1054</v>
      </c>
      <c r="M36" s="1" t="s">
        <v>130</v>
      </c>
      <c r="N36">
        <v>204</v>
      </c>
      <c r="P36" s="1" t="s">
        <v>1036</v>
      </c>
      <c r="Q36" s="1" t="s">
        <v>283</v>
      </c>
      <c r="R36" s="1" t="s">
        <v>156</v>
      </c>
      <c r="S36" s="1" t="s">
        <v>1055</v>
      </c>
      <c r="T36" s="1" t="s">
        <v>764</v>
      </c>
      <c r="U36" s="1"/>
      <c r="V36" s="1" t="s">
        <v>765</v>
      </c>
      <c r="W36" s="1" t="s">
        <v>1056</v>
      </c>
      <c r="X36" s="1" t="s">
        <v>1057</v>
      </c>
      <c r="Y36">
        <v>230000</v>
      </c>
      <c r="Z36" s="1" t="s">
        <v>143</v>
      </c>
      <c r="AA36" s="1" t="s">
        <v>157</v>
      </c>
      <c r="AB36" s="1" t="s">
        <v>1040</v>
      </c>
      <c r="AC36" s="1" t="s">
        <v>1041</v>
      </c>
      <c r="AD36" s="3">
        <v>1</v>
      </c>
      <c r="AE36" s="1" t="s">
        <v>106</v>
      </c>
      <c r="AF36" s="1" t="s">
        <v>106</v>
      </c>
      <c r="AG36" s="1" t="s">
        <v>106</v>
      </c>
      <c r="AH36" s="1" t="s">
        <v>106</v>
      </c>
      <c r="AI36" s="1"/>
      <c r="AJ36" s="1" t="s">
        <v>108</v>
      </c>
      <c r="AK36" s="1" t="s">
        <v>767</v>
      </c>
      <c r="AL36" s="1"/>
      <c r="AO36">
        <v>1344</v>
      </c>
      <c r="AP36">
        <v>1</v>
      </c>
      <c r="AQ36" s="1" t="s">
        <v>143</v>
      </c>
      <c r="AR36" s="1" t="s">
        <v>118</v>
      </c>
      <c r="AT36" s="1" t="s">
        <v>108</v>
      </c>
      <c r="AU36" s="1" t="s">
        <v>159</v>
      </c>
      <c r="AV36">
        <v>1987</v>
      </c>
      <c r="AW36" s="1" t="s">
        <v>172</v>
      </c>
      <c r="AX36">
        <v>3</v>
      </c>
      <c r="AY36">
        <v>2</v>
      </c>
      <c r="AZ36">
        <v>0</v>
      </c>
      <c r="BA36">
        <v>5</v>
      </c>
      <c r="BE36">
        <v>1</v>
      </c>
      <c r="BF36">
        <v>1</v>
      </c>
      <c r="BG36">
        <v>672</v>
      </c>
      <c r="BI36" s="1"/>
      <c r="BM36" s="1"/>
      <c r="BN36" s="1"/>
      <c r="BV36">
        <v>0</v>
      </c>
      <c r="BW36">
        <v>112960</v>
      </c>
      <c r="BX36">
        <v>29550</v>
      </c>
      <c r="BY36">
        <v>84570</v>
      </c>
      <c r="BZ36">
        <v>0</v>
      </c>
      <c r="CA36" s="1" t="s">
        <v>769</v>
      </c>
      <c r="CB36" s="1" t="s">
        <v>108</v>
      </c>
      <c r="CD36">
        <v>28879</v>
      </c>
      <c r="CE36" s="1" t="s">
        <v>106</v>
      </c>
      <c r="CF36" s="1" t="s">
        <v>108</v>
      </c>
      <c r="CG36" s="1"/>
      <c r="CI36" s="1" t="s">
        <v>1058</v>
      </c>
      <c r="CJ36" s="1" t="s">
        <v>260</v>
      </c>
      <c r="CK36">
        <v>2464936</v>
      </c>
      <c r="CL36">
        <v>171239</v>
      </c>
      <c r="CM36" s="1" t="s">
        <v>765</v>
      </c>
      <c r="CO36" s="1"/>
      <c r="CP36" s="1"/>
      <c r="CQ36" s="1" t="s">
        <v>1055</v>
      </c>
      <c r="CR36" s="1" t="s">
        <v>1055</v>
      </c>
      <c r="CS36" s="1"/>
      <c r="CU36" s="1" t="s">
        <v>771</v>
      </c>
      <c r="CV36" s="1" t="s">
        <v>113</v>
      </c>
      <c r="CW36" s="1" t="s">
        <v>765</v>
      </c>
      <c r="CX36" s="1"/>
      <c r="CZ36" s="2">
        <f t="shared" si="0"/>
        <v>114120</v>
      </c>
      <c r="DA36" t="str">
        <f>_xlfn.IFNA(_xlfn.XLOOKUP(R36, LandUseCodes!$A$1:$A$70,LandUseCodes!$B$1:$B$70), "Not Listed")</f>
        <v>R - Single Family/Cabin</v>
      </c>
      <c r="DB36" t="str">
        <f>_xlfn.IFNA(_xlfn.XLOOKUP(AD36, Type!$A$1:$A$3,Type!$B$1:$B$3), "Not Listed")</f>
        <v>Public</v>
      </c>
    </row>
    <row r="37" spans="1:106" x14ac:dyDescent="0.25">
      <c r="A37" s="1" t="s">
        <v>1059</v>
      </c>
      <c r="B37">
        <v>2025</v>
      </c>
      <c r="C37">
        <v>1</v>
      </c>
      <c r="D37" s="1" t="s">
        <v>1060</v>
      </c>
      <c r="E37" s="1" t="s">
        <v>1061</v>
      </c>
      <c r="F37" s="1" t="s">
        <v>1062</v>
      </c>
      <c r="G37">
        <v>253000</v>
      </c>
      <c r="H37" s="1"/>
      <c r="J37">
        <v>127420</v>
      </c>
      <c r="K37" s="1" t="s">
        <v>1063</v>
      </c>
      <c r="L37" s="1" t="s">
        <v>1064</v>
      </c>
      <c r="M37" s="1" t="s">
        <v>130</v>
      </c>
      <c r="N37">
        <v>419</v>
      </c>
      <c r="O37" s="1" t="s">
        <v>159</v>
      </c>
      <c r="P37" s="1" t="s">
        <v>1065</v>
      </c>
      <c r="Q37" s="1" t="s">
        <v>177</v>
      </c>
      <c r="R37" s="1" t="s">
        <v>156</v>
      </c>
      <c r="S37" s="1" t="s">
        <v>1066</v>
      </c>
      <c r="T37" s="1" t="s">
        <v>764</v>
      </c>
      <c r="U37" s="1"/>
      <c r="V37" s="1" t="s">
        <v>765</v>
      </c>
      <c r="W37" s="1" t="s">
        <v>1067</v>
      </c>
      <c r="X37" s="1" t="s">
        <v>1068</v>
      </c>
      <c r="Y37">
        <v>250000</v>
      </c>
      <c r="Z37" s="1" t="s">
        <v>143</v>
      </c>
      <c r="AA37" s="1" t="s">
        <v>157</v>
      </c>
      <c r="AB37" s="1" t="s">
        <v>1069</v>
      </c>
      <c r="AC37" s="1" t="s">
        <v>1041</v>
      </c>
      <c r="AD37" s="3">
        <v>1</v>
      </c>
      <c r="AE37" s="1" t="s">
        <v>106</v>
      </c>
      <c r="AF37" s="1" t="s">
        <v>106</v>
      </c>
      <c r="AG37" s="1" t="s">
        <v>106</v>
      </c>
      <c r="AH37" s="1" t="s">
        <v>106</v>
      </c>
      <c r="AI37" s="1"/>
      <c r="AJ37" s="1" t="s">
        <v>104</v>
      </c>
      <c r="AK37" s="1" t="s">
        <v>767</v>
      </c>
      <c r="AL37" s="1"/>
      <c r="AM37" s="1"/>
      <c r="AO37">
        <v>2964</v>
      </c>
      <c r="AP37">
        <v>2</v>
      </c>
      <c r="AQ37" s="1" t="s">
        <v>143</v>
      </c>
      <c r="AR37" s="1" t="s">
        <v>118</v>
      </c>
      <c r="AS37">
        <v>500</v>
      </c>
      <c r="AT37" s="1" t="s">
        <v>108</v>
      </c>
      <c r="AU37" s="1" t="s">
        <v>120</v>
      </c>
      <c r="AV37">
        <v>2001</v>
      </c>
      <c r="AW37" s="1" t="s">
        <v>130</v>
      </c>
      <c r="AX37">
        <v>4</v>
      </c>
      <c r="AY37">
        <v>2</v>
      </c>
      <c r="AZ37">
        <v>1</v>
      </c>
      <c r="BA37">
        <v>8</v>
      </c>
      <c r="BD37">
        <v>1</v>
      </c>
      <c r="BG37">
        <v>480</v>
      </c>
      <c r="BI37" s="1"/>
      <c r="BM37" s="1"/>
      <c r="BN37" s="1"/>
      <c r="BV37">
        <v>0</v>
      </c>
      <c r="BW37">
        <v>184770</v>
      </c>
      <c r="BX37">
        <v>18130</v>
      </c>
      <c r="BY37">
        <v>109290</v>
      </c>
      <c r="BZ37">
        <v>0</v>
      </c>
      <c r="CA37" s="1" t="s">
        <v>769</v>
      </c>
      <c r="CB37" s="1" t="s">
        <v>108</v>
      </c>
      <c r="CD37">
        <v>13483</v>
      </c>
      <c r="CE37" s="1" t="s">
        <v>106</v>
      </c>
      <c r="CF37" s="1" t="s">
        <v>106</v>
      </c>
      <c r="CG37" s="1" t="s">
        <v>118</v>
      </c>
      <c r="CI37" s="1" t="s">
        <v>1070</v>
      </c>
      <c r="CJ37" s="1" t="s">
        <v>1071</v>
      </c>
      <c r="CK37">
        <v>2463587</v>
      </c>
      <c r="CL37">
        <v>172181</v>
      </c>
      <c r="CM37" s="1" t="s">
        <v>765</v>
      </c>
      <c r="CO37" s="1" t="s">
        <v>1072</v>
      </c>
      <c r="CP37" s="1" t="s">
        <v>1073</v>
      </c>
      <c r="CQ37" s="1" t="s">
        <v>1066</v>
      </c>
      <c r="CR37" s="1" t="s">
        <v>1066</v>
      </c>
      <c r="CS37" s="1"/>
      <c r="CU37" s="1" t="s">
        <v>771</v>
      </c>
      <c r="CV37" s="1" t="s">
        <v>113</v>
      </c>
      <c r="CW37" s="1" t="s">
        <v>765</v>
      </c>
      <c r="CX37" s="1"/>
      <c r="CZ37" s="2">
        <f t="shared" si="0"/>
        <v>127420</v>
      </c>
      <c r="DA37" t="str">
        <f>_xlfn.IFNA(_xlfn.XLOOKUP(R37, LandUseCodes!$A$1:$A$70,LandUseCodes!$B$1:$B$70), "Not Listed")</f>
        <v>R - Single Family/Cabin</v>
      </c>
      <c r="DB37" t="str">
        <f>_xlfn.IFNA(_xlfn.XLOOKUP(AD37, Type!$A$1:$A$3,Type!$B$1:$B$3), "Not Listed")</f>
        <v>Public</v>
      </c>
    </row>
    <row r="38" spans="1:106" x14ac:dyDescent="0.25">
      <c r="A38" s="1" t="s">
        <v>1074</v>
      </c>
      <c r="B38">
        <v>2025</v>
      </c>
      <c r="C38">
        <v>1</v>
      </c>
      <c r="D38" s="1" t="s">
        <v>1075</v>
      </c>
      <c r="E38" s="1" t="s">
        <v>1076</v>
      </c>
      <c r="F38" s="1" t="s">
        <v>1077</v>
      </c>
      <c r="G38">
        <v>0</v>
      </c>
      <c r="H38" s="1" t="s">
        <v>115</v>
      </c>
      <c r="J38">
        <v>134980</v>
      </c>
      <c r="K38" s="1" t="s">
        <v>1078</v>
      </c>
      <c r="L38" s="1" t="s">
        <v>1079</v>
      </c>
      <c r="M38" s="1" t="s">
        <v>130</v>
      </c>
      <c r="N38">
        <v>417</v>
      </c>
      <c r="O38" s="1" t="s">
        <v>159</v>
      </c>
      <c r="P38" s="1" t="s">
        <v>1065</v>
      </c>
      <c r="Q38" s="1" t="s">
        <v>177</v>
      </c>
      <c r="R38" s="1" t="s">
        <v>156</v>
      </c>
      <c r="S38" s="1" t="s">
        <v>1080</v>
      </c>
      <c r="T38" s="1" t="s">
        <v>764</v>
      </c>
      <c r="U38" s="1"/>
      <c r="V38" s="1" t="s">
        <v>765</v>
      </c>
      <c r="W38" s="1" t="s">
        <v>1078</v>
      </c>
      <c r="X38" s="1" t="s">
        <v>1081</v>
      </c>
      <c r="Y38">
        <v>229000</v>
      </c>
      <c r="Z38" s="1" t="s">
        <v>143</v>
      </c>
      <c r="AA38" s="1" t="s">
        <v>157</v>
      </c>
      <c r="AB38" s="1" t="s">
        <v>1069</v>
      </c>
      <c r="AC38" s="1" t="s">
        <v>1041</v>
      </c>
      <c r="AD38" s="3">
        <v>1</v>
      </c>
      <c r="AE38" s="1" t="s">
        <v>106</v>
      </c>
      <c r="AF38" s="1" t="s">
        <v>106</v>
      </c>
      <c r="AG38" s="1" t="s">
        <v>106</v>
      </c>
      <c r="AH38" s="1" t="s">
        <v>106</v>
      </c>
      <c r="AI38" s="1"/>
      <c r="AJ38" s="1" t="s">
        <v>108</v>
      </c>
      <c r="AK38" s="1" t="s">
        <v>767</v>
      </c>
      <c r="AL38" s="1"/>
      <c r="AO38">
        <v>2864</v>
      </c>
      <c r="AP38">
        <v>2</v>
      </c>
      <c r="AQ38" s="1" t="s">
        <v>143</v>
      </c>
      <c r="AR38" s="1" t="s">
        <v>118</v>
      </c>
      <c r="AS38">
        <v>400</v>
      </c>
      <c r="AT38" s="1" t="s">
        <v>108</v>
      </c>
      <c r="AU38" s="1" t="s">
        <v>120</v>
      </c>
      <c r="AV38">
        <v>2001</v>
      </c>
      <c r="AW38" s="1" t="s">
        <v>130</v>
      </c>
      <c r="AX38">
        <v>4</v>
      </c>
      <c r="AY38">
        <v>2</v>
      </c>
      <c r="AZ38">
        <v>1</v>
      </c>
      <c r="BA38">
        <v>8</v>
      </c>
      <c r="BD38">
        <v>1</v>
      </c>
      <c r="BG38">
        <v>480</v>
      </c>
      <c r="BI38" s="1"/>
      <c r="BM38" s="1"/>
      <c r="BN38" s="1"/>
      <c r="BV38">
        <v>0</v>
      </c>
      <c r="BW38">
        <v>134400</v>
      </c>
      <c r="BX38">
        <v>18370</v>
      </c>
      <c r="BY38">
        <v>116610</v>
      </c>
      <c r="BZ38">
        <v>0</v>
      </c>
      <c r="CA38" s="1" t="s">
        <v>769</v>
      </c>
      <c r="CB38" s="1" t="s">
        <v>108</v>
      </c>
      <c r="CD38">
        <v>14266</v>
      </c>
      <c r="CE38" s="1" t="s">
        <v>106</v>
      </c>
      <c r="CF38" s="1" t="s">
        <v>106</v>
      </c>
      <c r="CG38" s="1" t="s">
        <v>118</v>
      </c>
      <c r="CI38" s="1" t="s">
        <v>1082</v>
      </c>
      <c r="CJ38" s="1" t="s">
        <v>1083</v>
      </c>
      <c r="CK38">
        <v>2463692</v>
      </c>
      <c r="CL38">
        <v>172181</v>
      </c>
      <c r="CM38" s="1" t="s">
        <v>765</v>
      </c>
      <c r="CO38" s="1" t="s">
        <v>1072</v>
      </c>
      <c r="CP38" s="1" t="s">
        <v>1073</v>
      </c>
      <c r="CQ38" s="1" t="s">
        <v>1080</v>
      </c>
      <c r="CR38" s="1" t="s">
        <v>1080</v>
      </c>
      <c r="CS38" s="1"/>
      <c r="CU38" s="1" t="s">
        <v>771</v>
      </c>
      <c r="CV38" s="1" t="s">
        <v>113</v>
      </c>
      <c r="CW38" s="1" t="s">
        <v>765</v>
      </c>
      <c r="CX38" s="1"/>
      <c r="CZ38" s="2">
        <f t="shared" si="0"/>
        <v>134980</v>
      </c>
      <c r="DA38" t="str">
        <f>_xlfn.IFNA(_xlfn.XLOOKUP(R38, LandUseCodes!$A$1:$A$70,LandUseCodes!$B$1:$B$70), "Not Listed")</f>
        <v>R - Single Family/Cabin</v>
      </c>
      <c r="DB38" t="str">
        <f>_xlfn.IFNA(_xlfn.XLOOKUP(AD38, Type!$A$1:$A$3,Type!$B$1:$B$3), "Not Listed")</f>
        <v>Public</v>
      </c>
    </row>
    <row r="39" spans="1:106" x14ac:dyDescent="0.25">
      <c r="A39" s="1" t="s">
        <v>1084</v>
      </c>
      <c r="B39">
        <v>2025</v>
      </c>
      <c r="C39">
        <v>1</v>
      </c>
      <c r="D39" s="1" t="s">
        <v>1085</v>
      </c>
      <c r="E39" s="1" t="s">
        <v>1086</v>
      </c>
      <c r="F39" s="1" t="s">
        <v>1087</v>
      </c>
      <c r="G39">
        <v>1</v>
      </c>
      <c r="H39" s="1" t="s">
        <v>115</v>
      </c>
      <c r="J39">
        <v>135930</v>
      </c>
      <c r="K39" s="1" t="s">
        <v>1088</v>
      </c>
      <c r="L39" s="1"/>
      <c r="M39" s="1" t="s">
        <v>130</v>
      </c>
      <c r="N39">
        <v>415</v>
      </c>
      <c r="O39" s="1" t="s">
        <v>159</v>
      </c>
      <c r="P39" s="1" t="s">
        <v>1065</v>
      </c>
      <c r="Q39" s="1" t="s">
        <v>177</v>
      </c>
      <c r="R39" s="1" t="s">
        <v>156</v>
      </c>
      <c r="S39" s="1" t="s">
        <v>1089</v>
      </c>
      <c r="T39" s="1" t="s">
        <v>764</v>
      </c>
      <c r="U39" s="1"/>
      <c r="V39" s="1" t="s">
        <v>765</v>
      </c>
      <c r="W39" s="1" t="s">
        <v>1088</v>
      </c>
      <c r="X39" s="1" t="s">
        <v>1090</v>
      </c>
      <c r="Y39">
        <v>1</v>
      </c>
      <c r="Z39" s="1" t="s">
        <v>143</v>
      </c>
      <c r="AA39" s="1" t="s">
        <v>157</v>
      </c>
      <c r="AB39" s="1" t="s">
        <v>1069</v>
      </c>
      <c r="AC39" s="1" t="s">
        <v>1041</v>
      </c>
      <c r="AD39" s="3">
        <v>1</v>
      </c>
      <c r="AE39" s="1" t="s">
        <v>106</v>
      </c>
      <c r="AF39" s="1" t="s">
        <v>106</v>
      </c>
      <c r="AG39" s="1" t="s">
        <v>106</v>
      </c>
      <c r="AH39" s="1" t="s">
        <v>106</v>
      </c>
      <c r="AI39" s="1"/>
      <c r="AJ39" s="1" t="s">
        <v>108</v>
      </c>
      <c r="AK39" s="1" t="s">
        <v>767</v>
      </c>
      <c r="AL39" s="1"/>
      <c r="AO39">
        <v>2584</v>
      </c>
      <c r="AP39">
        <v>2</v>
      </c>
      <c r="AQ39" s="1" t="s">
        <v>143</v>
      </c>
      <c r="AR39" s="1" t="s">
        <v>118</v>
      </c>
      <c r="AT39" s="1" t="s">
        <v>108</v>
      </c>
      <c r="AU39" s="1" t="s">
        <v>120</v>
      </c>
      <c r="AV39">
        <v>2000</v>
      </c>
      <c r="AW39" s="1" t="s">
        <v>130</v>
      </c>
      <c r="AX39">
        <v>4</v>
      </c>
      <c r="AY39">
        <v>2</v>
      </c>
      <c r="AZ39">
        <v>1</v>
      </c>
      <c r="BA39">
        <v>8</v>
      </c>
      <c r="BD39">
        <v>1</v>
      </c>
      <c r="BG39">
        <v>480</v>
      </c>
      <c r="BI39" s="1"/>
      <c r="BM39" s="1"/>
      <c r="BN39" s="1"/>
      <c r="BV39">
        <v>0</v>
      </c>
      <c r="BW39">
        <v>132750</v>
      </c>
      <c r="BX39">
        <v>23390</v>
      </c>
      <c r="BY39">
        <v>112540</v>
      </c>
      <c r="BZ39">
        <v>0</v>
      </c>
      <c r="CA39" s="1" t="s">
        <v>769</v>
      </c>
      <c r="CB39" s="1" t="s">
        <v>108</v>
      </c>
      <c r="CD39">
        <v>30448</v>
      </c>
      <c r="CE39" s="1" t="s">
        <v>106</v>
      </c>
      <c r="CF39" s="1" t="s">
        <v>106</v>
      </c>
      <c r="CG39" s="1" t="s">
        <v>118</v>
      </c>
      <c r="CI39" s="1" t="s">
        <v>1091</v>
      </c>
      <c r="CJ39" s="1" t="s">
        <v>1092</v>
      </c>
      <c r="CK39">
        <v>2463803</v>
      </c>
      <c r="CL39">
        <v>172199</v>
      </c>
      <c r="CM39" s="1" t="s">
        <v>765</v>
      </c>
      <c r="CO39" s="1" t="s">
        <v>1072</v>
      </c>
      <c r="CP39" s="1" t="s">
        <v>1073</v>
      </c>
      <c r="CQ39" s="1" t="s">
        <v>1089</v>
      </c>
      <c r="CR39" s="1" t="s">
        <v>1089</v>
      </c>
      <c r="CS39" s="1"/>
      <c r="CU39" s="1" t="s">
        <v>771</v>
      </c>
      <c r="CV39" s="1" t="s">
        <v>113</v>
      </c>
      <c r="CW39" s="1" t="s">
        <v>765</v>
      </c>
      <c r="CX39" s="1"/>
      <c r="CZ39" s="2">
        <f t="shared" si="0"/>
        <v>135930</v>
      </c>
      <c r="DA39" t="str">
        <f>_xlfn.IFNA(_xlfn.XLOOKUP(R39, LandUseCodes!$A$1:$A$70,LandUseCodes!$B$1:$B$70), "Not Listed")</f>
        <v>R - Single Family/Cabin</v>
      </c>
      <c r="DB39" t="str">
        <f>_xlfn.IFNA(_xlfn.XLOOKUP(AD39, Type!$A$1:$A$3,Type!$B$1:$B$3), "Not Listed")</f>
        <v>Public</v>
      </c>
    </row>
    <row r="40" spans="1:106" x14ac:dyDescent="0.25">
      <c r="A40" s="1" t="s">
        <v>1093</v>
      </c>
      <c r="B40">
        <v>2025</v>
      </c>
      <c r="C40">
        <v>1</v>
      </c>
      <c r="D40" s="1" t="s">
        <v>1094</v>
      </c>
      <c r="E40" s="1" t="s">
        <v>1095</v>
      </c>
      <c r="F40" s="1" t="s">
        <v>1096</v>
      </c>
      <c r="G40">
        <v>469900</v>
      </c>
      <c r="H40" s="1"/>
      <c r="J40">
        <v>138650</v>
      </c>
      <c r="K40" s="1" t="s">
        <v>1097</v>
      </c>
      <c r="L40" s="1" t="s">
        <v>1098</v>
      </c>
      <c r="M40" s="1" t="s">
        <v>130</v>
      </c>
      <c r="N40">
        <v>413</v>
      </c>
      <c r="O40" s="1" t="s">
        <v>159</v>
      </c>
      <c r="P40" s="1" t="s">
        <v>1065</v>
      </c>
      <c r="Q40" s="1" t="s">
        <v>177</v>
      </c>
      <c r="R40" s="1" t="s">
        <v>156</v>
      </c>
      <c r="S40" s="1" t="s">
        <v>1099</v>
      </c>
      <c r="T40" s="1" t="s">
        <v>764</v>
      </c>
      <c r="U40" s="1"/>
      <c r="V40" s="1" t="s">
        <v>765</v>
      </c>
      <c r="W40" s="1" t="s">
        <v>1100</v>
      </c>
      <c r="X40" s="1" t="s">
        <v>1101</v>
      </c>
      <c r="Y40">
        <v>1</v>
      </c>
      <c r="Z40" s="1" t="s">
        <v>143</v>
      </c>
      <c r="AA40" s="1" t="s">
        <v>157</v>
      </c>
      <c r="AB40" s="1" t="s">
        <v>1069</v>
      </c>
      <c r="AC40" s="1" t="s">
        <v>1041</v>
      </c>
      <c r="AD40" s="3">
        <v>1</v>
      </c>
      <c r="AE40" s="1" t="s">
        <v>106</v>
      </c>
      <c r="AF40" s="1" t="s">
        <v>106</v>
      </c>
      <c r="AG40" s="1" t="s">
        <v>106</v>
      </c>
      <c r="AH40" s="1" t="s">
        <v>106</v>
      </c>
      <c r="AI40" s="1"/>
      <c r="AJ40" s="1" t="s">
        <v>104</v>
      </c>
      <c r="AK40" s="1" t="s">
        <v>767</v>
      </c>
      <c r="AL40" s="1"/>
      <c r="AM40" s="1"/>
      <c r="AO40">
        <v>3642</v>
      </c>
      <c r="AP40">
        <v>2</v>
      </c>
      <c r="AQ40" s="1" t="s">
        <v>143</v>
      </c>
      <c r="AR40" s="1" t="s">
        <v>118</v>
      </c>
      <c r="AS40">
        <v>1000</v>
      </c>
      <c r="AT40" s="1" t="s">
        <v>108</v>
      </c>
      <c r="AU40" s="1" t="s">
        <v>120</v>
      </c>
      <c r="AV40">
        <v>2000</v>
      </c>
      <c r="AW40" s="1" t="s">
        <v>130</v>
      </c>
      <c r="AX40">
        <v>4</v>
      </c>
      <c r="AY40">
        <v>2</v>
      </c>
      <c r="AZ40">
        <v>1</v>
      </c>
      <c r="BA40">
        <v>8</v>
      </c>
      <c r="BB40" s="1" t="s">
        <v>110</v>
      </c>
      <c r="BC40">
        <v>544</v>
      </c>
      <c r="BD40">
        <v>1</v>
      </c>
      <c r="BG40">
        <v>480</v>
      </c>
      <c r="BI40" s="1"/>
      <c r="BM40" s="1"/>
      <c r="BN40" s="1"/>
      <c r="BV40">
        <v>0</v>
      </c>
      <c r="BW40">
        <v>228360</v>
      </c>
      <c r="BX40">
        <v>19640</v>
      </c>
      <c r="BY40">
        <v>119010</v>
      </c>
      <c r="BZ40">
        <v>14950</v>
      </c>
      <c r="CA40" s="1" t="s">
        <v>769</v>
      </c>
      <c r="CB40" s="1" t="s">
        <v>108</v>
      </c>
      <c r="CD40">
        <v>18361</v>
      </c>
      <c r="CE40" s="1" t="s">
        <v>106</v>
      </c>
      <c r="CF40" s="1" t="s">
        <v>106</v>
      </c>
      <c r="CG40" s="1" t="s">
        <v>118</v>
      </c>
      <c r="CI40" s="1" t="s">
        <v>1102</v>
      </c>
      <c r="CJ40" s="1" t="s">
        <v>1103</v>
      </c>
      <c r="CK40">
        <v>2463864</v>
      </c>
      <c r="CL40">
        <v>172116</v>
      </c>
      <c r="CM40" s="1" t="s">
        <v>765</v>
      </c>
      <c r="CO40" s="1" t="s">
        <v>1072</v>
      </c>
      <c r="CP40" s="1" t="s">
        <v>1073</v>
      </c>
      <c r="CQ40" s="1" t="s">
        <v>1099</v>
      </c>
      <c r="CR40" s="1" t="s">
        <v>1099</v>
      </c>
      <c r="CS40" s="1"/>
      <c r="CU40" s="1" t="s">
        <v>771</v>
      </c>
      <c r="CV40" s="1" t="s">
        <v>113</v>
      </c>
      <c r="CW40" s="1" t="s">
        <v>765</v>
      </c>
      <c r="CX40" s="1"/>
      <c r="CZ40" s="2">
        <f t="shared" si="0"/>
        <v>138650</v>
      </c>
      <c r="DA40" t="str">
        <f>_xlfn.IFNA(_xlfn.XLOOKUP(R40, LandUseCodes!$A$1:$A$70,LandUseCodes!$B$1:$B$70), "Not Listed")</f>
        <v>R - Single Family/Cabin</v>
      </c>
      <c r="DB40" t="str">
        <f>_xlfn.IFNA(_xlfn.XLOOKUP(AD40, Type!$A$1:$A$3,Type!$B$1:$B$3), "Not Listed")</f>
        <v>Public</v>
      </c>
    </row>
    <row r="41" spans="1:106" x14ac:dyDescent="0.25">
      <c r="A41" s="1" t="s">
        <v>1104</v>
      </c>
      <c r="B41">
        <v>2025</v>
      </c>
      <c r="C41">
        <v>1</v>
      </c>
      <c r="D41" s="1" t="s">
        <v>1105</v>
      </c>
      <c r="E41" s="1" t="s">
        <v>1106</v>
      </c>
      <c r="F41" s="1" t="s">
        <v>1107</v>
      </c>
      <c r="G41">
        <v>239000</v>
      </c>
      <c r="H41" s="1"/>
      <c r="J41">
        <v>129920</v>
      </c>
      <c r="K41" s="1" t="s">
        <v>1108</v>
      </c>
      <c r="L41" s="1" t="s">
        <v>1109</v>
      </c>
      <c r="M41" s="1" t="s">
        <v>130</v>
      </c>
      <c r="N41">
        <v>411</v>
      </c>
      <c r="O41" s="1" t="s">
        <v>159</v>
      </c>
      <c r="P41" s="1" t="s">
        <v>1065</v>
      </c>
      <c r="Q41" s="1" t="s">
        <v>177</v>
      </c>
      <c r="R41" s="1" t="s">
        <v>156</v>
      </c>
      <c r="S41" s="1" t="s">
        <v>1110</v>
      </c>
      <c r="T41" s="1" t="s">
        <v>764</v>
      </c>
      <c r="U41" s="1"/>
      <c r="V41" s="1" t="s">
        <v>765</v>
      </c>
      <c r="W41" s="1" t="s">
        <v>1111</v>
      </c>
      <c r="X41" s="1" t="s">
        <v>1112</v>
      </c>
      <c r="Y41">
        <v>230000</v>
      </c>
      <c r="Z41" s="1" t="s">
        <v>143</v>
      </c>
      <c r="AA41" s="1" t="s">
        <v>157</v>
      </c>
      <c r="AB41" s="1" t="s">
        <v>1069</v>
      </c>
      <c r="AC41" s="1" t="s">
        <v>1041</v>
      </c>
      <c r="AD41" s="3">
        <v>1</v>
      </c>
      <c r="AE41" s="1" t="s">
        <v>106</v>
      </c>
      <c r="AF41" s="1" t="s">
        <v>106</v>
      </c>
      <c r="AG41" s="1" t="s">
        <v>106</v>
      </c>
      <c r="AH41" s="1" t="s">
        <v>106</v>
      </c>
      <c r="AI41" s="1"/>
      <c r="AJ41" s="1" t="s">
        <v>104</v>
      </c>
      <c r="AK41" s="1" t="s">
        <v>767</v>
      </c>
      <c r="AL41" s="1"/>
      <c r="AO41">
        <v>2076</v>
      </c>
      <c r="AP41">
        <v>2</v>
      </c>
      <c r="AQ41" s="1" t="s">
        <v>143</v>
      </c>
      <c r="AR41" s="1" t="s">
        <v>118</v>
      </c>
      <c r="AT41" s="1" t="s">
        <v>108</v>
      </c>
      <c r="AU41" s="1" t="s">
        <v>120</v>
      </c>
      <c r="AV41">
        <v>2000</v>
      </c>
      <c r="AW41" s="1" t="s">
        <v>130</v>
      </c>
      <c r="AX41">
        <v>3</v>
      </c>
      <c r="AY41">
        <v>2</v>
      </c>
      <c r="AZ41">
        <v>1</v>
      </c>
      <c r="BA41">
        <v>8</v>
      </c>
      <c r="BD41">
        <v>1</v>
      </c>
      <c r="BG41">
        <v>480</v>
      </c>
      <c r="BI41" s="1"/>
      <c r="BM41" s="1"/>
      <c r="BN41" s="1"/>
      <c r="BV41">
        <v>0</v>
      </c>
      <c r="BW41">
        <v>153630</v>
      </c>
      <c r="BX41">
        <v>18270</v>
      </c>
      <c r="BY41">
        <v>111650</v>
      </c>
      <c r="BZ41">
        <v>0</v>
      </c>
      <c r="CA41" s="1" t="s">
        <v>769</v>
      </c>
      <c r="CB41" s="1" t="s">
        <v>108</v>
      </c>
      <c r="CD41">
        <v>13926</v>
      </c>
      <c r="CE41" s="1" t="s">
        <v>106</v>
      </c>
      <c r="CF41" s="1" t="s">
        <v>106</v>
      </c>
      <c r="CG41" s="1" t="s">
        <v>118</v>
      </c>
      <c r="CI41" s="1" t="s">
        <v>1113</v>
      </c>
      <c r="CJ41" s="1" t="s">
        <v>1114</v>
      </c>
      <c r="CK41">
        <v>2463927</v>
      </c>
      <c r="CL41">
        <v>172050</v>
      </c>
      <c r="CM41" s="1" t="s">
        <v>765</v>
      </c>
      <c r="CO41" s="1" t="s">
        <v>1072</v>
      </c>
      <c r="CP41" s="1" t="s">
        <v>1073</v>
      </c>
      <c r="CQ41" s="1" t="s">
        <v>1110</v>
      </c>
      <c r="CR41" s="1" t="s">
        <v>1110</v>
      </c>
      <c r="CS41" s="1"/>
      <c r="CU41" s="1" t="s">
        <v>771</v>
      </c>
      <c r="CV41" s="1" t="s">
        <v>113</v>
      </c>
      <c r="CW41" s="1" t="s">
        <v>765</v>
      </c>
      <c r="CX41" s="1"/>
      <c r="CZ41" s="2">
        <f t="shared" si="0"/>
        <v>129920</v>
      </c>
      <c r="DA41" t="str">
        <f>_xlfn.IFNA(_xlfn.XLOOKUP(R41, LandUseCodes!$A$1:$A$70,LandUseCodes!$B$1:$B$70), "Not Listed")</f>
        <v>R - Single Family/Cabin</v>
      </c>
      <c r="DB41" t="str">
        <f>_xlfn.IFNA(_xlfn.XLOOKUP(AD41, Type!$A$1:$A$3,Type!$B$1:$B$3), "Not Listed")</f>
        <v>Public</v>
      </c>
    </row>
    <row r="42" spans="1:106" x14ac:dyDescent="0.25">
      <c r="A42" s="1" t="s">
        <v>1115</v>
      </c>
      <c r="B42">
        <v>2025</v>
      </c>
      <c r="C42">
        <v>1</v>
      </c>
      <c r="D42" s="1" t="s">
        <v>1116</v>
      </c>
      <c r="E42" s="1" t="s">
        <v>1117</v>
      </c>
      <c r="F42" s="1" t="s">
        <v>1118</v>
      </c>
      <c r="G42">
        <v>310000</v>
      </c>
      <c r="H42" s="1"/>
      <c r="J42">
        <v>122660</v>
      </c>
      <c r="K42" s="1" t="s">
        <v>1119</v>
      </c>
      <c r="L42" s="1" t="s">
        <v>1120</v>
      </c>
      <c r="M42" s="1" t="s">
        <v>130</v>
      </c>
      <c r="N42">
        <v>409</v>
      </c>
      <c r="O42" s="1" t="s">
        <v>159</v>
      </c>
      <c r="P42" s="1" t="s">
        <v>1065</v>
      </c>
      <c r="Q42" s="1" t="s">
        <v>177</v>
      </c>
      <c r="R42" s="1" t="s">
        <v>156</v>
      </c>
      <c r="S42" s="1" t="s">
        <v>1121</v>
      </c>
      <c r="T42" s="1" t="s">
        <v>764</v>
      </c>
      <c r="U42" s="1"/>
      <c r="V42" s="1" t="s">
        <v>765</v>
      </c>
      <c r="W42" s="1" t="s">
        <v>1122</v>
      </c>
      <c r="X42" s="1" t="s">
        <v>1123</v>
      </c>
      <c r="Y42">
        <v>229665</v>
      </c>
      <c r="Z42" s="1" t="s">
        <v>143</v>
      </c>
      <c r="AA42" s="1" t="s">
        <v>157</v>
      </c>
      <c r="AB42" s="1" t="s">
        <v>1069</v>
      </c>
      <c r="AC42" s="1" t="s">
        <v>1041</v>
      </c>
      <c r="AD42" s="3">
        <v>1</v>
      </c>
      <c r="AE42" s="1" t="s">
        <v>106</v>
      </c>
      <c r="AF42" s="1" t="s">
        <v>106</v>
      </c>
      <c r="AG42" s="1" t="s">
        <v>106</v>
      </c>
      <c r="AH42" s="1" t="s">
        <v>106</v>
      </c>
      <c r="AI42" s="1"/>
      <c r="AJ42" s="1" t="s">
        <v>104</v>
      </c>
      <c r="AK42" s="1" t="s">
        <v>767</v>
      </c>
      <c r="AL42" s="1"/>
      <c r="AM42" s="1"/>
      <c r="AO42">
        <v>3004</v>
      </c>
      <c r="AP42">
        <v>2</v>
      </c>
      <c r="AQ42" s="1" t="s">
        <v>143</v>
      </c>
      <c r="AR42" s="1" t="s">
        <v>118</v>
      </c>
      <c r="AS42">
        <v>460</v>
      </c>
      <c r="AT42" s="1" t="s">
        <v>108</v>
      </c>
      <c r="AU42" s="1" t="s">
        <v>120</v>
      </c>
      <c r="AV42">
        <v>2002</v>
      </c>
      <c r="AW42" s="1" t="s">
        <v>130</v>
      </c>
      <c r="AX42">
        <v>4</v>
      </c>
      <c r="AY42">
        <v>2</v>
      </c>
      <c r="AZ42">
        <v>1</v>
      </c>
      <c r="BA42">
        <v>9</v>
      </c>
      <c r="BD42">
        <v>1</v>
      </c>
      <c r="BG42">
        <v>480</v>
      </c>
      <c r="BI42" s="1"/>
      <c r="BM42" s="1"/>
      <c r="BN42" s="1"/>
      <c r="BV42">
        <v>0</v>
      </c>
      <c r="BW42">
        <v>170190</v>
      </c>
      <c r="BX42">
        <v>18280</v>
      </c>
      <c r="BY42">
        <v>104380</v>
      </c>
      <c r="BZ42">
        <v>0</v>
      </c>
      <c r="CA42" s="1" t="s">
        <v>769</v>
      </c>
      <c r="CB42" s="1" t="s">
        <v>108</v>
      </c>
      <c r="CD42">
        <v>13952</v>
      </c>
      <c r="CE42" s="1" t="s">
        <v>106</v>
      </c>
      <c r="CF42" s="1" t="s">
        <v>106</v>
      </c>
      <c r="CG42" s="1" t="s">
        <v>118</v>
      </c>
      <c r="CI42" s="1" t="s">
        <v>1124</v>
      </c>
      <c r="CJ42" s="1" t="s">
        <v>1125</v>
      </c>
      <c r="CK42">
        <v>2463998</v>
      </c>
      <c r="CL42">
        <v>171978</v>
      </c>
      <c r="CM42" s="1" t="s">
        <v>765</v>
      </c>
      <c r="CO42" s="1" t="s">
        <v>1072</v>
      </c>
      <c r="CP42" s="1" t="s">
        <v>1073</v>
      </c>
      <c r="CQ42" s="1" t="s">
        <v>1121</v>
      </c>
      <c r="CR42" s="1" t="s">
        <v>1121</v>
      </c>
      <c r="CS42" s="1"/>
      <c r="CU42" s="1" t="s">
        <v>771</v>
      </c>
      <c r="CV42" s="1" t="s">
        <v>113</v>
      </c>
      <c r="CW42" s="1" t="s">
        <v>765</v>
      </c>
      <c r="CX42" s="1"/>
      <c r="CZ42" s="2">
        <f t="shared" si="0"/>
        <v>122660</v>
      </c>
      <c r="DA42" t="str">
        <f>_xlfn.IFNA(_xlfn.XLOOKUP(R42, LandUseCodes!$A$1:$A$70,LandUseCodes!$B$1:$B$70), "Not Listed")</f>
        <v>R - Single Family/Cabin</v>
      </c>
      <c r="DB42" t="str">
        <f>_xlfn.IFNA(_xlfn.XLOOKUP(AD42, Type!$A$1:$A$3,Type!$B$1:$B$3), "Not Listed")</f>
        <v>Public</v>
      </c>
    </row>
    <row r="43" spans="1:106" x14ac:dyDescent="0.25">
      <c r="A43" s="1" t="s">
        <v>1126</v>
      </c>
      <c r="B43">
        <v>2025</v>
      </c>
      <c r="C43">
        <v>1</v>
      </c>
      <c r="D43" s="1" t="s">
        <v>1127</v>
      </c>
      <c r="E43" s="1" t="s">
        <v>1128</v>
      </c>
      <c r="F43" s="1" t="s">
        <v>1129</v>
      </c>
      <c r="G43">
        <v>1</v>
      </c>
      <c r="H43" s="1" t="s">
        <v>115</v>
      </c>
      <c r="J43">
        <v>142470</v>
      </c>
      <c r="K43" s="1" t="s">
        <v>1130</v>
      </c>
      <c r="L43" s="1" t="s">
        <v>1131</v>
      </c>
      <c r="M43" s="1" t="s">
        <v>130</v>
      </c>
      <c r="N43">
        <v>418</v>
      </c>
      <c r="O43" s="1" t="s">
        <v>159</v>
      </c>
      <c r="P43" s="1" t="s">
        <v>1065</v>
      </c>
      <c r="Q43" s="1" t="s">
        <v>177</v>
      </c>
      <c r="R43" s="1" t="s">
        <v>156</v>
      </c>
      <c r="S43" s="1" t="s">
        <v>1132</v>
      </c>
      <c r="T43" s="1" t="s">
        <v>764</v>
      </c>
      <c r="U43" s="1"/>
      <c r="V43" s="1" t="s">
        <v>765</v>
      </c>
      <c r="W43" s="1" t="s">
        <v>1130</v>
      </c>
      <c r="X43" s="1" t="s">
        <v>1133</v>
      </c>
      <c r="Y43">
        <v>1</v>
      </c>
      <c r="Z43" s="1" t="s">
        <v>143</v>
      </c>
      <c r="AA43" s="1" t="s">
        <v>157</v>
      </c>
      <c r="AB43" s="1" t="s">
        <v>1069</v>
      </c>
      <c r="AC43" s="1" t="s">
        <v>1041</v>
      </c>
      <c r="AD43" s="3">
        <v>1</v>
      </c>
      <c r="AE43" s="1" t="s">
        <v>106</v>
      </c>
      <c r="AF43" s="1" t="s">
        <v>106</v>
      </c>
      <c r="AG43" s="1" t="s">
        <v>106</v>
      </c>
      <c r="AH43" s="1" t="s">
        <v>106</v>
      </c>
      <c r="AI43" s="1"/>
      <c r="AJ43" s="1" t="s">
        <v>108</v>
      </c>
      <c r="AK43" s="1" t="s">
        <v>767</v>
      </c>
      <c r="AL43" s="1"/>
      <c r="AM43" s="1"/>
      <c r="AO43">
        <v>3124</v>
      </c>
      <c r="AP43">
        <v>2</v>
      </c>
      <c r="AQ43" s="1" t="s">
        <v>143</v>
      </c>
      <c r="AR43" s="1" t="s">
        <v>118</v>
      </c>
      <c r="AS43">
        <v>900</v>
      </c>
      <c r="AT43" s="1" t="s">
        <v>108</v>
      </c>
      <c r="AU43" s="1" t="s">
        <v>120</v>
      </c>
      <c r="AV43">
        <v>2001</v>
      </c>
      <c r="AW43" s="1" t="s">
        <v>130</v>
      </c>
      <c r="AX43">
        <v>3</v>
      </c>
      <c r="AY43">
        <v>2</v>
      </c>
      <c r="AZ43">
        <v>1</v>
      </c>
      <c r="BA43">
        <v>7</v>
      </c>
      <c r="BD43">
        <v>1</v>
      </c>
      <c r="BG43">
        <v>480</v>
      </c>
      <c r="BI43" s="1"/>
      <c r="BM43" s="1"/>
      <c r="BN43" s="1"/>
      <c r="BU43" s="1"/>
      <c r="BV43">
        <v>0</v>
      </c>
      <c r="BW43">
        <v>140000</v>
      </c>
      <c r="BX43">
        <v>19030</v>
      </c>
      <c r="BY43">
        <v>123440</v>
      </c>
      <c r="BZ43">
        <v>0</v>
      </c>
      <c r="CA43" s="1" t="s">
        <v>769</v>
      </c>
      <c r="CB43" s="1" t="s">
        <v>108</v>
      </c>
      <c r="CD43">
        <v>16400</v>
      </c>
      <c r="CE43" s="1" t="s">
        <v>106</v>
      </c>
      <c r="CF43" s="1" t="s">
        <v>106</v>
      </c>
      <c r="CG43" s="1" t="s">
        <v>118</v>
      </c>
      <c r="CI43" s="1" t="s">
        <v>1134</v>
      </c>
      <c r="CJ43" s="1" t="s">
        <v>1135</v>
      </c>
      <c r="CK43">
        <v>2463560</v>
      </c>
      <c r="CL43">
        <v>172004</v>
      </c>
      <c r="CM43" s="1" t="s">
        <v>765</v>
      </c>
      <c r="CO43" s="1" t="s">
        <v>1072</v>
      </c>
      <c r="CP43" s="1" t="s">
        <v>1073</v>
      </c>
      <c r="CQ43" s="1" t="s">
        <v>1132</v>
      </c>
      <c r="CR43" s="1" t="s">
        <v>1132</v>
      </c>
      <c r="CS43" s="1"/>
      <c r="CU43" s="1" t="s">
        <v>771</v>
      </c>
      <c r="CV43" s="1" t="s">
        <v>113</v>
      </c>
      <c r="CW43" s="1" t="s">
        <v>765</v>
      </c>
      <c r="CX43" s="1"/>
      <c r="CZ43" s="2">
        <f t="shared" si="0"/>
        <v>142470</v>
      </c>
      <c r="DA43" t="str">
        <f>_xlfn.IFNA(_xlfn.XLOOKUP(R43, LandUseCodes!$A$1:$A$70,LandUseCodes!$B$1:$B$70), "Not Listed")</f>
        <v>R - Single Family/Cabin</v>
      </c>
      <c r="DB43" t="str">
        <f>_xlfn.IFNA(_xlfn.XLOOKUP(AD43, Type!$A$1:$A$3,Type!$B$1:$B$3), "Not Listed")</f>
        <v>Public</v>
      </c>
    </row>
    <row r="44" spans="1:106" x14ac:dyDescent="0.25">
      <c r="A44" s="1" t="s">
        <v>1136</v>
      </c>
      <c r="B44">
        <v>2025</v>
      </c>
      <c r="C44">
        <v>1</v>
      </c>
      <c r="D44" s="1" t="s">
        <v>1137</v>
      </c>
      <c r="E44" s="1" t="s">
        <v>1138</v>
      </c>
      <c r="F44" s="1" t="s">
        <v>1139</v>
      </c>
      <c r="G44">
        <v>232000</v>
      </c>
      <c r="H44" s="1" t="s">
        <v>109</v>
      </c>
      <c r="J44">
        <v>150280</v>
      </c>
      <c r="K44" s="1" t="s">
        <v>1140</v>
      </c>
      <c r="L44" s="1"/>
      <c r="M44" s="1" t="s">
        <v>130</v>
      </c>
      <c r="N44">
        <v>416</v>
      </c>
      <c r="O44" s="1" t="s">
        <v>159</v>
      </c>
      <c r="P44" s="1" t="s">
        <v>1065</v>
      </c>
      <c r="Q44" s="1" t="s">
        <v>177</v>
      </c>
      <c r="R44" s="1" t="s">
        <v>156</v>
      </c>
      <c r="S44" s="1" t="s">
        <v>1141</v>
      </c>
      <c r="T44" s="1" t="s">
        <v>764</v>
      </c>
      <c r="U44" s="1"/>
      <c r="V44" s="1" t="s">
        <v>765</v>
      </c>
      <c r="W44" s="1" t="s">
        <v>1142</v>
      </c>
      <c r="X44" s="1" t="s">
        <v>1143</v>
      </c>
      <c r="Y44">
        <v>1</v>
      </c>
      <c r="Z44" s="1" t="s">
        <v>143</v>
      </c>
      <c r="AA44" s="1" t="s">
        <v>157</v>
      </c>
      <c r="AB44" s="1" t="s">
        <v>1069</v>
      </c>
      <c r="AC44" s="1" t="s">
        <v>1041</v>
      </c>
      <c r="AD44" s="3">
        <v>1</v>
      </c>
      <c r="AE44" s="1" t="s">
        <v>106</v>
      </c>
      <c r="AF44" s="1" t="s">
        <v>106</v>
      </c>
      <c r="AG44" s="1" t="s">
        <v>106</v>
      </c>
      <c r="AH44" s="1" t="s">
        <v>106</v>
      </c>
      <c r="AI44" s="1"/>
      <c r="AJ44" s="1" t="s">
        <v>108</v>
      </c>
      <c r="AK44" s="1" t="s">
        <v>767</v>
      </c>
      <c r="AL44" s="1"/>
      <c r="AO44">
        <v>3154</v>
      </c>
      <c r="AP44">
        <v>2</v>
      </c>
      <c r="AQ44" s="1" t="s">
        <v>143</v>
      </c>
      <c r="AR44" s="1" t="s">
        <v>118</v>
      </c>
      <c r="AS44">
        <v>640</v>
      </c>
      <c r="AT44" s="1" t="s">
        <v>108</v>
      </c>
      <c r="AU44" s="1" t="s">
        <v>120</v>
      </c>
      <c r="AV44">
        <v>2001</v>
      </c>
      <c r="AW44" s="1" t="s">
        <v>130</v>
      </c>
      <c r="AX44">
        <v>4</v>
      </c>
      <c r="AY44">
        <v>2</v>
      </c>
      <c r="AZ44">
        <v>2</v>
      </c>
      <c r="BA44">
        <v>9</v>
      </c>
      <c r="BB44" s="1" t="s">
        <v>1144</v>
      </c>
      <c r="BC44">
        <v>462</v>
      </c>
      <c r="BD44">
        <v>1</v>
      </c>
      <c r="BG44">
        <v>520</v>
      </c>
      <c r="BI44" s="1"/>
      <c r="BM44" s="1"/>
      <c r="BN44" s="1"/>
      <c r="BU44" s="1"/>
      <c r="BV44">
        <v>0</v>
      </c>
      <c r="BW44">
        <v>133860</v>
      </c>
      <c r="BX44">
        <v>18670</v>
      </c>
      <c r="BY44">
        <v>131610</v>
      </c>
      <c r="BZ44">
        <v>16410</v>
      </c>
      <c r="CA44" s="1" t="s">
        <v>769</v>
      </c>
      <c r="CB44" s="1" t="s">
        <v>108</v>
      </c>
      <c r="CD44">
        <v>15224</v>
      </c>
      <c r="CE44" s="1" t="s">
        <v>106</v>
      </c>
      <c r="CF44" s="1" t="s">
        <v>106</v>
      </c>
      <c r="CG44" s="1" t="s">
        <v>118</v>
      </c>
      <c r="CI44" s="1" t="s">
        <v>1145</v>
      </c>
      <c r="CJ44" s="1" t="s">
        <v>1146</v>
      </c>
      <c r="CK44">
        <v>2463649</v>
      </c>
      <c r="CL44">
        <v>171989</v>
      </c>
      <c r="CM44" s="1" t="s">
        <v>765</v>
      </c>
      <c r="CO44" s="1" t="s">
        <v>1072</v>
      </c>
      <c r="CP44" s="1" t="s">
        <v>1073</v>
      </c>
      <c r="CQ44" s="1" t="s">
        <v>1141</v>
      </c>
      <c r="CR44" s="1" t="s">
        <v>1141</v>
      </c>
      <c r="CS44" s="1"/>
      <c r="CU44" s="1" t="s">
        <v>771</v>
      </c>
      <c r="CV44" s="1" t="s">
        <v>113</v>
      </c>
      <c r="CW44" s="1" t="s">
        <v>765</v>
      </c>
      <c r="CX44" s="1"/>
      <c r="CZ44" s="2">
        <f t="shared" si="0"/>
        <v>150280</v>
      </c>
      <c r="DA44" t="str">
        <f>_xlfn.IFNA(_xlfn.XLOOKUP(R44, LandUseCodes!$A$1:$A$70,LandUseCodes!$B$1:$B$70), "Not Listed")</f>
        <v>R - Single Family/Cabin</v>
      </c>
      <c r="DB44" t="str">
        <f>_xlfn.IFNA(_xlfn.XLOOKUP(AD44, Type!$A$1:$A$3,Type!$B$1:$B$3), "Not Listed")</f>
        <v>Public</v>
      </c>
    </row>
    <row r="45" spans="1:106" x14ac:dyDescent="0.25">
      <c r="A45" s="1" t="s">
        <v>1147</v>
      </c>
      <c r="B45">
        <v>2025</v>
      </c>
      <c r="C45">
        <v>1</v>
      </c>
      <c r="D45" s="1" t="s">
        <v>1148</v>
      </c>
      <c r="E45" s="1" t="s">
        <v>1149</v>
      </c>
      <c r="F45" s="1" t="s">
        <v>624</v>
      </c>
      <c r="G45">
        <v>273000</v>
      </c>
      <c r="H45" s="1"/>
      <c r="J45">
        <v>143680</v>
      </c>
      <c r="K45" s="1" t="s">
        <v>1150</v>
      </c>
      <c r="L45" s="1" t="s">
        <v>1151</v>
      </c>
      <c r="M45" s="1" t="s">
        <v>130</v>
      </c>
      <c r="N45">
        <v>414</v>
      </c>
      <c r="O45" s="1" t="s">
        <v>159</v>
      </c>
      <c r="P45" s="1" t="s">
        <v>1065</v>
      </c>
      <c r="Q45" s="1" t="s">
        <v>177</v>
      </c>
      <c r="R45" s="1" t="s">
        <v>156</v>
      </c>
      <c r="S45" s="1" t="s">
        <v>1152</v>
      </c>
      <c r="T45" s="1" t="s">
        <v>764</v>
      </c>
      <c r="U45" s="1"/>
      <c r="V45" s="1" t="s">
        <v>765</v>
      </c>
      <c r="W45" s="1" t="s">
        <v>1153</v>
      </c>
      <c r="X45" s="1" t="s">
        <v>1154</v>
      </c>
      <c r="Y45">
        <v>247500</v>
      </c>
      <c r="Z45" s="1" t="s">
        <v>143</v>
      </c>
      <c r="AA45" s="1" t="s">
        <v>157</v>
      </c>
      <c r="AB45" s="1" t="s">
        <v>1069</v>
      </c>
      <c r="AC45" s="1" t="s">
        <v>1041</v>
      </c>
      <c r="AD45" s="3">
        <v>1</v>
      </c>
      <c r="AE45" s="1" t="s">
        <v>106</v>
      </c>
      <c r="AF45" s="1" t="s">
        <v>106</v>
      </c>
      <c r="AG45" s="1" t="s">
        <v>106</v>
      </c>
      <c r="AH45" s="1" t="s">
        <v>106</v>
      </c>
      <c r="AI45" s="1"/>
      <c r="AJ45" s="1" t="s">
        <v>104</v>
      </c>
      <c r="AK45" s="1" t="s">
        <v>767</v>
      </c>
      <c r="AL45" s="1"/>
      <c r="AO45">
        <v>2764</v>
      </c>
      <c r="AP45">
        <v>2</v>
      </c>
      <c r="AQ45" s="1" t="s">
        <v>143</v>
      </c>
      <c r="AR45" s="1" t="s">
        <v>118</v>
      </c>
      <c r="AS45">
        <v>350</v>
      </c>
      <c r="AT45" s="1" t="s">
        <v>108</v>
      </c>
      <c r="AU45" s="1" t="s">
        <v>120</v>
      </c>
      <c r="AV45">
        <v>2001</v>
      </c>
      <c r="AW45" s="1" t="s">
        <v>130</v>
      </c>
      <c r="AX45">
        <v>4</v>
      </c>
      <c r="AY45">
        <v>2</v>
      </c>
      <c r="AZ45">
        <v>1</v>
      </c>
      <c r="BA45">
        <v>8</v>
      </c>
      <c r="BD45">
        <v>1</v>
      </c>
      <c r="BG45">
        <v>480</v>
      </c>
      <c r="BI45" s="1"/>
      <c r="BM45" s="1"/>
      <c r="BN45" s="1"/>
      <c r="BU45" s="1"/>
      <c r="BV45">
        <v>0</v>
      </c>
      <c r="BW45">
        <v>140450</v>
      </c>
      <c r="BX45">
        <v>19860</v>
      </c>
      <c r="BY45">
        <v>123820</v>
      </c>
      <c r="BZ45">
        <v>0</v>
      </c>
      <c r="CA45" s="1" t="s">
        <v>769</v>
      </c>
      <c r="CB45" s="1" t="s">
        <v>108</v>
      </c>
      <c r="CD45">
        <v>19053</v>
      </c>
      <c r="CE45" s="1" t="s">
        <v>106</v>
      </c>
      <c r="CF45" s="1" t="s">
        <v>106</v>
      </c>
      <c r="CG45" s="1" t="s">
        <v>118</v>
      </c>
      <c r="CI45" s="1" t="s">
        <v>1155</v>
      </c>
      <c r="CJ45" s="1" t="s">
        <v>1156</v>
      </c>
      <c r="CK45">
        <v>2463785</v>
      </c>
      <c r="CL45">
        <v>171899</v>
      </c>
      <c r="CM45" s="1" t="s">
        <v>765</v>
      </c>
      <c r="CO45" s="1" t="s">
        <v>1072</v>
      </c>
      <c r="CP45" s="1" t="s">
        <v>1073</v>
      </c>
      <c r="CQ45" s="1" t="s">
        <v>1152</v>
      </c>
      <c r="CR45" s="1" t="s">
        <v>1152</v>
      </c>
      <c r="CS45" s="1"/>
      <c r="CU45" s="1" t="s">
        <v>771</v>
      </c>
      <c r="CV45" s="1" t="s">
        <v>113</v>
      </c>
      <c r="CW45" s="1" t="s">
        <v>765</v>
      </c>
      <c r="CX45" s="1"/>
      <c r="CZ45" s="2">
        <f t="shared" si="0"/>
        <v>143680</v>
      </c>
      <c r="DA45" t="str">
        <f>_xlfn.IFNA(_xlfn.XLOOKUP(R45, LandUseCodes!$A$1:$A$70,LandUseCodes!$B$1:$B$70), "Not Listed")</f>
        <v>R - Single Family/Cabin</v>
      </c>
      <c r="DB45" t="str">
        <f>_xlfn.IFNA(_xlfn.XLOOKUP(AD45, Type!$A$1:$A$3,Type!$B$1:$B$3), "Not Listed")</f>
        <v>Public</v>
      </c>
    </row>
    <row r="46" spans="1:106" x14ac:dyDescent="0.25">
      <c r="A46" s="1" t="s">
        <v>1157</v>
      </c>
      <c r="B46">
        <v>2025</v>
      </c>
      <c r="C46">
        <v>1</v>
      </c>
      <c r="D46" s="1" t="s">
        <v>1158</v>
      </c>
      <c r="E46" s="1" t="s">
        <v>1159</v>
      </c>
      <c r="F46" s="1" t="s">
        <v>1160</v>
      </c>
      <c r="G46">
        <v>297100</v>
      </c>
      <c r="J46">
        <v>139880</v>
      </c>
      <c r="K46" s="1" t="s">
        <v>1161</v>
      </c>
      <c r="L46" s="1" t="s">
        <v>1162</v>
      </c>
      <c r="M46" s="1" t="s">
        <v>130</v>
      </c>
      <c r="N46">
        <v>412</v>
      </c>
      <c r="O46" s="1" t="s">
        <v>159</v>
      </c>
      <c r="P46" s="1" t="s">
        <v>1065</v>
      </c>
      <c r="Q46" s="1" t="s">
        <v>177</v>
      </c>
      <c r="R46" s="1" t="s">
        <v>156</v>
      </c>
      <c r="S46" s="1" t="s">
        <v>1163</v>
      </c>
      <c r="T46" s="1" t="s">
        <v>764</v>
      </c>
      <c r="U46" s="1"/>
      <c r="V46" s="1" t="s">
        <v>765</v>
      </c>
      <c r="W46" s="1" t="s">
        <v>1164</v>
      </c>
      <c r="X46" s="1" t="s">
        <v>1165</v>
      </c>
      <c r="Y46">
        <v>254000</v>
      </c>
      <c r="Z46" s="1" t="s">
        <v>143</v>
      </c>
      <c r="AA46" s="1" t="s">
        <v>157</v>
      </c>
      <c r="AB46" s="1" t="s">
        <v>1069</v>
      </c>
      <c r="AC46" s="1" t="s">
        <v>1041</v>
      </c>
      <c r="AD46" s="3">
        <v>1</v>
      </c>
      <c r="AE46" s="1" t="s">
        <v>106</v>
      </c>
      <c r="AF46" s="1" t="s">
        <v>106</v>
      </c>
      <c r="AG46" s="1" t="s">
        <v>106</v>
      </c>
      <c r="AH46" s="1" t="s">
        <v>106</v>
      </c>
      <c r="AI46" s="1"/>
      <c r="AJ46" s="1" t="s">
        <v>104</v>
      </c>
      <c r="AK46" s="1" t="s">
        <v>767</v>
      </c>
      <c r="AL46" s="1"/>
      <c r="AO46">
        <v>2264</v>
      </c>
      <c r="AP46">
        <v>2</v>
      </c>
      <c r="AQ46" s="1" t="s">
        <v>143</v>
      </c>
      <c r="AR46" s="1" t="s">
        <v>118</v>
      </c>
      <c r="AT46" s="1" t="s">
        <v>108</v>
      </c>
      <c r="AU46" s="1" t="s">
        <v>120</v>
      </c>
      <c r="AV46">
        <v>2001</v>
      </c>
      <c r="AW46" s="1" t="s">
        <v>130</v>
      </c>
      <c r="AX46">
        <v>3</v>
      </c>
      <c r="AY46">
        <v>2</v>
      </c>
      <c r="AZ46">
        <v>1</v>
      </c>
      <c r="BA46">
        <v>7</v>
      </c>
      <c r="BG46">
        <v>480</v>
      </c>
      <c r="BI46" s="1"/>
      <c r="BM46" s="1"/>
      <c r="BN46" s="1"/>
      <c r="BU46" s="1"/>
      <c r="BV46">
        <v>0</v>
      </c>
      <c r="BW46">
        <v>189170</v>
      </c>
      <c r="BX46">
        <v>18400</v>
      </c>
      <c r="BY46">
        <v>121480</v>
      </c>
      <c r="BZ46">
        <v>0</v>
      </c>
      <c r="CA46" s="1" t="s">
        <v>769</v>
      </c>
      <c r="CB46" s="1" t="s">
        <v>108</v>
      </c>
      <c r="CD46">
        <v>14359</v>
      </c>
      <c r="CE46" s="1" t="s">
        <v>106</v>
      </c>
      <c r="CF46" s="1" t="s">
        <v>106</v>
      </c>
      <c r="CG46" s="1" t="s">
        <v>118</v>
      </c>
      <c r="CI46" s="1" t="s">
        <v>1166</v>
      </c>
      <c r="CJ46" s="1" t="s">
        <v>1167</v>
      </c>
      <c r="CK46">
        <v>2463870</v>
      </c>
      <c r="CL46">
        <v>171844</v>
      </c>
      <c r="CM46" s="1" t="s">
        <v>765</v>
      </c>
      <c r="CO46" s="1" t="s">
        <v>1072</v>
      </c>
      <c r="CP46" s="1" t="s">
        <v>1073</v>
      </c>
      <c r="CQ46" s="1" t="s">
        <v>1163</v>
      </c>
      <c r="CR46" s="1" t="s">
        <v>1163</v>
      </c>
      <c r="CS46" s="1"/>
      <c r="CU46" s="1" t="s">
        <v>771</v>
      </c>
      <c r="CV46" s="1" t="s">
        <v>113</v>
      </c>
      <c r="CW46" s="1" t="s">
        <v>765</v>
      </c>
      <c r="CX46" s="1"/>
      <c r="CZ46" s="2">
        <f t="shared" si="0"/>
        <v>139880</v>
      </c>
      <c r="DA46" t="str">
        <f>_xlfn.IFNA(_xlfn.XLOOKUP(R46, LandUseCodes!$A$1:$A$70,LandUseCodes!$B$1:$B$70), "Not Listed")</f>
        <v>R - Single Family/Cabin</v>
      </c>
      <c r="DB46" t="str">
        <f>_xlfn.IFNA(_xlfn.XLOOKUP(AD46, Type!$A$1:$A$3,Type!$B$1:$B$3), "Not Listed")</f>
        <v>Public</v>
      </c>
    </row>
    <row r="47" spans="1:106" x14ac:dyDescent="0.25">
      <c r="A47" s="1" t="s">
        <v>1168</v>
      </c>
      <c r="B47">
        <v>2025</v>
      </c>
      <c r="C47">
        <v>1</v>
      </c>
      <c r="D47" s="1" t="s">
        <v>1169</v>
      </c>
      <c r="E47" s="1" t="s">
        <v>1170</v>
      </c>
      <c r="F47" s="1" t="s">
        <v>614</v>
      </c>
      <c r="G47">
        <v>236515</v>
      </c>
      <c r="J47">
        <v>143100</v>
      </c>
      <c r="K47" s="1" t="s">
        <v>1171</v>
      </c>
      <c r="L47" s="1" t="s">
        <v>1172</v>
      </c>
      <c r="M47" s="1" t="s">
        <v>130</v>
      </c>
      <c r="N47">
        <v>410</v>
      </c>
      <c r="O47" s="1" t="s">
        <v>159</v>
      </c>
      <c r="P47" s="1" t="s">
        <v>1065</v>
      </c>
      <c r="Q47" s="1" t="s">
        <v>177</v>
      </c>
      <c r="R47" s="1" t="s">
        <v>156</v>
      </c>
      <c r="S47" s="1" t="s">
        <v>1173</v>
      </c>
      <c r="T47" s="1" t="s">
        <v>764</v>
      </c>
      <c r="U47" s="1"/>
      <c r="V47" s="1" t="s">
        <v>765</v>
      </c>
      <c r="W47" s="1" t="s">
        <v>1174</v>
      </c>
      <c r="X47" s="1" t="s">
        <v>1175</v>
      </c>
      <c r="Y47">
        <v>45000</v>
      </c>
      <c r="Z47" s="1" t="s">
        <v>143</v>
      </c>
      <c r="AA47" s="1" t="s">
        <v>157</v>
      </c>
      <c r="AB47" s="1" t="s">
        <v>1069</v>
      </c>
      <c r="AC47" s="1" t="s">
        <v>1041</v>
      </c>
      <c r="AD47" s="3">
        <v>1</v>
      </c>
      <c r="AE47" s="1" t="s">
        <v>106</v>
      </c>
      <c r="AF47" s="1" t="s">
        <v>106</v>
      </c>
      <c r="AG47" s="1" t="s">
        <v>106</v>
      </c>
      <c r="AH47" s="1" t="s">
        <v>106</v>
      </c>
      <c r="AI47" s="1"/>
      <c r="AJ47" s="1" t="s">
        <v>104</v>
      </c>
      <c r="AK47" s="1" t="s">
        <v>767</v>
      </c>
      <c r="AL47" s="1"/>
      <c r="AO47">
        <v>2668</v>
      </c>
      <c r="AP47">
        <v>2</v>
      </c>
      <c r="AQ47" s="1" t="s">
        <v>143</v>
      </c>
      <c r="AR47" s="1" t="s">
        <v>118</v>
      </c>
      <c r="AT47" s="1" t="s">
        <v>108</v>
      </c>
      <c r="AU47" s="1" t="s">
        <v>120</v>
      </c>
      <c r="AV47">
        <v>2001</v>
      </c>
      <c r="AW47" s="1" t="s">
        <v>130</v>
      </c>
      <c r="AX47">
        <v>4</v>
      </c>
      <c r="AY47">
        <v>2</v>
      </c>
      <c r="AZ47">
        <v>1</v>
      </c>
      <c r="BA47">
        <v>8</v>
      </c>
      <c r="BD47">
        <v>1</v>
      </c>
      <c r="BG47">
        <v>480</v>
      </c>
      <c r="BI47" s="1"/>
      <c r="BM47" s="1"/>
      <c r="BN47" s="1"/>
      <c r="BU47" s="1"/>
      <c r="BV47">
        <v>0</v>
      </c>
      <c r="BW47">
        <v>216180</v>
      </c>
      <c r="BX47">
        <v>19340</v>
      </c>
      <c r="BY47">
        <v>123760</v>
      </c>
      <c r="BZ47">
        <v>0</v>
      </c>
      <c r="CA47" s="1" t="s">
        <v>769</v>
      </c>
      <c r="CB47" s="1" t="s">
        <v>108</v>
      </c>
      <c r="CD47">
        <v>17372</v>
      </c>
      <c r="CE47" s="1" t="s">
        <v>106</v>
      </c>
      <c r="CF47" s="1" t="s">
        <v>106</v>
      </c>
      <c r="CG47" s="1" t="s">
        <v>118</v>
      </c>
      <c r="CI47" s="1" t="s">
        <v>1176</v>
      </c>
      <c r="CJ47" s="1" t="s">
        <v>1177</v>
      </c>
      <c r="CK47">
        <v>2463961</v>
      </c>
      <c r="CL47">
        <v>171785</v>
      </c>
      <c r="CM47" s="1" t="s">
        <v>765</v>
      </c>
      <c r="CO47" s="1" t="s">
        <v>1072</v>
      </c>
      <c r="CP47" s="1" t="s">
        <v>1073</v>
      </c>
      <c r="CQ47" s="1" t="s">
        <v>1173</v>
      </c>
      <c r="CR47" s="1" t="s">
        <v>1173</v>
      </c>
      <c r="CS47" s="1"/>
      <c r="CU47" s="1" t="s">
        <v>771</v>
      </c>
      <c r="CV47" s="1" t="s">
        <v>113</v>
      </c>
      <c r="CW47" s="1" t="s">
        <v>765</v>
      </c>
      <c r="CX47" s="1"/>
      <c r="CZ47" s="2">
        <f t="shared" si="0"/>
        <v>143100</v>
      </c>
      <c r="DA47" t="str">
        <f>_xlfn.IFNA(_xlfn.XLOOKUP(R47, LandUseCodes!$A$1:$A$70,LandUseCodes!$B$1:$B$70), "Not Listed")</f>
        <v>R - Single Family/Cabin</v>
      </c>
      <c r="DB47" t="str">
        <f>_xlfn.IFNA(_xlfn.XLOOKUP(AD47, Type!$A$1:$A$3,Type!$B$1:$B$3), "Not Listed")</f>
        <v>Public</v>
      </c>
    </row>
    <row r="48" spans="1:106" x14ac:dyDescent="0.25">
      <c r="A48" s="1" t="s">
        <v>1178</v>
      </c>
      <c r="B48">
        <v>2025</v>
      </c>
      <c r="C48">
        <v>1</v>
      </c>
      <c r="D48" s="1" t="s">
        <v>1179</v>
      </c>
      <c r="E48" s="1" t="s">
        <v>1180</v>
      </c>
      <c r="F48" s="1" t="s">
        <v>1181</v>
      </c>
      <c r="G48">
        <v>364500</v>
      </c>
      <c r="H48" s="1"/>
      <c r="J48">
        <v>127420</v>
      </c>
      <c r="K48" s="1" t="s">
        <v>1182</v>
      </c>
      <c r="L48" s="1" t="s">
        <v>1183</v>
      </c>
      <c r="M48" s="1" t="s">
        <v>130</v>
      </c>
      <c r="N48">
        <v>408</v>
      </c>
      <c r="O48" s="1" t="s">
        <v>159</v>
      </c>
      <c r="P48" s="1" t="s">
        <v>1065</v>
      </c>
      <c r="Q48" s="1" t="s">
        <v>177</v>
      </c>
      <c r="R48" s="1" t="s">
        <v>156</v>
      </c>
      <c r="S48" s="1" t="s">
        <v>1184</v>
      </c>
      <c r="T48" s="1" t="s">
        <v>764</v>
      </c>
      <c r="U48" s="1"/>
      <c r="V48" s="1" t="s">
        <v>765</v>
      </c>
      <c r="W48" s="1" t="s">
        <v>1185</v>
      </c>
      <c r="X48" s="1" t="s">
        <v>1186</v>
      </c>
      <c r="Y48">
        <v>177415</v>
      </c>
      <c r="Z48" s="1" t="s">
        <v>143</v>
      </c>
      <c r="AA48" s="1" t="s">
        <v>157</v>
      </c>
      <c r="AB48" s="1" t="s">
        <v>1069</v>
      </c>
      <c r="AC48" s="1" t="s">
        <v>1041</v>
      </c>
      <c r="AD48" s="3">
        <v>1</v>
      </c>
      <c r="AE48" s="1" t="s">
        <v>106</v>
      </c>
      <c r="AF48" s="1" t="s">
        <v>106</v>
      </c>
      <c r="AG48" s="1" t="s">
        <v>106</v>
      </c>
      <c r="AH48" s="1" t="s">
        <v>106</v>
      </c>
      <c r="AI48" s="1"/>
      <c r="AJ48" s="1" t="s">
        <v>104</v>
      </c>
      <c r="AK48" s="1" t="s">
        <v>767</v>
      </c>
      <c r="AL48" s="1"/>
      <c r="AO48">
        <v>2244</v>
      </c>
      <c r="AP48">
        <v>2</v>
      </c>
      <c r="AQ48" s="1" t="s">
        <v>143</v>
      </c>
      <c r="AR48" s="1" t="s">
        <v>118</v>
      </c>
      <c r="AS48">
        <v>300</v>
      </c>
      <c r="AT48" s="1" t="s">
        <v>108</v>
      </c>
      <c r="AU48" s="1" t="s">
        <v>120</v>
      </c>
      <c r="AV48">
        <v>2000</v>
      </c>
      <c r="AW48" s="1" t="s">
        <v>130</v>
      </c>
      <c r="AX48">
        <v>4</v>
      </c>
      <c r="AY48">
        <v>2</v>
      </c>
      <c r="AZ48">
        <v>1</v>
      </c>
      <c r="BA48">
        <v>8</v>
      </c>
      <c r="BB48" s="1" t="s">
        <v>768</v>
      </c>
      <c r="BC48">
        <v>512</v>
      </c>
      <c r="BD48">
        <v>1</v>
      </c>
      <c r="BG48">
        <v>440</v>
      </c>
      <c r="BI48" s="1"/>
      <c r="BM48" s="1"/>
      <c r="BN48" s="1"/>
      <c r="BU48" s="1"/>
      <c r="BV48">
        <v>0</v>
      </c>
      <c r="BW48">
        <v>172960</v>
      </c>
      <c r="BX48">
        <v>20540</v>
      </c>
      <c r="BY48">
        <v>106880</v>
      </c>
      <c r="BZ48">
        <v>10880</v>
      </c>
      <c r="CA48" s="1" t="s">
        <v>769</v>
      </c>
      <c r="CB48" s="1" t="s">
        <v>108</v>
      </c>
      <c r="CD48">
        <v>21257</v>
      </c>
      <c r="CE48" s="1" t="s">
        <v>106</v>
      </c>
      <c r="CF48" s="1" t="s">
        <v>106</v>
      </c>
      <c r="CG48" s="1" t="s">
        <v>118</v>
      </c>
      <c r="CI48" s="1" t="s">
        <v>1187</v>
      </c>
      <c r="CJ48" s="1" t="s">
        <v>1188</v>
      </c>
      <c r="CK48">
        <v>2464070</v>
      </c>
      <c r="CL48">
        <v>171772</v>
      </c>
      <c r="CM48" s="1" t="s">
        <v>765</v>
      </c>
      <c r="CO48" s="1" t="s">
        <v>1072</v>
      </c>
      <c r="CP48" s="1" t="s">
        <v>1073</v>
      </c>
      <c r="CQ48" s="1" t="s">
        <v>1184</v>
      </c>
      <c r="CR48" s="1" t="s">
        <v>1184</v>
      </c>
      <c r="CS48" s="1"/>
      <c r="CU48" s="1" t="s">
        <v>771</v>
      </c>
      <c r="CV48" s="1" t="s">
        <v>113</v>
      </c>
      <c r="CW48" s="1" t="s">
        <v>765</v>
      </c>
      <c r="CX48" s="1"/>
      <c r="CZ48" s="2">
        <f t="shared" si="0"/>
        <v>127420</v>
      </c>
      <c r="DA48" t="str">
        <f>_xlfn.IFNA(_xlfn.XLOOKUP(R48, LandUseCodes!$A$1:$A$70,LandUseCodes!$B$1:$B$70), "Not Listed")</f>
        <v>R - Single Family/Cabin</v>
      </c>
      <c r="DB48" t="str">
        <f>_xlfn.IFNA(_xlfn.XLOOKUP(AD48, Type!$A$1:$A$3,Type!$B$1:$B$3), "Not Listed")</f>
        <v>Public</v>
      </c>
    </row>
    <row r="49" spans="1:106" x14ac:dyDescent="0.25">
      <c r="A49" s="1" t="s">
        <v>1189</v>
      </c>
      <c r="B49">
        <v>2025</v>
      </c>
      <c r="C49">
        <v>1</v>
      </c>
      <c r="D49" s="1" t="s">
        <v>1190</v>
      </c>
      <c r="E49" s="1" t="s">
        <v>1191</v>
      </c>
      <c r="F49" s="1" t="s">
        <v>1192</v>
      </c>
      <c r="G49">
        <v>233000</v>
      </c>
      <c r="H49" s="1"/>
      <c r="J49">
        <v>124720</v>
      </c>
      <c r="K49" s="1" t="s">
        <v>1193</v>
      </c>
      <c r="L49" s="1" t="s">
        <v>1194</v>
      </c>
      <c r="M49" s="1" t="s">
        <v>130</v>
      </c>
      <c r="N49">
        <v>406</v>
      </c>
      <c r="O49" s="1" t="s">
        <v>159</v>
      </c>
      <c r="P49" s="1" t="s">
        <v>1065</v>
      </c>
      <c r="Q49" s="1" t="s">
        <v>177</v>
      </c>
      <c r="R49" s="1" t="s">
        <v>156</v>
      </c>
      <c r="S49" s="1" t="s">
        <v>1195</v>
      </c>
      <c r="T49" s="1" t="s">
        <v>764</v>
      </c>
      <c r="U49" s="1"/>
      <c r="V49" s="1" t="s">
        <v>765</v>
      </c>
      <c r="W49" s="1" t="s">
        <v>1196</v>
      </c>
      <c r="X49" s="1" t="s">
        <v>1197</v>
      </c>
      <c r="Y49">
        <v>220000</v>
      </c>
      <c r="Z49" s="1" t="s">
        <v>143</v>
      </c>
      <c r="AA49" s="1" t="s">
        <v>157</v>
      </c>
      <c r="AB49" s="1" t="s">
        <v>1069</v>
      </c>
      <c r="AC49" s="1" t="s">
        <v>1041</v>
      </c>
      <c r="AD49" s="3">
        <v>1</v>
      </c>
      <c r="AE49" s="1" t="s">
        <v>106</v>
      </c>
      <c r="AF49" s="1" t="s">
        <v>106</v>
      </c>
      <c r="AG49" s="1" t="s">
        <v>106</v>
      </c>
      <c r="AH49" s="1" t="s">
        <v>106</v>
      </c>
      <c r="AI49" s="1"/>
      <c r="AJ49" s="1" t="s">
        <v>104</v>
      </c>
      <c r="AK49" s="1" t="s">
        <v>767</v>
      </c>
      <c r="AL49" s="1"/>
      <c r="AM49" s="1"/>
      <c r="AO49">
        <v>1784</v>
      </c>
      <c r="AP49">
        <v>2</v>
      </c>
      <c r="AQ49" s="1" t="s">
        <v>143</v>
      </c>
      <c r="AR49" s="1" t="s">
        <v>118</v>
      </c>
      <c r="AT49" s="1" t="s">
        <v>108</v>
      </c>
      <c r="AU49" s="1" t="s">
        <v>120</v>
      </c>
      <c r="AV49">
        <v>2001</v>
      </c>
      <c r="AW49" s="1" t="s">
        <v>130</v>
      </c>
      <c r="AX49">
        <v>3</v>
      </c>
      <c r="AY49">
        <v>2</v>
      </c>
      <c r="AZ49">
        <v>1</v>
      </c>
      <c r="BA49">
        <v>7</v>
      </c>
      <c r="BD49">
        <v>1</v>
      </c>
      <c r="BG49">
        <v>420</v>
      </c>
      <c r="BI49" s="1"/>
      <c r="BM49" s="1"/>
      <c r="BN49" s="1"/>
      <c r="BU49" s="1"/>
      <c r="BV49">
        <v>0</v>
      </c>
      <c r="BW49">
        <v>122990</v>
      </c>
      <c r="BX49">
        <v>17450</v>
      </c>
      <c r="BY49">
        <v>107270</v>
      </c>
      <c r="BZ49">
        <v>0</v>
      </c>
      <c r="CA49" s="1" t="s">
        <v>769</v>
      </c>
      <c r="CB49" s="1" t="s">
        <v>108</v>
      </c>
      <c r="CD49">
        <v>11299</v>
      </c>
      <c r="CE49" s="1" t="s">
        <v>106</v>
      </c>
      <c r="CF49" s="1" t="s">
        <v>106</v>
      </c>
      <c r="CG49" s="1" t="s">
        <v>118</v>
      </c>
      <c r="CI49" s="1" t="s">
        <v>1198</v>
      </c>
      <c r="CJ49" s="1" t="s">
        <v>1199</v>
      </c>
      <c r="CK49">
        <v>2464149</v>
      </c>
      <c r="CL49">
        <v>171855</v>
      </c>
      <c r="CM49" s="1" t="s">
        <v>765</v>
      </c>
      <c r="CO49" s="1" t="s">
        <v>1072</v>
      </c>
      <c r="CP49" s="1" t="s">
        <v>1073</v>
      </c>
      <c r="CQ49" s="1" t="s">
        <v>1195</v>
      </c>
      <c r="CR49" s="1" t="s">
        <v>1195</v>
      </c>
      <c r="CS49" s="1"/>
      <c r="CU49" s="1" t="s">
        <v>771</v>
      </c>
      <c r="CV49" s="1" t="s">
        <v>113</v>
      </c>
      <c r="CW49" s="1" t="s">
        <v>765</v>
      </c>
      <c r="CX49" s="1"/>
      <c r="CZ49" s="2">
        <f t="shared" si="0"/>
        <v>124720</v>
      </c>
      <c r="DA49" t="str">
        <f>_xlfn.IFNA(_xlfn.XLOOKUP(R49, LandUseCodes!$A$1:$A$70,LandUseCodes!$B$1:$B$70), "Not Listed")</f>
        <v>R - Single Family/Cabin</v>
      </c>
      <c r="DB49" t="str">
        <f>_xlfn.IFNA(_xlfn.XLOOKUP(AD49, Type!$A$1:$A$3,Type!$B$1:$B$3), "Not Listed")</f>
        <v>Public</v>
      </c>
    </row>
    <row r="50" spans="1:106" x14ac:dyDescent="0.25">
      <c r="A50" s="1" t="s">
        <v>1200</v>
      </c>
      <c r="B50">
        <v>2025</v>
      </c>
      <c r="C50">
        <v>1</v>
      </c>
      <c r="D50" s="1" t="s">
        <v>569</v>
      </c>
      <c r="E50" s="1" t="s">
        <v>1201</v>
      </c>
      <c r="F50" s="1" t="s">
        <v>568</v>
      </c>
      <c r="G50">
        <v>450000</v>
      </c>
      <c r="H50" s="1"/>
      <c r="J50">
        <v>150400</v>
      </c>
      <c r="K50" s="1" t="s">
        <v>1202</v>
      </c>
      <c r="L50" s="1" t="s">
        <v>1203</v>
      </c>
      <c r="M50" s="1" t="s">
        <v>130</v>
      </c>
      <c r="N50">
        <v>404</v>
      </c>
      <c r="O50" s="1" t="s">
        <v>159</v>
      </c>
      <c r="P50" s="1" t="s">
        <v>1065</v>
      </c>
      <c r="Q50" s="1" t="s">
        <v>177</v>
      </c>
      <c r="R50" s="1" t="s">
        <v>156</v>
      </c>
      <c r="S50" s="1" t="s">
        <v>1204</v>
      </c>
      <c r="T50" s="1" t="s">
        <v>764</v>
      </c>
      <c r="V50" s="1" t="s">
        <v>765</v>
      </c>
      <c r="W50" s="1" t="s">
        <v>1205</v>
      </c>
      <c r="X50" s="1" t="s">
        <v>1206</v>
      </c>
      <c r="Y50">
        <v>250000</v>
      </c>
      <c r="Z50" s="1" t="s">
        <v>143</v>
      </c>
      <c r="AA50" s="1" t="s">
        <v>157</v>
      </c>
      <c r="AB50" s="1" t="s">
        <v>1069</v>
      </c>
      <c r="AC50" s="1" t="s">
        <v>1041</v>
      </c>
      <c r="AD50" s="3">
        <v>1</v>
      </c>
      <c r="AE50" s="1" t="s">
        <v>106</v>
      </c>
      <c r="AF50" s="1" t="s">
        <v>106</v>
      </c>
      <c r="AG50" s="1" t="s">
        <v>106</v>
      </c>
      <c r="AH50" s="1" t="s">
        <v>106</v>
      </c>
      <c r="AI50" s="1"/>
      <c r="AJ50" s="1" t="s">
        <v>104</v>
      </c>
      <c r="AK50" s="1" t="s">
        <v>767</v>
      </c>
      <c r="AL50" s="1"/>
      <c r="AM50" s="1"/>
      <c r="AO50">
        <v>2756</v>
      </c>
      <c r="AP50">
        <v>2</v>
      </c>
      <c r="AQ50" s="1" t="s">
        <v>143</v>
      </c>
      <c r="AR50" s="1" t="s">
        <v>118</v>
      </c>
      <c r="AT50" s="1" t="s">
        <v>108</v>
      </c>
      <c r="AU50" s="1" t="s">
        <v>120</v>
      </c>
      <c r="AV50">
        <v>2001</v>
      </c>
      <c r="AW50" s="1" t="s">
        <v>130</v>
      </c>
      <c r="AX50">
        <v>4</v>
      </c>
      <c r="AY50">
        <v>2</v>
      </c>
      <c r="AZ50">
        <v>1</v>
      </c>
      <c r="BA50">
        <v>8</v>
      </c>
      <c r="BB50" s="1" t="s">
        <v>1207</v>
      </c>
      <c r="BC50">
        <v>512</v>
      </c>
      <c r="BD50">
        <v>1</v>
      </c>
      <c r="BG50">
        <v>480</v>
      </c>
      <c r="BI50" s="1"/>
      <c r="BM50" s="1"/>
      <c r="BN50" s="1"/>
      <c r="BV50">
        <v>0</v>
      </c>
      <c r="BW50">
        <v>155300</v>
      </c>
      <c r="BX50">
        <v>17120</v>
      </c>
      <c r="BY50">
        <v>133280</v>
      </c>
      <c r="BZ50">
        <v>18880</v>
      </c>
      <c r="CA50" s="1" t="s">
        <v>769</v>
      </c>
      <c r="CB50" s="1" t="s">
        <v>108</v>
      </c>
      <c r="CD50">
        <v>10210</v>
      </c>
      <c r="CE50" s="1" t="s">
        <v>106</v>
      </c>
      <c r="CF50" s="1" t="s">
        <v>106</v>
      </c>
      <c r="CG50" s="1" t="s">
        <v>118</v>
      </c>
      <c r="CI50" s="1" t="s">
        <v>1208</v>
      </c>
      <c r="CJ50" s="1" t="s">
        <v>1209</v>
      </c>
      <c r="CK50">
        <v>2464231</v>
      </c>
      <c r="CL50">
        <v>171898</v>
      </c>
      <c r="CM50" s="1" t="s">
        <v>765</v>
      </c>
      <c r="CO50" s="1" t="s">
        <v>1072</v>
      </c>
      <c r="CP50" s="1" t="s">
        <v>1073</v>
      </c>
      <c r="CQ50" s="1" t="s">
        <v>1204</v>
      </c>
      <c r="CR50" s="1" t="s">
        <v>1204</v>
      </c>
      <c r="CS50" s="1"/>
      <c r="CU50" s="1" t="s">
        <v>771</v>
      </c>
      <c r="CV50" s="1" t="s">
        <v>113</v>
      </c>
      <c r="CW50" s="1" t="s">
        <v>765</v>
      </c>
      <c r="CX50" s="1"/>
      <c r="CZ50" s="2">
        <f t="shared" si="0"/>
        <v>150400</v>
      </c>
      <c r="DA50" t="str">
        <f>_xlfn.IFNA(_xlfn.XLOOKUP(R50, LandUseCodes!$A$1:$A$70,LandUseCodes!$B$1:$B$70), "Not Listed")</f>
        <v>R - Single Family/Cabin</v>
      </c>
      <c r="DB50" t="str">
        <f>_xlfn.IFNA(_xlfn.XLOOKUP(AD50, Type!$A$1:$A$3,Type!$B$1:$B$3), "Not Listed")</f>
        <v>Public</v>
      </c>
    </row>
    <row r="51" spans="1:106" x14ac:dyDescent="0.25">
      <c r="A51" s="1" t="s">
        <v>1210</v>
      </c>
      <c r="B51">
        <v>2025</v>
      </c>
      <c r="C51">
        <v>1</v>
      </c>
      <c r="D51" s="1" t="s">
        <v>1211</v>
      </c>
      <c r="E51" s="1" t="s">
        <v>403</v>
      </c>
      <c r="F51" s="1" t="s">
        <v>1212</v>
      </c>
      <c r="G51">
        <v>230275</v>
      </c>
      <c r="H51" s="1"/>
      <c r="J51">
        <v>178920</v>
      </c>
      <c r="K51" s="1" t="s">
        <v>1213</v>
      </c>
      <c r="L51" s="1" t="s">
        <v>1214</v>
      </c>
      <c r="M51" s="1" t="s">
        <v>130</v>
      </c>
      <c r="N51">
        <v>402</v>
      </c>
      <c r="O51" s="1" t="s">
        <v>159</v>
      </c>
      <c r="P51" s="1" t="s">
        <v>1065</v>
      </c>
      <c r="Q51" s="1" t="s">
        <v>177</v>
      </c>
      <c r="R51" s="1" t="s">
        <v>156</v>
      </c>
      <c r="S51" s="1" t="s">
        <v>1215</v>
      </c>
      <c r="T51" s="1" t="s">
        <v>764</v>
      </c>
      <c r="V51" s="1" t="s">
        <v>765</v>
      </c>
      <c r="W51" s="1" t="s">
        <v>1174</v>
      </c>
      <c r="X51" s="1" t="s">
        <v>1216</v>
      </c>
      <c r="Y51">
        <v>45000</v>
      </c>
      <c r="Z51" s="1" t="s">
        <v>143</v>
      </c>
      <c r="AA51" s="1" t="s">
        <v>157</v>
      </c>
      <c r="AB51" s="1" t="s">
        <v>1069</v>
      </c>
      <c r="AC51" s="1" t="s">
        <v>1041</v>
      </c>
      <c r="AD51" s="3">
        <v>1</v>
      </c>
      <c r="AE51" s="1" t="s">
        <v>106</v>
      </c>
      <c r="AF51" s="1" t="s">
        <v>106</v>
      </c>
      <c r="AG51" s="1" t="s">
        <v>106</v>
      </c>
      <c r="AH51" s="1" t="s">
        <v>106</v>
      </c>
      <c r="AI51" s="1"/>
      <c r="AJ51" s="1" t="s">
        <v>104</v>
      </c>
      <c r="AK51" s="1" t="s">
        <v>767</v>
      </c>
      <c r="AL51" s="1"/>
      <c r="AM51" s="1"/>
      <c r="AO51">
        <v>2544</v>
      </c>
      <c r="AP51">
        <v>2</v>
      </c>
      <c r="AQ51" s="1" t="s">
        <v>143</v>
      </c>
      <c r="AR51" s="1" t="s">
        <v>118</v>
      </c>
      <c r="AT51" s="1" t="s">
        <v>108</v>
      </c>
      <c r="AU51" s="1" t="s">
        <v>120</v>
      </c>
      <c r="AV51">
        <v>2002</v>
      </c>
      <c r="AW51" s="1" t="s">
        <v>130</v>
      </c>
      <c r="AX51">
        <v>4</v>
      </c>
      <c r="AY51">
        <v>2</v>
      </c>
      <c r="AZ51">
        <v>1</v>
      </c>
      <c r="BA51">
        <v>8</v>
      </c>
      <c r="BD51">
        <v>1</v>
      </c>
      <c r="BG51">
        <v>480</v>
      </c>
      <c r="BI51" s="1"/>
      <c r="BM51" s="1"/>
      <c r="BN51" s="1"/>
      <c r="BV51">
        <v>0</v>
      </c>
      <c r="BW51">
        <v>209180</v>
      </c>
      <c r="BX51">
        <v>18700</v>
      </c>
      <c r="BY51">
        <v>160220</v>
      </c>
      <c r="BZ51">
        <v>0</v>
      </c>
      <c r="CA51" s="1" t="s">
        <v>769</v>
      </c>
      <c r="CB51" s="1" t="s">
        <v>108</v>
      </c>
      <c r="CD51">
        <v>15331</v>
      </c>
      <c r="CE51" s="1" t="s">
        <v>106</v>
      </c>
      <c r="CF51" s="1" t="s">
        <v>106</v>
      </c>
      <c r="CG51" s="1" t="s">
        <v>118</v>
      </c>
      <c r="CI51" s="1" t="s">
        <v>1217</v>
      </c>
      <c r="CJ51" s="1" t="s">
        <v>1218</v>
      </c>
      <c r="CK51">
        <v>2464324</v>
      </c>
      <c r="CL51">
        <v>171959</v>
      </c>
      <c r="CM51" s="1" t="s">
        <v>765</v>
      </c>
      <c r="CO51" s="1" t="s">
        <v>1072</v>
      </c>
      <c r="CP51" s="1" t="s">
        <v>1073</v>
      </c>
      <c r="CQ51" s="1" t="s">
        <v>1215</v>
      </c>
      <c r="CR51" s="1" t="s">
        <v>1215</v>
      </c>
      <c r="CS51" s="1"/>
      <c r="CU51" s="1" t="s">
        <v>771</v>
      </c>
      <c r="CV51" s="1" t="s">
        <v>113</v>
      </c>
      <c r="CW51" s="1" t="s">
        <v>765</v>
      </c>
      <c r="CX51" s="1"/>
      <c r="CZ51" s="2">
        <f t="shared" si="0"/>
        <v>178920</v>
      </c>
      <c r="DA51" t="str">
        <f>_xlfn.IFNA(_xlfn.XLOOKUP(R51, LandUseCodes!$A$1:$A$70,LandUseCodes!$B$1:$B$70), "Not Listed")</f>
        <v>R - Single Family/Cabin</v>
      </c>
      <c r="DB51" t="str">
        <f>_xlfn.IFNA(_xlfn.XLOOKUP(AD51, Type!$A$1:$A$3,Type!$B$1:$B$3), "Not Listed")</f>
        <v>Public</v>
      </c>
    </row>
    <row r="52" spans="1:106" x14ac:dyDescent="0.25">
      <c r="A52" s="1" t="s">
        <v>1219</v>
      </c>
      <c r="B52">
        <v>2025</v>
      </c>
      <c r="C52">
        <v>1</v>
      </c>
      <c r="D52" s="1" t="s">
        <v>1220</v>
      </c>
      <c r="E52" s="1" t="s">
        <v>1221</v>
      </c>
      <c r="F52" s="1" t="s">
        <v>1222</v>
      </c>
      <c r="G52">
        <v>280000</v>
      </c>
      <c r="H52" s="1"/>
      <c r="J52">
        <v>88500</v>
      </c>
      <c r="K52" s="1" t="s">
        <v>1223</v>
      </c>
      <c r="L52" s="1" t="s">
        <v>1224</v>
      </c>
      <c r="M52" s="1" t="s">
        <v>130</v>
      </c>
      <c r="N52">
        <v>331</v>
      </c>
      <c r="O52" s="1" t="s">
        <v>1225</v>
      </c>
      <c r="P52" s="1" t="s">
        <v>1065</v>
      </c>
      <c r="Q52" s="1" t="s">
        <v>177</v>
      </c>
      <c r="R52" s="1" t="s">
        <v>156</v>
      </c>
      <c r="S52" s="1" t="s">
        <v>1226</v>
      </c>
      <c r="T52" s="1" t="s">
        <v>764</v>
      </c>
      <c r="U52" s="1"/>
      <c r="V52" s="1" t="s">
        <v>765</v>
      </c>
      <c r="W52" s="1" t="s">
        <v>1227</v>
      </c>
      <c r="X52" s="1" t="s">
        <v>1228</v>
      </c>
      <c r="Y52">
        <v>227900</v>
      </c>
      <c r="Z52" s="1" t="s">
        <v>143</v>
      </c>
      <c r="AA52" s="1" t="s">
        <v>157</v>
      </c>
      <c r="AB52" s="1" t="s">
        <v>1069</v>
      </c>
      <c r="AC52" s="1" t="s">
        <v>1041</v>
      </c>
      <c r="AD52" s="3">
        <v>1</v>
      </c>
      <c r="AE52" s="1" t="s">
        <v>106</v>
      </c>
      <c r="AF52" s="1" t="s">
        <v>106</v>
      </c>
      <c r="AG52" s="1" t="s">
        <v>106</v>
      </c>
      <c r="AH52" s="1" t="s">
        <v>106</v>
      </c>
      <c r="AI52" s="1"/>
      <c r="AJ52" s="1" t="s">
        <v>104</v>
      </c>
      <c r="AK52" s="1" t="s">
        <v>767</v>
      </c>
      <c r="AL52" s="1"/>
      <c r="AM52" s="1"/>
      <c r="AO52">
        <v>1970</v>
      </c>
      <c r="AP52">
        <v>1</v>
      </c>
      <c r="AQ52" s="1" t="s">
        <v>143</v>
      </c>
      <c r="AR52" s="1" t="s">
        <v>118</v>
      </c>
      <c r="AS52">
        <v>918</v>
      </c>
      <c r="AT52" s="1" t="s">
        <v>108</v>
      </c>
      <c r="AU52" s="1" t="s">
        <v>120</v>
      </c>
      <c r="AV52">
        <v>2002</v>
      </c>
      <c r="AW52" s="1" t="s">
        <v>258</v>
      </c>
      <c r="AX52">
        <v>2</v>
      </c>
      <c r="AY52">
        <v>1</v>
      </c>
      <c r="AZ52">
        <v>0</v>
      </c>
      <c r="BA52">
        <v>7</v>
      </c>
      <c r="BB52" s="1" t="s">
        <v>768</v>
      </c>
      <c r="BC52">
        <v>336</v>
      </c>
      <c r="BG52">
        <v>520</v>
      </c>
      <c r="BI52" s="1"/>
      <c r="BM52" s="1"/>
      <c r="BN52" s="1"/>
      <c r="BV52">
        <v>0</v>
      </c>
      <c r="BW52">
        <v>126310</v>
      </c>
      <c r="BX52">
        <v>19190</v>
      </c>
      <c r="BY52">
        <v>69310</v>
      </c>
      <c r="BZ52">
        <v>9170</v>
      </c>
      <c r="CA52" s="1" t="s">
        <v>769</v>
      </c>
      <c r="CB52" s="1" t="s">
        <v>108</v>
      </c>
      <c r="CD52">
        <v>16907</v>
      </c>
      <c r="CE52" s="1" t="s">
        <v>106</v>
      </c>
      <c r="CF52" s="1" t="s">
        <v>106</v>
      </c>
      <c r="CG52" s="1" t="s">
        <v>118</v>
      </c>
      <c r="CI52" s="1" t="s">
        <v>1229</v>
      </c>
      <c r="CJ52" s="1" t="s">
        <v>1230</v>
      </c>
      <c r="CK52">
        <v>2463564</v>
      </c>
      <c r="CL52">
        <v>171840</v>
      </c>
      <c r="CM52" s="1" t="s">
        <v>765</v>
      </c>
      <c r="CO52" s="1" t="s">
        <v>1072</v>
      </c>
      <c r="CP52" s="1" t="s">
        <v>1073</v>
      </c>
      <c r="CQ52" s="1" t="s">
        <v>1226</v>
      </c>
      <c r="CR52" s="1" t="s">
        <v>1226</v>
      </c>
      <c r="CS52" s="1"/>
      <c r="CU52" s="1" t="s">
        <v>771</v>
      </c>
      <c r="CV52" s="1" t="s">
        <v>113</v>
      </c>
      <c r="CW52" s="1" t="s">
        <v>765</v>
      </c>
      <c r="CX52" s="1"/>
      <c r="CZ52" s="2">
        <f t="shared" si="0"/>
        <v>88500</v>
      </c>
      <c r="DA52" t="str">
        <f>_xlfn.IFNA(_xlfn.XLOOKUP(R52, LandUseCodes!$A$1:$A$70,LandUseCodes!$B$1:$B$70), "Not Listed")</f>
        <v>R - Single Family/Cabin</v>
      </c>
      <c r="DB52" t="str">
        <f>_xlfn.IFNA(_xlfn.XLOOKUP(AD52, Type!$A$1:$A$3,Type!$B$1:$B$3), "Not Listed")</f>
        <v>Public</v>
      </c>
    </row>
    <row r="53" spans="1:106" x14ac:dyDescent="0.25">
      <c r="A53" s="1" t="s">
        <v>1231</v>
      </c>
      <c r="B53">
        <v>2025</v>
      </c>
      <c r="C53">
        <v>1</v>
      </c>
      <c r="D53" s="1" t="s">
        <v>1232</v>
      </c>
      <c r="E53" s="1" t="s">
        <v>1233</v>
      </c>
      <c r="F53" s="1" t="s">
        <v>1234</v>
      </c>
      <c r="G53">
        <v>230000</v>
      </c>
      <c r="H53" s="1"/>
      <c r="J53">
        <v>133960</v>
      </c>
      <c r="K53" s="1" t="s">
        <v>1235</v>
      </c>
      <c r="L53" s="1"/>
      <c r="M53" s="1" t="s">
        <v>130</v>
      </c>
      <c r="N53">
        <v>198</v>
      </c>
      <c r="O53" s="1"/>
      <c r="P53" s="1" t="s">
        <v>1236</v>
      </c>
      <c r="Q53" s="1" t="s">
        <v>177</v>
      </c>
      <c r="R53" s="1" t="s">
        <v>156</v>
      </c>
      <c r="S53" s="1" t="s">
        <v>1237</v>
      </c>
      <c r="T53" s="1" t="s">
        <v>764</v>
      </c>
      <c r="V53" s="1" t="s">
        <v>765</v>
      </c>
      <c r="W53" s="1" t="s">
        <v>1238</v>
      </c>
      <c r="X53" s="1" t="s">
        <v>1239</v>
      </c>
      <c r="Y53">
        <v>150500</v>
      </c>
      <c r="Z53" s="1" t="s">
        <v>143</v>
      </c>
      <c r="AA53" s="1" t="s">
        <v>157</v>
      </c>
      <c r="AB53" s="1" t="s">
        <v>1069</v>
      </c>
      <c r="AC53" s="1" t="s">
        <v>1041</v>
      </c>
      <c r="AD53" s="3">
        <v>1</v>
      </c>
      <c r="AE53" s="1" t="s">
        <v>106</v>
      </c>
      <c r="AF53" s="1" t="s">
        <v>106</v>
      </c>
      <c r="AG53" s="1" t="s">
        <v>106</v>
      </c>
      <c r="AH53" s="1" t="s">
        <v>106</v>
      </c>
      <c r="AI53" s="1"/>
      <c r="AJ53" s="1" t="s">
        <v>104</v>
      </c>
      <c r="AK53" s="1" t="s">
        <v>767</v>
      </c>
      <c r="AL53" s="1"/>
      <c r="AO53">
        <v>2052</v>
      </c>
      <c r="AP53">
        <v>2</v>
      </c>
      <c r="AQ53" s="1" t="s">
        <v>143</v>
      </c>
      <c r="AR53" s="1" t="s">
        <v>118</v>
      </c>
      <c r="AT53" s="1" t="s">
        <v>108</v>
      </c>
      <c r="AU53" s="1" t="s">
        <v>120</v>
      </c>
      <c r="AV53">
        <v>1999</v>
      </c>
      <c r="AW53" s="1" t="s">
        <v>130</v>
      </c>
      <c r="AX53">
        <v>4</v>
      </c>
      <c r="AY53">
        <v>2</v>
      </c>
      <c r="AZ53">
        <v>1</v>
      </c>
      <c r="BA53">
        <v>8</v>
      </c>
      <c r="BD53">
        <v>1</v>
      </c>
      <c r="BG53">
        <v>454</v>
      </c>
      <c r="BI53" s="1"/>
      <c r="BM53" s="1"/>
      <c r="BN53" s="1"/>
      <c r="BV53">
        <v>0</v>
      </c>
      <c r="BW53">
        <v>14810</v>
      </c>
      <c r="BX53">
        <v>18550</v>
      </c>
      <c r="BY53">
        <v>115410</v>
      </c>
      <c r="BZ53">
        <v>0</v>
      </c>
      <c r="CA53" s="1" t="s">
        <v>769</v>
      </c>
      <c r="CB53" s="1" t="s">
        <v>108</v>
      </c>
      <c r="CD53">
        <v>14848</v>
      </c>
      <c r="CE53" s="1" t="s">
        <v>106</v>
      </c>
      <c r="CF53" s="1" t="s">
        <v>106</v>
      </c>
      <c r="CG53" s="1" t="s">
        <v>118</v>
      </c>
      <c r="CI53" s="1" t="s">
        <v>1240</v>
      </c>
      <c r="CJ53" s="1" t="s">
        <v>1241</v>
      </c>
      <c r="CK53">
        <v>2463707</v>
      </c>
      <c r="CL53">
        <v>171772</v>
      </c>
      <c r="CM53" s="1" t="s">
        <v>765</v>
      </c>
      <c r="CO53" s="1" t="s">
        <v>1072</v>
      </c>
      <c r="CP53" s="1" t="s">
        <v>1073</v>
      </c>
      <c r="CQ53" s="1" t="s">
        <v>1237</v>
      </c>
      <c r="CR53" s="1" t="s">
        <v>1237</v>
      </c>
      <c r="CS53" s="1"/>
      <c r="CU53" s="1" t="s">
        <v>771</v>
      </c>
      <c r="CV53" s="1" t="s">
        <v>113</v>
      </c>
      <c r="CW53" s="1" t="s">
        <v>765</v>
      </c>
      <c r="CX53" s="1"/>
      <c r="CZ53" s="2">
        <f t="shared" si="0"/>
        <v>133960</v>
      </c>
      <c r="DA53" t="str">
        <f>_xlfn.IFNA(_xlfn.XLOOKUP(R53, LandUseCodes!$A$1:$A$70,LandUseCodes!$B$1:$B$70), "Not Listed")</f>
        <v>R - Single Family/Cabin</v>
      </c>
      <c r="DB53" t="str">
        <f>_xlfn.IFNA(_xlfn.XLOOKUP(AD53, Type!$A$1:$A$3,Type!$B$1:$B$3), "Not Listed")</f>
        <v>Public</v>
      </c>
    </row>
    <row r="54" spans="1:106" x14ac:dyDescent="0.25">
      <c r="A54" s="1" t="s">
        <v>1242</v>
      </c>
      <c r="B54">
        <v>2025</v>
      </c>
      <c r="C54">
        <v>1</v>
      </c>
      <c r="D54" s="1" t="s">
        <v>1243</v>
      </c>
      <c r="E54" s="1" t="s">
        <v>371</v>
      </c>
      <c r="F54" s="1" t="s">
        <v>1244</v>
      </c>
      <c r="G54">
        <v>165940</v>
      </c>
      <c r="H54" s="1"/>
      <c r="J54">
        <v>155100</v>
      </c>
      <c r="K54" s="1" t="s">
        <v>1245</v>
      </c>
      <c r="L54" s="1" t="s">
        <v>1246</v>
      </c>
      <c r="M54" s="1" t="s">
        <v>130</v>
      </c>
      <c r="N54">
        <v>327</v>
      </c>
      <c r="O54" s="1" t="s">
        <v>1225</v>
      </c>
      <c r="P54" s="1" t="s">
        <v>1065</v>
      </c>
      <c r="Q54" s="1" t="s">
        <v>177</v>
      </c>
      <c r="R54" s="1" t="s">
        <v>156</v>
      </c>
      <c r="S54" s="1" t="s">
        <v>1247</v>
      </c>
      <c r="T54" s="1" t="s">
        <v>764</v>
      </c>
      <c r="U54" s="1"/>
      <c r="V54" s="1" t="s">
        <v>765</v>
      </c>
      <c r="W54" s="1" t="s">
        <v>1174</v>
      </c>
      <c r="X54" s="1" t="s">
        <v>1248</v>
      </c>
      <c r="Y54">
        <v>45000</v>
      </c>
      <c r="Z54" s="1" t="s">
        <v>143</v>
      </c>
      <c r="AA54" s="1" t="s">
        <v>157</v>
      </c>
      <c r="AB54" s="1" t="s">
        <v>1069</v>
      </c>
      <c r="AC54" s="1" t="s">
        <v>1041</v>
      </c>
      <c r="AD54" s="3">
        <v>1</v>
      </c>
      <c r="AE54" s="1" t="s">
        <v>106</v>
      </c>
      <c r="AF54" s="1" t="s">
        <v>106</v>
      </c>
      <c r="AG54" s="1" t="s">
        <v>106</v>
      </c>
      <c r="AH54" s="1" t="s">
        <v>106</v>
      </c>
      <c r="AI54" s="1"/>
      <c r="AJ54" s="1" t="s">
        <v>104</v>
      </c>
      <c r="AK54" s="1" t="s">
        <v>767</v>
      </c>
      <c r="AL54" s="1"/>
      <c r="AM54" s="1"/>
      <c r="AO54">
        <v>2291</v>
      </c>
      <c r="AP54">
        <v>2</v>
      </c>
      <c r="AQ54" s="1" t="s">
        <v>143</v>
      </c>
      <c r="AR54" s="1" t="s">
        <v>118</v>
      </c>
      <c r="AT54" s="1" t="s">
        <v>108</v>
      </c>
      <c r="AU54" s="1" t="s">
        <v>120</v>
      </c>
      <c r="AV54">
        <v>2001</v>
      </c>
      <c r="AW54" s="1" t="s">
        <v>130</v>
      </c>
      <c r="AX54">
        <v>3</v>
      </c>
      <c r="AY54">
        <v>1</v>
      </c>
      <c r="AZ54">
        <v>1</v>
      </c>
      <c r="BA54">
        <v>7</v>
      </c>
      <c r="BG54">
        <v>420</v>
      </c>
      <c r="BI54" s="1"/>
      <c r="BM54" s="1"/>
      <c r="BN54" s="1"/>
      <c r="BV54">
        <v>0</v>
      </c>
      <c r="BW54">
        <v>14740</v>
      </c>
      <c r="BX54">
        <v>18470</v>
      </c>
      <c r="BY54">
        <v>136630</v>
      </c>
      <c r="BZ54">
        <v>0</v>
      </c>
      <c r="CA54" s="1" t="s">
        <v>769</v>
      </c>
      <c r="CB54" s="1" t="s">
        <v>108</v>
      </c>
      <c r="CD54">
        <v>14575</v>
      </c>
      <c r="CE54" s="1" t="s">
        <v>106</v>
      </c>
      <c r="CF54" s="1" t="s">
        <v>106</v>
      </c>
      <c r="CG54" s="1" t="s">
        <v>118</v>
      </c>
      <c r="CI54" s="1" t="s">
        <v>1249</v>
      </c>
      <c r="CJ54" s="1" t="s">
        <v>1250</v>
      </c>
      <c r="CK54">
        <v>2463782</v>
      </c>
      <c r="CL54">
        <v>171724</v>
      </c>
      <c r="CM54" s="1" t="s">
        <v>765</v>
      </c>
      <c r="CO54" s="1" t="s">
        <v>1072</v>
      </c>
      <c r="CP54" s="1" t="s">
        <v>1073</v>
      </c>
      <c r="CQ54" s="1" t="s">
        <v>1247</v>
      </c>
      <c r="CR54" s="1" t="s">
        <v>1247</v>
      </c>
      <c r="CS54" s="1"/>
      <c r="CU54" s="1" t="s">
        <v>771</v>
      </c>
      <c r="CV54" s="1" t="s">
        <v>113</v>
      </c>
      <c r="CW54" s="1" t="s">
        <v>765</v>
      </c>
      <c r="CX54" s="1"/>
      <c r="CZ54" s="2">
        <f t="shared" si="0"/>
        <v>155100</v>
      </c>
      <c r="DA54" t="str">
        <f>_xlfn.IFNA(_xlfn.XLOOKUP(R54, LandUseCodes!$A$1:$A$70,LandUseCodes!$B$1:$B$70), "Not Listed")</f>
        <v>R - Single Family/Cabin</v>
      </c>
      <c r="DB54" t="str">
        <f>_xlfn.IFNA(_xlfn.XLOOKUP(AD54, Type!$A$1:$A$3,Type!$B$1:$B$3), "Not Listed")</f>
        <v>Public</v>
      </c>
    </row>
    <row r="55" spans="1:106" x14ac:dyDescent="0.25">
      <c r="A55" s="1" t="s">
        <v>1251</v>
      </c>
      <c r="B55">
        <v>2025</v>
      </c>
      <c r="C55">
        <v>1</v>
      </c>
      <c r="D55" s="1" t="s">
        <v>1252</v>
      </c>
      <c r="E55" s="1" t="s">
        <v>1253</v>
      </c>
      <c r="F55" s="1" t="s">
        <v>1254</v>
      </c>
      <c r="G55">
        <v>330000</v>
      </c>
      <c r="H55" s="1"/>
      <c r="J55">
        <v>144000</v>
      </c>
      <c r="K55" s="1" t="s">
        <v>1255</v>
      </c>
      <c r="L55" s="1"/>
      <c r="M55" s="1" t="s">
        <v>130</v>
      </c>
      <c r="N55">
        <v>325</v>
      </c>
      <c r="O55" s="1" t="s">
        <v>1225</v>
      </c>
      <c r="P55" s="1" t="s">
        <v>1065</v>
      </c>
      <c r="Q55" s="1" t="s">
        <v>177</v>
      </c>
      <c r="R55" s="1" t="s">
        <v>156</v>
      </c>
      <c r="S55" s="1" t="s">
        <v>1256</v>
      </c>
      <c r="T55" s="1" t="s">
        <v>764</v>
      </c>
      <c r="U55" s="1"/>
      <c r="V55" s="1" t="s">
        <v>765</v>
      </c>
      <c r="W55" s="1" t="s">
        <v>1257</v>
      </c>
      <c r="X55" s="1" t="s">
        <v>1258</v>
      </c>
      <c r="Y55">
        <v>244500</v>
      </c>
      <c r="Z55" s="1" t="s">
        <v>143</v>
      </c>
      <c r="AA55" s="1" t="s">
        <v>157</v>
      </c>
      <c r="AB55" s="1" t="s">
        <v>1069</v>
      </c>
      <c r="AC55" s="1" t="s">
        <v>1041</v>
      </c>
      <c r="AD55" s="3">
        <v>1</v>
      </c>
      <c r="AE55" s="1" t="s">
        <v>106</v>
      </c>
      <c r="AF55" s="1" t="s">
        <v>106</v>
      </c>
      <c r="AG55" s="1" t="s">
        <v>106</v>
      </c>
      <c r="AH55" s="1" t="s">
        <v>106</v>
      </c>
      <c r="AI55" s="1"/>
      <c r="AJ55" s="1" t="s">
        <v>104</v>
      </c>
      <c r="AK55" s="1" t="s">
        <v>767</v>
      </c>
      <c r="AL55" s="1"/>
      <c r="AO55">
        <v>3050</v>
      </c>
      <c r="AP55">
        <v>2</v>
      </c>
      <c r="AQ55" s="1" t="s">
        <v>143</v>
      </c>
      <c r="AR55" s="1" t="s">
        <v>118</v>
      </c>
      <c r="AS55">
        <v>750</v>
      </c>
      <c r="AT55" s="1" t="s">
        <v>108</v>
      </c>
      <c r="AU55" s="1" t="s">
        <v>120</v>
      </c>
      <c r="AV55">
        <v>2000</v>
      </c>
      <c r="AW55" s="1" t="s">
        <v>130</v>
      </c>
      <c r="AX55">
        <v>4</v>
      </c>
      <c r="AY55">
        <v>2</v>
      </c>
      <c r="AZ55">
        <v>2</v>
      </c>
      <c r="BA55">
        <v>8</v>
      </c>
      <c r="BD55">
        <v>1</v>
      </c>
      <c r="BG55">
        <v>520</v>
      </c>
      <c r="BI55" s="1"/>
      <c r="BM55" s="1"/>
      <c r="BN55" s="1"/>
      <c r="BV55">
        <v>0</v>
      </c>
      <c r="BW55">
        <v>151280</v>
      </c>
      <c r="BX55">
        <v>18810</v>
      </c>
      <c r="BY55">
        <v>125190</v>
      </c>
      <c r="BZ55">
        <v>0</v>
      </c>
      <c r="CA55" s="1" t="s">
        <v>769</v>
      </c>
      <c r="CB55" s="1" t="s">
        <v>108</v>
      </c>
      <c r="CD55">
        <v>15665</v>
      </c>
      <c r="CE55" s="1" t="s">
        <v>106</v>
      </c>
      <c r="CF55" s="1" t="s">
        <v>106</v>
      </c>
      <c r="CG55" s="1" t="s">
        <v>118</v>
      </c>
      <c r="CI55" s="1" t="s">
        <v>1259</v>
      </c>
      <c r="CJ55" s="1" t="s">
        <v>1260</v>
      </c>
      <c r="CK55">
        <v>2463855</v>
      </c>
      <c r="CL55">
        <v>171671</v>
      </c>
      <c r="CM55" s="1" t="s">
        <v>765</v>
      </c>
      <c r="CO55" s="1" t="s">
        <v>1072</v>
      </c>
      <c r="CP55" s="1" t="s">
        <v>1073</v>
      </c>
      <c r="CQ55" s="1" t="s">
        <v>1256</v>
      </c>
      <c r="CR55" s="1" t="s">
        <v>1256</v>
      </c>
      <c r="CS55" s="1"/>
      <c r="CU55" s="1" t="s">
        <v>771</v>
      </c>
      <c r="CV55" s="1" t="s">
        <v>113</v>
      </c>
      <c r="CW55" s="1" t="s">
        <v>765</v>
      </c>
      <c r="CX55" s="1"/>
      <c r="CZ55" s="2">
        <f t="shared" si="0"/>
        <v>144000</v>
      </c>
      <c r="DA55" t="str">
        <f>_xlfn.IFNA(_xlfn.XLOOKUP(R55, LandUseCodes!$A$1:$A$70,LandUseCodes!$B$1:$B$70), "Not Listed")</f>
        <v>R - Single Family/Cabin</v>
      </c>
      <c r="DB55" t="str">
        <f>_xlfn.IFNA(_xlfn.XLOOKUP(AD55, Type!$A$1:$A$3,Type!$B$1:$B$3), "Not Listed")</f>
        <v>Public</v>
      </c>
    </row>
    <row r="56" spans="1:106" x14ac:dyDescent="0.25">
      <c r="A56" s="1" t="s">
        <v>1261</v>
      </c>
      <c r="B56">
        <v>2025</v>
      </c>
      <c r="C56">
        <v>1</v>
      </c>
      <c r="D56" s="1" t="s">
        <v>1262</v>
      </c>
      <c r="E56" s="1" t="s">
        <v>1263</v>
      </c>
      <c r="F56" s="1" t="s">
        <v>1264</v>
      </c>
      <c r="G56">
        <v>310000</v>
      </c>
      <c r="H56" s="1"/>
      <c r="J56">
        <v>112860</v>
      </c>
      <c r="K56" s="1" t="s">
        <v>1265</v>
      </c>
      <c r="L56" s="1" t="s">
        <v>1266</v>
      </c>
      <c r="M56" s="1" t="s">
        <v>130</v>
      </c>
      <c r="N56">
        <v>323</v>
      </c>
      <c r="O56" s="1" t="s">
        <v>1225</v>
      </c>
      <c r="P56" s="1" t="s">
        <v>1065</v>
      </c>
      <c r="Q56" s="1" t="s">
        <v>177</v>
      </c>
      <c r="R56" s="1" t="s">
        <v>156</v>
      </c>
      <c r="S56" s="1" t="s">
        <v>1267</v>
      </c>
      <c r="T56" s="1" t="s">
        <v>764</v>
      </c>
      <c r="U56" s="1"/>
      <c r="V56" s="1" t="s">
        <v>765</v>
      </c>
      <c r="W56" s="1" t="s">
        <v>1268</v>
      </c>
      <c r="X56" s="1" t="s">
        <v>1269</v>
      </c>
      <c r="Y56">
        <v>1</v>
      </c>
      <c r="Z56" s="1" t="s">
        <v>143</v>
      </c>
      <c r="AA56" s="1" t="s">
        <v>157</v>
      </c>
      <c r="AB56" s="1" t="s">
        <v>1069</v>
      </c>
      <c r="AC56" s="1" t="s">
        <v>1041</v>
      </c>
      <c r="AD56" s="3">
        <v>1</v>
      </c>
      <c r="AE56" s="1" t="s">
        <v>106</v>
      </c>
      <c r="AF56" s="1" t="s">
        <v>106</v>
      </c>
      <c r="AG56" s="1" t="s">
        <v>106</v>
      </c>
      <c r="AH56" s="1" t="s">
        <v>106</v>
      </c>
      <c r="AI56" s="1"/>
      <c r="AJ56" s="1" t="s">
        <v>104</v>
      </c>
      <c r="AK56" s="1" t="s">
        <v>767</v>
      </c>
      <c r="AL56" s="1"/>
      <c r="AM56" s="1"/>
      <c r="AO56">
        <v>1640</v>
      </c>
      <c r="AP56">
        <v>2</v>
      </c>
      <c r="AQ56" s="1" t="s">
        <v>143</v>
      </c>
      <c r="AR56" s="1" t="s">
        <v>118</v>
      </c>
      <c r="AT56" s="1" t="s">
        <v>108</v>
      </c>
      <c r="AU56" s="1" t="s">
        <v>120</v>
      </c>
      <c r="AV56">
        <v>2000</v>
      </c>
      <c r="AW56" s="1" t="s">
        <v>130</v>
      </c>
      <c r="AX56">
        <v>3</v>
      </c>
      <c r="AY56">
        <v>2</v>
      </c>
      <c r="AZ56">
        <v>1</v>
      </c>
      <c r="BA56">
        <v>7</v>
      </c>
      <c r="BB56" s="1"/>
      <c r="BG56">
        <v>400</v>
      </c>
      <c r="BI56" s="1"/>
      <c r="BM56" s="1"/>
      <c r="BN56" s="1"/>
      <c r="BV56">
        <v>0</v>
      </c>
      <c r="BW56">
        <v>138330</v>
      </c>
      <c r="BX56">
        <v>19300</v>
      </c>
      <c r="BY56">
        <v>93560</v>
      </c>
      <c r="BZ56">
        <v>0</v>
      </c>
      <c r="CA56" s="1" t="s">
        <v>769</v>
      </c>
      <c r="CB56" s="1" t="s">
        <v>108</v>
      </c>
      <c r="CD56">
        <v>17251</v>
      </c>
      <c r="CE56" s="1" t="s">
        <v>106</v>
      </c>
      <c r="CF56" s="1" t="s">
        <v>106</v>
      </c>
      <c r="CG56" s="1" t="s">
        <v>118</v>
      </c>
      <c r="CI56" s="1" t="s">
        <v>1270</v>
      </c>
      <c r="CJ56" s="1" t="s">
        <v>1271</v>
      </c>
      <c r="CK56">
        <v>2463929</v>
      </c>
      <c r="CL56">
        <v>171627</v>
      </c>
      <c r="CM56" s="1" t="s">
        <v>765</v>
      </c>
      <c r="CO56" s="1" t="s">
        <v>1072</v>
      </c>
      <c r="CP56" s="1" t="s">
        <v>1073</v>
      </c>
      <c r="CQ56" s="1" t="s">
        <v>1267</v>
      </c>
      <c r="CR56" s="1" t="s">
        <v>1267</v>
      </c>
      <c r="CS56" s="1"/>
      <c r="CU56" s="1" t="s">
        <v>771</v>
      </c>
      <c r="CV56" s="1" t="s">
        <v>113</v>
      </c>
      <c r="CW56" s="1" t="s">
        <v>765</v>
      </c>
      <c r="CX56" s="1"/>
      <c r="CZ56" s="2">
        <f t="shared" si="0"/>
        <v>112860</v>
      </c>
      <c r="DA56" t="str">
        <f>_xlfn.IFNA(_xlfn.XLOOKUP(R56, LandUseCodes!$A$1:$A$70,LandUseCodes!$B$1:$B$70), "Not Listed")</f>
        <v>R - Single Family/Cabin</v>
      </c>
      <c r="DB56" t="str">
        <f>_xlfn.IFNA(_xlfn.XLOOKUP(AD56, Type!$A$1:$A$3,Type!$B$1:$B$3), "Not Listed")</f>
        <v>Public</v>
      </c>
    </row>
    <row r="57" spans="1:106" x14ac:dyDescent="0.25">
      <c r="A57" s="1" t="s">
        <v>1272</v>
      </c>
      <c r="B57">
        <v>2025</v>
      </c>
      <c r="C57">
        <v>1</v>
      </c>
      <c r="D57" s="1" t="s">
        <v>1273</v>
      </c>
      <c r="E57" s="1" t="s">
        <v>345</v>
      </c>
      <c r="F57" s="1" t="s">
        <v>1274</v>
      </c>
      <c r="G57">
        <v>143875</v>
      </c>
      <c r="H57" s="1"/>
      <c r="J57">
        <v>130880</v>
      </c>
      <c r="K57" s="1" t="s">
        <v>1275</v>
      </c>
      <c r="L57" s="1" t="s">
        <v>1276</v>
      </c>
      <c r="M57" s="1" t="s">
        <v>130</v>
      </c>
      <c r="N57">
        <v>321</v>
      </c>
      <c r="O57" s="1"/>
      <c r="P57" s="1" t="s">
        <v>1065</v>
      </c>
      <c r="Q57" s="1" t="s">
        <v>177</v>
      </c>
      <c r="R57" s="1" t="s">
        <v>156</v>
      </c>
      <c r="S57" s="1" t="s">
        <v>1277</v>
      </c>
      <c r="T57" s="1" t="s">
        <v>764</v>
      </c>
      <c r="U57" s="1"/>
      <c r="V57" s="1" t="s">
        <v>765</v>
      </c>
      <c r="W57" s="1" t="s">
        <v>1073</v>
      </c>
      <c r="X57" s="1"/>
      <c r="Z57" s="1" t="s">
        <v>143</v>
      </c>
      <c r="AA57" s="1" t="s">
        <v>157</v>
      </c>
      <c r="AB57" s="1" t="s">
        <v>1069</v>
      </c>
      <c r="AC57" s="1" t="s">
        <v>1041</v>
      </c>
      <c r="AD57" s="3">
        <v>1</v>
      </c>
      <c r="AE57" s="1" t="s">
        <v>106</v>
      </c>
      <c r="AF57" s="1" t="s">
        <v>106</v>
      </c>
      <c r="AG57" s="1" t="s">
        <v>106</v>
      </c>
      <c r="AH57" s="1" t="s">
        <v>106</v>
      </c>
      <c r="AI57" s="1"/>
      <c r="AJ57" s="1" t="s">
        <v>104</v>
      </c>
      <c r="AK57" s="1" t="s">
        <v>767</v>
      </c>
      <c r="AL57" s="1"/>
      <c r="AO57">
        <v>1916</v>
      </c>
      <c r="AP57">
        <v>2</v>
      </c>
      <c r="AQ57" s="1" t="s">
        <v>143</v>
      </c>
      <c r="AR57" s="1" t="s">
        <v>118</v>
      </c>
      <c r="AT57" s="1" t="s">
        <v>108</v>
      </c>
      <c r="AU57" s="1" t="s">
        <v>120</v>
      </c>
      <c r="AV57">
        <v>1999</v>
      </c>
      <c r="AW57" s="1" t="s">
        <v>130</v>
      </c>
      <c r="AX57">
        <v>4</v>
      </c>
      <c r="AY57">
        <v>2</v>
      </c>
      <c r="AZ57">
        <v>1</v>
      </c>
      <c r="BA57">
        <v>8</v>
      </c>
      <c r="BD57">
        <v>1</v>
      </c>
      <c r="BG57">
        <v>520</v>
      </c>
      <c r="BI57" s="1"/>
      <c r="BM57" s="1"/>
      <c r="BN57" s="1"/>
      <c r="BV57">
        <v>0</v>
      </c>
      <c r="BW57">
        <v>15480</v>
      </c>
      <c r="BX57">
        <v>19380</v>
      </c>
      <c r="BY57">
        <v>111500</v>
      </c>
      <c r="BZ57">
        <v>0</v>
      </c>
      <c r="CA57" s="1" t="s">
        <v>769</v>
      </c>
      <c r="CB57" s="1" t="s">
        <v>108</v>
      </c>
      <c r="CD57">
        <v>17512</v>
      </c>
      <c r="CE57" s="1" t="s">
        <v>106</v>
      </c>
      <c r="CF57" s="1" t="s">
        <v>106</v>
      </c>
      <c r="CG57" s="1" t="s">
        <v>118</v>
      </c>
      <c r="CI57" s="1" t="s">
        <v>1278</v>
      </c>
      <c r="CJ57" s="1" t="s">
        <v>1279</v>
      </c>
      <c r="CK57">
        <v>2463985</v>
      </c>
      <c r="CL57">
        <v>171562</v>
      </c>
      <c r="CM57" s="1" t="s">
        <v>765</v>
      </c>
      <c r="CO57" s="1" t="s">
        <v>1072</v>
      </c>
      <c r="CP57" s="1" t="s">
        <v>1073</v>
      </c>
      <c r="CQ57" s="1" t="s">
        <v>1280</v>
      </c>
      <c r="CR57" s="1" t="s">
        <v>1277</v>
      </c>
      <c r="CS57" s="1"/>
      <c r="CU57" s="1" t="s">
        <v>771</v>
      </c>
      <c r="CV57" s="1" t="s">
        <v>113</v>
      </c>
      <c r="CW57" s="1" t="s">
        <v>765</v>
      </c>
      <c r="CX57" s="1"/>
      <c r="CZ57" s="2">
        <f t="shared" si="0"/>
        <v>130880</v>
      </c>
      <c r="DA57" t="str">
        <f>_xlfn.IFNA(_xlfn.XLOOKUP(R57, LandUseCodes!$A$1:$A$70,LandUseCodes!$B$1:$B$70), "Not Listed")</f>
        <v>R - Single Family/Cabin</v>
      </c>
      <c r="DB57" t="str">
        <f>_xlfn.IFNA(_xlfn.XLOOKUP(AD57, Type!$A$1:$A$3,Type!$B$1:$B$3), "Not Listed")</f>
        <v>Public</v>
      </c>
    </row>
    <row r="58" spans="1:106" x14ac:dyDescent="0.25">
      <c r="A58" s="1" t="s">
        <v>1281</v>
      </c>
      <c r="B58">
        <v>2025</v>
      </c>
      <c r="C58">
        <v>1</v>
      </c>
      <c r="D58" s="1" t="s">
        <v>1282</v>
      </c>
      <c r="E58" s="1" t="s">
        <v>1283</v>
      </c>
      <c r="F58" s="1" t="s">
        <v>1284</v>
      </c>
      <c r="G58">
        <v>228500</v>
      </c>
      <c r="H58" s="1" t="s">
        <v>326</v>
      </c>
      <c r="J58">
        <v>131840</v>
      </c>
      <c r="K58" s="1" t="s">
        <v>1285</v>
      </c>
      <c r="L58" s="1"/>
      <c r="M58" s="1" t="s">
        <v>130</v>
      </c>
      <c r="N58">
        <v>319</v>
      </c>
      <c r="O58" s="1" t="s">
        <v>1225</v>
      </c>
      <c r="P58" s="1" t="s">
        <v>1065</v>
      </c>
      <c r="Q58" s="1" t="s">
        <v>177</v>
      </c>
      <c r="R58" s="1" t="s">
        <v>156</v>
      </c>
      <c r="S58" s="1" t="s">
        <v>1286</v>
      </c>
      <c r="T58" s="1" t="s">
        <v>764</v>
      </c>
      <c r="U58" s="1"/>
      <c r="V58" s="1" t="s">
        <v>765</v>
      </c>
      <c r="W58" s="1" t="s">
        <v>1287</v>
      </c>
      <c r="X58" s="1" t="s">
        <v>1288</v>
      </c>
      <c r="Y58">
        <v>1</v>
      </c>
      <c r="Z58" s="1" t="s">
        <v>143</v>
      </c>
      <c r="AA58" s="1" t="s">
        <v>157</v>
      </c>
      <c r="AB58" s="1" t="s">
        <v>1069</v>
      </c>
      <c r="AC58" s="1" t="s">
        <v>1041</v>
      </c>
      <c r="AD58" s="3">
        <v>1</v>
      </c>
      <c r="AE58" s="1" t="s">
        <v>106</v>
      </c>
      <c r="AF58" s="1" t="s">
        <v>106</v>
      </c>
      <c r="AG58" s="1" t="s">
        <v>106</v>
      </c>
      <c r="AH58" s="1" t="s">
        <v>106</v>
      </c>
      <c r="AI58" s="1"/>
      <c r="AJ58" s="1" t="s">
        <v>104</v>
      </c>
      <c r="AK58" s="1" t="s">
        <v>767</v>
      </c>
      <c r="AL58" s="1"/>
      <c r="AO58">
        <v>2385</v>
      </c>
      <c r="AP58">
        <v>2</v>
      </c>
      <c r="AQ58" s="1" t="s">
        <v>143</v>
      </c>
      <c r="AR58" s="1" t="s">
        <v>118</v>
      </c>
      <c r="AT58" s="1" t="s">
        <v>108</v>
      </c>
      <c r="AU58" s="1" t="s">
        <v>120</v>
      </c>
      <c r="AV58">
        <v>2000</v>
      </c>
      <c r="AW58" s="1" t="s">
        <v>130</v>
      </c>
      <c r="AX58">
        <v>3</v>
      </c>
      <c r="AY58">
        <v>2</v>
      </c>
      <c r="AZ58">
        <v>1</v>
      </c>
      <c r="BA58">
        <v>7</v>
      </c>
      <c r="BB58" s="1" t="s">
        <v>768</v>
      </c>
      <c r="BC58">
        <v>512</v>
      </c>
      <c r="BD58">
        <v>1</v>
      </c>
      <c r="BG58">
        <v>440</v>
      </c>
      <c r="BI58" s="1"/>
      <c r="BM58" s="1"/>
      <c r="BN58" s="1"/>
      <c r="BV58">
        <v>0</v>
      </c>
      <c r="BW58">
        <v>159300</v>
      </c>
      <c r="BX58">
        <v>18870</v>
      </c>
      <c r="BY58">
        <v>112970</v>
      </c>
      <c r="BZ58">
        <v>11100</v>
      </c>
      <c r="CA58" s="1" t="s">
        <v>769</v>
      </c>
      <c r="CB58" s="1" t="s">
        <v>108</v>
      </c>
      <c r="CD58">
        <v>15886</v>
      </c>
      <c r="CE58" s="1" t="s">
        <v>107</v>
      </c>
      <c r="CF58" s="1" t="s">
        <v>106</v>
      </c>
      <c r="CG58" s="1" t="s">
        <v>118</v>
      </c>
      <c r="CI58" s="1" t="s">
        <v>1289</v>
      </c>
      <c r="CJ58" s="1" t="s">
        <v>1290</v>
      </c>
      <c r="CK58">
        <v>2464052</v>
      </c>
      <c r="CL58">
        <v>171500</v>
      </c>
      <c r="CM58" s="1" t="s">
        <v>765</v>
      </c>
      <c r="CO58" s="1" t="s">
        <v>1072</v>
      </c>
      <c r="CP58" s="1" t="s">
        <v>1073</v>
      </c>
      <c r="CQ58" s="1" t="s">
        <v>1286</v>
      </c>
      <c r="CR58" s="1" t="s">
        <v>1286</v>
      </c>
      <c r="CS58" s="1"/>
      <c r="CU58" s="1" t="s">
        <v>771</v>
      </c>
      <c r="CV58" s="1" t="s">
        <v>113</v>
      </c>
      <c r="CW58" s="1" t="s">
        <v>765</v>
      </c>
      <c r="CX58" s="1"/>
      <c r="CZ58" s="2">
        <f t="shared" si="0"/>
        <v>131840</v>
      </c>
      <c r="DA58" t="str">
        <f>_xlfn.IFNA(_xlfn.XLOOKUP(R58, LandUseCodes!$A$1:$A$70,LandUseCodes!$B$1:$B$70), "Not Listed")</f>
        <v>R - Single Family/Cabin</v>
      </c>
      <c r="DB58" t="str">
        <f>_xlfn.IFNA(_xlfn.XLOOKUP(AD58, Type!$A$1:$A$3,Type!$B$1:$B$3), "Not Listed")</f>
        <v>Public</v>
      </c>
    </row>
    <row r="59" spans="1:106" x14ac:dyDescent="0.25">
      <c r="A59" s="1" t="s">
        <v>1291</v>
      </c>
      <c r="B59">
        <v>2025</v>
      </c>
      <c r="C59">
        <v>1</v>
      </c>
      <c r="D59" s="1" t="s">
        <v>1292</v>
      </c>
      <c r="E59" s="1" t="s">
        <v>1293</v>
      </c>
      <c r="F59" s="1" t="s">
        <v>1294</v>
      </c>
      <c r="G59">
        <v>158900</v>
      </c>
      <c r="H59" s="1" t="s">
        <v>295</v>
      </c>
      <c r="J59">
        <v>163250</v>
      </c>
      <c r="K59" s="1" t="s">
        <v>1295</v>
      </c>
      <c r="L59" s="1" t="s">
        <v>1296</v>
      </c>
      <c r="M59" s="1" t="s">
        <v>130</v>
      </c>
      <c r="N59">
        <v>317</v>
      </c>
      <c r="O59" s="1" t="s">
        <v>1225</v>
      </c>
      <c r="P59" s="1" t="s">
        <v>1065</v>
      </c>
      <c r="Q59" s="1" t="s">
        <v>177</v>
      </c>
      <c r="R59" s="1" t="s">
        <v>156</v>
      </c>
      <c r="S59" s="1" t="s">
        <v>1297</v>
      </c>
      <c r="T59" s="1" t="s">
        <v>764</v>
      </c>
      <c r="V59" s="1" t="s">
        <v>765</v>
      </c>
      <c r="W59" s="1" t="s">
        <v>1073</v>
      </c>
      <c r="X59" s="1"/>
      <c r="Z59" s="1" t="s">
        <v>143</v>
      </c>
      <c r="AA59" s="1" t="s">
        <v>157</v>
      </c>
      <c r="AB59" s="1" t="s">
        <v>1069</v>
      </c>
      <c r="AC59" s="1" t="s">
        <v>1041</v>
      </c>
      <c r="AD59" s="3">
        <v>1</v>
      </c>
      <c r="AE59" s="1" t="s">
        <v>106</v>
      </c>
      <c r="AF59" s="1" t="s">
        <v>106</v>
      </c>
      <c r="AG59" s="1" t="s">
        <v>106</v>
      </c>
      <c r="AH59" s="1" t="s">
        <v>106</v>
      </c>
      <c r="AI59" s="1"/>
      <c r="AJ59" s="1" t="s">
        <v>104</v>
      </c>
      <c r="AK59" s="1" t="s">
        <v>767</v>
      </c>
      <c r="AL59" s="1"/>
      <c r="AO59">
        <v>2318</v>
      </c>
      <c r="AP59">
        <v>2</v>
      </c>
      <c r="AQ59" s="1" t="s">
        <v>143</v>
      </c>
      <c r="AR59" s="1" t="s">
        <v>118</v>
      </c>
      <c r="AT59" s="1" t="s">
        <v>108</v>
      </c>
      <c r="AU59" s="1" t="s">
        <v>120</v>
      </c>
      <c r="AV59">
        <v>2000</v>
      </c>
      <c r="AW59" s="1" t="s">
        <v>130</v>
      </c>
      <c r="AX59">
        <v>4</v>
      </c>
      <c r="AY59">
        <v>2</v>
      </c>
      <c r="AZ59">
        <v>1</v>
      </c>
      <c r="BA59">
        <v>8</v>
      </c>
      <c r="BB59" s="1" t="s">
        <v>110</v>
      </c>
      <c r="BC59">
        <v>420</v>
      </c>
      <c r="BD59">
        <v>1</v>
      </c>
      <c r="BG59">
        <v>520</v>
      </c>
      <c r="BI59" s="1"/>
      <c r="BM59" s="1"/>
      <c r="BN59" s="1"/>
      <c r="BV59">
        <v>0</v>
      </c>
      <c r="BW59">
        <v>144410</v>
      </c>
      <c r="BX59">
        <v>18630</v>
      </c>
      <c r="BY59">
        <v>144620</v>
      </c>
      <c r="BZ59">
        <v>12930</v>
      </c>
      <c r="CA59" s="1" t="s">
        <v>769</v>
      </c>
      <c r="CB59" s="1" t="s">
        <v>108</v>
      </c>
      <c r="CD59">
        <v>15099</v>
      </c>
      <c r="CE59" s="1" t="s">
        <v>106</v>
      </c>
      <c r="CF59" s="1" t="s">
        <v>106</v>
      </c>
      <c r="CG59" s="1" t="s">
        <v>118</v>
      </c>
      <c r="CI59" s="1" t="s">
        <v>1298</v>
      </c>
      <c r="CJ59" s="1" t="s">
        <v>1299</v>
      </c>
      <c r="CK59">
        <v>2464128</v>
      </c>
      <c r="CL59">
        <v>171473</v>
      </c>
      <c r="CM59" s="1" t="s">
        <v>765</v>
      </c>
      <c r="CO59" s="1" t="s">
        <v>1072</v>
      </c>
      <c r="CP59" s="1" t="s">
        <v>1073</v>
      </c>
      <c r="CQ59" s="1" t="s">
        <v>1297</v>
      </c>
      <c r="CR59" s="1" t="s">
        <v>1297</v>
      </c>
      <c r="CS59" s="1"/>
      <c r="CU59" s="1" t="s">
        <v>771</v>
      </c>
      <c r="CV59" s="1" t="s">
        <v>113</v>
      </c>
      <c r="CW59" s="1" t="s">
        <v>765</v>
      </c>
      <c r="CX59" s="1"/>
      <c r="CZ59" s="2">
        <f t="shared" si="0"/>
        <v>163250</v>
      </c>
      <c r="DA59" t="str">
        <f>_xlfn.IFNA(_xlfn.XLOOKUP(R59, LandUseCodes!$A$1:$A$70,LandUseCodes!$B$1:$B$70), "Not Listed")</f>
        <v>R - Single Family/Cabin</v>
      </c>
      <c r="DB59" t="str">
        <f>_xlfn.IFNA(_xlfn.XLOOKUP(AD59, Type!$A$1:$A$3,Type!$B$1:$B$3), "Not Listed")</f>
        <v>Public</v>
      </c>
    </row>
    <row r="60" spans="1:106" x14ac:dyDescent="0.25">
      <c r="A60" s="1" t="s">
        <v>1300</v>
      </c>
      <c r="B60">
        <v>2025</v>
      </c>
      <c r="C60">
        <v>1</v>
      </c>
      <c r="D60" s="1" t="s">
        <v>1301</v>
      </c>
      <c r="E60" s="1" t="s">
        <v>1302</v>
      </c>
      <c r="F60" s="1" t="s">
        <v>1303</v>
      </c>
      <c r="G60">
        <v>153000</v>
      </c>
      <c r="H60" s="1" t="s">
        <v>295</v>
      </c>
      <c r="J60">
        <v>147080</v>
      </c>
      <c r="K60" s="1" t="s">
        <v>1304</v>
      </c>
      <c r="L60" s="1" t="s">
        <v>1305</v>
      </c>
      <c r="M60" s="1" t="s">
        <v>130</v>
      </c>
      <c r="N60">
        <v>315</v>
      </c>
      <c r="O60" s="1" t="s">
        <v>1225</v>
      </c>
      <c r="P60" s="1" t="s">
        <v>1065</v>
      </c>
      <c r="Q60" s="1" t="s">
        <v>177</v>
      </c>
      <c r="R60" s="1" t="s">
        <v>156</v>
      </c>
      <c r="S60" s="1" t="s">
        <v>1306</v>
      </c>
      <c r="T60" s="1" t="s">
        <v>764</v>
      </c>
      <c r="U60" s="1"/>
      <c r="V60" s="1" t="s">
        <v>765</v>
      </c>
      <c r="W60" s="1" t="s">
        <v>1073</v>
      </c>
      <c r="X60" s="1"/>
      <c r="Z60" s="1" t="s">
        <v>143</v>
      </c>
      <c r="AA60" s="1" t="s">
        <v>157</v>
      </c>
      <c r="AB60" s="1" t="s">
        <v>1069</v>
      </c>
      <c r="AC60" s="1" t="s">
        <v>1041</v>
      </c>
      <c r="AD60" s="3">
        <v>1</v>
      </c>
      <c r="AE60" s="1" t="s">
        <v>106</v>
      </c>
      <c r="AF60" s="1" t="s">
        <v>106</v>
      </c>
      <c r="AG60" s="1" t="s">
        <v>106</v>
      </c>
      <c r="AH60" s="1" t="s">
        <v>106</v>
      </c>
      <c r="AI60" s="1"/>
      <c r="AJ60" s="1" t="s">
        <v>104</v>
      </c>
      <c r="AK60" s="1" t="s">
        <v>767</v>
      </c>
      <c r="AL60" s="1"/>
      <c r="AO60">
        <v>1920</v>
      </c>
      <c r="AP60">
        <v>2</v>
      </c>
      <c r="AQ60" s="1" t="s">
        <v>143</v>
      </c>
      <c r="AR60" s="1" t="s">
        <v>118</v>
      </c>
      <c r="AT60" s="1" t="s">
        <v>108</v>
      </c>
      <c r="AU60" s="1" t="s">
        <v>120</v>
      </c>
      <c r="AV60">
        <v>2000</v>
      </c>
      <c r="AW60" s="1" t="s">
        <v>130</v>
      </c>
      <c r="AX60">
        <v>3</v>
      </c>
      <c r="AY60">
        <v>2</v>
      </c>
      <c r="AZ60">
        <v>1</v>
      </c>
      <c r="BA60">
        <v>7</v>
      </c>
      <c r="BD60">
        <v>1</v>
      </c>
      <c r="BG60">
        <v>400</v>
      </c>
      <c r="BI60" s="1"/>
      <c r="BM60" s="1"/>
      <c r="BN60" s="1"/>
      <c r="BU60" s="1"/>
      <c r="BV60">
        <v>0</v>
      </c>
      <c r="BW60">
        <v>14410</v>
      </c>
      <c r="BX60">
        <v>14410</v>
      </c>
      <c r="BY60">
        <v>132670</v>
      </c>
      <c r="BZ60">
        <v>0</v>
      </c>
      <c r="CA60" s="1" t="s">
        <v>769</v>
      </c>
      <c r="CB60" s="1" t="s">
        <v>108</v>
      </c>
      <c r="CD60">
        <v>13235</v>
      </c>
      <c r="CE60" s="1" t="s">
        <v>106</v>
      </c>
      <c r="CF60" s="1" t="s">
        <v>106</v>
      </c>
      <c r="CG60" s="1" t="s">
        <v>118</v>
      </c>
      <c r="CI60" s="1" t="s">
        <v>1307</v>
      </c>
      <c r="CJ60" s="1" t="s">
        <v>1308</v>
      </c>
      <c r="CK60">
        <v>2464207</v>
      </c>
      <c r="CL60">
        <v>171456</v>
      </c>
      <c r="CM60" s="1" t="s">
        <v>765</v>
      </c>
      <c r="CO60" s="1" t="s">
        <v>1072</v>
      </c>
      <c r="CP60" s="1" t="s">
        <v>1073</v>
      </c>
      <c r="CQ60" s="1" t="s">
        <v>1306</v>
      </c>
      <c r="CR60" s="1" t="s">
        <v>1306</v>
      </c>
      <c r="CS60" s="1"/>
      <c r="CU60" s="1" t="s">
        <v>771</v>
      </c>
      <c r="CV60" s="1" t="s">
        <v>113</v>
      </c>
      <c r="CW60" s="1" t="s">
        <v>765</v>
      </c>
      <c r="CX60" s="1"/>
      <c r="CZ60" s="2">
        <f t="shared" si="0"/>
        <v>147080</v>
      </c>
      <c r="DA60" t="str">
        <f>_xlfn.IFNA(_xlfn.XLOOKUP(R60, LandUseCodes!$A$1:$A$70,LandUseCodes!$B$1:$B$70), "Not Listed")</f>
        <v>R - Single Family/Cabin</v>
      </c>
      <c r="DB60" t="str">
        <f>_xlfn.IFNA(_xlfn.XLOOKUP(AD60, Type!$A$1:$A$3,Type!$B$1:$B$3), "Not Listed")</f>
        <v>Public</v>
      </c>
    </row>
    <row r="61" spans="1:106" x14ac:dyDescent="0.25">
      <c r="A61" s="1" t="s">
        <v>1309</v>
      </c>
      <c r="B61">
        <v>2025</v>
      </c>
      <c r="C61">
        <v>1</v>
      </c>
      <c r="D61" s="1" t="s">
        <v>1310</v>
      </c>
      <c r="E61" s="1" t="s">
        <v>1311</v>
      </c>
      <c r="F61" s="1" t="s">
        <v>1165</v>
      </c>
      <c r="G61">
        <v>274900</v>
      </c>
      <c r="H61" s="1"/>
      <c r="J61">
        <v>131300</v>
      </c>
      <c r="K61" s="1" t="s">
        <v>1312</v>
      </c>
      <c r="L61" s="1" t="s">
        <v>1313</v>
      </c>
      <c r="M61" s="1" t="s">
        <v>130</v>
      </c>
      <c r="N61">
        <v>311</v>
      </c>
      <c r="O61" s="1" t="s">
        <v>1225</v>
      </c>
      <c r="P61" s="1" t="s">
        <v>1065</v>
      </c>
      <c r="Q61" s="1" t="s">
        <v>177</v>
      </c>
      <c r="R61" s="1" t="s">
        <v>156</v>
      </c>
      <c r="S61" s="1" t="s">
        <v>1314</v>
      </c>
      <c r="T61" s="1" t="s">
        <v>764</v>
      </c>
      <c r="U61" s="1"/>
      <c r="V61" s="1" t="s">
        <v>765</v>
      </c>
      <c r="W61" s="1" t="s">
        <v>1315</v>
      </c>
      <c r="X61" s="1" t="s">
        <v>314</v>
      </c>
      <c r="Y61">
        <v>221140</v>
      </c>
      <c r="Z61" s="1" t="s">
        <v>143</v>
      </c>
      <c r="AA61" s="1" t="s">
        <v>157</v>
      </c>
      <c r="AB61" s="1" t="s">
        <v>1069</v>
      </c>
      <c r="AC61" s="1" t="s">
        <v>1041</v>
      </c>
      <c r="AD61" s="3">
        <v>1</v>
      </c>
      <c r="AE61" s="1" t="s">
        <v>106</v>
      </c>
      <c r="AF61" s="1" t="s">
        <v>106</v>
      </c>
      <c r="AG61" s="1" t="s">
        <v>106</v>
      </c>
      <c r="AH61" s="1" t="s">
        <v>106</v>
      </c>
      <c r="AI61" s="1"/>
      <c r="AJ61" s="1" t="s">
        <v>104</v>
      </c>
      <c r="AK61" s="1" t="s">
        <v>767</v>
      </c>
      <c r="AL61" s="1"/>
      <c r="AM61" s="1"/>
      <c r="AO61">
        <v>2488</v>
      </c>
      <c r="AP61">
        <v>2</v>
      </c>
      <c r="AQ61" s="1" t="s">
        <v>143</v>
      </c>
      <c r="AR61" s="1" t="s">
        <v>118</v>
      </c>
      <c r="AT61" s="1" t="s">
        <v>108</v>
      </c>
      <c r="AU61" s="1" t="s">
        <v>120</v>
      </c>
      <c r="AV61">
        <v>2002</v>
      </c>
      <c r="AW61" s="1" t="s">
        <v>130</v>
      </c>
      <c r="AX61">
        <v>4</v>
      </c>
      <c r="AY61">
        <v>2</v>
      </c>
      <c r="AZ61">
        <v>1</v>
      </c>
      <c r="BA61">
        <v>8</v>
      </c>
      <c r="BB61" s="1" t="s">
        <v>110</v>
      </c>
      <c r="BC61">
        <v>629</v>
      </c>
      <c r="BD61">
        <v>1</v>
      </c>
      <c r="BG61">
        <v>528</v>
      </c>
      <c r="BI61" s="1"/>
      <c r="BM61" s="1"/>
      <c r="BN61" s="1"/>
      <c r="BV61">
        <v>0</v>
      </c>
      <c r="BW61">
        <v>223580</v>
      </c>
      <c r="BX61">
        <v>17090</v>
      </c>
      <c r="BY61">
        <v>114210</v>
      </c>
      <c r="BZ61">
        <v>15500</v>
      </c>
      <c r="CA61" s="1" t="s">
        <v>769</v>
      </c>
      <c r="CB61" s="1" t="s">
        <v>108</v>
      </c>
      <c r="CD61">
        <v>10144</v>
      </c>
      <c r="CE61" s="1" t="s">
        <v>106</v>
      </c>
      <c r="CF61" s="1" t="s">
        <v>106</v>
      </c>
      <c r="CG61" s="1" t="s">
        <v>118</v>
      </c>
      <c r="CI61" s="1" t="s">
        <v>1316</v>
      </c>
      <c r="CJ61" s="1" t="s">
        <v>1317</v>
      </c>
      <c r="CK61">
        <v>2464293</v>
      </c>
      <c r="CL61">
        <v>171462</v>
      </c>
      <c r="CM61" s="1" t="s">
        <v>765</v>
      </c>
      <c r="CO61" s="1" t="s">
        <v>1072</v>
      </c>
      <c r="CP61" s="1" t="s">
        <v>1073</v>
      </c>
      <c r="CQ61" s="1" t="s">
        <v>1314</v>
      </c>
      <c r="CR61" s="1" t="s">
        <v>1314</v>
      </c>
      <c r="CS61" s="1"/>
      <c r="CU61" s="1" t="s">
        <v>771</v>
      </c>
      <c r="CV61" s="1" t="s">
        <v>113</v>
      </c>
      <c r="CW61" s="1" t="s">
        <v>765</v>
      </c>
      <c r="CX61" s="1"/>
      <c r="CZ61" s="2">
        <f t="shared" si="0"/>
        <v>131300</v>
      </c>
      <c r="DA61" t="str">
        <f>_xlfn.IFNA(_xlfn.XLOOKUP(R61, LandUseCodes!$A$1:$A$70,LandUseCodes!$B$1:$B$70), "Not Listed")</f>
        <v>R - Single Family/Cabin</v>
      </c>
      <c r="DB61" t="str">
        <f>_xlfn.IFNA(_xlfn.XLOOKUP(AD61, Type!$A$1:$A$3,Type!$B$1:$B$3), "Not Listed")</f>
        <v>Public</v>
      </c>
    </row>
    <row r="62" spans="1:106" x14ac:dyDescent="0.25">
      <c r="A62" s="1" t="s">
        <v>1318</v>
      </c>
      <c r="B62">
        <v>2025</v>
      </c>
      <c r="C62">
        <v>1</v>
      </c>
      <c r="D62" s="1" t="s">
        <v>1319</v>
      </c>
      <c r="E62" s="1" t="s">
        <v>1320</v>
      </c>
      <c r="F62" s="1" t="s">
        <v>1321</v>
      </c>
      <c r="G62">
        <v>225500</v>
      </c>
      <c r="H62" s="1"/>
      <c r="J62">
        <v>133650</v>
      </c>
      <c r="K62" s="1" t="s">
        <v>1322</v>
      </c>
      <c r="L62" s="1"/>
      <c r="M62" s="1" t="s">
        <v>130</v>
      </c>
      <c r="N62">
        <v>202</v>
      </c>
      <c r="P62" s="1" t="s">
        <v>1323</v>
      </c>
      <c r="Q62" s="1" t="s">
        <v>177</v>
      </c>
      <c r="R62" s="1" t="s">
        <v>156</v>
      </c>
      <c r="S62" s="1" t="s">
        <v>1324</v>
      </c>
      <c r="T62" s="1" t="s">
        <v>764</v>
      </c>
      <c r="U62" s="1"/>
      <c r="V62" s="1" t="s">
        <v>765</v>
      </c>
      <c r="W62" s="1" t="s">
        <v>1325</v>
      </c>
      <c r="X62" s="1" t="s">
        <v>1326</v>
      </c>
      <c r="Y62">
        <v>144900</v>
      </c>
      <c r="Z62" s="1" t="s">
        <v>143</v>
      </c>
      <c r="AA62" s="1" t="s">
        <v>157</v>
      </c>
      <c r="AB62" s="1" t="s">
        <v>1069</v>
      </c>
      <c r="AC62" s="1" t="s">
        <v>1041</v>
      </c>
      <c r="AD62" s="3">
        <v>1</v>
      </c>
      <c r="AE62" s="1" t="s">
        <v>106</v>
      </c>
      <c r="AF62" s="1" t="s">
        <v>106</v>
      </c>
      <c r="AG62" s="1" t="s">
        <v>106</v>
      </c>
      <c r="AH62" s="1" t="s">
        <v>106</v>
      </c>
      <c r="AI62" s="1"/>
      <c r="AJ62" s="1" t="s">
        <v>104</v>
      </c>
      <c r="AK62" s="1" t="s">
        <v>767</v>
      </c>
      <c r="AL62" s="1"/>
      <c r="AO62">
        <v>2030</v>
      </c>
      <c r="AP62">
        <v>2</v>
      </c>
      <c r="AQ62" s="1" t="s">
        <v>143</v>
      </c>
      <c r="AR62" s="1" t="s">
        <v>118</v>
      </c>
      <c r="AT62" s="1" t="s">
        <v>108</v>
      </c>
      <c r="AU62" s="1" t="s">
        <v>120</v>
      </c>
      <c r="AV62">
        <v>1998</v>
      </c>
      <c r="AW62" s="1" t="s">
        <v>130</v>
      </c>
      <c r="AX62">
        <v>4</v>
      </c>
      <c r="AY62">
        <v>2</v>
      </c>
      <c r="AZ62">
        <v>1</v>
      </c>
      <c r="BA62">
        <v>8</v>
      </c>
      <c r="BD62">
        <v>1</v>
      </c>
      <c r="BG62">
        <v>400</v>
      </c>
      <c r="BI62" s="1"/>
      <c r="BM62" s="1"/>
      <c r="BN62" s="1"/>
      <c r="BV62">
        <v>0</v>
      </c>
      <c r="BW62">
        <v>13770</v>
      </c>
      <c r="BX62">
        <v>17260</v>
      </c>
      <c r="BY62">
        <v>116390</v>
      </c>
      <c r="BZ62">
        <v>0</v>
      </c>
      <c r="CA62" s="1" t="s">
        <v>769</v>
      </c>
      <c r="CB62" s="1" t="s">
        <v>108</v>
      </c>
      <c r="CD62">
        <v>10666</v>
      </c>
      <c r="CE62" s="1" t="s">
        <v>106</v>
      </c>
      <c r="CF62" s="1" t="s">
        <v>106</v>
      </c>
      <c r="CG62" s="1" t="s">
        <v>118</v>
      </c>
      <c r="CI62" s="1" t="s">
        <v>1327</v>
      </c>
      <c r="CJ62" s="1" t="s">
        <v>1328</v>
      </c>
      <c r="CK62">
        <v>2464383</v>
      </c>
      <c r="CL62">
        <v>171507</v>
      </c>
      <c r="CM62" s="1" t="s">
        <v>765</v>
      </c>
      <c r="CO62" s="1" t="s">
        <v>1072</v>
      </c>
      <c r="CP62" s="1" t="s">
        <v>1073</v>
      </c>
      <c r="CQ62" s="1" t="s">
        <v>1324</v>
      </c>
      <c r="CR62" s="1" t="s">
        <v>1324</v>
      </c>
      <c r="CS62" s="1"/>
      <c r="CU62" s="1" t="s">
        <v>771</v>
      </c>
      <c r="CV62" s="1" t="s">
        <v>113</v>
      </c>
      <c r="CW62" s="1" t="s">
        <v>765</v>
      </c>
      <c r="CX62" s="1"/>
      <c r="CZ62" s="2">
        <f t="shared" si="0"/>
        <v>133650</v>
      </c>
      <c r="DA62" t="str">
        <f>_xlfn.IFNA(_xlfn.XLOOKUP(R62, LandUseCodes!$A$1:$A$70,LandUseCodes!$B$1:$B$70), "Not Listed")</f>
        <v>R - Single Family/Cabin</v>
      </c>
      <c r="DB62" t="str">
        <f>_xlfn.IFNA(_xlfn.XLOOKUP(AD62, Type!$A$1:$A$3,Type!$B$1:$B$3), "Not Listed")</f>
        <v>Public</v>
      </c>
    </row>
    <row r="63" spans="1:106" x14ac:dyDescent="0.25">
      <c r="A63" s="1" t="s">
        <v>1329</v>
      </c>
      <c r="B63">
        <v>2025</v>
      </c>
      <c r="C63">
        <v>1</v>
      </c>
      <c r="D63" s="1" t="s">
        <v>1330</v>
      </c>
      <c r="E63" s="1" t="s">
        <v>1331</v>
      </c>
      <c r="F63" s="1" t="s">
        <v>1332</v>
      </c>
      <c r="G63">
        <v>234000</v>
      </c>
      <c r="H63" s="1"/>
      <c r="J63">
        <v>151210</v>
      </c>
      <c r="K63" s="1" t="s">
        <v>1333</v>
      </c>
      <c r="L63" s="1" t="s">
        <v>737</v>
      </c>
      <c r="M63" s="1" t="s">
        <v>130</v>
      </c>
      <c r="N63">
        <v>204</v>
      </c>
      <c r="P63" s="1" t="s">
        <v>1323</v>
      </c>
      <c r="Q63" s="1" t="s">
        <v>177</v>
      </c>
      <c r="R63" s="1" t="s">
        <v>156</v>
      </c>
      <c r="S63" s="1" t="s">
        <v>1334</v>
      </c>
      <c r="T63" s="1" t="s">
        <v>764</v>
      </c>
      <c r="U63" s="1"/>
      <c r="V63" s="1" t="s">
        <v>765</v>
      </c>
      <c r="W63" s="1" t="s">
        <v>1335</v>
      </c>
      <c r="X63" s="1" t="s">
        <v>1336</v>
      </c>
      <c r="Y63">
        <v>1</v>
      </c>
      <c r="Z63" s="1" t="s">
        <v>143</v>
      </c>
      <c r="AA63" s="1" t="s">
        <v>157</v>
      </c>
      <c r="AB63" s="1" t="s">
        <v>1069</v>
      </c>
      <c r="AC63" s="1" t="s">
        <v>1041</v>
      </c>
      <c r="AD63" s="3">
        <v>1</v>
      </c>
      <c r="AE63" s="1" t="s">
        <v>106</v>
      </c>
      <c r="AF63" s="1" t="s">
        <v>106</v>
      </c>
      <c r="AG63" s="1" t="s">
        <v>106</v>
      </c>
      <c r="AH63" s="1" t="s">
        <v>106</v>
      </c>
      <c r="AI63" s="1"/>
      <c r="AJ63" s="1" t="s">
        <v>104</v>
      </c>
      <c r="AK63" s="1" t="s">
        <v>767</v>
      </c>
      <c r="AL63" s="1"/>
      <c r="AM63" s="1"/>
      <c r="AO63">
        <v>1920</v>
      </c>
      <c r="AP63">
        <v>2</v>
      </c>
      <c r="AQ63" s="1" t="s">
        <v>143</v>
      </c>
      <c r="AR63" s="1" t="s">
        <v>118</v>
      </c>
      <c r="AT63" s="1" t="s">
        <v>108</v>
      </c>
      <c r="AU63" s="1" t="s">
        <v>120</v>
      </c>
      <c r="AV63">
        <v>2000</v>
      </c>
      <c r="AW63" s="1" t="s">
        <v>130</v>
      </c>
      <c r="AX63">
        <v>3</v>
      </c>
      <c r="AY63">
        <v>2</v>
      </c>
      <c r="AZ63">
        <v>1</v>
      </c>
      <c r="BA63">
        <v>7</v>
      </c>
      <c r="BD63">
        <v>1</v>
      </c>
      <c r="BG63">
        <v>400</v>
      </c>
      <c r="BI63" s="1"/>
      <c r="BM63" s="1"/>
      <c r="BN63" s="1"/>
      <c r="BU63" s="1"/>
      <c r="BV63">
        <v>0</v>
      </c>
      <c r="BW63">
        <v>14220</v>
      </c>
      <c r="BX63">
        <v>17820</v>
      </c>
      <c r="BY63">
        <v>133390</v>
      </c>
      <c r="BZ63">
        <v>0</v>
      </c>
      <c r="CA63" s="1" t="s">
        <v>769</v>
      </c>
      <c r="CB63" s="1" t="s">
        <v>108</v>
      </c>
      <c r="CD63">
        <v>12476</v>
      </c>
      <c r="CE63" s="1" t="s">
        <v>106</v>
      </c>
      <c r="CF63" s="1" t="s">
        <v>106</v>
      </c>
      <c r="CG63" s="1" t="s">
        <v>118</v>
      </c>
      <c r="CI63" s="1" t="s">
        <v>1337</v>
      </c>
      <c r="CJ63" s="1" t="s">
        <v>1338</v>
      </c>
      <c r="CK63">
        <v>2464318</v>
      </c>
      <c r="CL63">
        <v>171573</v>
      </c>
      <c r="CM63" s="1" t="s">
        <v>765</v>
      </c>
      <c r="CO63" s="1" t="s">
        <v>1072</v>
      </c>
      <c r="CP63" s="1" t="s">
        <v>1073</v>
      </c>
      <c r="CQ63" s="1" t="s">
        <v>1334</v>
      </c>
      <c r="CR63" s="1" t="s">
        <v>1334</v>
      </c>
      <c r="CS63" s="1"/>
      <c r="CU63" s="1" t="s">
        <v>771</v>
      </c>
      <c r="CV63" s="1" t="s">
        <v>113</v>
      </c>
      <c r="CW63" s="1" t="s">
        <v>765</v>
      </c>
      <c r="CX63" s="1"/>
      <c r="CZ63" s="2">
        <f t="shared" si="0"/>
        <v>151210</v>
      </c>
      <c r="DA63" t="str">
        <f>_xlfn.IFNA(_xlfn.XLOOKUP(R63, LandUseCodes!$A$1:$A$70,LandUseCodes!$B$1:$B$70), "Not Listed")</f>
        <v>R - Single Family/Cabin</v>
      </c>
      <c r="DB63" t="str">
        <f>_xlfn.IFNA(_xlfn.XLOOKUP(AD63, Type!$A$1:$A$3,Type!$B$1:$B$3), "Not Listed")</f>
        <v>Public</v>
      </c>
    </row>
    <row r="64" spans="1:106" x14ac:dyDescent="0.25">
      <c r="A64" s="1" t="s">
        <v>1339</v>
      </c>
      <c r="B64">
        <v>2025</v>
      </c>
      <c r="C64">
        <v>1</v>
      </c>
      <c r="D64" s="1" t="s">
        <v>1340</v>
      </c>
      <c r="E64" s="1" t="s">
        <v>1341</v>
      </c>
      <c r="F64" s="1" t="s">
        <v>1342</v>
      </c>
      <c r="G64">
        <v>1</v>
      </c>
      <c r="H64" s="1" t="s">
        <v>115</v>
      </c>
      <c r="J64">
        <v>159030</v>
      </c>
      <c r="K64" s="1" t="s">
        <v>1343</v>
      </c>
      <c r="L64" s="1" t="s">
        <v>1344</v>
      </c>
      <c r="M64" s="1" t="s">
        <v>130</v>
      </c>
      <c r="N64">
        <v>206</v>
      </c>
      <c r="P64" s="1" t="s">
        <v>1323</v>
      </c>
      <c r="Q64" s="1" t="s">
        <v>177</v>
      </c>
      <c r="R64" s="1" t="s">
        <v>156</v>
      </c>
      <c r="S64" s="1" t="s">
        <v>1345</v>
      </c>
      <c r="T64" s="1" t="s">
        <v>764</v>
      </c>
      <c r="U64" s="1"/>
      <c r="V64" s="1" t="s">
        <v>765</v>
      </c>
      <c r="W64" s="1" t="s">
        <v>1346</v>
      </c>
      <c r="X64" s="1" t="s">
        <v>1347</v>
      </c>
      <c r="Y64">
        <v>145000</v>
      </c>
      <c r="Z64" s="1" t="s">
        <v>143</v>
      </c>
      <c r="AA64" s="1" t="s">
        <v>157</v>
      </c>
      <c r="AB64" s="1" t="s">
        <v>1069</v>
      </c>
      <c r="AC64" s="1" t="s">
        <v>1041</v>
      </c>
      <c r="AD64" s="3">
        <v>1</v>
      </c>
      <c r="AE64" s="1" t="s">
        <v>106</v>
      </c>
      <c r="AF64" s="1" t="s">
        <v>106</v>
      </c>
      <c r="AG64" s="1" t="s">
        <v>106</v>
      </c>
      <c r="AH64" s="1" t="s">
        <v>106</v>
      </c>
      <c r="AI64" s="1"/>
      <c r="AJ64" s="1" t="s">
        <v>108</v>
      </c>
      <c r="AK64" s="1" t="s">
        <v>767</v>
      </c>
      <c r="AL64" s="1"/>
      <c r="AO64">
        <v>1856</v>
      </c>
      <c r="AP64">
        <v>2</v>
      </c>
      <c r="AQ64" s="1" t="s">
        <v>143</v>
      </c>
      <c r="AR64" s="1" t="s">
        <v>118</v>
      </c>
      <c r="AT64" s="1" t="s">
        <v>108</v>
      </c>
      <c r="AU64" s="1" t="s">
        <v>120</v>
      </c>
      <c r="AV64">
        <v>1998</v>
      </c>
      <c r="AW64" s="1" t="s">
        <v>130</v>
      </c>
      <c r="AX64">
        <v>4</v>
      </c>
      <c r="AY64">
        <v>2</v>
      </c>
      <c r="AZ64">
        <v>1</v>
      </c>
      <c r="BA64">
        <v>8</v>
      </c>
      <c r="BB64" s="1" t="s">
        <v>768</v>
      </c>
      <c r="BC64">
        <v>561</v>
      </c>
      <c r="BD64">
        <v>1</v>
      </c>
      <c r="BG64">
        <v>520</v>
      </c>
      <c r="BI64" s="1"/>
      <c r="BM64" s="1"/>
      <c r="BN64" s="1"/>
      <c r="BV64">
        <v>0</v>
      </c>
      <c r="BW64">
        <v>157030</v>
      </c>
      <c r="BX64">
        <v>18780</v>
      </c>
      <c r="BY64">
        <v>140250</v>
      </c>
      <c r="BZ64">
        <v>12920</v>
      </c>
      <c r="CA64" s="1" t="s">
        <v>769</v>
      </c>
      <c r="CB64" s="1" t="s">
        <v>108</v>
      </c>
      <c r="CD64">
        <v>15596</v>
      </c>
      <c r="CE64" s="1" t="s">
        <v>106</v>
      </c>
      <c r="CF64" s="1" t="s">
        <v>106</v>
      </c>
      <c r="CG64" s="1" t="s">
        <v>118</v>
      </c>
      <c r="CI64" s="1" t="s">
        <v>1348</v>
      </c>
      <c r="CJ64" s="1" t="s">
        <v>1349</v>
      </c>
      <c r="CK64">
        <v>2464206</v>
      </c>
      <c r="CL64">
        <v>171613</v>
      </c>
      <c r="CM64" s="1" t="s">
        <v>765</v>
      </c>
      <c r="CO64" s="1" t="s">
        <v>1072</v>
      </c>
      <c r="CP64" s="1" t="s">
        <v>1073</v>
      </c>
      <c r="CQ64" s="1" t="s">
        <v>1345</v>
      </c>
      <c r="CR64" s="1" t="s">
        <v>1345</v>
      </c>
      <c r="CS64" s="1"/>
      <c r="CU64" s="1" t="s">
        <v>771</v>
      </c>
      <c r="CV64" s="1" t="s">
        <v>113</v>
      </c>
      <c r="CW64" s="1" t="s">
        <v>765</v>
      </c>
      <c r="CX64" s="1"/>
      <c r="CZ64" s="2">
        <f t="shared" si="0"/>
        <v>159030</v>
      </c>
      <c r="DA64" t="str">
        <f>_xlfn.IFNA(_xlfn.XLOOKUP(R64, LandUseCodes!$A$1:$A$70,LandUseCodes!$B$1:$B$70), "Not Listed")</f>
        <v>R - Single Family/Cabin</v>
      </c>
      <c r="DB64" t="str">
        <f>_xlfn.IFNA(_xlfn.XLOOKUP(AD64, Type!$A$1:$A$3,Type!$B$1:$B$3), "Not Listed")</f>
        <v>Public</v>
      </c>
    </row>
    <row r="65" spans="1:106" x14ac:dyDescent="0.25">
      <c r="A65" s="1" t="s">
        <v>1350</v>
      </c>
      <c r="B65">
        <v>2025</v>
      </c>
      <c r="C65">
        <v>1</v>
      </c>
      <c r="D65" s="1" t="s">
        <v>1351</v>
      </c>
      <c r="E65" s="1" t="s">
        <v>1352</v>
      </c>
      <c r="F65" s="1" t="s">
        <v>1353</v>
      </c>
      <c r="G65">
        <v>239000</v>
      </c>
      <c r="H65" s="1"/>
      <c r="J65">
        <v>138570</v>
      </c>
      <c r="K65" s="1" t="s">
        <v>1354</v>
      </c>
      <c r="L65" s="1" t="s">
        <v>1355</v>
      </c>
      <c r="M65" s="1" t="s">
        <v>130</v>
      </c>
      <c r="N65">
        <v>208</v>
      </c>
      <c r="P65" s="1" t="s">
        <v>1323</v>
      </c>
      <c r="Q65" s="1" t="s">
        <v>177</v>
      </c>
      <c r="R65" s="1" t="s">
        <v>156</v>
      </c>
      <c r="S65" s="1" t="s">
        <v>1356</v>
      </c>
      <c r="T65" s="1" t="s">
        <v>764</v>
      </c>
      <c r="U65" s="1"/>
      <c r="V65" s="1" t="s">
        <v>765</v>
      </c>
      <c r="W65" s="1" t="s">
        <v>1357</v>
      </c>
      <c r="X65" s="1" t="s">
        <v>1358</v>
      </c>
      <c r="Y65">
        <v>176500</v>
      </c>
      <c r="Z65" s="1" t="s">
        <v>143</v>
      </c>
      <c r="AA65" s="1" t="s">
        <v>157</v>
      </c>
      <c r="AB65" s="1" t="s">
        <v>1069</v>
      </c>
      <c r="AC65" s="1" t="s">
        <v>1041</v>
      </c>
      <c r="AD65" s="3">
        <v>1</v>
      </c>
      <c r="AE65" s="1" t="s">
        <v>106</v>
      </c>
      <c r="AF65" s="1" t="s">
        <v>106</v>
      </c>
      <c r="AG65" s="1" t="s">
        <v>106</v>
      </c>
      <c r="AH65" s="1" t="s">
        <v>106</v>
      </c>
      <c r="AI65" s="1"/>
      <c r="AJ65" s="1" t="s">
        <v>104</v>
      </c>
      <c r="AK65" s="1" t="s">
        <v>767</v>
      </c>
      <c r="AL65" s="1"/>
      <c r="AO65">
        <v>1970</v>
      </c>
      <c r="AP65">
        <v>2</v>
      </c>
      <c r="AQ65" s="1" t="s">
        <v>143</v>
      </c>
      <c r="AR65" s="1" t="s">
        <v>118</v>
      </c>
      <c r="AT65" s="1" t="s">
        <v>108</v>
      </c>
      <c r="AU65" s="1" t="s">
        <v>120</v>
      </c>
      <c r="AV65">
        <v>1999</v>
      </c>
      <c r="AW65" s="1" t="s">
        <v>130</v>
      </c>
      <c r="AX65">
        <v>4</v>
      </c>
      <c r="AY65">
        <v>2</v>
      </c>
      <c r="AZ65">
        <v>1</v>
      </c>
      <c r="BA65">
        <v>8</v>
      </c>
      <c r="BD65">
        <v>1</v>
      </c>
      <c r="BG65">
        <v>460</v>
      </c>
      <c r="BI65" s="1"/>
      <c r="BM65" s="1"/>
      <c r="BN65" s="1"/>
      <c r="BV65">
        <v>0</v>
      </c>
      <c r="BW65">
        <v>15370</v>
      </c>
      <c r="BX65">
        <v>19250</v>
      </c>
      <c r="BY65">
        <v>119320</v>
      </c>
      <c r="BZ65">
        <v>0</v>
      </c>
      <c r="CA65" s="1" t="s">
        <v>769</v>
      </c>
      <c r="CB65" s="1" t="s">
        <v>108</v>
      </c>
      <c r="CD65">
        <v>17097</v>
      </c>
      <c r="CE65" s="1" t="s">
        <v>106</v>
      </c>
      <c r="CF65" s="1" t="s">
        <v>106</v>
      </c>
      <c r="CG65" s="1" t="s">
        <v>118</v>
      </c>
      <c r="CI65" s="1" t="s">
        <v>1359</v>
      </c>
      <c r="CJ65" s="1" t="s">
        <v>1360</v>
      </c>
      <c r="CK65">
        <v>2464180</v>
      </c>
      <c r="CL65">
        <v>171731</v>
      </c>
      <c r="CM65" s="1" t="s">
        <v>765</v>
      </c>
      <c r="CO65" s="1" t="s">
        <v>1072</v>
      </c>
      <c r="CP65" s="1" t="s">
        <v>1073</v>
      </c>
      <c r="CQ65" s="1" t="s">
        <v>1356</v>
      </c>
      <c r="CR65" s="1" t="s">
        <v>1356</v>
      </c>
      <c r="CS65" s="1"/>
      <c r="CU65" s="1" t="s">
        <v>771</v>
      </c>
      <c r="CV65" s="1" t="s">
        <v>113</v>
      </c>
      <c r="CW65" s="1" t="s">
        <v>765</v>
      </c>
      <c r="CX65" s="1"/>
      <c r="CZ65" s="2">
        <f t="shared" si="0"/>
        <v>138570</v>
      </c>
      <c r="DA65" t="str">
        <f>_xlfn.IFNA(_xlfn.XLOOKUP(R65, LandUseCodes!$A$1:$A$70,LandUseCodes!$B$1:$B$70), "Not Listed")</f>
        <v>R - Single Family/Cabin</v>
      </c>
      <c r="DB65" t="str">
        <f>_xlfn.IFNA(_xlfn.XLOOKUP(AD65, Type!$A$1:$A$3,Type!$B$1:$B$3), "Not Listed")</f>
        <v>Public</v>
      </c>
    </row>
    <row r="66" spans="1:106" x14ac:dyDescent="0.25">
      <c r="A66" s="1" t="s">
        <v>1361</v>
      </c>
      <c r="B66">
        <v>2025</v>
      </c>
      <c r="C66">
        <v>1</v>
      </c>
      <c r="D66" s="1" t="s">
        <v>1362</v>
      </c>
      <c r="E66" s="1" t="s">
        <v>1363</v>
      </c>
      <c r="F66" s="1" t="s">
        <v>1364</v>
      </c>
      <c r="G66">
        <v>148875</v>
      </c>
      <c r="H66" s="1"/>
      <c r="J66">
        <v>144790</v>
      </c>
      <c r="K66" s="1" t="s">
        <v>1365</v>
      </c>
      <c r="L66" s="1" t="s">
        <v>1366</v>
      </c>
      <c r="M66" s="1" t="s">
        <v>130</v>
      </c>
      <c r="N66">
        <v>207</v>
      </c>
      <c r="P66" s="1" t="s">
        <v>1323</v>
      </c>
      <c r="Q66" s="1" t="s">
        <v>177</v>
      </c>
      <c r="R66" s="1" t="s">
        <v>156</v>
      </c>
      <c r="S66" s="1" t="s">
        <v>1367</v>
      </c>
      <c r="T66" s="1" t="s">
        <v>764</v>
      </c>
      <c r="U66" s="1"/>
      <c r="V66" s="1" t="s">
        <v>765</v>
      </c>
      <c r="W66" s="1" t="s">
        <v>1073</v>
      </c>
      <c r="X66" s="1"/>
      <c r="Z66" s="1" t="s">
        <v>143</v>
      </c>
      <c r="AA66" s="1" t="s">
        <v>157</v>
      </c>
      <c r="AB66" s="1" t="s">
        <v>1069</v>
      </c>
      <c r="AC66" s="1" t="s">
        <v>1041</v>
      </c>
      <c r="AD66" s="3">
        <v>1</v>
      </c>
      <c r="AE66" s="1" t="s">
        <v>106</v>
      </c>
      <c r="AF66" s="1" t="s">
        <v>106</v>
      </c>
      <c r="AG66" s="1" t="s">
        <v>106</v>
      </c>
      <c r="AH66" s="1" t="s">
        <v>106</v>
      </c>
      <c r="AI66" s="1"/>
      <c r="AJ66" s="1" t="s">
        <v>104</v>
      </c>
      <c r="AK66" s="1" t="s">
        <v>767</v>
      </c>
      <c r="AL66" s="1"/>
      <c r="AO66">
        <v>2052</v>
      </c>
      <c r="AP66">
        <v>2</v>
      </c>
      <c r="AQ66" s="1" t="s">
        <v>143</v>
      </c>
      <c r="AR66" s="1" t="s">
        <v>118</v>
      </c>
      <c r="AT66" s="1" t="s">
        <v>108</v>
      </c>
      <c r="AU66" s="1" t="s">
        <v>120</v>
      </c>
      <c r="AV66">
        <v>1999</v>
      </c>
      <c r="AW66" s="1" t="s">
        <v>130</v>
      </c>
      <c r="AX66">
        <v>4</v>
      </c>
      <c r="AY66">
        <v>2</v>
      </c>
      <c r="AZ66">
        <v>1</v>
      </c>
      <c r="BA66">
        <v>8</v>
      </c>
      <c r="BB66" s="1" t="s">
        <v>768</v>
      </c>
      <c r="BC66">
        <v>392</v>
      </c>
      <c r="BD66">
        <v>1</v>
      </c>
      <c r="BG66">
        <v>454</v>
      </c>
      <c r="BI66" s="1"/>
      <c r="BM66" s="1"/>
      <c r="BN66" s="1"/>
      <c r="BU66" s="1"/>
      <c r="BV66">
        <v>0</v>
      </c>
      <c r="BW66">
        <v>133520</v>
      </c>
      <c r="BX66">
        <v>18110</v>
      </c>
      <c r="BY66">
        <v>126680</v>
      </c>
      <c r="BZ66">
        <v>9670</v>
      </c>
      <c r="CA66" s="1" t="s">
        <v>769</v>
      </c>
      <c r="CB66" s="1" t="s">
        <v>108</v>
      </c>
      <c r="CD66">
        <v>13407</v>
      </c>
      <c r="CE66" s="1" t="s">
        <v>106</v>
      </c>
      <c r="CF66" s="1" t="s">
        <v>106</v>
      </c>
      <c r="CG66" s="1" t="s">
        <v>118</v>
      </c>
      <c r="CI66" s="1" t="s">
        <v>1368</v>
      </c>
      <c r="CJ66" s="1" t="s">
        <v>1369</v>
      </c>
      <c r="CK66">
        <v>2464280</v>
      </c>
      <c r="CL66">
        <v>171803</v>
      </c>
      <c r="CM66" s="1" t="s">
        <v>765</v>
      </c>
      <c r="CO66" s="1" t="s">
        <v>1072</v>
      </c>
      <c r="CP66" s="1" t="s">
        <v>1073</v>
      </c>
      <c r="CQ66" s="1" t="s">
        <v>1367</v>
      </c>
      <c r="CR66" s="1" t="s">
        <v>1367</v>
      </c>
      <c r="CS66" s="1"/>
      <c r="CU66" s="1" t="s">
        <v>771</v>
      </c>
      <c r="CV66" s="1" t="s">
        <v>113</v>
      </c>
      <c r="CW66" s="1" t="s">
        <v>765</v>
      </c>
      <c r="CX66" s="1"/>
      <c r="CZ66" s="2">
        <f t="shared" si="0"/>
        <v>144790</v>
      </c>
      <c r="DA66" t="str">
        <f>_xlfn.IFNA(_xlfn.XLOOKUP(R66, LandUseCodes!$A$1:$A$70,LandUseCodes!$B$1:$B$70), "Not Listed")</f>
        <v>R - Single Family/Cabin</v>
      </c>
      <c r="DB66" t="str">
        <f>_xlfn.IFNA(_xlfn.XLOOKUP(AD66, Type!$A$1:$A$3,Type!$B$1:$B$3), "Not Listed")</f>
        <v>Public</v>
      </c>
    </row>
    <row r="67" spans="1:106" x14ac:dyDescent="0.25">
      <c r="A67" s="1" t="s">
        <v>1370</v>
      </c>
      <c r="B67">
        <v>2025</v>
      </c>
      <c r="C67">
        <v>1</v>
      </c>
      <c r="D67" s="1" t="s">
        <v>915</v>
      </c>
      <c r="E67" s="1" t="s">
        <v>1371</v>
      </c>
      <c r="F67" s="1" t="s">
        <v>1372</v>
      </c>
      <c r="G67">
        <v>1</v>
      </c>
      <c r="H67" s="1" t="s">
        <v>115</v>
      </c>
      <c r="J67">
        <v>129080</v>
      </c>
      <c r="K67" s="1" t="s">
        <v>1373</v>
      </c>
      <c r="L67" s="1"/>
      <c r="M67" s="1" t="s">
        <v>130</v>
      </c>
      <c r="N67">
        <v>205</v>
      </c>
      <c r="O67" s="1"/>
      <c r="P67" s="1" t="s">
        <v>1323</v>
      </c>
      <c r="Q67" s="1" t="s">
        <v>177</v>
      </c>
      <c r="R67" s="1" t="s">
        <v>156</v>
      </c>
      <c r="S67" s="1" t="s">
        <v>1374</v>
      </c>
      <c r="T67" s="1" t="s">
        <v>764</v>
      </c>
      <c r="U67" s="1"/>
      <c r="V67" s="1" t="s">
        <v>765</v>
      </c>
      <c r="W67" s="1" t="s">
        <v>1375</v>
      </c>
      <c r="X67" s="1" t="s">
        <v>946</v>
      </c>
      <c r="Y67">
        <v>1</v>
      </c>
      <c r="Z67" s="1" t="s">
        <v>143</v>
      </c>
      <c r="AA67" s="1" t="s">
        <v>157</v>
      </c>
      <c r="AB67" s="1" t="s">
        <v>1069</v>
      </c>
      <c r="AC67" s="1" t="s">
        <v>1041</v>
      </c>
      <c r="AD67" s="3">
        <v>1</v>
      </c>
      <c r="AE67" s="1" t="s">
        <v>106</v>
      </c>
      <c r="AF67" s="1" t="s">
        <v>106</v>
      </c>
      <c r="AG67" s="1" t="s">
        <v>106</v>
      </c>
      <c r="AH67" s="1" t="s">
        <v>106</v>
      </c>
      <c r="AI67" s="1"/>
      <c r="AJ67" s="1" t="s">
        <v>108</v>
      </c>
      <c r="AK67" s="1" t="s">
        <v>767</v>
      </c>
      <c r="AL67" s="1"/>
      <c r="AM67" s="1"/>
      <c r="AO67">
        <v>2040</v>
      </c>
      <c r="AP67">
        <v>2</v>
      </c>
      <c r="AQ67" s="1" t="s">
        <v>143</v>
      </c>
      <c r="AR67" s="1" t="s">
        <v>118</v>
      </c>
      <c r="AT67" s="1" t="s">
        <v>108</v>
      </c>
      <c r="AU67" s="1" t="s">
        <v>120</v>
      </c>
      <c r="AV67">
        <v>1999</v>
      </c>
      <c r="AW67" s="1" t="s">
        <v>130</v>
      </c>
      <c r="AX67">
        <v>3</v>
      </c>
      <c r="AY67">
        <v>1</v>
      </c>
      <c r="AZ67">
        <v>1</v>
      </c>
      <c r="BA67">
        <v>7</v>
      </c>
      <c r="BG67">
        <v>400</v>
      </c>
      <c r="BI67" s="1"/>
      <c r="BM67" s="1"/>
      <c r="BN67" s="1"/>
      <c r="BV67">
        <v>0</v>
      </c>
      <c r="BW67">
        <v>15060</v>
      </c>
      <c r="BX67">
        <v>18860</v>
      </c>
      <c r="BY67">
        <v>110220</v>
      </c>
      <c r="BZ67">
        <v>0</v>
      </c>
      <c r="CA67" s="1" t="s">
        <v>769</v>
      </c>
      <c r="CB67" s="1" t="s">
        <v>108</v>
      </c>
      <c r="CD67">
        <v>15823</v>
      </c>
      <c r="CE67" s="1" t="s">
        <v>106</v>
      </c>
      <c r="CF67" s="1" t="s">
        <v>106</v>
      </c>
      <c r="CG67" s="1" t="s">
        <v>118</v>
      </c>
      <c r="CI67" s="1" t="s">
        <v>1376</v>
      </c>
      <c r="CJ67" s="1" t="s">
        <v>1377</v>
      </c>
      <c r="CK67">
        <v>2464383</v>
      </c>
      <c r="CL67">
        <v>171794</v>
      </c>
      <c r="CM67" s="1" t="s">
        <v>765</v>
      </c>
      <c r="CO67" s="1" t="s">
        <v>1072</v>
      </c>
      <c r="CP67" s="1" t="s">
        <v>1073</v>
      </c>
      <c r="CQ67" s="1" t="s">
        <v>1374</v>
      </c>
      <c r="CR67" s="1" t="s">
        <v>1374</v>
      </c>
      <c r="CS67" s="1"/>
      <c r="CU67" s="1" t="s">
        <v>771</v>
      </c>
      <c r="CV67" s="1" t="s">
        <v>113</v>
      </c>
      <c r="CW67" s="1" t="s">
        <v>765</v>
      </c>
      <c r="CX67" s="1"/>
      <c r="CZ67" s="2">
        <f t="shared" ref="CZ67:CZ130" si="1">IF(BV67=0,BX67,BV67)+BY67</f>
        <v>129080</v>
      </c>
      <c r="DA67" t="str">
        <f>_xlfn.IFNA(_xlfn.XLOOKUP(R67, LandUseCodes!$A$1:$A$70,LandUseCodes!$B$1:$B$70), "Not Listed")</f>
        <v>R - Single Family/Cabin</v>
      </c>
      <c r="DB67" t="str">
        <f>_xlfn.IFNA(_xlfn.XLOOKUP(AD67, Type!$A$1:$A$3,Type!$B$1:$B$3), "Not Listed")</f>
        <v>Public</v>
      </c>
    </row>
    <row r="68" spans="1:106" x14ac:dyDescent="0.25">
      <c r="A68" s="1" t="s">
        <v>1378</v>
      </c>
      <c r="B68">
        <v>2025</v>
      </c>
      <c r="C68">
        <v>1</v>
      </c>
      <c r="D68" s="1" t="s">
        <v>1379</v>
      </c>
      <c r="E68" s="1" t="s">
        <v>1380</v>
      </c>
      <c r="F68" s="1" t="s">
        <v>1381</v>
      </c>
      <c r="G68">
        <v>172640</v>
      </c>
      <c r="H68" s="1"/>
      <c r="J68">
        <v>166110</v>
      </c>
      <c r="K68" s="1" t="s">
        <v>1382</v>
      </c>
      <c r="L68" s="1" t="s">
        <v>1383</v>
      </c>
      <c r="M68" s="1" t="s">
        <v>130</v>
      </c>
      <c r="N68">
        <v>203</v>
      </c>
      <c r="P68" s="1" t="s">
        <v>1323</v>
      </c>
      <c r="Q68" s="1" t="s">
        <v>177</v>
      </c>
      <c r="R68" s="1" t="s">
        <v>156</v>
      </c>
      <c r="S68" s="1" t="s">
        <v>1384</v>
      </c>
      <c r="T68" s="1" t="s">
        <v>764</v>
      </c>
      <c r="V68" s="1" t="s">
        <v>765</v>
      </c>
      <c r="W68" s="1" t="s">
        <v>1174</v>
      </c>
      <c r="X68" s="1" t="s">
        <v>1385</v>
      </c>
      <c r="Y68">
        <v>45000</v>
      </c>
      <c r="Z68" s="1" t="s">
        <v>143</v>
      </c>
      <c r="AA68" s="1" t="s">
        <v>157</v>
      </c>
      <c r="AB68" s="1" t="s">
        <v>1069</v>
      </c>
      <c r="AC68" s="1" t="s">
        <v>1041</v>
      </c>
      <c r="AD68" s="3">
        <v>1</v>
      </c>
      <c r="AE68" s="1" t="s">
        <v>106</v>
      </c>
      <c r="AF68" s="1" t="s">
        <v>106</v>
      </c>
      <c r="AG68" s="1" t="s">
        <v>106</v>
      </c>
      <c r="AH68" s="1" t="s">
        <v>106</v>
      </c>
      <c r="AI68" s="1"/>
      <c r="AJ68" s="1" t="s">
        <v>104</v>
      </c>
      <c r="AK68" s="1" t="s">
        <v>767</v>
      </c>
      <c r="AM68" s="1"/>
      <c r="AO68">
        <v>1856</v>
      </c>
      <c r="AP68">
        <v>2</v>
      </c>
      <c r="AQ68" s="1" t="s">
        <v>143</v>
      </c>
      <c r="AR68" s="1" t="s">
        <v>118</v>
      </c>
      <c r="AT68" s="1" t="s">
        <v>108</v>
      </c>
      <c r="AU68" s="1" t="s">
        <v>120</v>
      </c>
      <c r="AV68">
        <v>2001</v>
      </c>
      <c r="AW68" s="1" t="s">
        <v>130</v>
      </c>
      <c r="AX68">
        <v>3</v>
      </c>
      <c r="AY68">
        <v>2</v>
      </c>
      <c r="AZ68">
        <v>1</v>
      </c>
      <c r="BA68">
        <v>7</v>
      </c>
      <c r="BD68">
        <v>1</v>
      </c>
      <c r="BG68">
        <v>460</v>
      </c>
      <c r="BV68">
        <v>0</v>
      </c>
      <c r="BW68">
        <v>164290</v>
      </c>
      <c r="BX68">
        <v>17120</v>
      </c>
      <c r="BY68">
        <v>148990</v>
      </c>
      <c r="BZ68">
        <v>0</v>
      </c>
      <c r="CA68" s="1" t="s">
        <v>769</v>
      </c>
      <c r="CB68" s="1" t="s">
        <v>108</v>
      </c>
      <c r="CD68">
        <v>10217</v>
      </c>
      <c r="CE68" s="1" t="s">
        <v>106</v>
      </c>
      <c r="CF68" s="1" t="s">
        <v>106</v>
      </c>
      <c r="CG68" s="1" t="s">
        <v>118</v>
      </c>
      <c r="CI68" s="1" t="s">
        <v>1386</v>
      </c>
      <c r="CJ68" s="1" t="s">
        <v>1387</v>
      </c>
      <c r="CK68">
        <v>2464441</v>
      </c>
      <c r="CL68">
        <v>171707</v>
      </c>
      <c r="CM68" s="1" t="s">
        <v>765</v>
      </c>
      <c r="CO68" s="1" t="s">
        <v>1072</v>
      </c>
      <c r="CP68" s="1" t="s">
        <v>1073</v>
      </c>
      <c r="CQ68" s="1" t="s">
        <v>1384</v>
      </c>
      <c r="CR68" s="1" t="s">
        <v>1384</v>
      </c>
      <c r="CS68" s="1"/>
      <c r="CU68" s="1" t="s">
        <v>771</v>
      </c>
      <c r="CV68" s="1" t="s">
        <v>113</v>
      </c>
      <c r="CW68" s="1" t="s">
        <v>765</v>
      </c>
      <c r="CX68" s="1"/>
      <c r="CZ68" s="2">
        <f t="shared" si="1"/>
        <v>166110</v>
      </c>
      <c r="DA68" t="str">
        <f>_xlfn.IFNA(_xlfn.XLOOKUP(R68, LandUseCodes!$A$1:$A$70,LandUseCodes!$B$1:$B$70), "Not Listed")</f>
        <v>R - Single Family/Cabin</v>
      </c>
      <c r="DB68" t="str">
        <f>_xlfn.IFNA(_xlfn.XLOOKUP(AD68, Type!$A$1:$A$3,Type!$B$1:$B$3), "Not Listed")</f>
        <v>Public</v>
      </c>
    </row>
    <row r="69" spans="1:106" x14ac:dyDescent="0.25">
      <c r="A69" s="1" t="s">
        <v>1388</v>
      </c>
      <c r="B69">
        <v>2025</v>
      </c>
      <c r="C69">
        <v>1</v>
      </c>
      <c r="D69" s="1" t="s">
        <v>1389</v>
      </c>
      <c r="E69" s="1" t="s">
        <v>1390</v>
      </c>
      <c r="F69" s="1" t="s">
        <v>1391</v>
      </c>
      <c r="G69">
        <v>1</v>
      </c>
      <c r="H69" s="1" t="s">
        <v>115</v>
      </c>
      <c r="J69">
        <v>137960</v>
      </c>
      <c r="K69" s="1" t="s">
        <v>1392</v>
      </c>
      <c r="L69" s="1" t="s">
        <v>1393</v>
      </c>
      <c r="M69" s="1" t="s">
        <v>130</v>
      </c>
      <c r="N69">
        <v>305</v>
      </c>
      <c r="O69" s="1" t="s">
        <v>1225</v>
      </c>
      <c r="P69" s="1" t="s">
        <v>1065</v>
      </c>
      <c r="Q69" s="1" t="s">
        <v>177</v>
      </c>
      <c r="R69" s="1" t="s">
        <v>156</v>
      </c>
      <c r="S69" s="1" t="s">
        <v>1394</v>
      </c>
      <c r="T69" s="1" t="s">
        <v>764</v>
      </c>
      <c r="V69" s="1" t="s">
        <v>765</v>
      </c>
      <c r="W69" s="1" t="s">
        <v>1392</v>
      </c>
      <c r="X69" s="1" t="s">
        <v>1395</v>
      </c>
      <c r="Y69">
        <v>144900</v>
      </c>
      <c r="Z69" s="1" t="s">
        <v>143</v>
      </c>
      <c r="AA69" s="1" t="s">
        <v>157</v>
      </c>
      <c r="AB69" s="1" t="s">
        <v>1069</v>
      </c>
      <c r="AC69" s="1" t="s">
        <v>1041</v>
      </c>
      <c r="AD69" s="3">
        <v>1</v>
      </c>
      <c r="AE69" s="1" t="s">
        <v>106</v>
      </c>
      <c r="AF69" s="1" t="s">
        <v>106</v>
      </c>
      <c r="AG69" s="1" t="s">
        <v>106</v>
      </c>
      <c r="AH69" s="1" t="s">
        <v>106</v>
      </c>
      <c r="AI69" s="1"/>
      <c r="AJ69" s="1" t="s">
        <v>108</v>
      </c>
      <c r="AK69" s="1" t="s">
        <v>767</v>
      </c>
      <c r="AL69" s="1"/>
      <c r="AO69">
        <v>2214</v>
      </c>
      <c r="AP69">
        <v>2</v>
      </c>
      <c r="AQ69" s="1" t="s">
        <v>143</v>
      </c>
      <c r="AR69" s="1" t="s">
        <v>118</v>
      </c>
      <c r="AT69" s="1" t="s">
        <v>108</v>
      </c>
      <c r="AU69" s="1" t="s">
        <v>120</v>
      </c>
      <c r="AV69">
        <v>1999</v>
      </c>
      <c r="AW69" s="1" t="s">
        <v>130</v>
      </c>
      <c r="AX69">
        <v>3</v>
      </c>
      <c r="AY69">
        <v>2</v>
      </c>
      <c r="AZ69">
        <v>1</v>
      </c>
      <c r="BA69">
        <v>7</v>
      </c>
      <c r="BG69">
        <v>440</v>
      </c>
      <c r="BI69" s="1"/>
      <c r="BM69" s="1"/>
      <c r="BN69" s="1"/>
      <c r="BV69">
        <v>0</v>
      </c>
      <c r="BW69">
        <v>14180</v>
      </c>
      <c r="BX69">
        <v>17760</v>
      </c>
      <c r="BY69">
        <v>120200</v>
      </c>
      <c r="BZ69">
        <v>0</v>
      </c>
      <c r="CA69" s="1" t="s">
        <v>769</v>
      </c>
      <c r="CB69" s="1" t="s">
        <v>108</v>
      </c>
      <c r="CD69">
        <v>12300</v>
      </c>
      <c r="CE69" s="1" t="s">
        <v>106</v>
      </c>
      <c r="CF69" s="1" t="s">
        <v>106</v>
      </c>
      <c r="CG69" s="1" t="s">
        <v>118</v>
      </c>
      <c r="CI69" s="1" t="s">
        <v>1396</v>
      </c>
      <c r="CJ69" s="1" t="s">
        <v>1397</v>
      </c>
      <c r="CK69">
        <v>2464510</v>
      </c>
      <c r="CL69">
        <v>171606</v>
      </c>
      <c r="CM69" s="1" t="s">
        <v>765</v>
      </c>
      <c r="CO69" s="1" t="s">
        <v>1072</v>
      </c>
      <c r="CP69" s="1" t="s">
        <v>1073</v>
      </c>
      <c r="CQ69" s="1" t="s">
        <v>1394</v>
      </c>
      <c r="CR69" s="1" t="s">
        <v>1394</v>
      </c>
      <c r="CS69" s="1"/>
      <c r="CU69" s="1" t="s">
        <v>771</v>
      </c>
      <c r="CV69" s="1" t="s">
        <v>113</v>
      </c>
      <c r="CW69" s="1" t="s">
        <v>765</v>
      </c>
      <c r="CX69" s="1"/>
      <c r="CZ69" s="2">
        <f t="shared" si="1"/>
        <v>137960</v>
      </c>
      <c r="DA69" t="str">
        <f>_xlfn.IFNA(_xlfn.XLOOKUP(R69, LandUseCodes!$A$1:$A$70,LandUseCodes!$B$1:$B$70), "Not Listed")</f>
        <v>R - Single Family/Cabin</v>
      </c>
      <c r="DB69" t="str">
        <f>_xlfn.IFNA(_xlfn.XLOOKUP(AD69, Type!$A$1:$A$3,Type!$B$1:$B$3), "Not Listed")</f>
        <v>Public</v>
      </c>
    </row>
    <row r="70" spans="1:106" x14ac:dyDescent="0.25">
      <c r="A70" s="1" t="s">
        <v>1398</v>
      </c>
      <c r="B70">
        <v>2025</v>
      </c>
      <c r="C70">
        <v>1</v>
      </c>
      <c r="D70" s="1" t="s">
        <v>1399</v>
      </c>
      <c r="E70" s="1" t="s">
        <v>385</v>
      </c>
      <c r="F70" s="1" t="s">
        <v>1400</v>
      </c>
      <c r="G70">
        <v>188790</v>
      </c>
      <c r="H70" s="1"/>
      <c r="J70">
        <v>141000</v>
      </c>
      <c r="K70" s="1" t="s">
        <v>1401</v>
      </c>
      <c r="L70" s="1" t="s">
        <v>1402</v>
      </c>
      <c r="M70" s="1" t="s">
        <v>130</v>
      </c>
      <c r="N70">
        <v>303</v>
      </c>
      <c r="O70" s="1" t="s">
        <v>1225</v>
      </c>
      <c r="P70" s="1" t="s">
        <v>1065</v>
      </c>
      <c r="Q70" s="1" t="s">
        <v>177</v>
      </c>
      <c r="R70" s="1" t="s">
        <v>156</v>
      </c>
      <c r="S70" s="1" t="s">
        <v>1403</v>
      </c>
      <c r="T70" s="1" t="s">
        <v>764</v>
      </c>
      <c r="U70" s="1"/>
      <c r="V70" s="1" t="s">
        <v>765</v>
      </c>
      <c r="W70" s="1" t="s">
        <v>1174</v>
      </c>
      <c r="X70" s="1" t="s">
        <v>1385</v>
      </c>
      <c r="Y70">
        <v>45000</v>
      </c>
      <c r="Z70" s="1" t="s">
        <v>143</v>
      </c>
      <c r="AA70" s="1" t="s">
        <v>157</v>
      </c>
      <c r="AB70" s="1" t="s">
        <v>1069</v>
      </c>
      <c r="AC70" s="1" t="s">
        <v>1041</v>
      </c>
      <c r="AD70" s="3">
        <v>1</v>
      </c>
      <c r="AE70" s="1" t="s">
        <v>106</v>
      </c>
      <c r="AF70" s="1" t="s">
        <v>106</v>
      </c>
      <c r="AG70" s="1" t="s">
        <v>106</v>
      </c>
      <c r="AH70" s="1" t="s">
        <v>106</v>
      </c>
      <c r="AI70" s="1"/>
      <c r="AJ70" s="1" t="s">
        <v>104</v>
      </c>
      <c r="AK70" s="1" t="s">
        <v>767</v>
      </c>
      <c r="AL70" s="1"/>
      <c r="AO70">
        <v>2432</v>
      </c>
      <c r="AP70">
        <v>2</v>
      </c>
      <c r="AQ70" s="1" t="s">
        <v>143</v>
      </c>
      <c r="AR70" s="1" t="s">
        <v>118</v>
      </c>
      <c r="AT70" s="1" t="s">
        <v>108</v>
      </c>
      <c r="AU70" s="1" t="s">
        <v>120</v>
      </c>
      <c r="AV70">
        <v>2001</v>
      </c>
      <c r="AW70" s="1" t="s">
        <v>130</v>
      </c>
      <c r="AX70">
        <v>3</v>
      </c>
      <c r="AY70">
        <v>2</v>
      </c>
      <c r="AZ70">
        <v>1</v>
      </c>
      <c r="BA70">
        <v>7</v>
      </c>
      <c r="BD70">
        <v>1</v>
      </c>
      <c r="BG70">
        <v>480</v>
      </c>
      <c r="BI70" s="1"/>
      <c r="BM70" s="1"/>
      <c r="BN70" s="1"/>
      <c r="BV70">
        <v>0</v>
      </c>
      <c r="BW70">
        <v>177510</v>
      </c>
      <c r="BX70">
        <v>17760</v>
      </c>
      <c r="BY70">
        <v>123240</v>
      </c>
      <c r="BZ70">
        <v>0</v>
      </c>
      <c r="CA70" s="1" t="s">
        <v>769</v>
      </c>
      <c r="CB70" s="1" t="s">
        <v>108</v>
      </c>
      <c r="CD70">
        <v>12290</v>
      </c>
      <c r="CE70" s="1" t="s">
        <v>106</v>
      </c>
      <c r="CF70" s="1" t="s">
        <v>106</v>
      </c>
      <c r="CG70" s="1" t="s">
        <v>118</v>
      </c>
      <c r="CI70" s="1" t="s">
        <v>1404</v>
      </c>
      <c r="CJ70" s="1" t="s">
        <v>1405</v>
      </c>
      <c r="CK70">
        <v>2464579</v>
      </c>
      <c r="CL70">
        <v>171650</v>
      </c>
      <c r="CM70" s="1" t="s">
        <v>765</v>
      </c>
      <c r="CO70" s="1" t="s">
        <v>1072</v>
      </c>
      <c r="CP70" s="1" t="s">
        <v>1073</v>
      </c>
      <c r="CQ70" s="1" t="s">
        <v>1403</v>
      </c>
      <c r="CR70" s="1" t="s">
        <v>1403</v>
      </c>
      <c r="CS70" s="1"/>
      <c r="CU70" s="1" t="s">
        <v>771</v>
      </c>
      <c r="CV70" s="1" t="s">
        <v>113</v>
      </c>
      <c r="CW70" s="1" t="s">
        <v>765</v>
      </c>
      <c r="CX70" s="1"/>
      <c r="CZ70" s="2">
        <f t="shared" si="1"/>
        <v>141000</v>
      </c>
      <c r="DA70" t="str">
        <f>_xlfn.IFNA(_xlfn.XLOOKUP(R70, LandUseCodes!$A$1:$A$70,LandUseCodes!$B$1:$B$70), "Not Listed")</f>
        <v>R - Single Family/Cabin</v>
      </c>
      <c r="DB70" t="str">
        <f>_xlfn.IFNA(_xlfn.XLOOKUP(AD70, Type!$A$1:$A$3,Type!$B$1:$B$3), "Not Listed")</f>
        <v>Public</v>
      </c>
    </row>
    <row r="71" spans="1:106" x14ac:dyDescent="0.25">
      <c r="A71" s="1" t="s">
        <v>1406</v>
      </c>
      <c r="B71">
        <v>2025</v>
      </c>
      <c r="C71">
        <v>1</v>
      </c>
      <c r="D71" s="1" t="s">
        <v>735</v>
      </c>
      <c r="E71" s="1" t="s">
        <v>1407</v>
      </c>
      <c r="F71" s="1" t="s">
        <v>736</v>
      </c>
      <c r="G71">
        <v>201937</v>
      </c>
      <c r="H71" s="1"/>
      <c r="J71">
        <v>123900</v>
      </c>
      <c r="K71" s="1" t="s">
        <v>1408</v>
      </c>
      <c r="L71" s="1" t="s">
        <v>1409</v>
      </c>
      <c r="M71" s="1" t="s">
        <v>130</v>
      </c>
      <c r="N71">
        <v>301</v>
      </c>
      <c r="O71" s="1" t="s">
        <v>1225</v>
      </c>
      <c r="P71" s="1" t="s">
        <v>1065</v>
      </c>
      <c r="Q71" s="1" t="s">
        <v>177</v>
      </c>
      <c r="R71" s="1" t="s">
        <v>156</v>
      </c>
      <c r="S71" s="1" t="s">
        <v>1410</v>
      </c>
      <c r="T71" s="1" t="s">
        <v>764</v>
      </c>
      <c r="U71" s="1"/>
      <c r="V71" s="1" t="s">
        <v>765</v>
      </c>
      <c r="W71" s="1" t="s">
        <v>1174</v>
      </c>
      <c r="X71" s="1"/>
      <c r="Z71" s="1" t="s">
        <v>143</v>
      </c>
      <c r="AA71" s="1" t="s">
        <v>157</v>
      </c>
      <c r="AB71" s="1" t="s">
        <v>1069</v>
      </c>
      <c r="AC71" s="1" t="s">
        <v>1041</v>
      </c>
      <c r="AD71" s="3">
        <v>1</v>
      </c>
      <c r="AE71" s="1" t="s">
        <v>106</v>
      </c>
      <c r="AF71" s="1" t="s">
        <v>106</v>
      </c>
      <c r="AG71" s="1" t="s">
        <v>106</v>
      </c>
      <c r="AH71" s="1" t="s">
        <v>106</v>
      </c>
      <c r="AI71" s="1"/>
      <c r="AJ71" s="1" t="s">
        <v>104</v>
      </c>
      <c r="AK71" s="1" t="s">
        <v>767</v>
      </c>
      <c r="AL71" s="1"/>
      <c r="AO71">
        <v>2024</v>
      </c>
      <c r="AP71">
        <v>2</v>
      </c>
      <c r="AQ71" s="1" t="s">
        <v>143</v>
      </c>
      <c r="AR71" s="1" t="s">
        <v>118</v>
      </c>
      <c r="AT71" s="1" t="s">
        <v>108</v>
      </c>
      <c r="AU71" s="1" t="s">
        <v>120</v>
      </c>
      <c r="AV71">
        <v>2002</v>
      </c>
      <c r="AW71" s="1" t="s">
        <v>130</v>
      </c>
      <c r="AX71">
        <v>3</v>
      </c>
      <c r="AY71">
        <v>2</v>
      </c>
      <c r="AZ71">
        <v>1</v>
      </c>
      <c r="BA71">
        <v>7</v>
      </c>
      <c r="BG71">
        <v>480</v>
      </c>
      <c r="BI71" s="1"/>
      <c r="BM71" s="1"/>
      <c r="BN71" s="1"/>
      <c r="BV71">
        <v>0</v>
      </c>
      <c r="BW71">
        <v>188670</v>
      </c>
      <c r="BX71">
        <v>17840</v>
      </c>
      <c r="BY71">
        <v>106060</v>
      </c>
      <c r="BZ71">
        <v>0</v>
      </c>
      <c r="CA71" s="1" t="s">
        <v>769</v>
      </c>
      <c r="CB71" s="1" t="s">
        <v>108</v>
      </c>
      <c r="CD71">
        <v>12538</v>
      </c>
      <c r="CE71" s="1" t="s">
        <v>106</v>
      </c>
      <c r="CF71" s="1" t="s">
        <v>106</v>
      </c>
      <c r="CG71" s="1" t="s">
        <v>118</v>
      </c>
      <c r="CI71" s="1" t="s">
        <v>1411</v>
      </c>
      <c r="CJ71" s="1" t="s">
        <v>1412</v>
      </c>
      <c r="CK71">
        <v>2464646</v>
      </c>
      <c r="CL71">
        <v>171706</v>
      </c>
      <c r="CM71" s="1" t="s">
        <v>765</v>
      </c>
      <c r="CO71" s="1" t="s">
        <v>1072</v>
      </c>
      <c r="CP71" s="1" t="s">
        <v>1073</v>
      </c>
      <c r="CQ71" s="1" t="s">
        <v>1410</v>
      </c>
      <c r="CR71" s="1" t="s">
        <v>1410</v>
      </c>
      <c r="CS71" s="1"/>
      <c r="CU71" s="1" t="s">
        <v>771</v>
      </c>
      <c r="CV71" s="1" t="s">
        <v>113</v>
      </c>
      <c r="CW71" s="1" t="s">
        <v>765</v>
      </c>
      <c r="CX71" s="1"/>
      <c r="CZ71" s="2">
        <f t="shared" si="1"/>
        <v>123900</v>
      </c>
      <c r="DA71" t="str">
        <f>_xlfn.IFNA(_xlfn.XLOOKUP(R71, LandUseCodes!$A$1:$A$70,LandUseCodes!$B$1:$B$70), "Not Listed")</f>
        <v>R - Single Family/Cabin</v>
      </c>
      <c r="DB71" t="str">
        <f>_xlfn.IFNA(_xlfn.XLOOKUP(AD71, Type!$A$1:$A$3,Type!$B$1:$B$3), "Not Listed")</f>
        <v>Public</v>
      </c>
    </row>
    <row r="72" spans="1:106" x14ac:dyDescent="0.25">
      <c r="A72" s="1" t="s">
        <v>1413</v>
      </c>
      <c r="B72">
        <v>2025</v>
      </c>
      <c r="C72">
        <v>1</v>
      </c>
      <c r="D72" s="1" t="s">
        <v>1414</v>
      </c>
      <c r="E72" s="1" t="s">
        <v>139</v>
      </c>
      <c r="F72" s="1" t="s">
        <v>1415</v>
      </c>
      <c r="G72">
        <v>240000</v>
      </c>
      <c r="H72" s="1"/>
      <c r="J72">
        <v>133120</v>
      </c>
      <c r="K72" s="1" t="s">
        <v>1416</v>
      </c>
      <c r="L72" s="1"/>
      <c r="M72" s="1" t="s">
        <v>130</v>
      </c>
      <c r="N72">
        <v>302</v>
      </c>
      <c r="O72" s="1" t="s">
        <v>1225</v>
      </c>
      <c r="P72" s="1" t="s">
        <v>1065</v>
      </c>
      <c r="Q72" s="1" t="s">
        <v>177</v>
      </c>
      <c r="R72" s="1" t="s">
        <v>156</v>
      </c>
      <c r="S72" s="1" t="s">
        <v>1417</v>
      </c>
      <c r="T72" s="1" t="s">
        <v>764</v>
      </c>
      <c r="U72" s="1"/>
      <c r="V72" s="1" t="s">
        <v>765</v>
      </c>
      <c r="W72" s="1" t="s">
        <v>1418</v>
      </c>
      <c r="X72" s="1" t="s">
        <v>1419</v>
      </c>
      <c r="Y72">
        <v>144900</v>
      </c>
      <c r="Z72" s="1" t="s">
        <v>143</v>
      </c>
      <c r="AA72" s="1" t="s">
        <v>157</v>
      </c>
      <c r="AB72" s="1" t="s">
        <v>1069</v>
      </c>
      <c r="AC72" s="1" t="s">
        <v>1041</v>
      </c>
      <c r="AD72" s="3">
        <v>1</v>
      </c>
      <c r="AE72" s="1" t="s">
        <v>106</v>
      </c>
      <c r="AF72" s="1" t="s">
        <v>106</v>
      </c>
      <c r="AG72" s="1" t="s">
        <v>106</v>
      </c>
      <c r="AH72" s="1" t="s">
        <v>106</v>
      </c>
      <c r="AI72" s="1"/>
      <c r="AJ72" s="1" t="s">
        <v>104</v>
      </c>
      <c r="AK72" s="1" t="s">
        <v>767</v>
      </c>
      <c r="AL72" s="1"/>
      <c r="AM72" s="1"/>
      <c r="AO72">
        <v>2042</v>
      </c>
      <c r="AP72">
        <v>2</v>
      </c>
      <c r="AQ72" s="1" t="s">
        <v>143</v>
      </c>
      <c r="AR72" s="1" t="s">
        <v>118</v>
      </c>
      <c r="AT72" s="1" t="s">
        <v>108</v>
      </c>
      <c r="AU72" s="1" t="s">
        <v>120</v>
      </c>
      <c r="AV72">
        <v>1998</v>
      </c>
      <c r="AW72" s="1" t="s">
        <v>130</v>
      </c>
      <c r="AX72">
        <v>3</v>
      </c>
      <c r="AY72">
        <v>2</v>
      </c>
      <c r="AZ72">
        <v>1</v>
      </c>
      <c r="BA72">
        <v>7</v>
      </c>
      <c r="BD72">
        <v>1</v>
      </c>
      <c r="BG72">
        <v>400</v>
      </c>
      <c r="BI72" s="1"/>
      <c r="BM72" s="1"/>
      <c r="BN72" s="1"/>
      <c r="BV72">
        <v>0</v>
      </c>
      <c r="BW72">
        <v>120080</v>
      </c>
      <c r="BX72">
        <v>17920</v>
      </c>
      <c r="BY72">
        <v>115200</v>
      </c>
      <c r="BZ72">
        <v>0</v>
      </c>
      <c r="CA72" s="1" t="s">
        <v>769</v>
      </c>
      <c r="CB72" s="1" t="s">
        <v>108</v>
      </c>
      <c r="CD72">
        <v>12816</v>
      </c>
      <c r="CE72" s="1" t="s">
        <v>106</v>
      </c>
      <c r="CF72" s="1" t="s">
        <v>106</v>
      </c>
      <c r="CG72" s="1" t="s">
        <v>118</v>
      </c>
      <c r="CI72" s="1" t="s">
        <v>1420</v>
      </c>
      <c r="CJ72" s="1" t="s">
        <v>1421</v>
      </c>
      <c r="CK72">
        <v>2464775</v>
      </c>
      <c r="CL72">
        <v>171552</v>
      </c>
      <c r="CM72" s="1" t="s">
        <v>765</v>
      </c>
      <c r="CO72" s="1" t="s">
        <v>1072</v>
      </c>
      <c r="CP72" s="1" t="s">
        <v>1073</v>
      </c>
      <c r="CQ72" s="1" t="s">
        <v>1417</v>
      </c>
      <c r="CR72" s="1" t="s">
        <v>1417</v>
      </c>
      <c r="CS72" s="1"/>
      <c r="CU72" s="1" t="s">
        <v>771</v>
      </c>
      <c r="CV72" s="1" t="s">
        <v>113</v>
      </c>
      <c r="CW72" s="1" t="s">
        <v>765</v>
      </c>
      <c r="CX72" s="1"/>
      <c r="CZ72" s="2">
        <f t="shared" si="1"/>
        <v>133120</v>
      </c>
      <c r="DA72" t="str">
        <f>_xlfn.IFNA(_xlfn.XLOOKUP(R72, LandUseCodes!$A$1:$A$70,LandUseCodes!$B$1:$B$70), "Not Listed")</f>
        <v>R - Single Family/Cabin</v>
      </c>
      <c r="DB72" t="str">
        <f>_xlfn.IFNA(_xlfn.XLOOKUP(AD72, Type!$A$1:$A$3,Type!$B$1:$B$3), "Not Listed")</f>
        <v>Public</v>
      </c>
    </row>
    <row r="73" spans="1:106" x14ac:dyDescent="0.25">
      <c r="A73" s="1" t="s">
        <v>1422</v>
      </c>
      <c r="B73">
        <v>2025</v>
      </c>
      <c r="C73">
        <v>1</v>
      </c>
      <c r="D73" s="1" t="s">
        <v>1423</v>
      </c>
      <c r="E73" s="1" t="s">
        <v>1424</v>
      </c>
      <c r="F73" s="1" t="s">
        <v>713</v>
      </c>
      <c r="G73">
        <v>239900</v>
      </c>
      <c r="H73" s="1"/>
      <c r="J73">
        <v>143510</v>
      </c>
      <c r="K73" s="1" t="s">
        <v>1425</v>
      </c>
      <c r="L73" s="1" t="s">
        <v>1426</v>
      </c>
      <c r="M73" s="1" t="s">
        <v>130</v>
      </c>
      <c r="N73">
        <v>304</v>
      </c>
      <c r="O73" s="1"/>
      <c r="P73" s="1" t="s">
        <v>1065</v>
      </c>
      <c r="Q73" s="1" t="s">
        <v>177</v>
      </c>
      <c r="R73" s="1" t="s">
        <v>156</v>
      </c>
      <c r="S73" s="1" t="s">
        <v>1427</v>
      </c>
      <c r="T73" s="1" t="s">
        <v>764</v>
      </c>
      <c r="U73" s="1"/>
      <c r="V73" s="1" t="s">
        <v>765</v>
      </c>
      <c r="W73" s="1" t="s">
        <v>1428</v>
      </c>
      <c r="X73" s="1" t="s">
        <v>1429</v>
      </c>
      <c r="Y73">
        <v>146295</v>
      </c>
      <c r="Z73" s="1" t="s">
        <v>143</v>
      </c>
      <c r="AA73" s="1" t="s">
        <v>157</v>
      </c>
      <c r="AB73" s="1" t="s">
        <v>1069</v>
      </c>
      <c r="AC73" s="1" t="s">
        <v>1041</v>
      </c>
      <c r="AD73" s="3">
        <v>1</v>
      </c>
      <c r="AE73" s="1" t="s">
        <v>106</v>
      </c>
      <c r="AF73" s="1" t="s">
        <v>106</v>
      </c>
      <c r="AG73" s="1" t="s">
        <v>106</v>
      </c>
      <c r="AH73" s="1" t="s">
        <v>106</v>
      </c>
      <c r="AI73" s="1"/>
      <c r="AJ73" s="1" t="s">
        <v>104</v>
      </c>
      <c r="AK73" s="1" t="s">
        <v>767</v>
      </c>
      <c r="AL73" s="1"/>
      <c r="AM73" s="1"/>
      <c r="AO73">
        <v>2040</v>
      </c>
      <c r="AP73">
        <v>2</v>
      </c>
      <c r="AQ73" s="1" t="s">
        <v>143</v>
      </c>
      <c r="AR73" s="1" t="s">
        <v>118</v>
      </c>
      <c r="AT73" s="1" t="s">
        <v>108</v>
      </c>
      <c r="AU73" s="1" t="s">
        <v>120</v>
      </c>
      <c r="AV73">
        <v>1998</v>
      </c>
      <c r="AW73" s="1" t="s">
        <v>130</v>
      </c>
      <c r="AX73">
        <v>3</v>
      </c>
      <c r="AY73">
        <v>2</v>
      </c>
      <c r="AZ73">
        <v>1</v>
      </c>
      <c r="BA73">
        <v>7</v>
      </c>
      <c r="BE73">
        <v>1</v>
      </c>
      <c r="BF73">
        <v>1</v>
      </c>
      <c r="BG73">
        <v>400</v>
      </c>
      <c r="BI73" s="1"/>
      <c r="BM73" s="1"/>
      <c r="BN73" s="1"/>
      <c r="BV73">
        <v>0</v>
      </c>
      <c r="BW73">
        <v>14120</v>
      </c>
      <c r="BX73">
        <v>17690</v>
      </c>
      <c r="BY73">
        <v>125820</v>
      </c>
      <c r="BZ73">
        <v>0</v>
      </c>
      <c r="CA73" s="1" t="s">
        <v>769</v>
      </c>
      <c r="CB73" s="1" t="s">
        <v>108</v>
      </c>
      <c r="CD73">
        <v>12067</v>
      </c>
      <c r="CE73" s="1" t="s">
        <v>106</v>
      </c>
      <c r="CF73" s="1" t="s">
        <v>106</v>
      </c>
      <c r="CG73" s="1" t="s">
        <v>118</v>
      </c>
      <c r="CI73" s="1" t="s">
        <v>1430</v>
      </c>
      <c r="CJ73" s="1" t="s">
        <v>1431</v>
      </c>
      <c r="CK73">
        <v>2464694</v>
      </c>
      <c r="CL73">
        <v>171490</v>
      </c>
      <c r="CM73" s="1" t="s">
        <v>765</v>
      </c>
      <c r="CO73" s="1" t="s">
        <v>1072</v>
      </c>
      <c r="CP73" s="1" t="s">
        <v>1073</v>
      </c>
      <c r="CQ73" s="1" t="s">
        <v>1432</v>
      </c>
      <c r="CR73" s="1" t="s">
        <v>1427</v>
      </c>
      <c r="CS73" s="1"/>
      <c r="CU73" s="1" t="s">
        <v>771</v>
      </c>
      <c r="CV73" s="1" t="s">
        <v>113</v>
      </c>
      <c r="CW73" s="1" t="s">
        <v>765</v>
      </c>
      <c r="CX73" s="1"/>
      <c r="CZ73" s="2">
        <f t="shared" si="1"/>
        <v>143510</v>
      </c>
      <c r="DA73" t="str">
        <f>_xlfn.IFNA(_xlfn.XLOOKUP(R73, LandUseCodes!$A$1:$A$70,LandUseCodes!$B$1:$B$70), "Not Listed")</f>
        <v>R - Single Family/Cabin</v>
      </c>
      <c r="DB73" t="str">
        <f>_xlfn.IFNA(_xlfn.XLOOKUP(AD73, Type!$A$1:$A$3,Type!$B$1:$B$3), "Not Listed")</f>
        <v>Public</v>
      </c>
    </row>
    <row r="74" spans="1:106" x14ac:dyDescent="0.25">
      <c r="A74" s="1" t="s">
        <v>1433</v>
      </c>
      <c r="B74">
        <v>2025</v>
      </c>
      <c r="C74">
        <v>1</v>
      </c>
      <c r="D74" s="1" t="s">
        <v>1434</v>
      </c>
      <c r="E74" s="1" t="s">
        <v>1435</v>
      </c>
      <c r="F74" s="1" t="s">
        <v>1436</v>
      </c>
      <c r="G74">
        <v>151515</v>
      </c>
      <c r="H74" s="1"/>
      <c r="J74">
        <v>138210</v>
      </c>
      <c r="K74" s="1" t="s">
        <v>1437</v>
      </c>
      <c r="L74" s="1" t="s">
        <v>1438</v>
      </c>
      <c r="M74" s="1" t="s">
        <v>130</v>
      </c>
      <c r="N74">
        <v>306</v>
      </c>
      <c r="O74" s="1" t="s">
        <v>1225</v>
      </c>
      <c r="P74" s="1" t="s">
        <v>1065</v>
      </c>
      <c r="Q74" s="1" t="s">
        <v>177</v>
      </c>
      <c r="R74" s="1" t="s">
        <v>156</v>
      </c>
      <c r="S74" s="1" t="s">
        <v>1439</v>
      </c>
      <c r="T74" s="1" t="s">
        <v>764</v>
      </c>
      <c r="U74" s="1"/>
      <c r="V74" s="1" t="s">
        <v>765</v>
      </c>
      <c r="W74" s="1" t="s">
        <v>1073</v>
      </c>
      <c r="X74" s="1"/>
      <c r="Z74" s="1" t="s">
        <v>143</v>
      </c>
      <c r="AA74" s="1" t="s">
        <v>157</v>
      </c>
      <c r="AB74" s="1" t="s">
        <v>1069</v>
      </c>
      <c r="AC74" s="1" t="s">
        <v>1041</v>
      </c>
      <c r="AD74" s="3">
        <v>1</v>
      </c>
      <c r="AE74" s="1" t="s">
        <v>106</v>
      </c>
      <c r="AF74" s="1" t="s">
        <v>106</v>
      </c>
      <c r="AG74" s="1" t="s">
        <v>106</v>
      </c>
      <c r="AH74" s="1" t="s">
        <v>106</v>
      </c>
      <c r="AI74" s="1"/>
      <c r="AJ74" s="1" t="s">
        <v>104</v>
      </c>
      <c r="AK74" s="1" t="s">
        <v>767</v>
      </c>
      <c r="AM74" s="1"/>
      <c r="AO74">
        <v>1640</v>
      </c>
      <c r="AP74">
        <v>2</v>
      </c>
      <c r="AQ74" s="1" t="s">
        <v>143</v>
      </c>
      <c r="AR74" s="1" t="s">
        <v>118</v>
      </c>
      <c r="AT74" s="1" t="s">
        <v>108</v>
      </c>
      <c r="AU74" s="1" t="s">
        <v>120</v>
      </c>
      <c r="AV74">
        <v>1999</v>
      </c>
      <c r="AW74" s="1" t="s">
        <v>130</v>
      </c>
      <c r="AX74">
        <v>3</v>
      </c>
      <c r="AY74">
        <v>2</v>
      </c>
      <c r="AZ74">
        <v>1</v>
      </c>
      <c r="BA74">
        <v>7</v>
      </c>
      <c r="BD74">
        <v>1</v>
      </c>
      <c r="BG74">
        <v>400</v>
      </c>
      <c r="BV74">
        <v>0</v>
      </c>
      <c r="BW74">
        <v>14060</v>
      </c>
      <c r="BX74">
        <v>17620</v>
      </c>
      <c r="BY74">
        <v>120590</v>
      </c>
      <c r="BZ74">
        <v>0</v>
      </c>
      <c r="CA74" s="1" t="s">
        <v>769</v>
      </c>
      <c r="CB74" s="1" t="s">
        <v>108</v>
      </c>
      <c r="CD74">
        <v>11836</v>
      </c>
      <c r="CE74" s="1" t="s">
        <v>106</v>
      </c>
      <c r="CF74" s="1" t="s">
        <v>106</v>
      </c>
      <c r="CG74" s="1" t="s">
        <v>118</v>
      </c>
      <c r="CI74" s="1" t="s">
        <v>1440</v>
      </c>
      <c r="CJ74" s="1" t="s">
        <v>1441</v>
      </c>
      <c r="CK74">
        <v>2464620</v>
      </c>
      <c r="CL74">
        <v>171444</v>
      </c>
      <c r="CM74" s="1" t="s">
        <v>765</v>
      </c>
      <c r="CO74" s="1" t="s">
        <v>1072</v>
      </c>
      <c r="CP74" s="1" t="s">
        <v>1073</v>
      </c>
      <c r="CQ74" s="1" t="s">
        <v>1439</v>
      </c>
      <c r="CR74" s="1" t="s">
        <v>1439</v>
      </c>
      <c r="CS74" s="1"/>
      <c r="CT74" s="1"/>
      <c r="CU74" s="1" t="s">
        <v>771</v>
      </c>
      <c r="CV74" s="1" t="s">
        <v>113</v>
      </c>
      <c r="CW74" s="1" t="s">
        <v>765</v>
      </c>
      <c r="CX74" s="1"/>
      <c r="CZ74" s="2">
        <f t="shared" si="1"/>
        <v>138210</v>
      </c>
      <c r="DA74" t="str">
        <f>_xlfn.IFNA(_xlfn.XLOOKUP(R74, LandUseCodes!$A$1:$A$70,LandUseCodes!$B$1:$B$70), "Not Listed")</f>
        <v>R - Single Family/Cabin</v>
      </c>
      <c r="DB74" t="str">
        <f>_xlfn.IFNA(_xlfn.XLOOKUP(AD74, Type!$A$1:$A$3,Type!$B$1:$B$3), "Not Listed")</f>
        <v>Public</v>
      </c>
    </row>
    <row r="75" spans="1:106" x14ac:dyDescent="0.25">
      <c r="A75" s="1" t="s">
        <v>1442</v>
      </c>
      <c r="B75">
        <v>2025</v>
      </c>
      <c r="C75">
        <v>1</v>
      </c>
      <c r="D75" s="1" t="s">
        <v>1443</v>
      </c>
      <c r="E75" s="1" t="s">
        <v>1444</v>
      </c>
      <c r="F75" s="1" t="s">
        <v>1445</v>
      </c>
      <c r="G75">
        <v>270000</v>
      </c>
      <c r="H75" s="1"/>
      <c r="J75">
        <v>136100</v>
      </c>
      <c r="K75" s="1" t="s">
        <v>1446</v>
      </c>
      <c r="L75" s="1" t="s">
        <v>1447</v>
      </c>
      <c r="M75" s="1" t="s">
        <v>130</v>
      </c>
      <c r="N75">
        <v>308</v>
      </c>
      <c r="O75" s="1" t="s">
        <v>1225</v>
      </c>
      <c r="P75" s="1" t="s">
        <v>1065</v>
      </c>
      <c r="Q75" s="1" t="s">
        <v>177</v>
      </c>
      <c r="R75" s="1" t="s">
        <v>156</v>
      </c>
      <c r="S75" s="1" t="s">
        <v>1448</v>
      </c>
      <c r="T75" s="1" t="s">
        <v>764</v>
      </c>
      <c r="U75" s="1"/>
      <c r="V75" s="1" t="s">
        <v>765</v>
      </c>
      <c r="W75" s="1" t="s">
        <v>1449</v>
      </c>
      <c r="X75" s="1" t="s">
        <v>1450</v>
      </c>
      <c r="Y75">
        <v>1</v>
      </c>
      <c r="Z75" s="1" t="s">
        <v>143</v>
      </c>
      <c r="AA75" s="1" t="s">
        <v>157</v>
      </c>
      <c r="AB75" s="1" t="s">
        <v>1069</v>
      </c>
      <c r="AC75" s="1" t="s">
        <v>1041</v>
      </c>
      <c r="AD75" s="3">
        <v>1</v>
      </c>
      <c r="AE75" s="1" t="s">
        <v>106</v>
      </c>
      <c r="AF75" s="1" t="s">
        <v>106</v>
      </c>
      <c r="AG75" s="1" t="s">
        <v>106</v>
      </c>
      <c r="AH75" s="1" t="s">
        <v>106</v>
      </c>
      <c r="AI75" s="1"/>
      <c r="AJ75" s="1" t="s">
        <v>104</v>
      </c>
      <c r="AK75" s="1" t="s">
        <v>767</v>
      </c>
      <c r="AM75" s="1"/>
      <c r="AO75">
        <v>2078</v>
      </c>
      <c r="AP75">
        <v>2</v>
      </c>
      <c r="AQ75" s="1" t="s">
        <v>143</v>
      </c>
      <c r="AR75" s="1" t="s">
        <v>118</v>
      </c>
      <c r="AT75" s="1" t="s">
        <v>108</v>
      </c>
      <c r="AU75" s="1" t="s">
        <v>120</v>
      </c>
      <c r="AV75">
        <v>1999</v>
      </c>
      <c r="AW75" s="1" t="s">
        <v>130</v>
      </c>
      <c r="AX75">
        <v>4</v>
      </c>
      <c r="AY75">
        <v>2</v>
      </c>
      <c r="AZ75">
        <v>1</v>
      </c>
      <c r="BA75">
        <v>8</v>
      </c>
      <c r="BD75">
        <v>1</v>
      </c>
      <c r="BG75">
        <v>454</v>
      </c>
      <c r="BV75">
        <v>0</v>
      </c>
      <c r="BW75">
        <v>133150</v>
      </c>
      <c r="BX75">
        <v>17810</v>
      </c>
      <c r="BY75">
        <v>118290</v>
      </c>
      <c r="BZ75">
        <v>1350</v>
      </c>
      <c r="CA75" s="1" t="s">
        <v>769</v>
      </c>
      <c r="CB75" s="1" t="s">
        <v>108</v>
      </c>
      <c r="CD75">
        <v>12462</v>
      </c>
      <c r="CE75" s="1" t="s">
        <v>106</v>
      </c>
      <c r="CF75" s="1" t="s">
        <v>106</v>
      </c>
      <c r="CG75" s="1" t="s">
        <v>118</v>
      </c>
      <c r="CI75" s="1" t="s">
        <v>1451</v>
      </c>
      <c r="CJ75" s="1" t="s">
        <v>1452</v>
      </c>
      <c r="CK75">
        <v>2464548</v>
      </c>
      <c r="CL75">
        <v>171396</v>
      </c>
      <c r="CM75" s="1" t="s">
        <v>765</v>
      </c>
      <c r="CO75" s="1" t="s">
        <v>1072</v>
      </c>
      <c r="CP75" s="1" t="s">
        <v>1073</v>
      </c>
      <c r="CQ75" s="1" t="s">
        <v>1448</v>
      </c>
      <c r="CR75" s="1" t="s">
        <v>1448</v>
      </c>
      <c r="CS75" s="1"/>
      <c r="CU75" s="1" t="s">
        <v>771</v>
      </c>
      <c r="CV75" s="1" t="s">
        <v>113</v>
      </c>
      <c r="CW75" s="1" t="s">
        <v>765</v>
      </c>
      <c r="CX75" s="1"/>
      <c r="CZ75" s="2">
        <f t="shared" si="1"/>
        <v>136100</v>
      </c>
      <c r="DA75" t="str">
        <f>_xlfn.IFNA(_xlfn.XLOOKUP(R75, LandUseCodes!$A$1:$A$70,LandUseCodes!$B$1:$B$70), "Not Listed")</f>
        <v>R - Single Family/Cabin</v>
      </c>
      <c r="DB75" t="str">
        <f>_xlfn.IFNA(_xlfn.XLOOKUP(AD75, Type!$A$1:$A$3,Type!$B$1:$B$3), "Not Listed")</f>
        <v>Public</v>
      </c>
    </row>
    <row r="76" spans="1:106" x14ac:dyDescent="0.25">
      <c r="A76" s="1" t="s">
        <v>1453</v>
      </c>
      <c r="B76">
        <v>2025</v>
      </c>
      <c r="C76">
        <v>1</v>
      </c>
      <c r="D76" s="1" t="s">
        <v>587</v>
      </c>
      <c r="E76" s="1" t="s">
        <v>1454</v>
      </c>
      <c r="F76" s="1" t="s">
        <v>1455</v>
      </c>
      <c r="G76">
        <v>390000</v>
      </c>
      <c r="H76" s="1"/>
      <c r="I76" s="1"/>
      <c r="J76">
        <v>132450</v>
      </c>
      <c r="K76" s="1" t="s">
        <v>1456</v>
      </c>
      <c r="L76" s="1" t="s">
        <v>1457</v>
      </c>
      <c r="M76" s="1" t="s">
        <v>130</v>
      </c>
      <c r="N76">
        <v>310</v>
      </c>
      <c r="O76" s="1" t="s">
        <v>1225</v>
      </c>
      <c r="P76" s="1" t="s">
        <v>1065</v>
      </c>
      <c r="Q76" s="1" t="s">
        <v>177</v>
      </c>
      <c r="R76" s="1" t="s">
        <v>156</v>
      </c>
      <c r="S76" s="1" t="s">
        <v>1458</v>
      </c>
      <c r="T76" s="1" t="s">
        <v>764</v>
      </c>
      <c r="U76" s="1"/>
      <c r="V76" s="1" t="s">
        <v>765</v>
      </c>
      <c r="W76" s="1" t="s">
        <v>1459</v>
      </c>
      <c r="X76" s="1" t="s">
        <v>1460</v>
      </c>
      <c r="Y76">
        <v>1</v>
      </c>
      <c r="Z76" s="1" t="s">
        <v>143</v>
      </c>
      <c r="AA76" s="1" t="s">
        <v>157</v>
      </c>
      <c r="AB76" s="1" t="s">
        <v>1069</v>
      </c>
      <c r="AC76" s="1" t="s">
        <v>1041</v>
      </c>
      <c r="AD76" s="3">
        <v>1</v>
      </c>
      <c r="AE76" s="1" t="s">
        <v>106</v>
      </c>
      <c r="AF76" s="1" t="s">
        <v>106</v>
      </c>
      <c r="AG76" s="1" t="s">
        <v>106</v>
      </c>
      <c r="AH76" s="1" t="s">
        <v>106</v>
      </c>
      <c r="AI76" s="1"/>
      <c r="AJ76" s="1" t="s">
        <v>104</v>
      </c>
      <c r="AK76" s="1" t="s">
        <v>767</v>
      </c>
      <c r="AL76" s="1"/>
      <c r="AO76">
        <v>2040</v>
      </c>
      <c r="AP76">
        <v>2</v>
      </c>
      <c r="AQ76" s="1" t="s">
        <v>143</v>
      </c>
      <c r="AR76" s="1" t="s">
        <v>118</v>
      </c>
      <c r="AT76" s="1" t="s">
        <v>108</v>
      </c>
      <c r="AU76" s="1" t="s">
        <v>120</v>
      </c>
      <c r="AV76">
        <v>1998</v>
      </c>
      <c r="AW76" s="1" t="s">
        <v>130</v>
      </c>
      <c r="AX76">
        <v>3</v>
      </c>
      <c r="AY76">
        <v>2</v>
      </c>
      <c r="AZ76">
        <v>1</v>
      </c>
      <c r="BA76">
        <v>7</v>
      </c>
      <c r="BD76">
        <v>1</v>
      </c>
      <c r="BG76">
        <v>400</v>
      </c>
      <c r="BI76" s="1"/>
      <c r="BM76" s="1"/>
      <c r="BN76" s="1"/>
      <c r="BV76">
        <v>0</v>
      </c>
      <c r="BW76">
        <v>14370</v>
      </c>
      <c r="BX76">
        <v>18010</v>
      </c>
      <c r="BY76">
        <v>114440</v>
      </c>
      <c r="BZ76">
        <v>0</v>
      </c>
      <c r="CA76" s="1" t="s">
        <v>769</v>
      </c>
      <c r="CB76" s="1" t="s">
        <v>108</v>
      </c>
      <c r="CD76">
        <v>13090</v>
      </c>
      <c r="CE76" s="1" t="s">
        <v>106</v>
      </c>
      <c r="CF76" s="1" t="s">
        <v>106</v>
      </c>
      <c r="CG76" s="1" t="s">
        <v>118</v>
      </c>
      <c r="CI76" s="1" t="s">
        <v>1461</v>
      </c>
      <c r="CJ76" s="1" t="s">
        <v>1462</v>
      </c>
      <c r="CK76">
        <v>2464471</v>
      </c>
      <c r="CL76">
        <v>171349</v>
      </c>
      <c r="CM76" s="1" t="s">
        <v>765</v>
      </c>
      <c r="CO76" s="1" t="s">
        <v>1072</v>
      </c>
      <c r="CP76" s="1" t="s">
        <v>1073</v>
      </c>
      <c r="CQ76" s="1" t="s">
        <v>1458</v>
      </c>
      <c r="CR76" s="1" t="s">
        <v>1458</v>
      </c>
      <c r="CS76" s="1"/>
      <c r="CU76" s="1" t="s">
        <v>771</v>
      </c>
      <c r="CV76" s="1" t="s">
        <v>113</v>
      </c>
      <c r="CW76" s="1" t="s">
        <v>765</v>
      </c>
      <c r="CX76" s="1"/>
      <c r="CZ76" s="2">
        <f t="shared" si="1"/>
        <v>132450</v>
      </c>
      <c r="DA76" t="str">
        <f>_xlfn.IFNA(_xlfn.XLOOKUP(R76, LandUseCodes!$A$1:$A$70,LandUseCodes!$B$1:$B$70), "Not Listed")</f>
        <v>R - Single Family/Cabin</v>
      </c>
      <c r="DB76" t="str">
        <f>_xlfn.IFNA(_xlfn.XLOOKUP(AD76, Type!$A$1:$A$3,Type!$B$1:$B$3), "Not Listed")</f>
        <v>Public</v>
      </c>
    </row>
    <row r="77" spans="1:106" x14ac:dyDescent="0.25">
      <c r="A77" s="1" t="s">
        <v>1463</v>
      </c>
      <c r="B77">
        <v>2025</v>
      </c>
      <c r="C77">
        <v>1</v>
      </c>
      <c r="D77" s="1" t="s">
        <v>1464</v>
      </c>
      <c r="E77" s="1" t="s">
        <v>1465</v>
      </c>
      <c r="F77" s="1" t="s">
        <v>329</v>
      </c>
      <c r="G77">
        <v>144255</v>
      </c>
      <c r="H77" s="1"/>
      <c r="I77" s="1"/>
      <c r="J77">
        <v>137240</v>
      </c>
      <c r="K77" s="1" t="s">
        <v>1466</v>
      </c>
      <c r="L77" s="1" t="s">
        <v>1467</v>
      </c>
      <c r="M77" s="1" t="s">
        <v>130</v>
      </c>
      <c r="N77">
        <v>312</v>
      </c>
      <c r="P77" s="1" t="s">
        <v>1065</v>
      </c>
      <c r="Q77" s="1" t="s">
        <v>177</v>
      </c>
      <c r="R77" s="1" t="s">
        <v>156</v>
      </c>
      <c r="S77" s="1" t="s">
        <v>1468</v>
      </c>
      <c r="T77" s="1" t="s">
        <v>764</v>
      </c>
      <c r="V77" s="1" t="s">
        <v>765</v>
      </c>
      <c r="W77" s="1" t="s">
        <v>1073</v>
      </c>
      <c r="X77" s="1"/>
      <c r="Z77" s="1" t="s">
        <v>143</v>
      </c>
      <c r="AA77" s="1" t="s">
        <v>157</v>
      </c>
      <c r="AB77" s="1" t="s">
        <v>1069</v>
      </c>
      <c r="AC77" s="1" t="s">
        <v>1041</v>
      </c>
      <c r="AD77" s="3">
        <v>1</v>
      </c>
      <c r="AE77" s="1" t="s">
        <v>106</v>
      </c>
      <c r="AF77" s="1" t="s">
        <v>106</v>
      </c>
      <c r="AG77" s="1" t="s">
        <v>106</v>
      </c>
      <c r="AH77" s="1" t="s">
        <v>106</v>
      </c>
      <c r="AI77" s="1"/>
      <c r="AJ77" s="1" t="s">
        <v>104</v>
      </c>
      <c r="AK77" s="1" t="s">
        <v>767</v>
      </c>
      <c r="AL77" s="1"/>
      <c r="AM77" s="1" t="s">
        <v>112</v>
      </c>
      <c r="AN77">
        <v>2021</v>
      </c>
      <c r="AO77">
        <v>2040</v>
      </c>
      <c r="AP77">
        <v>2</v>
      </c>
      <c r="AQ77" s="1" t="s">
        <v>143</v>
      </c>
      <c r="AR77" s="1" t="s">
        <v>118</v>
      </c>
      <c r="AT77" s="1" t="s">
        <v>108</v>
      </c>
      <c r="AU77" s="1" t="s">
        <v>120</v>
      </c>
      <c r="AV77">
        <v>1999</v>
      </c>
      <c r="AW77" s="1" t="s">
        <v>130</v>
      </c>
      <c r="AX77">
        <v>3</v>
      </c>
      <c r="AY77">
        <v>2</v>
      </c>
      <c r="AZ77">
        <v>1</v>
      </c>
      <c r="BA77">
        <v>7</v>
      </c>
      <c r="BG77">
        <v>400</v>
      </c>
      <c r="BI77" s="1"/>
      <c r="BM77" s="1"/>
      <c r="BN77" s="1"/>
      <c r="BV77">
        <v>0</v>
      </c>
      <c r="BW77">
        <v>133740</v>
      </c>
      <c r="BX77">
        <v>19370</v>
      </c>
      <c r="BY77">
        <v>117870</v>
      </c>
      <c r="BZ77">
        <v>0</v>
      </c>
      <c r="CA77" s="1" t="s">
        <v>769</v>
      </c>
      <c r="CB77" s="1" t="s">
        <v>108</v>
      </c>
      <c r="CD77">
        <v>17488</v>
      </c>
      <c r="CE77" s="1" t="s">
        <v>106</v>
      </c>
      <c r="CF77" s="1" t="s">
        <v>106</v>
      </c>
      <c r="CG77" s="1" t="s">
        <v>118</v>
      </c>
      <c r="CI77" s="1" t="s">
        <v>1469</v>
      </c>
      <c r="CJ77" s="1" t="s">
        <v>1470</v>
      </c>
      <c r="CK77">
        <v>2464399</v>
      </c>
      <c r="CL77">
        <v>171292</v>
      </c>
      <c r="CM77" s="1" t="s">
        <v>765</v>
      </c>
      <c r="CO77" s="1" t="s">
        <v>1072</v>
      </c>
      <c r="CP77" s="1" t="s">
        <v>1073</v>
      </c>
      <c r="CQ77" s="1" t="s">
        <v>1471</v>
      </c>
      <c r="CR77" s="1" t="s">
        <v>1468</v>
      </c>
      <c r="CS77" s="1"/>
      <c r="CU77" s="1" t="s">
        <v>771</v>
      </c>
      <c r="CV77" s="1" t="s">
        <v>113</v>
      </c>
      <c r="CW77" s="1" t="s">
        <v>765</v>
      </c>
      <c r="CX77" s="1"/>
      <c r="CZ77" s="2">
        <f t="shared" si="1"/>
        <v>137240</v>
      </c>
      <c r="DA77" t="str">
        <f>_xlfn.IFNA(_xlfn.XLOOKUP(R77, LandUseCodes!$A$1:$A$70,LandUseCodes!$B$1:$B$70), "Not Listed")</f>
        <v>R - Single Family/Cabin</v>
      </c>
      <c r="DB77" t="str">
        <f>_xlfn.IFNA(_xlfn.XLOOKUP(AD77, Type!$A$1:$A$3,Type!$B$1:$B$3), "Not Listed")</f>
        <v>Public</v>
      </c>
    </row>
    <row r="78" spans="1:106" x14ac:dyDescent="0.25">
      <c r="A78" s="1" t="s">
        <v>1472</v>
      </c>
      <c r="B78">
        <v>2025</v>
      </c>
      <c r="C78">
        <v>1</v>
      </c>
      <c r="D78" s="1" t="s">
        <v>1473</v>
      </c>
      <c r="E78" s="1" t="s">
        <v>1474</v>
      </c>
      <c r="F78" s="1" t="s">
        <v>1475</v>
      </c>
      <c r="G78">
        <v>281000</v>
      </c>
      <c r="H78" s="1"/>
      <c r="J78">
        <v>138040</v>
      </c>
      <c r="K78" s="1" t="s">
        <v>1476</v>
      </c>
      <c r="L78" s="1" t="s">
        <v>1477</v>
      </c>
      <c r="M78" s="1" t="s">
        <v>130</v>
      </c>
      <c r="N78">
        <v>314</v>
      </c>
      <c r="O78" s="1" t="s">
        <v>1225</v>
      </c>
      <c r="P78" s="1" t="s">
        <v>1065</v>
      </c>
      <c r="Q78" s="1" t="s">
        <v>177</v>
      </c>
      <c r="R78" s="1" t="s">
        <v>156</v>
      </c>
      <c r="S78" s="1" t="s">
        <v>1478</v>
      </c>
      <c r="T78" s="1" t="s">
        <v>764</v>
      </c>
      <c r="U78" s="1"/>
      <c r="V78" s="1" t="s">
        <v>765</v>
      </c>
      <c r="W78" s="1" t="s">
        <v>1479</v>
      </c>
      <c r="X78" s="1" t="s">
        <v>1480</v>
      </c>
      <c r="Y78">
        <v>234000</v>
      </c>
      <c r="Z78" s="1" t="s">
        <v>143</v>
      </c>
      <c r="AA78" s="1" t="s">
        <v>157</v>
      </c>
      <c r="AB78" s="1" t="s">
        <v>1069</v>
      </c>
      <c r="AC78" s="1" t="s">
        <v>1041</v>
      </c>
      <c r="AD78" s="3">
        <v>1</v>
      </c>
      <c r="AE78" s="1" t="s">
        <v>106</v>
      </c>
      <c r="AF78" s="1" t="s">
        <v>106</v>
      </c>
      <c r="AG78" s="1" t="s">
        <v>106</v>
      </c>
      <c r="AH78" s="1" t="s">
        <v>106</v>
      </c>
      <c r="AI78" s="1"/>
      <c r="AJ78" s="1" t="s">
        <v>104</v>
      </c>
      <c r="AK78" s="1" t="s">
        <v>767</v>
      </c>
      <c r="AL78" s="1"/>
      <c r="AO78">
        <v>2040</v>
      </c>
      <c r="AP78">
        <v>2</v>
      </c>
      <c r="AQ78" s="1" t="s">
        <v>143</v>
      </c>
      <c r="AR78" s="1" t="s">
        <v>118</v>
      </c>
      <c r="AT78" s="1" t="s">
        <v>108</v>
      </c>
      <c r="AU78" s="1" t="s">
        <v>120</v>
      </c>
      <c r="AV78">
        <v>1999</v>
      </c>
      <c r="AW78" s="1" t="s">
        <v>130</v>
      </c>
      <c r="AX78">
        <v>3</v>
      </c>
      <c r="AY78">
        <v>2</v>
      </c>
      <c r="AZ78">
        <v>1</v>
      </c>
      <c r="BA78">
        <v>7</v>
      </c>
      <c r="BG78">
        <v>400</v>
      </c>
      <c r="BI78" s="1"/>
      <c r="BM78" s="1"/>
      <c r="BN78" s="1"/>
      <c r="BU78" s="1"/>
      <c r="BV78">
        <v>0</v>
      </c>
      <c r="BW78">
        <v>136440</v>
      </c>
      <c r="BX78">
        <v>20250</v>
      </c>
      <c r="BY78">
        <v>117790</v>
      </c>
      <c r="BZ78">
        <v>0</v>
      </c>
      <c r="CA78" s="1" t="s">
        <v>769</v>
      </c>
      <c r="CB78" s="1" t="s">
        <v>108</v>
      </c>
      <c r="CD78">
        <v>20318</v>
      </c>
      <c r="CE78" s="1" t="s">
        <v>106</v>
      </c>
      <c r="CF78" s="1" t="s">
        <v>106</v>
      </c>
      <c r="CG78" s="1" t="s">
        <v>118</v>
      </c>
      <c r="CI78" s="1" t="s">
        <v>1481</v>
      </c>
      <c r="CJ78" s="1" t="s">
        <v>1482</v>
      </c>
      <c r="CK78">
        <v>2464304</v>
      </c>
      <c r="CL78">
        <v>171233</v>
      </c>
      <c r="CM78" s="1" t="s">
        <v>765</v>
      </c>
      <c r="CO78" s="1" t="s">
        <v>1072</v>
      </c>
      <c r="CP78" s="1" t="s">
        <v>1073</v>
      </c>
      <c r="CQ78" s="1" t="s">
        <v>1478</v>
      </c>
      <c r="CR78" s="1" t="s">
        <v>1478</v>
      </c>
      <c r="CS78" s="1"/>
      <c r="CU78" s="1" t="s">
        <v>771</v>
      </c>
      <c r="CV78" s="1" t="s">
        <v>113</v>
      </c>
      <c r="CW78" s="1" t="s">
        <v>765</v>
      </c>
      <c r="CX78" s="1"/>
      <c r="CZ78" s="2">
        <f t="shared" si="1"/>
        <v>138040</v>
      </c>
      <c r="DA78" t="str">
        <f>_xlfn.IFNA(_xlfn.XLOOKUP(R78, LandUseCodes!$A$1:$A$70,LandUseCodes!$B$1:$B$70), "Not Listed")</f>
        <v>R - Single Family/Cabin</v>
      </c>
      <c r="DB78" t="str">
        <f>_xlfn.IFNA(_xlfn.XLOOKUP(AD78, Type!$A$1:$A$3,Type!$B$1:$B$3), "Not Listed")</f>
        <v>Public</v>
      </c>
    </row>
    <row r="79" spans="1:106" x14ac:dyDescent="0.25">
      <c r="A79" s="1" t="s">
        <v>1483</v>
      </c>
      <c r="B79">
        <v>2025</v>
      </c>
      <c r="C79">
        <v>1</v>
      </c>
      <c r="D79" s="1" t="s">
        <v>1484</v>
      </c>
      <c r="E79" s="1" t="s">
        <v>138</v>
      </c>
      <c r="F79" s="1" t="s">
        <v>1485</v>
      </c>
      <c r="G79">
        <v>1</v>
      </c>
      <c r="H79" s="1" t="s">
        <v>115</v>
      </c>
      <c r="J79">
        <v>134860</v>
      </c>
      <c r="K79" s="1" t="s">
        <v>1486</v>
      </c>
      <c r="M79" s="1" t="s">
        <v>130</v>
      </c>
      <c r="N79">
        <v>318</v>
      </c>
      <c r="O79" s="1" t="s">
        <v>1225</v>
      </c>
      <c r="P79" s="1" t="s">
        <v>1065</v>
      </c>
      <c r="Q79" s="1" t="s">
        <v>177</v>
      </c>
      <c r="R79" s="1" t="s">
        <v>156</v>
      </c>
      <c r="S79" s="1" t="s">
        <v>1487</v>
      </c>
      <c r="T79" s="1" t="s">
        <v>764</v>
      </c>
      <c r="U79" s="1"/>
      <c r="V79" s="1" t="s">
        <v>765</v>
      </c>
      <c r="W79" s="1" t="s">
        <v>1488</v>
      </c>
      <c r="X79" s="1" t="s">
        <v>1489</v>
      </c>
      <c r="Y79">
        <v>150275</v>
      </c>
      <c r="Z79" s="1" t="s">
        <v>143</v>
      </c>
      <c r="AA79" s="1" t="s">
        <v>157</v>
      </c>
      <c r="AB79" s="1" t="s">
        <v>1069</v>
      </c>
      <c r="AC79" s="1" t="s">
        <v>1041</v>
      </c>
      <c r="AD79" s="3">
        <v>1</v>
      </c>
      <c r="AE79" s="1" t="s">
        <v>106</v>
      </c>
      <c r="AF79" s="1" t="s">
        <v>106</v>
      </c>
      <c r="AG79" s="1" t="s">
        <v>106</v>
      </c>
      <c r="AH79" s="1" t="s">
        <v>106</v>
      </c>
      <c r="AI79" s="1"/>
      <c r="AJ79" s="1" t="s">
        <v>108</v>
      </c>
      <c r="AK79" s="1" t="s">
        <v>767</v>
      </c>
      <c r="AL79" s="1"/>
      <c r="AO79">
        <v>1996</v>
      </c>
      <c r="AP79">
        <v>2</v>
      </c>
      <c r="AQ79" s="1" t="s">
        <v>143</v>
      </c>
      <c r="AR79" s="1" t="s">
        <v>118</v>
      </c>
      <c r="AT79" s="1" t="s">
        <v>108</v>
      </c>
      <c r="AU79" s="1" t="s">
        <v>120</v>
      </c>
      <c r="AV79">
        <v>1999</v>
      </c>
      <c r="AW79" s="1" t="s">
        <v>130</v>
      </c>
      <c r="AX79">
        <v>4</v>
      </c>
      <c r="AY79">
        <v>2</v>
      </c>
      <c r="AZ79">
        <v>1</v>
      </c>
      <c r="BA79">
        <v>8</v>
      </c>
      <c r="BD79">
        <v>1</v>
      </c>
      <c r="BG79">
        <v>354</v>
      </c>
      <c r="BI79" s="1"/>
      <c r="BM79" s="1"/>
      <c r="BN79" s="1"/>
      <c r="BU79" s="1"/>
      <c r="BV79">
        <v>0</v>
      </c>
      <c r="BW79">
        <v>13680</v>
      </c>
      <c r="BX79">
        <v>17160</v>
      </c>
      <c r="BY79">
        <v>117700</v>
      </c>
      <c r="BZ79">
        <v>0</v>
      </c>
      <c r="CA79" s="1" t="s">
        <v>769</v>
      </c>
      <c r="CB79" s="1" t="s">
        <v>108</v>
      </c>
      <c r="CD79">
        <v>10338</v>
      </c>
      <c r="CE79" s="1" t="s">
        <v>106</v>
      </c>
      <c r="CF79" s="1" t="s">
        <v>106</v>
      </c>
      <c r="CG79" s="1" t="s">
        <v>118</v>
      </c>
      <c r="CI79" s="1" t="s">
        <v>1490</v>
      </c>
      <c r="CJ79" s="1" t="s">
        <v>1491</v>
      </c>
      <c r="CK79">
        <v>2463986</v>
      </c>
      <c r="CL79">
        <v>171292</v>
      </c>
      <c r="CM79" s="1" t="s">
        <v>765</v>
      </c>
      <c r="CO79" s="1" t="s">
        <v>1072</v>
      </c>
      <c r="CP79" s="1" t="s">
        <v>1073</v>
      </c>
      <c r="CQ79" s="1" t="s">
        <v>1487</v>
      </c>
      <c r="CR79" s="1" t="s">
        <v>1487</v>
      </c>
      <c r="CS79" s="1"/>
      <c r="CU79" s="1" t="s">
        <v>771</v>
      </c>
      <c r="CV79" s="1" t="s">
        <v>113</v>
      </c>
      <c r="CW79" s="1" t="s">
        <v>765</v>
      </c>
      <c r="CX79" s="1"/>
      <c r="CZ79" s="2">
        <f t="shared" si="1"/>
        <v>134860</v>
      </c>
      <c r="DA79" t="str">
        <f>_xlfn.IFNA(_xlfn.XLOOKUP(R79, LandUseCodes!$A$1:$A$70,LandUseCodes!$B$1:$B$70), "Not Listed")</f>
        <v>R - Single Family/Cabin</v>
      </c>
      <c r="DB79" t="str">
        <f>_xlfn.IFNA(_xlfn.XLOOKUP(AD79, Type!$A$1:$A$3,Type!$B$1:$B$3), "Not Listed")</f>
        <v>Public</v>
      </c>
    </row>
    <row r="80" spans="1:106" x14ac:dyDescent="0.25">
      <c r="A80" s="1" t="s">
        <v>1492</v>
      </c>
      <c r="B80">
        <v>2025</v>
      </c>
      <c r="C80">
        <v>1</v>
      </c>
      <c r="D80" s="1" t="s">
        <v>1493</v>
      </c>
      <c r="E80" s="1" t="s">
        <v>1494</v>
      </c>
      <c r="F80" s="1" t="s">
        <v>1495</v>
      </c>
      <c r="G80">
        <v>225000</v>
      </c>
      <c r="H80" s="1"/>
      <c r="J80">
        <v>131400</v>
      </c>
      <c r="K80" s="1" t="s">
        <v>1496</v>
      </c>
      <c r="L80" s="1"/>
      <c r="M80" s="1" t="s">
        <v>130</v>
      </c>
      <c r="N80">
        <v>320</v>
      </c>
      <c r="O80" s="1" t="s">
        <v>1225</v>
      </c>
      <c r="P80" s="1" t="s">
        <v>1065</v>
      </c>
      <c r="Q80" s="1" t="s">
        <v>177</v>
      </c>
      <c r="R80" s="1" t="s">
        <v>156</v>
      </c>
      <c r="S80" s="1" t="s">
        <v>1497</v>
      </c>
      <c r="T80" s="1" t="s">
        <v>764</v>
      </c>
      <c r="U80" s="1"/>
      <c r="V80" s="1" t="s">
        <v>765</v>
      </c>
      <c r="W80" s="1" t="s">
        <v>1498</v>
      </c>
      <c r="X80" s="1" t="s">
        <v>1499</v>
      </c>
      <c r="Y80">
        <v>234000</v>
      </c>
      <c r="Z80" s="1" t="s">
        <v>143</v>
      </c>
      <c r="AA80" s="1" t="s">
        <v>157</v>
      </c>
      <c r="AB80" s="1" t="s">
        <v>1069</v>
      </c>
      <c r="AC80" s="1" t="s">
        <v>1041</v>
      </c>
      <c r="AD80" s="3">
        <v>1</v>
      </c>
      <c r="AE80" s="1" t="s">
        <v>106</v>
      </c>
      <c r="AF80" s="1" t="s">
        <v>106</v>
      </c>
      <c r="AG80" s="1" t="s">
        <v>106</v>
      </c>
      <c r="AH80" s="1" t="s">
        <v>106</v>
      </c>
      <c r="AI80" s="1"/>
      <c r="AJ80" s="1" t="s">
        <v>104</v>
      </c>
      <c r="AK80" s="1" t="s">
        <v>767</v>
      </c>
      <c r="AL80" s="1"/>
      <c r="AO80">
        <v>2040</v>
      </c>
      <c r="AP80">
        <v>2</v>
      </c>
      <c r="AQ80" s="1" t="s">
        <v>143</v>
      </c>
      <c r="AR80" s="1" t="s">
        <v>118</v>
      </c>
      <c r="AT80" s="1" t="s">
        <v>108</v>
      </c>
      <c r="AU80" s="1" t="s">
        <v>120</v>
      </c>
      <c r="AV80">
        <v>1999</v>
      </c>
      <c r="AW80" s="1" t="s">
        <v>130</v>
      </c>
      <c r="AX80">
        <v>3</v>
      </c>
      <c r="AY80">
        <v>2</v>
      </c>
      <c r="AZ80">
        <v>1</v>
      </c>
      <c r="BA80">
        <v>7</v>
      </c>
      <c r="BD80">
        <v>1</v>
      </c>
      <c r="BG80">
        <v>400</v>
      </c>
      <c r="BI80" s="1"/>
      <c r="BM80" s="1"/>
      <c r="BN80" s="1"/>
      <c r="BV80">
        <v>0</v>
      </c>
      <c r="BW80">
        <v>14070</v>
      </c>
      <c r="BX80">
        <v>17640</v>
      </c>
      <c r="BY80">
        <v>113760</v>
      </c>
      <c r="BZ80">
        <v>0</v>
      </c>
      <c r="CA80" s="1" t="s">
        <v>769</v>
      </c>
      <c r="CB80" s="1" t="s">
        <v>108</v>
      </c>
      <c r="CD80">
        <v>11889</v>
      </c>
      <c r="CE80" s="1" t="s">
        <v>106</v>
      </c>
      <c r="CF80" s="1" t="s">
        <v>106</v>
      </c>
      <c r="CG80" s="1" t="s">
        <v>118</v>
      </c>
      <c r="CI80" s="1" t="s">
        <v>1500</v>
      </c>
      <c r="CJ80" s="1" t="s">
        <v>1501</v>
      </c>
      <c r="CK80">
        <v>2463908</v>
      </c>
      <c r="CL80">
        <v>171333</v>
      </c>
      <c r="CM80" s="1" t="s">
        <v>765</v>
      </c>
      <c r="CO80" s="1" t="s">
        <v>1072</v>
      </c>
      <c r="CP80" s="1" t="s">
        <v>1073</v>
      </c>
      <c r="CQ80" s="1" t="s">
        <v>1497</v>
      </c>
      <c r="CR80" s="1" t="s">
        <v>1497</v>
      </c>
      <c r="CS80" s="1"/>
      <c r="CU80" s="1" t="s">
        <v>771</v>
      </c>
      <c r="CV80" s="1" t="s">
        <v>113</v>
      </c>
      <c r="CW80" s="1" t="s">
        <v>765</v>
      </c>
      <c r="CX80" s="1"/>
      <c r="CZ80" s="2">
        <f t="shared" si="1"/>
        <v>131400</v>
      </c>
      <c r="DA80" t="str">
        <f>_xlfn.IFNA(_xlfn.XLOOKUP(R80, LandUseCodes!$A$1:$A$70,LandUseCodes!$B$1:$B$70), "Not Listed")</f>
        <v>R - Single Family/Cabin</v>
      </c>
      <c r="DB80" t="str">
        <f>_xlfn.IFNA(_xlfn.XLOOKUP(AD80, Type!$A$1:$A$3,Type!$B$1:$B$3), "Not Listed")</f>
        <v>Public</v>
      </c>
    </row>
    <row r="81" spans="1:106" x14ac:dyDescent="0.25">
      <c r="A81" s="1" t="s">
        <v>1502</v>
      </c>
      <c r="B81">
        <v>2025</v>
      </c>
      <c r="C81">
        <v>1</v>
      </c>
      <c r="D81" s="1" t="s">
        <v>1503</v>
      </c>
      <c r="E81" s="1" t="s">
        <v>1504</v>
      </c>
      <c r="F81" s="1" t="s">
        <v>1505</v>
      </c>
      <c r="G81">
        <v>1</v>
      </c>
      <c r="H81" s="1" t="s">
        <v>115</v>
      </c>
      <c r="J81">
        <v>131700</v>
      </c>
      <c r="K81" s="1" t="s">
        <v>1506</v>
      </c>
      <c r="L81" s="1"/>
      <c r="M81" s="1" t="s">
        <v>130</v>
      </c>
      <c r="N81">
        <v>322</v>
      </c>
      <c r="O81" s="1" t="s">
        <v>1225</v>
      </c>
      <c r="P81" s="1" t="s">
        <v>1065</v>
      </c>
      <c r="Q81" s="1" t="s">
        <v>177</v>
      </c>
      <c r="R81" s="1" t="s">
        <v>156</v>
      </c>
      <c r="S81" s="1" t="s">
        <v>1507</v>
      </c>
      <c r="T81" s="1" t="s">
        <v>764</v>
      </c>
      <c r="U81" s="1"/>
      <c r="V81" s="1" t="s">
        <v>765</v>
      </c>
      <c r="W81" s="1" t="s">
        <v>1508</v>
      </c>
      <c r="X81" s="1" t="s">
        <v>1509</v>
      </c>
      <c r="Y81">
        <v>0</v>
      </c>
      <c r="Z81" s="1" t="s">
        <v>143</v>
      </c>
      <c r="AA81" s="1" t="s">
        <v>157</v>
      </c>
      <c r="AB81" s="1" t="s">
        <v>1069</v>
      </c>
      <c r="AC81" s="1" t="s">
        <v>1041</v>
      </c>
      <c r="AD81" s="3">
        <v>1</v>
      </c>
      <c r="AE81" s="1" t="s">
        <v>106</v>
      </c>
      <c r="AF81" s="1" t="s">
        <v>106</v>
      </c>
      <c r="AG81" s="1" t="s">
        <v>106</v>
      </c>
      <c r="AH81" s="1" t="s">
        <v>106</v>
      </c>
      <c r="AI81" s="1"/>
      <c r="AJ81" s="1" t="s">
        <v>108</v>
      </c>
      <c r="AK81" s="1" t="s">
        <v>767</v>
      </c>
      <c r="AL81" s="1"/>
      <c r="AM81" s="1"/>
      <c r="AO81">
        <v>2040</v>
      </c>
      <c r="AP81">
        <v>2</v>
      </c>
      <c r="AQ81" s="1" t="s">
        <v>143</v>
      </c>
      <c r="AR81" s="1" t="s">
        <v>118</v>
      </c>
      <c r="AT81" s="1" t="s">
        <v>108</v>
      </c>
      <c r="AU81" s="1" t="s">
        <v>120</v>
      </c>
      <c r="AV81">
        <v>1999</v>
      </c>
      <c r="AW81" s="1" t="s">
        <v>130</v>
      </c>
      <c r="AX81">
        <v>3</v>
      </c>
      <c r="AY81">
        <v>2</v>
      </c>
      <c r="AZ81">
        <v>1</v>
      </c>
      <c r="BA81">
        <v>7</v>
      </c>
      <c r="BD81">
        <v>1</v>
      </c>
      <c r="BG81">
        <v>400</v>
      </c>
      <c r="BI81" s="1"/>
      <c r="BM81" s="1"/>
      <c r="BN81" s="1"/>
      <c r="BV81">
        <v>0</v>
      </c>
      <c r="BW81">
        <v>13910</v>
      </c>
      <c r="BX81">
        <v>17430</v>
      </c>
      <c r="BY81">
        <v>114270</v>
      </c>
      <c r="BZ81">
        <v>0</v>
      </c>
      <c r="CA81" s="1" t="s">
        <v>769</v>
      </c>
      <c r="CB81" s="1" t="s">
        <v>108</v>
      </c>
      <c r="CD81">
        <v>11227</v>
      </c>
      <c r="CE81" s="1" t="s">
        <v>106</v>
      </c>
      <c r="CF81" s="1" t="s">
        <v>106</v>
      </c>
      <c r="CG81" s="1" t="s">
        <v>118</v>
      </c>
      <c r="CI81" s="1" t="s">
        <v>1510</v>
      </c>
      <c r="CJ81" s="1" t="s">
        <v>1511</v>
      </c>
      <c r="CK81">
        <v>2463834</v>
      </c>
      <c r="CL81">
        <v>171400</v>
      </c>
      <c r="CM81" s="1" t="s">
        <v>765</v>
      </c>
      <c r="CO81" s="1" t="s">
        <v>1072</v>
      </c>
      <c r="CP81" s="1" t="s">
        <v>1073</v>
      </c>
      <c r="CQ81" s="1" t="s">
        <v>1507</v>
      </c>
      <c r="CR81" s="1" t="s">
        <v>1507</v>
      </c>
      <c r="CS81" s="1"/>
      <c r="CU81" s="1" t="s">
        <v>771</v>
      </c>
      <c r="CV81" s="1" t="s">
        <v>113</v>
      </c>
      <c r="CW81" s="1" t="s">
        <v>765</v>
      </c>
      <c r="CX81" s="1"/>
      <c r="CZ81" s="2">
        <f t="shared" si="1"/>
        <v>131700</v>
      </c>
      <c r="DA81" t="str">
        <f>_xlfn.IFNA(_xlfn.XLOOKUP(R81, LandUseCodes!$A$1:$A$70,LandUseCodes!$B$1:$B$70), "Not Listed")</f>
        <v>R - Single Family/Cabin</v>
      </c>
      <c r="DB81" t="str">
        <f>_xlfn.IFNA(_xlfn.XLOOKUP(AD81, Type!$A$1:$A$3,Type!$B$1:$B$3), "Not Listed")</f>
        <v>Public</v>
      </c>
    </row>
    <row r="82" spans="1:106" x14ac:dyDescent="0.25">
      <c r="A82" s="1" t="s">
        <v>1512</v>
      </c>
      <c r="B82">
        <v>2025</v>
      </c>
      <c r="C82">
        <v>1</v>
      </c>
      <c r="D82" s="1" t="s">
        <v>1513</v>
      </c>
      <c r="E82" s="1" t="s">
        <v>1514</v>
      </c>
      <c r="F82" s="1" t="s">
        <v>1419</v>
      </c>
      <c r="G82">
        <v>142456</v>
      </c>
      <c r="H82" s="1"/>
      <c r="J82">
        <v>129980</v>
      </c>
      <c r="K82" s="1" t="s">
        <v>1515</v>
      </c>
      <c r="L82" s="1" t="s">
        <v>1516</v>
      </c>
      <c r="M82" s="1" t="s">
        <v>130</v>
      </c>
      <c r="N82">
        <v>324</v>
      </c>
      <c r="O82" s="1" t="s">
        <v>1225</v>
      </c>
      <c r="P82" s="1" t="s">
        <v>1065</v>
      </c>
      <c r="Q82" s="1" t="s">
        <v>177</v>
      </c>
      <c r="R82" s="1" t="s">
        <v>156</v>
      </c>
      <c r="S82" s="1" t="s">
        <v>1517</v>
      </c>
      <c r="T82" s="1" t="s">
        <v>764</v>
      </c>
      <c r="U82" s="1"/>
      <c r="V82" s="1" t="s">
        <v>765</v>
      </c>
      <c r="W82" s="1" t="s">
        <v>1073</v>
      </c>
      <c r="X82" s="1"/>
      <c r="Z82" s="1" t="s">
        <v>143</v>
      </c>
      <c r="AA82" s="1" t="s">
        <v>157</v>
      </c>
      <c r="AB82" s="1" t="s">
        <v>1069</v>
      </c>
      <c r="AC82" s="1" t="s">
        <v>1041</v>
      </c>
      <c r="AD82" s="3">
        <v>1</v>
      </c>
      <c r="AE82" s="1" t="s">
        <v>106</v>
      </c>
      <c r="AF82" s="1" t="s">
        <v>106</v>
      </c>
      <c r="AG82" s="1" t="s">
        <v>106</v>
      </c>
      <c r="AH82" s="1" t="s">
        <v>106</v>
      </c>
      <c r="AI82" s="1"/>
      <c r="AJ82" s="1" t="s">
        <v>104</v>
      </c>
      <c r="AK82" s="1" t="s">
        <v>767</v>
      </c>
      <c r="AM82" s="1"/>
      <c r="AO82">
        <v>2040</v>
      </c>
      <c r="AP82">
        <v>2</v>
      </c>
      <c r="AQ82" s="1" t="s">
        <v>143</v>
      </c>
      <c r="AR82" s="1" t="s">
        <v>118</v>
      </c>
      <c r="AT82" s="1" t="s">
        <v>108</v>
      </c>
      <c r="AU82" s="1" t="s">
        <v>120</v>
      </c>
      <c r="AV82">
        <v>1999</v>
      </c>
      <c r="AW82" s="1" t="s">
        <v>130</v>
      </c>
      <c r="AX82">
        <v>3</v>
      </c>
      <c r="AY82">
        <v>2</v>
      </c>
      <c r="AZ82">
        <v>1</v>
      </c>
      <c r="BA82">
        <v>7</v>
      </c>
      <c r="BD82">
        <v>1</v>
      </c>
      <c r="BG82">
        <v>400</v>
      </c>
      <c r="BV82">
        <v>0</v>
      </c>
      <c r="BW82">
        <v>13650</v>
      </c>
      <c r="BX82">
        <v>17110</v>
      </c>
      <c r="BY82">
        <v>112870</v>
      </c>
      <c r="BZ82">
        <v>0</v>
      </c>
      <c r="CA82" s="1" t="s">
        <v>769</v>
      </c>
      <c r="CB82" s="1" t="s">
        <v>108</v>
      </c>
      <c r="CD82">
        <v>10200</v>
      </c>
      <c r="CE82" s="1" t="s">
        <v>106</v>
      </c>
      <c r="CF82" s="1" t="s">
        <v>106</v>
      </c>
      <c r="CG82" s="1" t="s">
        <v>118</v>
      </c>
      <c r="CI82" s="1" t="s">
        <v>1518</v>
      </c>
      <c r="CJ82" s="1" t="s">
        <v>1519</v>
      </c>
      <c r="CK82">
        <v>2463768</v>
      </c>
      <c r="CL82">
        <v>171457</v>
      </c>
      <c r="CM82" s="1" t="s">
        <v>765</v>
      </c>
      <c r="CO82" s="1" t="s">
        <v>1072</v>
      </c>
      <c r="CP82" s="1" t="s">
        <v>1073</v>
      </c>
      <c r="CQ82" s="1" t="s">
        <v>1517</v>
      </c>
      <c r="CR82" s="1" t="s">
        <v>1517</v>
      </c>
      <c r="CS82" s="1"/>
      <c r="CU82" s="1" t="s">
        <v>771</v>
      </c>
      <c r="CV82" s="1" t="s">
        <v>113</v>
      </c>
      <c r="CW82" s="1" t="s">
        <v>765</v>
      </c>
      <c r="CX82" s="1"/>
      <c r="CZ82" s="2">
        <f t="shared" si="1"/>
        <v>129980</v>
      </c>
      <c r="DA82" t="str">
        <f>_xlfn.IFNA(_xlfn.XLOOKUP(R82, LandUseCodes!$A$1:$A$70,LandUseCodes!$B$1:$B$70), "Not Listed")</f>
        <v>R - Single Family/Cabin</v>
      </c>
      <c r="DB82" t="str">
        <f>_xlfn.IFNA(_xlfn.XLOOKUP(AD82, Type!$A$1:$A$3,Type!$B$1:$B$3), "Not Listed")</f>
        <v>Public</v>
      </c>
    </row>
    <row r="83" spans="1:106" x14ac:dyDescent="0.25">
      <c r="A83" s="1" t="s">
        <v>1520</v>
      </c>
      <c r="B83">
        <v>2025</v>
      </c>
      <c r="C83">
        <v>1</v>
      </c>
      <c r="D83" s="1" t="s">
        <v>1521</v>
      </c>
      <c r="E83" s="1" t="s">
        <v>729</v>
      </c>
      <c r="F83" s="1" t="s">
        <v>1522</v>
      </c>
      <c r="G83">
        <v>231000</v>
      </c>
      <c r="H83" s="1"/>
      <c r="J83">
        <v>128800</v>
      </c>
      <c r="K83" s="1" t="s">
        <v>1523</v>
      </c>
      <c r="L83" s="1" t="s">
        <v>1524</v>
      </c>
      <c r="M83" s="1" t="s">
        <v>130</v>
      </c>
      <c r="N83">
        <v>326</v>
      </c>
      <c r="O83" s="1" t="s">
        <v>1225</v>
      </c>
      <c r="P83" s="1" t="s">
        <v>1065</v>
      </c>
      <c r="Q83" s="1" t="s">
        <v>177</v>
      </c>
      <c r="R83" s="1" t="s">
        <v>156</v>
      </c>
      <c r="S83" s="1" t="s">
        <v>1525</v>
      </c>
      <c r="T83" s="1" t="s">
        <v>764</v>
      </c>
      <c r="U83" s="1"/>
      <c r="V83" s="1" t="s">
        <v>765</v>
      </c>
      <c r="W83" s="1" t="s">
        <v>1526</v>
      </c>
      <c r="X83" s="1" t="s">
        <v>1527</v>
      </c>
      <c r="Y83">
        <v>1</v>
      </c>
      <c r="Z83" s="1" t="s">
        <v>143</v>
      </c>
      <c r="AA83" s="1" t="s">
        <v>157</v>
      </c>
      <c r="AB83" s="1" t="s">
        <v>1069</v>
      </c>
      <c r="AC83" s="1" t="s">
        <v>1041</v>
      </c>
      <c r="AD83" s="3">
        <v>1</v>
      </c>
      <c r="AE83" s="1" t="s">
        <v>106</v>
      </c>
      <c r="AF83" s="1" t="s">
        <v>106</v>
      </c>
      <c r="AG83" s="1" t="s">
        <v>106</v>
      </c>
      <c r="AH83" s="1" t="s">
        <v>106</v>
      </c>
      <c r="AI83" s="1"/>
      <c r="AJ83" s="1" t="s">
        <v>104</v>
      </c>
      <c r="AK83" s="1" t="s">
        <v>767</v>
      </c>
      <c r="AL83" s="1"/>
      <c r="AM83" s="1"/>
      <c r="AO83">
        <v>2560</v>
      </c>
      <c r="AP83">
        <v>2</v>
      </c>
      <c r="AQ83" s="1" t="s">
        <v>143</v>
      </c>
      <c r="AR83" s="1" t="s">
        <v>118</v>
      </c>
      <c r="AS83">
        <v>456</v>
      </c>
      <c r="AT83" s="1" t="s">
        <v>108</v>
      </c>
      <c r="AU83" s="1" t="s">
        <v>120</v>
      </c>
      <c r="AV83">
        <v>2002</v>
      </c>
      <c r="AW83" s="1" t="s">
        <v>130</v>
      </c>
      <c r="AX83">
        <v>4</v>
      </c>
      <c r="AY83">
        <v>2</v>
      </c>
      <c r="AZ83">
        <v>1</v>
      </c>
      <c r="BA83">
        <v>8</v>
      </c>
      <c r="BD83">
        <v>1</v>
      </c>
      <c r="BG83">
        <v>480</v>
      </c>
      <c r="BI83" s="1"/>
      <c r="BM83" s="1"/>
      <c r="BN83" s="1"/>
      <c r="BV83">
        <v>0</v>
      </c>
      <c r="BW83">
        <v>192690</v>
      </c>
      <c r="BX83">
        <v>17160</v>
      </c>
      <c r="BY83">
        <v>111640</v>
      </c>
      <c r="BZ83">
        <v>0</v>
      </c>
      <c r="CA83" s="1" t="s">
        <v>769</v>
      </c>
      <c r="CB83" s="1" t="s">
        <v>108</v>
      </c>
      <c r="CD83">
        <v>10369</v>
      </c>
      <c r="CE83" s="1" t="s">
        <v>106</v>
      </c>
      <c r="CF83" s="1" t="s">
        <v>106</v>
      </c>
      <c r="CG83" s="1" t="s">
        <v>118</v>
      </c>
      <c r="CI83" s="1" t="s">
        <v>1528</v>
      </c>
      <c r="CJ83" s="1" t="s">
        <v>1529</v>
      </c>
      <c r="CK83">
        <v>2463697</v>
      </c>
      <c r="CL83">
        <v>171521</v>
      </c>
      <c r="CM83" s="1" t="s">
        <v>765</v>
      </c>
      <c r="CO83" s="1" t="s">
        <v>1072</v>
      </c>
      <c r="CP83" s="1" t="s">
        <v>1073</v>
      </c>
      <c r="CQ83" s="1" t="s">
        <v>1525</v>
      </c>
      <c r="CR83" s="1" t="s">
        <v>1525</v>
      </c>
      <c r="CS83" s="1"/>
      <c r="CU83" s="1" t="s">
        <v>771</v>
      </c>
      <c r="CV83" s="1" t="s">
        <v>113</v>
      </c>
      <c r="CW83" s="1" t="s">
        <v>765</v>
      </c>
      <c r="CX83" s="1"/>
      <c r="CZ83" s="2">
        <f t="shared" si="1"/>
        <v>128800</v>
      </c>
      <c r="DA83" t="str">
        <f>_xlfn.IFNA(_xlfn.XLOOKUP(R83, LandUseCodes!$A$1:$A$70,LandUseCodes!$B$1:$B$70), "Not Listed")</f>
        <v>R - Single Family/Cabin</v>
      </c>
      <c r="DB83" t="str">
        <f>_xlfn.IFNA(_xlfn.XLOOKUP(AD83, Type!$A$1:$A$3,Type!$B$1:$B$3), "Not Listed")</f>
        <v>Public</v>
      </c>
    </row>
    <row r="84" spans="1:106" x14ac:dyDescent="0.25">
      <c r="A84" s="1" t="s">
        <v>1530</v>
      </c>
      <c r="B84">
        <v>2025</v>
      </c>
      <c r="C84">
        <v>1</v>
      </c>
      <c r="D84" s="1" t="s">
        <v>1531</v>
      </c>
      <c r="E84" s="1" t="s">
        <v>1532</v>
      </c>
      <c r="F84" s="1" t="s">
        <v>1533</v>
      </c>
      <c r="G84">
        <v>231000</v>
      </c>
      <c r="H84" s="1"/>
      <c r="J84">
        <v>124280</v>
      </c>
      <c r="K84" s="1" t="s">
        <v>1534</v>
      </c>
      <c r="L84" s="1" t="s">
        <v>1535</v>
      </c>
      <c r="M84" s="1" t="s">
        <v>130</v>
      </c>
      <c r="N84">
        <v>328</v>
      </c>
      <c r="O84" s="1" t="s">
        <v>1225</v>
      </c>
      <c r="P84" s="1" t="s">
        <v>1065</v>
      </c>
      <c r="Q84" s="1" t="s">
        <v>177</v>
      </c>
      <c r="R84" s="1" t="s">
        <v>156</v>
      </c>
      <c r="S84" s="1" t="s">
        <v>1536</v>
      </c>
      <c r="T84" s="1" t="s">
        <v>764</v>
      </c>
      <c r="U84" s="1"/>
      <c r="V84" s="1" t="s">
        <v>765</v>
      </c>
      <c r="W84" s="1" t="s">
        <v>1537</v>
      </c>
      <c r="X84" s="1" t="s">
        <v>1538</v>
      </c>
      <c r="Y84">
        <v>156735</v>
      </c>
      <c r="Z84" s="1" t="s">
        <v>143</v>
      </c>
      <c r="AA84" s="1" t="s">
        <v>157</v>
      </c>
      <c r="AB84" s="1" t="s">
        <v>1069</v>
      </c>
      <c r="AC84" s="1" t="s">
        <v>1041</v>
      </c>
      <c r="AD84" s="3">
        <v>1</v>
      </c>
      <c r="AE84" s="1" t="s">
        <v>106</v>
      </c>
      <c r="AF84" s="1" t="s">
        <v>106</v>
      </c>
      <c r="AG84" s="1" t="s">
        <v>106</v>
      </c>
      <c r="AH84" s="1" t="s">
        <v>106</v>
      </c>
      <c r="AI84" s="1"/>
      <c r="AJ84" s="1" t="s">
        <v>104</v>
      </c>
      <c r="AK84" s="1" t="s">
        <v>767</v>
      </c>
      <c r="AL84" s="1"/>
      <c r="AO84">
        <v>1840</v>
      </c>
      <c r="AP84">
        <v>2</v>
      </c>
      <c r="AQ84" s="1" t="s">
        <v>143</v>
      </c>
      <c r="AR84" s="1" t="s">
        <v>118</v>
      </c>
      <c r="AT84" s="1" t="s">
        <v>108</v>
      </c>
      <c r="AU84" s="1" t="s">
        <v>120</v>
      </c>
      <c r="AV84">
        <v>2000</v>
      </c>
      <c r="AW84" s="1" t="s">
        <v>130</v>
      </c>
      <c r="AX84">
        <v>3</v>
      </c>
      <c r="AY84">
        <v>2</v>
      </c>
      <c r="AZ84">
        <v>1</v>
      </c>
      <c r="BA84">
        <v>7</v>
      </c>
      <c r="BD84">
        <v>1</v>
      </c>
      <c r="BG84">
        <v>400</v>
      </c>
      <c r="BI84" s="1"/>
      <c r="BM84" s="1"/>
      <c r="BN84" s="1"/>
      <c r="BV84">
        <v>0</v>
      </c>
      <c r="BW84">
        <v>157660</v>
      </c>
      <c r="BX84">
        <v>17600</v>
      </c>
      <c r="BY84">
        <v>106680</v>
      </c>
      <c r="BZ84">
        <v>0</v>
      </c>
      <c r="CA84" s="1" t="s">
        <v>769</v>
      </c>
      <c r="CB84" s="1" t="s">
        <v>108</v>
      </c>
      <c r="CD84">
        <v>11782</v>
      </c>
      <c r="CE84" s="1" t="s">
        <v>106</v>
      </c>
      <c r="CF84" s="1" t="s">
        <v>106</v>
      </c>
      <c r="CG84" s="1" t="s">
        <v>118</v>
      </c>
      <c r="CI84" s="1" t="s">
        <v>1539</v>
      </c>
      <c r="CJ84" s="1" t="s">
        <v>1540</v>
      </c>
      <c r="CK84">
        <v>2463631</v>
      </c>
      <c r="CL84">
        <v>171578</v>
      </c>
      <c r="CM84" s="1" t="s">
        <v>765</v>
      </c>
      <c r="CO84" s="1" t="s">
        <v>1072</v>
      </c>
      <c r="CP84" s="1" t="s">
        <v>1073</v>
      </c>
      <c r="CQ84" s="1" t="s">
        <v>1536</v>
      </c>
      <c r="CR84" s="1" t="s">
        <v>1536</v>
      </c>
      <c r="CS84" s="1"/>
      <c r="CU84" s="1" t="s">
        <v>771</v>
      </c>
      <c r="CV84" s="1" t="s">
        <v>113</v>
      </c>
      <c r="CW84" s="1" t="s">
        <v>765</v>
      </c>
      <c r="CX84" s="1"/>
      <c r="CZ84" s="2">
        <f t="shared" si="1"/>
        <v>124280</v>
      </c>
      <c r="DA84" t="str">
        <f>_xlfn.IFNA(_xlfn.XLOOKUP(R84, LandUseCodes!$A$1:$A$70,LandUseCodes!$B$1:$B$70), "Not Listed")</f>
        <v>R - Single Family/Cabin</v>
      </c>
      <c r="DB84" t="str">
        <f>_xlfn.IFNA(_xlfn.XLOOKUP(AD84, Type!$A$1:$A$3,Type!$B$1:$B$3), "Not Listed")</f>
        <v>Public</v>
      </c>
    </row>
    <row r="85" spans="1:106" x14ac:dyDescent="0.25">
      <c r="A85" s="1" t="s">
        <v>1541</v>
      </c>
      <c r="B85">
        <v>2025</v>
      </c>
      <c r="C85">
        <v>1</v>
      </c>
      <c r="D85" s="1" t="s">
        <v>1542</v>
      </c>
      <c r="E85" s="1" t="s">
        <v>1543</v>
      </c>
      <c r="F85" s="1" t="s">
        <v>1544</v>
      </c>
      <c r="G85">
        <v>1</v>
      </c>
      <c r="H85" s="1" t="s">
        <v>115</v>
      </c>
      <c r="J85">
        <v>0</v>
      </c>
      <c r="K85" s="1" t="s">
        <v>1545</v>
      </c>
      <c r="L85" s="1" t="s">
        <v>1546</v>
      </c>
      <c r="M85" s="1" t="s">
        <v>130</v>
      </c>
      <c r="P85" s="1" t="s">
        <v>1236</v>
      </c>
      <c r="Q85" s="1" t="s">
        <v>177</v>
      </c>
      <c r="R85" s="1" t="s">
        <v>176</v>
      </c>
      <c r="S85" s="1" t="s">
        <v>1547</v>
      </c>
      <c r="T85" s="1" t="s">
        <v>1548</v>
      </c>
      <c r="U85" s="1" t="s">
        <v>764</v>
      </c>
      <c r="V85" s="1" t="s">
        <v>765</v>
      </c>
      <c r="W85" s="1" t="s">
        <v>1073</v>
      </c>
      <c r="X85" s="1"/>
      <c r="Z85" s="1" t="s">
        <v>143</v>
      </c>
      <c r="AA85" s="1" t="s">
        <v>157</v>
      </c>
      <c r="AB85" s="1" t="s">
        <v>1069</v>
      </c>
      <c r="AC85" s="1" t="s">
        <v>1041</v>
      </c>
      <c r="AD85" s="3">
        <v>3</v>
      </c>
      <c r="AE85" s="1" t="s">
        <v>107</v>
      </c>
      <c r="AF85" s="1" t="s">
        <v>107</v>
      </c>
      <c r="AG85" s="1" t="s">
        <v>106</v>
      </c>
      <c r="AH85" s="1" t="s">
        <v>106</v>
      </c>
      <c r="AI85" s="1"/>
      <c r="AJ85" s="1" t="s">
        <v>108</v>
      </c>
      <c r="AK85" s="1" t="s">
        <v>767</v>
      </c>
      <c r="AL85" s="1"/>
      <c r="AQ85" s="1"/>
      <c r="AR85" s="1"/>
      <c r="AT85" s="1"/>
      <c r="AU85" s="1"/>
      <c r="AW85" s="1"/>
      <c r="BI85" s="1"/>
      <c r="BM85" s="1"/>
      <c r="BN85" s="1"/>
      <c r="BV85">
        <v>0</v>
      </c>
      <c r="BW85">
        <v>5100</v>
      </c>
      <c r="BX85">
        <v>0</v>
      </c>
      <c r="BY85">
        <v>0</v>
      </c>
      <c r="BZ85">
        <v>0</v>
      </c>
      <c r="CA85" s="1" t="s">
        <v>769</v>
      </c>
      <c r="CB85" s="1"/>
      <c r="CC85">
        <v>6.1</v>
      </c>
      <c r="CE85" s="1"/>
      <c r="CF85" s="1" t="s">
        <v>106</v>
      </c>
      <c r="CG85" s="1" t="s">
        <v>118</v>
      </c>
      <c r="CI85" s="1" t="s">
        <v>1549</v>
      </c>
      <c r="CJ85" s="1" t="s">
        <v>1550</v>
      </c>
      <c r="CK85">
        <v>2463748</v>
      </c>
      <c r="CL85">
        <v>171174</v>
      </c>
      <c r="CM85" s="1" t="s">
        <v>765</v>
      </c>
      <c r="CO85" s="1" t="s">
        <v>1072</v>
      </c>
      <c r="CP85" s="1" t="s">
        <v>1073</v>
      </c>
      <c r="CQ85" s="1" t="s">
        <v>1551</v>
      </c>
      <c r="CR85" s="1" t="s">
        <v>1547</v>
      </c>
      <c r="CS85" s="1" t="s">
        <v>1548</v>
      </c>
      <c r="CU85" s="1" t="s">
        <v>771</v>
      </c>
      <c r="CV85" s="1" t="s">
        <v>113</v>
      </c>
      <c r="CW85" s="1" t="s">
        <v>765</v>
      </c>
      <c r="CX85" s="1"/>
      <c r="CZ85" s="2">
        <f t="shared" si="1"/>
        <v>0</v>
      </c>
      <c r="DA85" t="str">
        <f>_xlfn.IFNA(_xlfn.XLOOKUP(R85, LandUseCodes!$A$1:$A$70,LandUseCodes!$B$1:$B$70), "Not Listed")</f>
        <v>R - OPEN SPACE</v>
      </c>
      <c r="DB85" t="str">
        <f>_xlfn.IFNA(_xlfn.XLOOKUP(AD85, Type!$A$1:$A$3,Type!$B$1:$B$3), "Not Listed")</f>
        <v>None</v>
      </c>
    </row>
    <row r="86" spans="1:106" x14ac:dyDescent="0.25">
      <c r="A86" s="1" t="s">
        <v>1552</v>
      </c>
      <c r="B86">
        <v>2025</v>
      </c>
      <c r="C86">
        <v>1</v>
      </c>
      <c r="D86" s="1" t="s">
        <v>1553</v>
      </c>
      <c r="E86" s="1" t="s">
        <v>1554</v>
      </c>
      <c r="F86" s="1" t="s">
        <v>1555</v>
      </c>
      <c r="G86">
        <v>167900</v>
      </c>
      <c r="H86" s="1"/>
      <c r="J86">
        <v>111570</v>
      </c>
      <c r="K86" s="1" t="s">
        <v>1556</v>
      </c>
      <c r="L86" s="1" t="s">
        <v>1557</v>
      </c>
      <c r="M86" s="1" t="s">
        <v>130</v>
      </c>
      <c r="N86">
        <v>401</v>
      </c>
      <c r="O86" s="1"/>
      <c r="P86" s="1" t="s">
        <v>897</v>
      </c>
      <c r="Q86" s="1" t="s">
        <v>898</v>
      </c>
      <c r="R86" s="1" t="s">
        <v>156</v>
      </c>
      <c r="S86" s="1" t="s">
        <v>1558</v>
      </c>
      <c r="T86" s="1" t="s">
        <v>764</v>
      </c>
      <c r="U86" s="1"/>
      <c r="V86" s="1" t="s">
        <v>765</v>
      </c>
      <c r="W86" s="1" t="s">
        <v>1559</v>
      </c>
      <c r="X86" s="1" t="s">
        <v>1560</v>
      </c>
      <c r="Y86">
        <v>1</v>
      </c>
      <c r="Z86" s="1" t="s">
        <v>143</v>
      </c>
      <c r="AA86" s="1" t="s">
        <v>157</v>
      </c>
      <c r="AB86" s="1" t="s">
        <v>766</v>
      </c>
      <c r="AC86" s="1" t="s">
        <v>171</v>
      </c>
      <c r="AD86" s="3">
        <v>1</v>
      </c>
      <c r="AE86" s="1" t="s">
        <v>106</v>
      </c>
      <c r="AF86" s="1" t="s">
        <v>106</v>
      </c>
      <c r="AG86" s="1" t="s">
        <v>106</v>
      </c>
      <c r="AH86" s="1" t="s">
        <v>106</v>
      </c>
      <c r="AI86" s="1"/>
      <c r="AJ86" s="1" t="s">
        <v>104</v>
      </c>
      <c r="AK86" s="1" t="s">
        <v>767</v>
      </c>
      <c r="AL86" s="1"/>
      <c r="AM86" s="1" t="s">
        <v>106</v>
      </c>
      <c r="AN86">
        <v>1960</v>
      </c>
      <c r="AO86">
        <v>1884</v>
      </c>
      <c r="AP86">
        <v>2</v>
      </c>
      <c r="AQ86" s="1" t="s">
        <v>143</v>
      </c>
      <c r="AR86" s="1" t="s">
        <v>118</v>
      </c>
      <c r="AT86" s="1" t="s">
        <v>118</v>
      </c>
      <c r="AU86" s="1" t="s">
        <v>159</v>
      </c>
      <c r="AV86">
        <v>1931</v>
      </c>
      <c r="AW86" s="1" t="s">
        <v>160</v>
      </c>
      <c r="AX86">
        <v>3</v>
      </c>
      <c r="AY86">
        <v>1</v>
      </c>
      <c r="AZ86">
        <v>0</v>
      </c>
      <c r="BA86">
        <v>8</v>
      </c>
      <c r="BE86">
        <v>1</v>
      </c>
      <c r="BF86">
        <v>1</v>
      </c>
      <c r="BH86">
        <v>400</v>
      </c>
      <c r="BI86" s="1"/>
      <c r="BM86" s="1"/>
      <c r="BN86" s="1"/>
      <c r="BV86">
        <v>0</v>
      </c>
      <c r="BX86">
        <v>29520</v>
      </c>
      <c r="BY86">
        <v>82050</v>
      </c>
      <c r="BZ86">
        <v>2050</v>
      </c>
      <c r="CA86" s="1" t="s">
        <v>769</v>
      </c>
      <c r="CB86" s="1" t="s">
        <v>108</v>
      </c>
      <c r="CD86">
        <v>23632</v>
      </c>
      <c r="CE86" s="1" t="s">
        <v>108</v>
      </c>
      <c r="CF86" s="1" t="s">
        <v>106</v>
      </c>
      <c r="CG86" s="1"/>
      <c r="CI86" s="1" t="s">
        <v>1561</v>
      </c>
      <c r="CJ86" s="1" t="s">
        <v>161</v>
      </c>
      <c r="CK86">
        <v>2466861</v>
      </c>
      <c r="CL86">
        <v>171434</v>
      </c>
      <c r="CM86" s="1" t="s">
        <v>765</v>
      </c>
      <c r="CO86" s="1"/>
      <c r="CP86" s="1"/>
      <c r="CQ86" s="1" t="s">
        <v>1558</v>
      </c>
      <c r="CR86" s="1" t="s">
        <v>1558</v>
      </c>
      <c r="CS86" s="1"/>
      <c r="CU86" s="1" t="s">
        <v>771</v>
      </c>
      <c r="CV86" s="1" t="s">
        <v>113</v>
      </c>
      <c r="CW86" s="1" t="s">
        <v>765</v>
      </c>
      <c r="CX86" s="1"/>
      <c r="CZ86" s="2">
        <f t="shared" si="1"/>
        <v>111570</v>
      </c>
      <c r="DA86" t="str">
        <f>_xlfn.IFNA(_xlfn.XLOOKUP(R86, LandUseCodes!$A$1:$A$70,LandUseCodes!$B$1:$B$70), "Not Listed")</f>
        <v>R - Single Family/Cabin</v>
      </c>
      <c r="DB86" t="str">
        <f>_xlfn.IFNA(_xlfn.XLOOKUP(AD86, Type!$A$1:$A$3,Type!$B$1:$B$3), "Not Listed")</f>
        <v>Public</v>
      </c>
    </row>
    <row r="87" spans="1:106" x14ac:dyDescent="0.25">
      <c r="A87" s="1" t="s">
        <v>1562</v>
      </c>
      <c r="B87">
        <v>2025</v>
      </c>
      <c r="C87">
        <v>1</v>
      </c>
      <c r="D87" s="1" t="s">
        <v>1563</v>
      </c>
      <c r="E87" s="1" t="s">
        <v>1564</v>
      </c>
      <c r="F87" s="1" t="s">
        <v>1565</v>
      </c>
      <c r="G87">
        <v>93000</v>
      </c>
      <c r="H87" s="1"/>
      <c r="J87">
        <v>51520</v>
      </c>
      <c r="K87" s="1" t="s">
        <v>1566</v>
      </c>
      <c r="L87" s="1" t="s">
        <v>1567</v>
      </c>
      <c r="M87" s="1" t="s">
        <v>130</v>
      </c>
      <c r="N87">
        <v>221</v>
      </c>
      <c r="O87" s="1" t="s">
        <v>159</v>
      </c>
      <c r="P87" s="1" t="s">
        <v>628</v>
      </c>
      <c r="Q87" s="1" t="s">
        <v>283</v>
      </c>
      <c r="R87" s="1" t="s">
        <v>156</v>
      </c>
      <c r="S87" s="1" t="s">
        <v>1568</v>
      </c>
      <c r="T87" s="1" t="s">
        <v>1569</v>
      </c>
      <c r="U87" s="1"/>
      <c r="V87" s="1" t="s">
        <v>1570</v>
      </c>
      <c r="W87" s="1" t="s">
        <v>1571</v>
      </c>
      <c r="X87" s="1"/>
      <c r="Z87" s="1" t="s">
        <v>143</v>
      </c>
      <c r="AA87" s="1" t="s">
        <v>157</v>
      </c>
      <c r="AB87" s="1" t="s">
        <v>766</v>
      </c>
      <c r="AC87" s="1" t="s">
        <v>171</v>
      </c>
      <c r="AD87" s="3">
        <v>1</v>
      </c>
      <c r="AE87" s="1" t="s">
        <v>106</v>
      </c>
      <c r="AF87" s="1" t="s">
        <v>106</v>
      </c>
      <c r="AG87" s="1" t="s">
        <v>106</v>
      </c>
      <c r="AH87" s="1" t="s">
        <v>106</v>
      </c>
      <c r="AI87" s="1"/>
      <c r="AJ87" s="1" t="s">
        <v>104</v>
      </c>
      <c r="AK87" s="1" t="s">
        <v>767</v>
      </c>
      <c r="AL87" s="1"/>
      <c r="AM87" s="1"/>
      <c r="AO87">
        <v>1482</v>
      </c>
      <c r="AP87">
        <v>1</v>
      </c>
      <c r="AQ87" s="1" t="s">
        <v>112</v>
      </c>
      <c r="AR87" s="1" t="s">
        <v>118</v>
      </c>
      <c r="AT87" s="1" t="s">
        <v>108</v>
      </c>
      <c r="AU87" s="1" t="s">
        <v>159</v>
      </c>
      <c r="AV87">
        <v>1950</v>
      </c>
      <c r="AW87" s="1" t="s">
        <v>130</v>
      </c>
      <c r="AX87">
        <v>2</v>
      </c>
      <c r="AY87">
        <v>2</v>
      </c>
      <c r="AZ87">
        <v>0</v>
      </c>
      <c r="BA87">
        <v>5</v>
      </c>
      <c r="BG87">
        <v>110</v>
      </c>
      <c r="BI87" s="1"/>
      <c r="BM87" s="1"/>
      <c r="BN87" s="1"/>
      <c r="BV87">
        <v>0</v>
      </c>
      <c r="BW87">
        <v>89990</v>
      </c>
      <c r="BX87">
        <v>22600</v>
      </c>
      <c r="BY87">
        <v>28920</v>
      </c>
      <c r="BZ87">
        <v>0</v>
      </c>
      <c r="CA87" s="1" t="s">
        <v>769</v>
      </c>
      <c r="CB87" s="1" t="s">
        <v>108</v>
      </c>
      <c r="CD87">
        <v>12810</v>
      </c>
      <c r="CE87" s="1" t="s">
        <v>108</v>
      </c>
      <c r="CF87" s="1" t="s">
        <v>106</v>
      </c>
      <c r="CG87" s="1"/>
      <c r="CI87" s="1" t="s">
        <v>1572</v>
      </c>
      <c r="CJ87" s="1" t="s">
        <v>151</v>
      </c>
      <c r="CK87">
        <v>2466888</v>
      </c>
      <c r="CL87">
        <v>171537</v>
      </c>
      <c r="CM87" s="1" t="s">
        <v>765</v>
      </c>
      <c r="CO87" s="1"/>
      <c r="CP87" s="1"/>
      <c r="CQ87" s="1" t="s">
        <v>1573</v>
      </c>
      <c r="CR87" s="1" t="s">
        <v>1568</v>
      </c>
      <c r="CS87" s="1"/>
      <c r="CU87" s="1" t="s">
        <v>1574</v>
      </c>
      <c r="CV87" s="1" t="s">
        <v>113</v>
      </c>
      <c r="CW87" s="1" t="s">
        <v>1570</v>
      </c>
      <c r="CX87" s="1"/>
      <c r="CZ87" s="2">
        <f t="shared" si="1"/>
        <v>51520</v>
      </c>
      <c r="DA87" t="str">
        <f>_xlfn.IFNA(_xlfn.XLOOKUP(R87, LandUseCodes!$A$1:$A$70,LandUseCodes!$B$1:$B$70), "Not Listed")</f>
        <v>R - Single Family/Cabin</v>
      </c>
      <c r="DB87" t="str">
        <f>_xlfn.IFNA(_xlfn.XLOOKUP(AD87, Type!$A$1:$A$3,Type!$B$1:$B$3), "Not Listed")</f>
        <v>Public</v>
      </c>
    </row>
    <row r="88" spans="1:106" x14ac:dyDescent="0.25">
      <c r="A88" s="1" t="s">
        <v>1575</v>
      </c>
      <c r="B88">
        <v>2025</v>
      </c>
      <c r="C88">
        <v>1</v>
      </c>
      <c r="D88" s="1" t="s">
        <v>1576</v>
      </c>
      <c r="E88" s="1" t="s">
        <v>1577</v>
      </c>
      <c r="F88" s="1" t="s">
        <v>1578</v>
      </c>
      <c r="G88">
        <v>0</v>
      </c>
      <c r="H88" s="1"/>
      <c r="J88">
        <v>110510</v>
      </c>
      <c r="K88" s="1" t="s">
        <v>1579</v>
      </c>
      <c r="L88" s="1"/>
      <c r="M88" s="1" t="s">
        <v>130</v>
      </c>
      <c r="N88">
        <v>411</v>
      </c>
      <c r="P88" s="1" t="s">
        <v>897</v>
      </c>
      <c r="Q88" s="1" t="s">
        <v>898</v>
      </c>
      <c r="R88" s="1" t="s">
        <v>156</v>
      </c>
      <c r="S88" s="1" t="s">
        <v>1580</v>
      </c>
      <c r="T88" s="1" t="s">
        <v>764</v>
      </c>
      <c r="U88" s="1"/>
      <c r="V88" s="1" t="s">
        <v>765</v>
      </c>
      <c r="W88" s="1"/>
      <c r="X88" s="1"/>
      <c r="Z88" s="1" t="s">
        <v>143</v>
      </c>
      <c r="AA88" s="1" t="s">
        <v>157</v>
      </c>
      <c r="AB88" s="1" t="s">
        <v>766</v>
      </c>
      <c r="AC88" s="1" t="s">
        <v>171</v>
      </c>
      <c r="AD88" s="3">
        <v>1</v>
      </c>
      <c r="AE88" s="1" t="s">
        <v>106</v>
      </c>
      <c r="AF88" s="1" t="s">
        <v>106</v>
      </c>
      <c r="AG88" s="1" t="s">
        <v>106</v>
      </c>
      <c r="AH88" s="1" t="s">
        <v>106</v>
      </c>
      <c r="AI88" s="1"/>
      <c r="AJ88" s="1" t="s">
        <v>108</v>
      </c>
      <c r="AK88" s="1" t="s">
        <v>767</v>
      </c>
      <c r="AL88" s="1"/>
      <c r="AM88" s="1" t="s">
        <v>106</v>
      </c>
      <c r="AN88">
        <v>1965</v>
      </c>
      <c r="AO88">
        <v>1320</v>
      </c>
      <c r="AP88">
        <v>1.5</v>
      </c>
      <c r="AQ88" s="1" t="s">
        <v>143</v>
      </c>
      <c r="AR88" s="1" t="s">
        <v>118</v>
      </c>
      <c r="AT88" s="1" t="s">
        <v>118</v>
      </c>
      <c r="AU88" s="1" t="s">
        <v>159</v>
      </c>
      <c r="AV88">
        <v>1920</v>
      </c>
      <c r="AW88" s="1" t="s">
        <v>101</v>
      </c>
      <c r="AX88">
        <v>2</v>
      </c>
      <c r="AY88">
        <v>1</v>
      </c>
      <c r="AZ88">
        <v>0</v>
      </c>
      <c r="BA88">
        <v>5</v>
      </c>
      <c r="BI88" s="1"/>
      <c r="BM88" s="1"/>
      <c r="BN88" s="1"/>
      <c r="BV88">
        <v>0</v>
      </c>
      <c r="BX88">
        <v>36450</v>
      </c>
      <c r="BY88">
        <v>74060</v>
      </c>
      <c r="BZ88">
        <v>0</v>
      </c>
      <c r="CA88" s="1" t="s">
        <v>769</v>
      </c>
      <c r="CB88" s="1" t="s">
        <v>108</v>
      </c>
      <c r="CD88">
        <v>34453</v>
      </c>
      <c r="CE88" s="1" t="s">
        <v>106</v>
      </c>
      <c r="CF88" s="1" t="s">
        <v>106</v>
      </c>
      <c r="CG88" s="1"/>
      <c r="CI88" s="1" t="s">
        <v>1581</v>
      </c>
      <c r="CJ88" s="1" t="s">
        <v>1582</v>
      </c>
      <c r="CK88">
        <v>2467015</v>
      </c>
      <c r="CL88">
        <v>171456</v>
      </c>
      <c r="CM88" s="1" t="s">
        <v>765</v>
      </c>
      <c r="CO88" s="1"/>
      <c r="CP88" s="1"/>
      <c r="CQ88" s="1" t="s">
        <v>1583</v>
      </c>
      <c r="CR88" s="1" t="s">
        <v>1580</v>
      </c>
      <c r="CS88" s="1"/>
      <c r="CU88" s="1" t="s">
        <v>771</v>
      </c>
      <c r="CV88" s="1" t="s">
        <v>113</v>
      </c>
      <c r="CW88" s="1" t="s">
        <v>765</v>
      </c>
      <c r="CX88" s="1"/>
      <c r="CZ88" s="2">
        <f t="shared" si="1"/>
        <v>110510</v>
      </c>
      <c r="DA88" t="str">
        <f>_xlfn.IFNA(_xlfn.XLOOKUP(R88, LandUseCodes!$A$1:$A$70,LandUseCodes!$B$1:$B$70), "Not Listed")</f>
        <v>R - Single Family/Cabin</v>
      </c>
      <c r="DB88" t="str">
        <f>_xlfn.IFNA(_xlfn.XLOOKUP(AD88, Type!$A$1:$A$3,Type!$B$1:$B$3), "Not Listed")</f>
        <v>Public</v>
      </c>
    </row>
    <row r="89" spans="1:106" x14ac:dyDescent="0.25">
      <c r="A89" s="1" t="s">
        <v>1575</v>
      </c>
      <c r="B89">
        <v>2025</v>
      </c>
      <c r="C89">
        <v>2</v>
      </c>
      <c r="D89" s="1" t="s">
        <v>1576</v>
      </c>
      <c r="E89" s="1" t="s">
        <v>1577</v>
      </c>
      <c r="F89" s="1" t="s">
        <v>1578</v>
      </c>
      <c r="G89">
        <v>0</v>
      </c>
      <c r="H89" s="1"/>
      <c r="J89">
        <v>110510</v>
      </c>
      <c r="K89" s="1" t="s">
        <v>1579</v>
      </c>
      <c r="L89" s="1"/>
      <c r="M89" s="1" t="s">
        <v>130</v>
      </c>
      <c r="N89">
        <v>411</v>
      </c>
      <c r="O89" s="1"/>
      <c r="P89" s="1" t="s">
        <v>897</v>
      </c>
      <c r="Q89" s="1" t="s">
        <v>898</v>
      </c>
      <c r="R89" s="1" t="s">
        <v>156</v>
      </c>
      <c r="S89" s="1" t="s">
        <v>1580</v>
      </c>
      <c r="T89" s="1" t="s">
        <v>764</v>
      </c>
      <c r="U89" s="1"/>
      <c r="V89" s="1" t="s">
        <v>765</v>
      </c>
      <c r="W89" s="1"/>
      <c r="X89" s="1"/>
      <c r="Z89" s="1" t="s">
        <v>143</v>
      </c>
      <c r="AA89" s="1" t="s">
        <v>157</v>
      </c>
      <c r="AB89" s="1" t="s">
        <v>766</v>
      </c>
      <c r="AC89" s="1" t="s">
        <v>171</v>
      </c>
      <c r="AD89" s="3">
        <v>1</v>
      </c>
      <c r="AE89" s="1" t="s">
        <v>106</v>
      </c>
      <c r="AF89" s="1" t="s">
        <v>106</v>
      </c>
      <c r="AG89" s="1" t="s">
        <v>106</v>
      </c>
      <c r="AH89" s="1" t="s">
        <v>106</v>
      </c>
      <c r="AI89" s="1"/>
      <c r="AJ89" s="1" t="s">
        <v>108</v>
      </c>
      <c r="AK89" s="1" t="s">
        <v>767</v>
      </c>
      <c r="AL89" s="1"/>
      <c r="AO89">
        <v>580</v>
      </c>
      <c r="AP89">
        <v>1</v>
      </c>
      <c r="AQ89" s="1" t="s">
        <v>107</v>
      </c>
      <c r="AR89" s="1" t="s">
        <v>118</v>
      </c>
      <c r="AT89" s="1" t="s">
        <v>108</v>
      </c>
      <c r="AU89" s="1" t="s">
        <v>159</v>
      </c>
      <c r="AV89">
        <v>1930</v>
      </c>
      <c r="AW89" s="1" t="s">
        <v>1584</v>
      </c>
      <c r="AX89">
        <v>1</v>
      </c>
      <c r="AY89">
        <v>1</v>
      </c>
      <c r="AZ89">
        <v>0</v>
      </c>
      <c r="BA89">
        <v>3</v>
      </c>
      <c r="BI89" s="1"/>
      <c r="BM89" s="1"/>
      <c r="BN89" s="1"/>
      <c r="BV89">
        <v>0</v>
      </c>
      <c r="BX89">
        <v>36450</v>
      </c>
      <c r="BY89">
        <v>74060</v>
      </c>
      <c r="BZ89">
        <v>0</v>
      </c>
      <c r="CA89" s="1" t="s">
        <v>769</v>
      </c>
      <c r="CB89" s="1" t="s">
        <v>108</v>
      </c>
      <c r="CE89" s="1" t="s">
        <v>106</v>
      </c>
      <c r="CF89" s="1" t="s">
        <v>106</v>
      </c>
      <c r="CG89" s="1"/>
      <c r="CI89" s="1" t="s">
        <v>1581</v>
      </c>
      <c r="CJ89" s="1" t="s">
        <v>1582</v>
      </c>
      <c r="CK89">
        <v>2467015</v>
      </c>
      <c r="CL89">
        <v>171456</v>
      </c>
      <c r="CM89" s="1" t="s">
        <v>765</v>
      </c>
      <c r="CO89" s="1"/>
      <c r="CP89" s="1"/>
      <c r="CQ89" s="1" t="s">
        <v>1583</v>
      </c>
      <c r="CR89" s="1" t="s">
        <v>1580</v>
      </c>
      <c r="CS89" s="1"/>
      <c r="CT89" s="1"/>
      <c r="CU89" s="1" t="s">
        <v>771</v>
      </c>
      <c r="CV89" s="1" t="s">
        <v>113</v>
      </c>
      <c r="CW89" s="1" t="s">
        <v>765</v>
      </c>
      <c r="CX89" s="1"/>
      <c r="CZ89" s="2">
        <f t="shared" si="1"/>
        <v>110510</v>
      </c>
      <c r="DA89" t="str">
        <f>_xlfn.IFNA(_xlfn.XLOOKUP(R89, LandUseCodes!$A$1:$A$70,LandUseCodes!$B$1:$B$70), "Not Listed")</f>
        <v>R - Single Family/Cabin</v>
      </c>
      <c r="DB89" t="str">
        <f>_xlfn.IFNA(_xlfn.XLOOKUP(AD89, Type!$A$1:$A$3,Type!$B$1:$B$3), "Not Listed")</f>
        <v>Public</v>
      </c>
    </row>
    <row r="90" spans="1:106" x14ac:dyDescent="0.25">
      <c r="A90" s="1" t="s">
        <v>1585</v>
      </c>
      <c r="B90">
        <v>2025</v>
      </c>
      <c r="C90">
        <v>1</v>
      </c>
      <c r="D90" s="1" t="s">
        <v>1586</v>
      </c>
      <c r="E90" s="1" t="s">
        <v>1587</v>
      </c>
      <c r="F90" s="1" t="s">
        <v>1588</v>
      </c>
      <c r="G90">
        <v>1</v>
      </c>
      <c r="H90" s="1" t="s">
        <v>129</v>
      </c>
      <c r="J90">
        <v>76480</v>
      </c>
      <c r="K90" s="1" t="s">
        <v>1589</v>
      </c>
      <c r="L90" s="1"/>
      <c r="M90" s="1" t="s">
        <v>130</v>
      </c>
      <c r="N90">
        <v>423</v>
      </c>
      <c r="O90" s="1"/>
      <c r="P90" s="1" t="s">
        <v>897</v>
      </c>
      <c r="Q90" s="1" t="s">
        <v>898</v>
      </c>
      <c r="R90" s="1" t="s">
        <v>156</v>
      </c>
      <c r="S90" s="1" t="s">
        <v>1590</v>
      </c>
      <c r="T90" s="1" t="s">
        <v>764</v>
      </c>
      <c r="U90" s="1"/>
      <c r="V90" s="1" t="s">
        <v>765</v>
      </c>
      <c r="W90" s="1" t="s">
        <v>1591</v>
      </c>
      <c r="X90" s="1" t="s">
        <v>334</v>
      </c>
      <c r="Y90">
        <v>0</v>
      </c>
      <c r="Z90" s="1" t="s">
        <v>143</v>
      </c>
      <c r="AA90" s="1" t="s">
        <v>157</v>
      </c>
      <c r="AB90" s="1" t="s">
        <v>766</v>
      </c>
      <c r="AC90" s="1" t="s">
        <v>171</v>
      </c>
      <c r="AD90" s="3">
        <v>1</v>
      </c>
      <c r="AE90" s="1" t="s">
        <v>106</v>
      </c>
      <c r="AF90" s="1" t="s">
        <v>106</v>
      </c>
      <c r="AG90" s="1" t="s">
        <v>106</v>
      </c>
      <c r="AH90" s="1" t="s">
        <v>106</v>
      </c>
      <c r="AI90" s="1"/>
      <c r="AJ90" s="1" t="s">
        <v>104</v>
      </c>
      <c r="AK90" s="1" t="s">
        <v>767</v>
      </c>
      <c r="AL90" s="1"/>
      <c r="AM90" s="1" t="s">
        <v>106</v>
      </c>
      <c r="AN90">
        <v>1992</v>
      </c>
      <c r="AO90">
        <v>1308</v>
      </c>
      <c r="AP90">
        <v>1</v>
      </c>
      <c r="AQ90" s="1" t="s">
        <v>143</v>
      </c>
      <c r="AR90" s="1" t="s">
        <v>106</v>
      </c>
      <c r="AT90" s="1" t="s">
        <v>106</v>
      </c>
      <c r="AU90" s="1" t="s">
        <v>120</v>
      </c>
      <c r="AV90">
        <v>1950</v>
      </c>
      <c r="AW90" s="1" t="s">
        <v>130</v>
      </c>
      <c r="AX90">
        <v>3</v>
      </c>
      <c r="AY90">
        <v>1</v>
      </c>
      <c r="AZ90">
        <v>0</v>
      </c>
      <c r="BA90">
        <v>6</v>
      </c>
      <c r="BH90">
        <v>420</v>
      </c>
      <c r="BI90" s="1"/>
      <c r="BM90" s="1"/>
      <c r="BN90" s="1"/>
      <c r="BV90">
        <v>0</v>
      </c>
      <c r="BW90">
        <v>74320</v>
      </c>
      <c r="BX90">
        <v>19200</v>
      </c>
      <c r="BY90">
        <v>57280</v>
      </c>
      <c r="BZ90">
        <v>3200</v>
      </c>
      <c r="CA90" s="1" t="s">
        <v>769</v>
      </c>
      <c r="CB90" s="1" t="s">
        <v>108</v>
      </c>
      <c r="CD90">
        <v>7500</v>
      </c>
      <c r="CE90" s="1" t="s">
        <v>108</v>
      </c>
      <c r="CF90" s="1" t="s">
        <v>106</v>
      </c>
      <c r="CG90" s="1"/>
      <c r="CI90" s="1" t="s">
        <v>1592</v>
      </c>
      <c r="CJ90" s="1" t="s">
        <v>161</v>
      </c>
      <c r="CK90">
        <v>2467090</v>
      </c>
      <c r="CL90">
        <v>171365</v>
      </c>
      <c r="CM90" s="1" t="s">
        <v>765</v>
      </c>
      <c r="CO90" s="1"/>
      <c r="CP90" s="1"/>
      <c r="CQ90" s="1" t="s">
        <v>1590</v>
      </c>
      <c r="CR90" s="1" t="s">
        <v>1590</v>
      </c>
      <c r="CS90" s="1"/>
      <c r="CU90" s="1" t="s">
        <v>771</v>
      </c>
      <c r="CV90" s="1" t="s">
        <v>113</v>
      </c>
      <c r="CW90" s="1" t="s">
        <v>765</v>
      </c>
      <c r="CX90" s="1"/>
      <c r="CZ90" s="2">
        <f t="shared" si="1"/>
        <v>76480</v>
      </c>
      <c r="DA90" t="str">
        <f>_xlfn.IFNA(_xlfn.XLOOKUP(R90, LandUseCodes!$A$1:$A$70,LandUseCodes!$B$1:$B$70), "Not Listed")</f>
        <v>R - Single Family/Cabin</v>
      </c>
      <c r="DB90" t="str">
        <f>_xlfn.IFNA(_xlfn.XLOOKUP(AD90, Type!$A$1:$A$3,Type!$B$1:$B$3), "Not Listed")</f>
        <v>Public</v>
      </c>
    </row>
    <row r="91" spans="1:106" x14ac:dyDescent="0.25">
      <c r="A91" s="1" t="s">
        <v>1593</v>
      </c>
      <c r="B91">
        <v>2025</v>
      </c>
      <c r="C91">
        <v>1</v>
      </c>
      <c r="D91" s="1" t="s">
        <v>1594</v>
      </c>
      <c r="E91" s="1" t="s">
        <v>106</v>
      </c>
      <c r="F91" s="1" t="s">
        <v>1595</v>
      </c>
      <c r="G91">
        <v>1</v>
      </c>
      <c r="H91" s="1" t="s">
        <v>115</v>
      </c>
      <c r="J91">
        <v>66660</v>
      </c>
      <c r="K91" s="1" t="s">
        <v>1596</v>
      </c>
      <c r="L91" s="1" t="s">
        <v>1597</v>
      </c>
      <c r="M91" s="1" t="s">
        <v>130</v>
      </c>
      <c r="N91">
        <v>429</v>
      </c>
      <c r="O91" s="1"/>
      <c r="P91" s="1" t="s">
        <v>897</v>
      </c>
      <c r="Q91" s="1" t="s">
        <v>898</v>
      </c>
      <c r="R91" s="1" t="s">
        <v>156</v>
      </c>
      <c r="S91" s="1" t="s">
        <v>1598</v>
      </c>
      <c r="T91" s="1" t="s">
        <v>764</v>
      </c>
      <c r="U91" s="1"/>
      <c r="V91" s="1" t="s">
        <v>765</v>
      </c>
      <c r="W91" s="1" t="s">
        <v>1599</v>
      </c>
      <c r="X91" s="1" t="s">
        <v>1600</v>
      </c>
      <c r="Y91">
        <v>169500</v>
      </c>
      <c r="Z91" s="1" t="s">
        <v>143</v>
      </c>
      <c r="AA91" s="1" t="s">
        <v>157</v>
      </c>
      <c r="AB91" s="1" t="s">
        <v>766</v>
      </c>
      <c r="AC91" s="1" t="s">
        <v>171</v>
      </c>
      <c r="AD91" s="3">
        <v>1</v>
      </c>
      <c r="AE91" s="1" t="s">
        <v>106</v>
      </c>
      <c r="AF91" s="1" t="s">
        <v>106</v>
      </c>
      <c r="AG91" s="1" t="s">
        <v>106</v>
      </c>
      <c r="AH91" s="1" t="s">
        <v>106</v>
      </c>
      <c r="AI91" s="1"/>
      <c r="AJ91" s="1" t="s">
        <v>108</v>
      </c>
      <c r="AK91" s="1" t="s">
        <v>767</v>
      </c>
      <c r="AL91" s="1"/>
      <c r="AM91" s="1" t="s">
        <v>112</v>
      </c>
      <c r="AN91">
        <v>2015</v>
      </c>
      <c r="AO91">
        <v>920</v>
      </c>
      <c r="AP91">
        <v>1</v>
      </c>
      <c r="AQ91" s="1" t="s">
        <v>143</v>
      </c>
      <c r="AR91" s="1" t="s">
        <v>108</v>
      </c>
      <c r="AT91" s="1" t="s">
        <v>108</v>
      </c>
      <c r="AU91" s="1" t="s">
        <v>120</v>
      </c>
      <c r="AV91">
        <v>1950</v>
      </c>
      <c r="AW91" s="1" t="s">
        <v>130</v>
      </c>
      <c r="AX91">
        <v>3</v>
      </c>
      <c r="AY91">
        <v>1</v>
      </c>
      <c r="AZ91">
        <v>0</v>
      </c>
      <c r="BA91">
        <v>5</v>
      </c>
      <c r="BI91" s="1"/>
      <c r="BM91" s="1"/>
      <c r="BN91" s="1"/>
      <c r="BV91">
        <v>0</v>
      </c>
      <c r="BW91">
        <v>63610</v>
      </c>
      <c r="BX91">
        <v>19200</v>
      </c>
      <c r="BY91">
        <v>47460</v>
      </c>
      <c r="BZ91">
        <v>0</v>
      </c>
      <c r="CA91" s="1" t="s">
        <v>769</v>
      </c>
      <c r="CB91" s="1" t="s">
        <v>108</v>
      </c>
      <c r="CD91">
        <v>7500</v>
      </c>
      <c r="CE91" s="1" t="s">
        <v>108</v>
      </c>
      <c r="CF91" s="1" t="s">
        <v>106</v>
      </c>
      <c r="CG91" s="1"/>
      <c r="CI91" s="1" t="s">
        <v>1601</v>
      </c>
      <c r="CJ91" s="1" t="s">
        <v>241</v>
      </c>
      <c r="CK91">
        <v>2467146</v>
      </c>
      <c r="CL91">
        <v>171345</v>
      </c>
      <c r="CM91" s="1" t="s">
        <v>765</v>
      </c>
      <c r="CO91" s="1"/>
      <c r="CP91" s="1"/>
      <c r="CQ91" s="1" t="s">
        <v>1598</v>
      </c>
      <c r="CR91" s="1" t="s">
        <v>1598</v>
      </c>
      <c r="CS91" s="1"/>
      <c r="CU91" s="1" t="s">
        <v>771</v>
      </c>
      <c r="CV91" s="1" t="s">
        <v>113</v>
      </c>
      <c r="CW91" s="1" t="s">
        <v>765</v>
      </c>
      <c r="CX91" s="1"/>
      <c r="CZ91" s="2">
        <f t="shared" si="1"/>
        <v>66660</v>
      </c>
      <c r="DA91" t="str">
        <f>_xlfn.IFNA(_xlfn.XLOOKUP(R91, LandUseCodes!$A$1:$A$70,LandUseCodes!$B$1:$B$70), "Not Listed")</f>
        <v>R - Single Family/Cabin</v>
      </c>
      <c r="DB91" t="str">
        <f>_xlfn.IFNA(_xlfn.XLOOKUP(AD91, Type!$A$1:$A$3,Type!$B$1:$B$3), "Not Listed")</f>
        <v>Public</v>
      </c>
    </row>
    <row r="92" spans="1:106" x14ac:dyDescent="0.25">
      <c r="A92" s="1" t="s">
        <v>1602</v>
      </c>
      <c r="B92">
        <v>2025</v>
      </c>
      <c r="C92">
        <v>1</v>
      </c>
      <c r="D92" s="1" t="s">
        <v>1603</v>
      </c>
      <c r="E92" s="1" t="s">
        <v>1604</v>
      </c>
      <c r="F92" s="1" t="s">
        <v>1605</v>
      </c>
      <c r="G92">
        <v>149000</v>
      </c>
      <c r="H92" s="1"/>
      <c r="J92">
        <v>60950</v>
      </c>
      <c r="K92" s="1" t="s">
        <v>1606</v>
      </c>
      <c r="L92" s="1"/>
      <c r="M92" s="1" t="s">
        <v>130</v>
      </c>
      <c r="N92">
        <v>435</v>
      </c>
      <c r="P92" s="1" t="s">
        <v>897</v>
      </c>
      <c r="Q92" s="1" t="s">
        <v>898</v>
      </c>
      <c r="R92" s="1" t="s">
        <v>156</v>
      </c>
      <c r="S92" s="1" t="s">
        <v>1607</v>
      </c>
      <c r="T92" s="1" t="s">
        <v>764</v>
      </c>
      <c r="U92" s="1"/>
      <c r="V92" s="1" t="s">
        <v>765</v>
      </c>
      <c r="W92" s="1" t="s">
        <v>1608</v>
      </c>
      <c r="X92" s="1"/>
      <c r="Z92" s="1" t="s">
        <v>143</v>
      </c>
      <c r="AA92" s="1" t="s">
        <v>157</v>
      </c>
      <c r="AB92" s="1" t="s">
        <v>766</v>
      </c>
      <c r="AC92" s="1" t="s">
        <v>171</v>
      </c>
      <c r="AD92" s="3">
        <v>1</v>
      </c>
      <c r="AE92" s="1" t="s">
        <v>106</v>
      </c>
      <c r="AF92" s="1" t="s">
        <v>106</v>
      </c>
      <c r="AG92" s="1" t="s">
        <v>106</v>
      </c>
      <c r="AH92" s="1" t="s">
        <v>106</v>
      </c>
      <c r="AI92" s="1"/>
      <c r="AJ92" s="1" t="s">
        <v>104</v>
      </c>
      <c r="AK92" s="1" t="s">
        <v>767</v>
      </c>
      <c r="AL92" s="1"/>
      <c r="AM92" s="1" t="s">
        <v>112</v>
      </c>
      <c r="AN92">
        <v>1975</v>
      </c>
      <c r="AO92">
        <v>1032</v>
      </c>
      <c r="AP92">
        <v>1</v>
      </c>
      <c r="AQ92" s="1" t="s">
        <v>143</v>
      </c>
      <c r="AR92" s="1" t="s">
        <v>106</v>
      </c>
      <c r="AT92" s="1" t="s">
        <v>118</v>
      </c>
      <c r="AU92" s="1" t="s">
        <v>159</v>
      </c>
      <c r="AV92">
        <v>1950</v>
      </c>
      <c r="AW92" s="1" t="s">
        <v>276</v>
      </c>
      <c r="AX92">
        <v>3</v>
      </c>
      <c r="AY92">
        <v>1</v>
      </c>
      <c r="AZ92">
        <v>0</v>
      </c>
      <c r="BA92">
        <v>5</v>
      </c>
      <c r="BB92" s="1"/>
      <c r="BI92" s="1"/>
      <c r="BM92" s="1"/>
      <c r="BN92" s="1"/>
      <c r="BV92">
        <v>0</v>
      </c>
      <c r="BX92">
        <v>19200</v>
      </c>
      <c r="BY92">
        <v>41750</v>
      </c>
      <c r="BZ92">
        <v>0</v>
      </c>
      <c r="CA92" s="1" t="s">
        <v>769</v>
      </c>
      <c r="CB92" s="1" t="s">
        <v>108</v>
      </c>
      <c r="CD92">
        <v>7500</v>
      </c>
      <c r="CE92" s="1" t="s">
        <v>106</v>
      </c>
      <c r="CF92" s="1" t="s">
        <v>106</v>
      </c>
      <c r="CG92" s="1"/>
      <c r="CI92" s="1" t="s">
        <v>1609</v>
      </c>
      <c r="CJ92" s="1" t="s">
        <v>151</v>
      </c>
      <c r="CK92">
        <v>2467204</v>
      </c>
      <c r="CL92">
        <v>171326</v>
      </c>
      <c r="CM92" s="1" t="s">
        <v>765</v>
      </c>
      <c r="CO92" s="1"/>
      <c r="CP92" s="1"/>
      <c r="CQ92" s="1" t="s">
        <v>1607</v>
      </c>
      <c r="CR92" s="1" t="s">
        <v>1607</v>
      </c>
      <c r="CS92" s="1"/>
      <c r="CU92" s="1" t="s">
        <v>771</v>
      </c>
      <c r="CV92" s="1" t="s">
        <v>113</v>
      </c>
      <c r="CW92" s="1" t="s">
        <v>765</v>
      </c>
      <c r="CX92" s="1"/>
      <c r="CZ92" s="2">
        <f t="shared" si="1"/>
        <v>60950</v>
      </c>
      <c r="DA92" t="str">
        <f>_xlfn.IFNA(_xlfn.XLOOKUP(R92, LandUseCodes!$A$1:$A$70,LandUseCodes!$B$1:$B$70), "Not Listed")</f>
        <v>R - Single Family/Cabin</v>
      </c>
      <c r="DB92" t="str">
        <f>_xlfn.IFNA(_xlfn.XLOOKUP(AD92, Type!$A$1:$A$3,Type!$B$1:$B$3), "Not Listed")</f>
        <v>Public</v>
      </c>
    </row>
    <row r="93" spans="1:106" x14ac:dyDescent="0.25">
      <c r="A93" s="1" t="s">
        <v>1610</v>
      </c>
      <c r="B93">
        <v>2025</v>
      </c>
      <c r="C93">
        <v>1</v>
      </c>
      <c r="D93" s="1" t="s">
        <v>1611</v>
      </c>
      <c r="E93" s="1" t="s">
        <v>1612</v>
      </c>
      <c r="F93" s="1" t="s">
        <v>1613</v>
      </c>
      <c r="G93">
        <v>1</v>
      </c>
      <c r="H93" s="1" t="s">
        <v>115</v>
      </c>
      <c r="J93">
        <v>71460</v>
      </c>
      <c r="K93" s="1" t="s">
        <v>1614</v>
      </c>
      <c r="L93" s="1"/>
      <c r="M93" s="1" t="s">
        <v>130</v>
      </c>
      <c r="N93">
        <v>441</v>
      </c>
      <c r="P93" s="1" t="s">
        <v>897</v>
      </c>
      <c r="Q93" s="1" t="s">
        <v>898</v>
      </c>
      <c r="R93" s="1" t="s">
        <v>156</v>
      </c>
      <c r="S93" s="1" t="s">
        <v>1615</v>
      </c>
      <c r="T93" s="1" t="s">
        <v>764</v>
      </c>
      <c r="U93" s="1"/>
      <c r="V93" s="1" t="s">
        <v>765</v>
      </c>
      <c r="W93" s="1" t="s">
        <v>1614</v>
      </c>
      <c r="X93" s="1" t="s">
        <v>1616</v>
      </c>
      <c r="Y93">
        <v>160000</v>
      </c>
      <c r="Z93" s="1" t="s">
        <v>143</v>
      </c>
      <c r="AA93" s="1" t="s">
        <v>157</v>
      </c>
      <c r="AB93" s="1" t="s">
        <v>766</v>
      </c>
      <c r="AC93" s="1" t="s">
        <v>171</v>
      </c>
      <c r="AD93" s="3">
        <v>1</v>
      </c>
      <c r="AE93" s="1" t="s">
        <v>106</v>
      </c>
      <c r="AF93" s="1" t="s">
        <v>106</v>
      </c>
      <c r="AG93" s="1" t="s">
        <v>106</v>
      </c>
      <c r="AH93" s="1" t="s">
        <v>106</v>
      </c>
      <c r="AI93" s="1"/>
      <c r="AJ93" s="1" t="s">
        <v>108</v>
      </c>
      <c r="AK93" s="1" t="s">
        <v>767</v>
      </c>
      <c r="AL93" s="1"/>
      <c r="AM93" s="1" t="s">
        <v>106</v>
      </c>
      <c r="AN93">
        <v>1994</v>
      </c>
      <c r="AO93">
        <v>1076</v>
      </c>
      <c r="AP93">
        <v>1</v>
      </c>
      <c r="AQ93" s="1" t="s">
        <v>143</v>
      </c>
      <c r="AR93" s="1" t="s">
        <v>107</v>
      </c>
      <c r="AT93" s="1" t="s">
        <v>108</v>
      </c>
      <c r="AU93" s="1" t="s">
        <v>120</v>
      </c>
      <c r="AV93">
        <v>1949</v>
      </c>
      <c r="AW93" s="1" t="s">
        <v>130</v>
      </c>
      <c r="AX93">
        <v>2</v>
      </c>
      <c r="AY93">
        <v>1</v>
      </c>
      <c r="AZ93">
        <v>1</v>
      </c>
      <c r="BA93">
        <v>5</v>
      </c>
      <c r="BB93" s="1"/>
      <c r="BI93" s="1"/>
      <c r="BM93" s="1"/>
      <c r="BN93" s="1"/>
      <c r="BV93">
        <v>0</v>
      </c>
      <c r="BX93">
        <v>19200</v>
      </c>
      <c r="BY93">
        <v>52260</v>
      </c>
      <c r="BZ93">
        <v>0</v>
      </c>
      <c r="CA93" s="1" t="s">
        <v>769</v>
      </c>
      <c r="CB93" s="1" t="s">
        <v>108</v>
      </c>
      <c r="CD93">
        <v>7500</v>
      </c>
      <c r="CE93" s="1" t="s">
        <v>108</v>
      </c>
      <c r="CF93" s="1" t="s">
        <v>106</v>
      </c>
      <c r="CG93" s="1"/>
      <c r="CI93" s="1" t="s">
        <v>1617</v>
      </c>
      <c r="CJ93" s="1" t="s">
        <v>151</v>
      </c>
      <c r="CK93">
        <v>2467263</v>
      </c>
      <c r="CL93">
        <v>171312</v>
      </c>
      <c r="CM93" s="1" t="s">
        <v>765</v>
      </c>
      <c r="CO93" s="1"/>
      <c r="CP93" s="1"/>
      <c r="CQ93" s="1" t="s">
        <v>1615</v>
      </c>
      <c r="CR93" s="1" t="s">
        <v>1615</v>
      </c>
      <c r="CS93" s="1"/>
      <c r="CU93" s="1" t="s">
        <v>771</v>
      </c>
      <c r="CV93" s="1" t="s">
        <v>113</v>
      </c>
      <c r="CW93" s="1" t="s">
        <v>765</v>
      </c>
      <c r="CX93" s="1"/>
      <c r="CZ93" s="2">
        <f t="shared" si="1"/>
        <v>71460</v>
      </c>
      <c r="DA93" t="str">
        <f>_xlfn.IFNA(_xlfn.XLOOKUP(R93, LandUseCodes!$A$1:$A$70,LandUseCodes!$B$1:$B$70), "Not Listed")</f>
        <v>R - Single Family/Cabin</v>
      </c>
      <c r="DB93" t="str">
        <f>_xlfn.IFNA(_xlfn.XLOOKUP(AD93, Type!$A$1:$A$3,Type!$B$1:$B$3), "Not Listed")</f>
        <v>Public</v>
      </c>
    </row>
    <row r="94" spans="1:106" x14ac:dyDescent="0.25">
      <c r="A94" s="1" t="s">
        <v>1618</v>
      </c>
      <c r="B94">
        <v>2025</v>
      </c>
      <c r="C94">
        <v>1</v>
      </c>
      <c r="D94" s="1" t="s">
        <v>1619</v>
      </c>
      <c r="E94" s="1" t="s">
        <v>269</v>
      </c>
      <c r="F94" s="1" t="s">
        <v>1620</v>
      </c>
      <c r="G94">
        <v>36500</v>
      </c>
      <c r="H94" s="1"/>
      <c r="J94">
        <v>73910</v>
      </c>
      <c r="K94" s="1" t="s">
        <v>1621</v>
      </c>
      <c r="L94" s="1"/>
      <c r="M94" s="1" t="s">
        <v>130</v>
      </c>
      <c r="N94">
        <v>447</v>
      </c>
      <c r="P94" s="1" t="s">
        <v>897</v>
      </c>
      <c r="Q94" s="1" t="s">
        <v>898</v>
      </c>
      <c r="R94" s="1" t="s">
        <v>679</v>
      </c>
      <c r="S94" s="1" t="s">
        <v>1622</v>
      </c>
      <c r="T94" s="1" t="s">
        <v>764</v>
      </c>
      <c r="U94" s="1"/>
      <c r="V94" s="1" t="s">
        <v>765</v>
      </c>
      <c r="W94" s="1" t="s">
        <v>1623</v>
      </c>
      <c r="X94" s="1" t="s">
        <v>1624</v>
      </c>
      <c r="Y94">
        <v>1</v>
      </c>
      <c r="Z94" s="1" t="s">
        <v>143</v>
      </c>
      <c r="AA94" s="1" t="s">
        <v>157</v>
      </c>
      <c r="AB94" s="1" t="s">
        <v>766</v>
      </c>
      <c r="AC94" s="1" t="s">
        <v>171</v>
      </c>
      <c r="AD94" s="3">
        <v>2</v>
      </c>
      <c r="AE94" s="1" t="s">
        <v>106</v>
      </c>
      <c r="AF94" s="1" t="s">
        <v>108</v>
      </c>
      <c r="AG94" s="1" t="s">
        <v>106</v>
      </c>
      <c r="AH94" s="1" t="s">
        <v>106</v>
      </c>
      <c r="AI94" s="1"/>
      <c r="AJ94" s="1" t="s">
        <v>104</v>
      </c>
      <c r="AK94" s="1" t="s">
        <v>767</v>
      </c>
      <c r="AL94" s="1"/>
      <c r="AM94" s="1"/>
      <c r="AQ94" s="1"/>
      <c r="AR94" s="1"/>
      <c r="AT94" s="1"/>
      <c r="AU94" s="1"/>
      <c r="AW94" s="1"/>
      <c r="BB94" s="1"/>
      <c r="BI94" s="1"/>
      <c r="BM94" s="1"/>
      <c r="BN94" s="1"/>
      <c r="BV94">
        <v>0</v>
      </c>
      <c r="BW94">
        <v>33420</v>
      </c>
      <c r="BX94">
        <v>33420</v>
      </c>
      <c r="BY94">
        <v>40490</v>
      </c>
      <c r="BZ94">
        <v>40490</v>
      </c>
      <c r="CA94" s="1" t="s">
        <v>769</v>
      </c>
      <c r="CB94" s="1"/>
      <c r="CD94">
        <v>42874</v>
      </c>
      <c r="CE94" s="1"/>
      <c r="CF94" s="1" t="s">
        <v>106</v>
      </c>
      <c r="CI94" s="1" t="s">
        <v>1625</v>
      </c>
      <c r="CJ94" s="1" t="s">
        <v>1626</v>
      </c>
      <c r="CK94">
        <v>2467215</v>
      </c>
      <c r="CL94">
        <v>171475</v>
      </c>
      <c r="CM94" s="1" t="s">
        <v>765</v>
      </c>
      <c r="CO94" s="1"/>
      <c r="CP94" s="1"/>
      <c r="CQ94" s="1" t="s">
        <v>1622</v>
      </c>
      <c r="CR94" s="1" t="s">
        <v>1622</v>
      </c>
      <c r="CS94" s="1"/>
      <c r="CU94" s="1" t="s">
        <v>771</v>
      </c>
      <c r="CV94" s="1" t="s">
        <v>113</v>
      </c>
      <c r="CW94" s="1" t="s">
        <v>765</v>
      </c>
      <c r="CX94" s="1"/>
      <c r="CZ94" s="2">
        <f t="shared" si="1"/>
        <v>73910</v>
      </c>
      <c r="DA94" t="str">
        <f>_xlfn.IFNA(_xlfn.XLOOKUP(R94, LandUseCodes!$A$1:$A$70,LandUseCodes!$B$1:$B$70), "Not Listed")</f>
        <v>R - Mobile Home</v>
      </c>
      <c r="DB94" t="str">
        <f>_xlfn.IFNA(_xlfn.XLOOKUP(AD94, Type!$A$1:$A$3,Type!$B$1:$B$3), "Not Listed")</f>
        <v>Private</v>
      </c>
    </row>
    <row r="95" spans="1:106" x14ac:dyDescent="0.25">
      <c r="A95" s="1" t="s">
        <v>1627</v>
      </c>
      <c r="B95">
        <v>2025</v>
      </c>
      <c r="C95">
        <v>1</v>
      </c>
      <c r="D95" s="1" t="s">
        <v>1628</v>
      </c>
      <c r="E95" s="1" t="s">
        <v>186</v>
      </c>
      <c r="F95" s="1" t="s">
        <v>1629</v>
      </c>
      <c r="G95">
        <v>65000</v>
      </c>
      <c r="H95" s="1"/>
      <c r="J95">
        <v>33040</v>
      </c>
      <c r="K95" s="1" t="s">
        <v>1630</v>
      </c>
      <c r="L95" s="1" t="s">
        <v>1631</v>
      </c>
      <c r="M95" s="1" t="s">
        <v>130</v>
      </c>
      <c r="N95">
        <v>509</v>
      </c>
      <c r="O95" s="1"/>
      <c r="P95" s="1" t="s">
        <v>897</v>
      </c>
      <c r="Q95" s="1" t="s">
        <v>898</v>
      </c>
      <c r="R95" s="1" t="s">
        <v>271</v>
      </c>
      <c r="S95" s="1" t="s">
        <v>1632</v>
      </c>
      <c r="T95" s="1" t="s">
        <v>764</v>
      </c>
      <c r="U95" s="1"/>
      <c r="V95" s="1" t="s">
        <v>765</v>
      </c>
      <c r="W95" s="1" t="s">
        <v>1633</v>
      </c>
      <c r="X95" s="1" t="s">
        <v>1634</v>
      </c>
      <c r="Y95">
        <v>1</v>
      </c>
      <c r="Z95" s="1" t="s">
        <v>143</v>
      </c>
      <c r="AA95" s="1" t="s">
        <v>157</v>
      </c>
      <c r="AB95" s="1" t="s">
        <v>766</v>
      </c>
      <c r="AC95" s="1" t="s">
        <v>171</v>
      </c>
      <c r="AD95" s="3">
        <v>3</v>
      </c>
      <c r="AE95" s="1" t="s">
        <v>107</v>
      </c>
      <c r="AF95" s="1" t="s">
        <v>107</v>
      </c>
      <c r="AG95" s="1" t="s">
        <v>106</v>
      </c>
      <c r="AH95" s="1" t="s">
        <v>106</v>
      </c>
      <c r="AI95" s="1"/>
      <c r="AJ95" s="1" t="s">
        <v>104</v>
      </c>
      <c r="AK95" s="1" t="s">
        <v>767</v>
      </c>
      <c r="AL95" s="1"/>
      <c r="AM95" s="1"/>
      <c r="AQ95" s="1"/>
      <c r="AR95" s="1"/>
      <c r="AT95" s="1"/>
      <c r="AU95" s="1"/>
      <c r="AW95" s="1"/>
      <c r="BI95" s="1"/>
      <c r="BM95" s="1"/>
      <c r="BN95" s="1"/>
      <c r="BV95">
        <v>0</v>
      </c>
      <c r="BW95">
        <v>44410</v>
      </c>
      <c r="BX95">
        <v>33040</v>
      </c>
      <c r="BY95">
        <v>0</v>
      </c>
      <c r="BZ95">
        <v>0</v>
      </c>
      <c r="CA95" s="1" t="s">
        <v>769</v>
      </c>
      <c r="CB95" s="1"/>
      <c r="CD95">
        <v>42146</v>
      </c>
      <c r="CE95" s="1"/>
      <c r="CF95" s="1" t="s">
        <v>106</v>
      </c>
      <c r="CI95" s="1" t="s">
        <v>1635</v>
      </c>
      <c r="CJ95" s="1" t="s">
        <v>1636</v>
      </c>
      <c r="CK95">
        <v>2467422</v>
      </c>
      <c r="CL95">
        <v>171394</v>
      </c>
      <c r="CM95" s="1" t="s">
        <v>765</v>
      </c>
      <c r="CO95" s="1"/>
      <c r="CP95" s="1"/>
      <c r="CQ95" s="1" t="s">
        <v>1637</v>
      </c>
      <c r="CR95" s="1" t="s">
        <v>1632</v>
      </c>
      <c r="CS95" s="1"/>
      <c r="CU95" s="1" t="s">
        <v>771</v>
      </c>
      <c r="CV95" s="1" t="s">
        <v>113</v>
      </c>
      <c r="CW95" s="1" t="s">
        <v>765</v>
      </c>
      <c r="CX95" s="1"/>
      <c r="CZ95" s="2">
        <f t="shared" si="1"/>
        <v>33040</v>
      </c>
      <c r="DA95" t="str">
        <f>_xlfn.IFNA(_xlfn.XLOOKUP(R95, LandUseCodes!$A$1:$A$70,LandUseCodes!$B$1:$B$70), "Not Listed")</f>
        <v>R - Vacant Land Residential</v>
      </c>
      <c r="DB95" t="str">
        <f>_xlfn.IFNA(_xlfn.XLOOKUP(AD95, Type!$A$1:$A$3,Type!$B$1:$B$3), "Not Listed")</f>
        <v>None</v>
      </c>
    </row>
    <row r="96" spans="1:106" x14ac:dyDescent="0.25">
      <c r="A96" s="1" t="s">
        <v>1638</v>
      </c>
      <c r="B96">
        <v>2025</v>
      </c>
      <c r="C96">
        <v>1</v>
      </c>
      <c r="D96" s="1" t="s">
        <v>1639</v>
      </c>
      <c r="E96" s="1" t="s">
        <v>1640</v>
      </c>
      <c r="F96" s="1" t="s">
        <v>1641</v>
      </c>
      <c r="G96">
        <v>110000</v>
      </c>
      <c r="H96" s="1" t="s">
        <v>101</v>
      </c>
      <c r="J96">
        <v>24670</v>
      </c>
      <c r="K96" s="1" t="s">
        <v>1642</v>
      </c>
      <c r="L96" s="1" t="s">
        <v>393</v>
      </c>
      <c r="M96" s="1" t="s">
        <v>130</v>
      </c>
      <c r="N96">
        <v>523</v>
      </c>
      <c r="O96" s="1"/>
      <c r="P96" s="1" t="s">
        <v>897</v>
      </c>
      <c r="Q96" s="1" t="s">
        <v>898</v>
      </c>
      <c r="R96" s="1" t="s">
        <v>271</v>
      </c>
      <c r="S96" s="1" t="s">
        <v>1643</v>
      </c>
      <c r="T96" s="1" t="s">
        <v>764</v>
      </c>
      <c r="U96" s="1"/>
      <c r="V96" s="1" t="s">
        <v>765</v>
      </c>
      <c r="W96" s="1" t="s">
        <v>1644</v>
      </c>
      <c r="X96" s="1" t="s">
        <v>1645</v>
      </c>
      <c r="Y96">
        <v>100000</v>
      </c>
      <c r="Z96" s="1" t="s">
        <v>143</v>
      </c>
      <c r="AA96" s="1" t="s">
        <v>157</v>
      </c>
      <c r="AB96" s="1" t="s">
        <v>766</v>
      </c>
      <c r="AC96" s="1" t="s">
        <v>171</v>
      </c>
      <c r="AD96" s="3">
        <v>3</v>
      </c>
      <c r="AE96" s="1" t="s">
        <v>107</v>
      </c>
      <c r="AF96" s="1" t="s">
        <v>107</v>
      </c>
      <c r="AG96" s="1" t="s">
        <v>106</v>
      </c>
      <c r="AH96" s="1" t="s">
        <v>106</v>
      </c>
      <c r="AI96" s="1"/>
      <c r="AJ96" s="1" t="s">
        <v>104</v>
      </c>
      <c r="AK96" s="1" t="s">
        <v>767</v>
      </c>
      <c r="AL96" s="1"/>
      <c r="AM96" s="1"/>
      <c r="AQ96" s="1"/>
      <c r="AR96" s="1"/>
      <c r="AT96" s="1"/>
      <c r="AU96" s="1"/>
      <c r="AW96" s="1"/>
      <c r="BI96" s="1"/>
      <c r="BM96" s="1"/>
      <c r="BN96" s="1"/>
      <c r="BV96">
        <v>0</v>
      </c>
      <c r="BX96">
        <v>24670</v>
      </c>
      <c r="BY96">
        <v>0</v>
      </c>
      <c r="BZ96">
        <v>0</v>
      </c>
      <c r="CA96" s="1" t="s">
        <v>769</v>
      </c>
      <c r="CB96" s="1"/>
      <c r="CD96">
        <v>25732</v>
      </c>
      <c r="CE96" s="1"/>
      <c r="CF96" s="1" t="s">
        <v>106</v>
      </c>
      <c r="CI96" s="1" t="s">
        <v>1646</v>
      </c>
      <c r="CJ96" s="1" t="s">
        <v>169</v>
      </c>
      <c r="CK96">
        <v>2467699</v>
      </c>
      <c r="CL96">
        <v>171312</v>
      </c>
      <c r="CM96" s="1" t="s">
        <v>765</v>
      </c>
      <c r="CO96" s="1"/>
      <c r="CP96" s="1"/>
      <c r="CQ96" s="1" t="s">
        <v>1643</v>
      </c>
      <c r="CR96" s="1" t="s">
        <v>1643</v>
      </c>
      <c r="CS96" s="1"/>
      <c r="CU96" s="1" t="s">
        <v>771</v>
      </c>
      <c r="CV96" s="1" t="s">
        <v>113</v>
      </c>
      <c r="CW96" s="1" t="s">
        <v>765</v>
      </c>
      <c r="CX96" s="1"/>
      <c r="CZ96" s="2">
        <f t="shared" si="1"/>
        <v>24670</v>
      </c>
      <c r="DA96" t="str">
        <f>_xlfn.IFNA(_xlfn.XLOOKUP(R96, LandUseCodes!$A$1:$A$70,LandUseCodes!$B$1:$B$70), "Not Listed")</f>
        <v>R - Vacant Land Residential</v>
      </c>
      <c r="DB96" t="str">
        <f>_xlfn.IFNA(_xlfn.XLOOKUP(AD96, Type!$A$1:$A$3,Type!$B$1:$B$3), "Not Listed")</f>
        <v>None</v>
      </c>
    </row>
    <row r="97" spans="1:106" x14ac:dyDescent="0.25">
      <c r="A97" s="1" t="s">
        <v>1647</v>
      </c>
      <c r="B97">
        <v>2025</v>
      </c>
      <c r="C97">
        <v>1</v>
      </c>
      <c r="D97" s="1" t="s">
        <v>1648</v>
      </c>
      <c r="E97" s="1" t="s">
        <v>1649</v>
      </c>
      <c r="F97" s="1" t="s">
        <v>1650</v>
      </c>
      <c r="G97">
        <v>270000</v>
      </c>
      <c r="H97" s="1"/>
      <c r="J97">
        <v>139580</v>
      </c>
      <c r="K97" s="1" t="s">
        <v>1651</v>
      </c>
      <c r="L97" s="1" t="s">
        <v>1652</v>
      </c>
      <c r="M97" s="1" t="s">
        <v>130</v>
      </c>
      <c r="N97">
        <v>601</v>
      </c>
      <c r="O97" s="1" t="s">
        <v>159</v>
      </c>
      <c r="P97" s="1" t="s">
        <v>325</v>
      </c>
      <c r="Q97" s="1" t="s">
        <v>283</v>
      </c>
      <c r="R97" s="1" t="s">
        <v>145</v>
      </c>
      <c r="S97" s="1" t="s">
        <v>1653</v>
      </c>
      <c r="T97" s="1" t="s">
        <v>764</v>
      </c>
      <c r="U97" s="1"/>
      <c r="V97" s="1" t="s">
        <v>765</v>
      </c>
      <c r="W97" s="1" t="s">
        <v>1654</v>
      </c>
      <c r="X97" s="1" t="s">
        <v>748</v>
      </c>
      <c r="Y97">
        <v>245000</v>
      </c>
      <c r="Z97" s="1" t="s">
        <v>143</v>
      </c>
      <c r="AA97" s="1" t="s">
        <v>119</v>
      </c>
      <c r="AB97" s="1" t="s">
        <v>823</v>
      </c>
      <c r="AC97" s="1" t="s">
        <v>593</v>
      </c>
      <c r="AD97" s="3">
        <v>1</v>
      </c>
      <c r="AE97" s="1" t="s">
        <v>106</v>
      </c>
      <c r="AF97" s="1" t="s">
        <v>106</v>
      </c>
      <c r="AG97" s="1" t="s">
        <v>108</v>
      </c>
      <c r="AH97" s="1" t="s">
        <v>106</v>
      </c>
      <c r="AI97" s="1"/>
      <c r="AJ97" s="1" t="s">
        <v>104</v>
      </c>
      <c r="AK97" s="1" t="s">
        <v>767</v>
      </c>
      <c r="AL97" s="1"/>
      <c r="AM97" s="1"/>
      <c r="AQ97" s="1"/>
      <c r="AR97" s="1"/>
      <c r="AT97" s="1"/>
      <c r="AU97" s="1"/>
      <c r="AW97" s="1"/>
      <c r="BI97" s="1"/>
      <c r="BM97" s="1"/>
      <c r="BN97" s="1"/>
      <c r="BV97">
        <v>0</v>
      </c>
      <c r="BW97">
        <v>94920</v>
      </c>
      <c r="BX97">
        <v>54190</v>
      </c>
      <c r="BY97">
        <v>85390</v>
      </c>
      <c r="BZ97">
        <v>16700</v>
      </c>
      <c r="CA97" s="1" t="s">
        <v>769</v>
      </c>
      <c r="CB97" s="1"/>
      <c r="CD97">
        <v>28350</v>
      </c>
      <c r="CE97" s="1"/>
      <c r="CF97" s="1" t="s">
        <v>108</v>
      </c>
      <c r="CI97" s="1" t="s">
        <v>1655</v>
      </c>
      <c r="CJ97" s="1" t="s">
        <v>1656</v>
      </c>
      <c r="CK97">
        <v>2467194</v>
      </c>
      <c r="CL97">
        <v>173648</v>
      </c>
      <c r="CM97" s="1" t="s">
        <v>765</v>
      </c>
      <c r="CO97" s="1"/>
      <c r="CP97" s="1"/>
      <c r="CQ97" s="1" t="s">
        <v>1653</v>
      </c>
      <c r="CR97" s="1" t="s">
        <v>1653</v>
      </c>
      <c r="CS97" s="1"/>
      <c r="CU97" s="1" t="s">
        <v>771</v>
      </c>
      <c r="CV97" s="1" t="s">
        <v>113</v>
      </c>
      <c r="CW97" s="1" t="s">
        <v>765</v>
      </c>
      <c r="CX97" s="1"/>
      <c r="CZ97" s="2">
        <f t="shared" si="1"/>
        <v>139580</v>
      </c>
      <c r="DA97" t="str">
        <f>_xlfn.IFNA(_xlfn.XLOOKUP(R97, LandUseCodes!$A$1:$A$70,LandUseCodes!$B$1:$B$70), "Not Listed")</f>
        <v>C - Restaurants, Stores (Retail)</v>
      </c>
      <c r="DB97" t="str">
        <f>_xlfn.IFNA(_xlfn.XLOOKUP(AD97, Type!$A$1:$A$3,Type!$B$1:$B$3), "Not Listed")</f>
        <v>Public</v>
      </c>
    </row>
    <row r="98" spans="1:106" x14ac:dyDescent="0.25">
      <c r="A98" s="1" t="s">
        <v>1647</v>
      </c>
      <c r="B98">
        <v>2025</v>
      </c>
      <c r="C98">
        <v>2</v>
      </c>
      <c r="D98" s="1" t="s">
        <v>1648</v>
      </c>
      <c r="E98" s="1" t="s">
        <v>1649</v>
      </c>
      <c r="F98" s="1" t="s">
        <v>1650</v>
      </c>
      <c r="G98">
        <v>270000</v>
      </c>
      <c r="H98" s="1"/>
      <c r="J98">
        <v>139580</v>
      </c>
      <c r="K98" s="1" t="s">
        <v>1651</v>
      </c>
      <c r="L98" s="1" t="s">
        <v>1652</v>
      </c>
      <c r="M98" s="1" t="s">
        <v>130</v>
      </c>
      <c r="N98">
        <v>601</v>
      </c>
      <c r="O98" s="1" t="s">
        <v>159</v>
      </c>
      <c r="P98" s="1" t="s">
        <v>325</v>
      </c>
      <c r="Q98" s="1" t="s">
        <v>283</v>
      </c>
      <c r="R98" s="1" t="s">
        <v>145</v>
      </c>
      <c r="S98" s="1" t="s">
        <v>1653</v>
      </c>
      <c r="T98" s="1" t="s">
        <v>764</v>
      </c>
      <c r="U98" s="1"/>
      <c r="V98" s="1" t="s">
        <v>765</v>
      </c>
      <c r="W98" s="1" t="s">
        <v>1654</v>
      </c>
      <c r="X98" s="1" t="s">
        <v>748</v>
      </c>
      <c r="Y98">
        <v>245000</v>
      </c>
      <c r="Z98" s="1" t="s">
        <v>143</v>
      </c>
      <c r="AA98" s="1" t="s">
        <v>119</v>
      </c>
      <c r="AB98" s="1" t="s">
        <v>823</v>
      </c>
      <c r="AC98" s="1" t="s">
        <v>593</v>
      </c>
      <c r="AD98" s="3">
        <v>1</v>
      </c>
      <c r="AE98" s="1" t="s">
        <v>106</v>
      </c>
      <c r="AF98" s="1" t="s">
        <v>106</v>
      </c>
      <c r="AG98" s="1" t="s">
        <v>108</v>
      </c>
      <c r="AH98" s="1" t="s">
        <v>106</v>
      </c>
      <c r="AI98" s="1"/>
      <c r="AJ98" s="1" t="s">
        <v>104</v>
      </c>
      <c r="AK98" s="1" t="s">
        <v>767</v>
      </c>
      <c r="AL98" s="1" t="s">
        <v>107</v>
      </c>
      <c r="AM98" s="1"/>
      <c r="AQ98" s="1"/>
      <c r="AR98" s="1"/>
      <c r="AT98" s="1"/>
      <c r="AU98" s="1"/>
      <c r="AW98" s="1"/>
      <c r="BI98" s="1" t="s">
        <v>150</v>
      </c>
      <c r="BK98">
        <v>5434</v>
      </c>
      <c r="BM98" s="1" t="s">
        <v>106</v>
      </c>
      <c r="BN98" s="1" t="s">
        <v>106</v>
      </c>
      <c r="BO98">
        <v>1955</v>
      </c>
      <c r="BP98">
        <v>4124</v>
      </c>
      <c r="BR98">
        <v>2</v>
      </c>
      <c r="BT98">
        <v>1</v>
      </c>
      <c r="BU98" s="1"/>
      <c r="BV98">
        <v>0</v>
      </c>
      <c r="BW98">
        <v>94920</v>
      </c>
      <c r="BX98">
        <v>54190</v>
      </c>
      <c r="BY98">
        <v>85390</v>
      </c>
      <c r="BZ98">
        <v>16700</v>
      </c>
      <c r="CA98" s="1" t="s">
        <v>769</v>
      </c>
      <c r="CB98" s="1"/>
      <c r="CE98" s="1"/>
      <c r="CF98" s="1" t="s">
        <v>108</v>
      </c>
      <c r="CG98" s="1"/>
      <c r="CI98" s="1" t="s">
        <v>1655</v>
      </c>
      <c r="CJ98" s="1" t="s">
        <v>1656</v>
      </c>
      <c r="CK98">
        <v>2467194</v>
      </c>
      <c r="CL98">
        <v>173648</v>
      </c>
      <c r="CM98" s="1" t="s">
        <v>765</v>
      </c>
      <c r="CN98">
        <v>1</v>
      </c>
      <c r="CO98" s="1"/>
      <c r="CP98" s="1"/>
      <c r="CQ98" s="1" t="s">
        <v>1653</v>
      </c>
      <c r="CR98" s="1" t="s">
        <v>1653</v>
      </c>
      <c r="CS98" s="1"/>
      <c r="CU98" s="1" t="s">
        <v>771</v>
      </c>
      <c r="CV98" s="1" t="s">
        <v>113</v>
      </c>
      <c r="CW98" s="1" t="s">
        <v>765</v>
      </c>
      <c r="CX98" s="1"/>
      <c r="CZ98" s="2">
        <f t="shared" si="1"/>
        <v>139580</v>
      </c>
      <c r="DA98" t="str">
        <f>_xlfn.IFNA(_xlfn.XLOOKUP(R98, LandUseCodes!$A$1:$A$70,LandUseCodes!$B$1:$B$70), "Not Listed")</f>
        <v>C - Restaurants, Stores (Retail)</v>
      </c>
      <c r="DB98" t="str">
        <f>_xlfn.IFNA(_xlfn.XLOOKUP(AD98, Type!$A$1:$A$3,Type!$B$1:$B$3), "Not Listed")</f>
        <v>Public</v>
      </c>
    </row>
    <row r="99" spans="1:106" x14ac:dyDescent="0.25">
      <c r="A99" s="1" t="s">
        <v>1657</v>
      </c>
      <c r="B99">
        <v>2025</v>
      </c>
      <c r="C99">
        <v>1</v>
      </c>
      <c r="D99" s="1"/>
      <c r="E99" s="1"/>
      <c r="F99" s="1"/>
      <c r="H99" s="1"/>
      <c r="J99">
        <v>1997220</v>
      </c>
      <c r="K99" s="1" t="s">
        <v>1658</v>
      </c>
      <c r="L99" s="1"/>
      <c r="M99" s="1" t="s">
        <v>130</v>
      </c>
      <c r="N99">
        <v>603</v>
      </c>
      <c r="O99" s="1" t="s">
        <v>159</v>
      </c>
      <c r="P99" s="1" t="s">
        <v>325</v>
      </c>
      <c r="Q99" s="1" t="s">
        <v>283</v>
      </c>
      <c r="R99" s="1" t="s">
        <v>168</v>
      </c>
      <c r="S99" s="1" t="s">
        <v>1659</v>
      </c>
      <c r="T99" s="1" t="s">
        <v>764</v>
      </c>
      <c r="U99" s="1"/>
      <c r="V99" s="1" t="s">
        <v>765</v>
      </c>
      <c r="W99" s="1"/>
      <c r="X99" s="1"/>
      <c r="Z99" s="1" t="s">
        <v>112</v>
      </c>
      <c r="AA99" s="1" t="s">
        <v>116</v>
      </c>
      <c r="AB99" s="1" t="s">
        <v>823</v>
      </c>
      <c r="AC99" s="1" t="s">
        <v>593</v>
      </c>
      <c r="AD99" s="3">
        <v>1</v>
      </c>
      <c r="AE99" s="1" t="s">
        <v>106</v>
      </c>
      <c r="AF99" s="1" t="s">
        <v>106</v>
      </c>
      <c r="AG99" s="1" t="s">
        <v>108</v>
      </c>
      <c r="AH99" s="1" t="s">
        <v>106</v>
      </c>
      <c r="AI99" s="1"/>
      <c r="AJ99" s="1"/>
      <c r="AK99" s="1" t="s">
        <v>767</v>
      </c>
      <c r="AL99" s="1" t="s">
        <v>107</v>
      </c>
      <c r="AQ99" s="1"/>
      <c r="AR99" s="1"/>
      <c r="AT99" s="1"/>
      <c r="AU99" s="1"/>
      <c r="AW99" s="1"/>
      <c r="BI99" s="1" t="s">
        <v>313</v>
      </c>
      <c r="BK99">
        <v>1322</v>
      </c>
      <c r="BM99" s="1" t="s">
        <v>107</v>
      </c>
      <c r="BN99" s="1" t="s">
        <v>135</v>
      </c>
      <c r="BO99">
        <v>1910</v>
      </c>
      <c r="BP99">
        <v>1322</v>
      </c>
      <c r="BR99">
        <v>2</v>
      </c>
      <c r="BU99" s="1"/>
      <c r="BV99">
        <v>0</v>
      </c>
      <c r="BW99">
        <v>145020</v>
      </c>
      <c r="BX99">
        <v>73200</v>
      </c>
      <c r="BY99">
        <v>1924020</v>
      </c>
      <c r="BZ99">
        <v>1896320</v>
      </c>
      <c r="CA99" s="1" t="s">
        <v>769</v>
      </c>
      <c r="CB99" s="1"/>
      <c r="CD99">
        <v>43560</v>
      </c>
      <c r="CE99" s="1"/>
      <c r="CF99" s="1" t="s">
        <v>108</v>
      </c>
      <c r="CG99" s="1"/>
      <c r="CI99" s="1" t="s">
        <v>1660</v>
      </c>
      <c r="CJ99" s="1" t="s">
        <v>1661</v>
      </c>
      <c r="CK99">
        <v>2467400</v>
      </c>
      <c r="CL99">
        <v>173554</v>
      </c>
      <c r="CM99" s="1" t="s">
        <v>765</v>
      </c>
      <c r="CN99">
        <v>1</v>
      </c>
      <c r="CO99" s="1"/>
      <c r="CP99" s="1"/>
      <c r="CQ99" s="1" t="s">
        <v>1662</v>
      </c>
      <c r="CR99" s="1" t="s">
        <v>1659</v>
      </c>
      <c r="CS99" s="1"/>
      <c r="CU99" s="1" t="s">
        <v>771</v>
      </c>
      <c r="CV99" s="1" t="s">
        <v>113</v>
      </c>
      <c r="CW99" s="1" t="s">
        <v>765</v>
      </c>
      <c r="CX99" s="1"/>
      <c r="CZ99" s="2">
        <f t="shared" si="1"/>
        <v>1997220</v>
      </c>
      <c r="DA99" t="str">
        <f>_xlfn.IFNA(_xlfn.XLOOKUP(R99, LandUseCodes!$A$1:$A$70,LandUseCodes!$B$1:$B$70), "Not Listed")</f>
        <v>E - Local Gov't (Townships &amp; Boroughs)</v>
      </c>
      <c r="DB99" t="str">
        <f>_xlfn.IFNA(_xlfn.XLOOKUP(AD99, Type!$A$1:$A$3,Type!$B$1:$B$3), "Not Listed")</f>
        <v>Public</v>
      </c>
    </row>
    <row r="100" spans="1:106" x14ac:dyDescent="0.25">
      <c r="A100" s="1" t="s">
        <v>1663</v>
      </c>
      <c r="B100">
        <v>2025</v>
      </c>
      <c r="C100">
        <v>1</v>
      </c>
      <c r="D100" s="1" t="s">
        <v>1664</v>
      </c>
      <c r="E100" s="1" t="s">
        <v>1665</v>
      </c>
      <c r="F100" s="1" t="s">
        <v>440</v>
      </c>
      <c r="G100">
        <v>0</v>
      </c>
      <c r="J100">
        <v>604580</v>
      </c>
      <c r="K100" s="1" t="s">
        <v>1666</v>
      </c>
      <c r="L100" s="1"/>
      <c r="M100" s="1" t="s">
        <v>130</v>
      </c>
      <c r="O100" s="1"/>
      <c r="P100" s="1" t="s">
        <v>1667</v>
      </c>
      <c r="Q100" s="1" t="s">
        <v>283</v>
      </c>
      <c r="R100" s="1" t="s">
        <v>341</v>
      </c>
      <c r="S100" s="1" t="s">
        <v>1668</v>
      </c>
      <c r="T100" s="1" t="s">
        <v>764</v>
      </c>
      <c r="U100" s="1"/>
      <c r="V100" s="1" t="s">
        <v>765</v>
      </c>
      <c r="W100" s="1"/>
      <c r="X100" s="1"/>
      <c r="Z100" s="1" t="s">
        <v>143</v>
      </c>
      <c r="AA100" s="1" t="s">
        <v>116</v>
      </c>
      <c r="AB100" s="1" t="s">
        <v>1669</v>
      </c>
      <c r="AC100" s="1" t="s">
        <v>593</v>
      </c>
      <c r="AD100" s="3">
        <v>3</v>
      </c>
      <c r="AE100" s="1" t="s">
        <v>107</v>
      </c>
      <c r="AF100" s="1" t="s">
        <v>107</v>
      </c>
      <c r="AG100" s="1" t="s">
        <v>106</v>
      </c>
      <c r="AH100" s="1" t="s">
        <v>106</v>
      </c>
      <c r="AI100" s="1"/>
      <c r="AJ100" s="1" t="s">
        <v>108</v>
      </c>
      <c r="AK100" s="1" t="s">
        <v>767</v>
      </c>
      <c r="AL100" s="1"/>
      <c r="AM100" s="1"/>
      <c r="AQ100" s="1"/>
      <c r="AR100" s="1"/>
      <c r="AT100" s="1"/>
      <c r="AU100" s="1"/>
      <c r="AW100" s="1"/>
      <c r="BB100" s="1"/>
      <c r="BI100" s="1"/>
      <c r="BM100" s="1"/>
      <c r="BN100" s="1"/>
      <c r="BU100" s="1"/>
      <c r="BV100">
        <v>0</v>
      </c>
      <c r="BW100">
        <v>627000</v>
      </c>
      <c r="BX100">
        <v>604580</v>
      </c>
      <c r="BY100">
        <v>0</v>
      </c>
      <c r="BZ100">
        <v>0</v>
      </c>
      <c r="CA100" s="1" t="s">
        <v>769</v>
      </c>
      <c r="CB100" s="1"/>
      <c r="CC100">
        <v>44.457999999999998</v>
      </c>
      <c r="CE100" s="1"/>
      <c r="CF100" s="1" t="s">
        <v>108</v>
      </c>
      <c r="CG100" s="1"/>
      <c r="CI100" s="1" t="s">
        <v>1670</v>
      </c>
      <c r="CJ100" s="1" t="s">
        <v>1671</v>
      </c>
      <c r="CK100">
        <v>2468750</v>
      </c>
      <c r="CL100">
        <v>173076</v>
      </c>
      <c r="CM100" s="1" t="s">
        <v>765</v>
      </c>
      <c r="CO100" s="1"/>
      <c r="CP100" s="1"/>
      <c r="CQ100" s="1" t="s">
        <v>1672</v>
      </c>
      <c r="CR100" s="1" t="s">
        <v>1668</v>
      </c>
      <c r="CS100" s="1"/>
      <c r="CU100" s="1" t="s">
        <v>771</v>
      </c>
      <c r="CV100" s="1" t="s">
        <v>113</v>
      </c>
      <c r="CW100" s="1" t="s">
        <v>765</v>
      </c>
      <c r="CX100" s="1"/>
      <c r="CZ100" s="2">
        <f t="shared" si="1"/>
        <v>604580</v>
      </c>
      <c r="DA100" t="str">
        <f>_xlfn.IFNA(_xlfn.XLOOKUP(R100, LandUseCodes!$A$1:$A$70,LandUseCodes!$B$1:$B$70), "Not Listed")</f>
        <v>E - Local Gov't Parks</v>
      </c>
      <c r="DB100" t="str">
        <f>_xlfn.IFNA(_xlfn.XLOOKUP(AD100, Type!$A$1:$A$3,Type!$B$1:$B$3), "Not Listed")</f>
        <v>None</v>
      </c>
    </row>
    <row r="101" spans="1:106" x14ac:dyDescent="0.25">
      <c r="A101" s="1" t="s">
        <v>1673</v>
      </c>
      <c r="B101">
        <v>2025</v>
      </c>
      <c r="C101">
        <v>1</v>
      </c>
      <c r="D101" s="1" t="s">
        <v>1674</v>
      </c>
      <c r="E101" s="1" t="s">
        <v>1675</v>
      </c>
      <c r="F101" s="1" t="s">
        <v>1676</v>
      </c>
      <c r="G101">
        <v>1</v>
      </c>
      <c r="H101" s="1" t="s">
        <v>115</v>
      </c>
      <c r="J101">
        <v>1081280</v>
      </c>
      <c r="K101" s="1" t="s">
        <v>1677</v>
      </c>
      <c r="L101" s="1"/>
      <c r="M101" s="1" t="s">
        <v>130</v>
      </c>
      <c r="N101">
        <v>138</v>
      </c>
      <c r="O101" s="1"/>
      <c r="P101" s="1" t="s">
        <v>1678</v>
      </c>
      <c r="Q101" s="1" t="s">
        <v>1679</v>
      </c>
      <c r="R101" s="1" t="s">
        <v>102</v>
      </c>
      <c r="S101" s="1" t="s">
        <v>1680</v>
      </c>
      <c r="T101" s="1" t="s">
        <v>764</v>
      </c>
      <c r="U101" s="1"/>
      <c r="V101" s="1" t="s">
        <v>765</v>
      </c>
      <c r="W101" s="1" t="s">
        <v>1681</v>
      </c>
      <c r="X101" s="1" t="s">
        <v>1682</v>
      </c>
      <c r="Y101">
        <v>4500</v>
      </c>
      <c r="Z101" s="1" t="s">
        <v>143</v>
      </c>
      <c r="AA101" s="1" t="s">
        <v>105</v>
      </c>
      <c r="AB101" s="1" t="s">
        <v>1683</v>
      </c>
      <c r="AC101" s="1" t="s">
        <v>384</v>
      </c>
      <c r="AD101" s="3">
        <v>1</v>
      </c>
      <c r="AE101" s="1" t="s">
        <v>106</v>
      </c>
      <c r="AF101" s="1" t="s">
        <v>106</v>
      </c>
      <c r="AG101" s="1" t="s">
        <v>106</v>
      </c>
      <c r="AH101" s="1" t="s">
        <v>106</v>
      </c>
      <c r="AI101" s="1"/>
      <c r="AJ101" s="1" t="s">
        <v>108</v>
      </c>
      <c r="AK101" s="1" t="s">
        <v>767</v>
      </c>
      <c r="AL101" s="1" t="s">
        <v>107</v>
      </c>
      <c r="AM101" s="1"/>
      <c r="AQ101" s="1"/>
      <c r="AR101" s="1"/>
      <c r="AT101" s="1"/>
      <c r="AU101" s="1"/>
      <c r="AW101" s="1"/>
      <c r="BB101" s="1"/>
      <c r="BI101" s="1" t="s">
        <v>114</v>
      </c>
      <c r="BK101">
        <v>47940</v>
      </c>
      <c r="BM101" s="1" t="s">
        <v>118</v>
      </c>
      <c r="BN101" s="1" t="s">
        <v>135</v>
      </c>
      <c r="BO101">
        <v>1966</v>
      </c>
      <c r="BP101">
        <v>47940</v>
      </c>
      <c r="BR101">
        <v>2</v>
      </c>
      <c r="BT101">
        <v>48</v>
      </c>
      <c r="BU101" s="1"/>
      <c r="BV101">
        <v>0</v>
      </c>
      <c r="BW101">
        <v>1369220</v>
      </c>
      <c r="BX101">
        <v>68000</v>
      </c>
      <c r="BY101">
        <v>1013280</v>
      </c>
      <c r="BZ101">
        <v>26250</v>
      </c>
      <c r="CA101" s="1" t="s">
        <v>769</v>
      </c>
      <c r="CB101" s="1"/>
      <c r="CD101">
        <v>60984</v>
      </c>
      <c r="CE101" s="1"/>
      <c r="CF101" s="1" t="s">
        <v>106</v>
      </c>
      <c r="CG101" s="1"/>
      <c r="CI101" s="1" t="s">
        <v>1684</v>
      </c>
      <c r="CJ101" s="1" t="s">
        <v>1685</v>
      </c>
      <c r="CK101">
        <v>2466930</v>
      </c>
      <c r="CL101">
        <v>171684</v>
      </c>
      <c r="CM101" s="1" t="s">
        <v>765</v>
      </c>
      <c r="CN101">
        <v>2</v>
      </c>
      <c r="CO101" s="1"/>
      <c r="CP101" s="1"/>
      <c r="CQ101" s="1" t="s">
        <v>1686</v>
      </c>
      <c r="CR101" s="1" t="s">
        <v>1680</v>
      </c>
      <c r="CS101" s="1"/>
      <c r="CU101" s="1" t="s">
        <v>771</v>
      </c>
      <c r="CV101" s="1" t="s">
        <v>113</v>
      </c>
      <c r="CW101" s="1" t="s">
        <v>765</v>
      </c>
      <c r="CX101" s="1"/>
      <c r="CZ101" s="2">
        <f t="shared" si="1"/>
        <v>1081280</v>
      </c>
      <c r="DA101" t="str">
        <f>_xlfn.IFNA(_xlfn.XLOOKUP(R101, LandUseCodes!$A$1:$A$70,LandUseCodes!$B$1:$B$70), "Not Listed")</f>
        <v>A - Apt Complex (20 or more units</v>
      </c>
      <c r="DB101" t="str">
        <f>_xlfn.IFNA(_xlfn.XLOOKUP(AD101, Type!$A$1:$A$3,Type!$B$1:$B$3), "Not Listed")</f>
        <v>Public</v>
      </c>
    </row>
    <row r="102" spans="1:106" x14ac:dyDescent="0.25">
      <c r="A102" s="1" t="s">
        <v>1687</v>
      </c>
      <c r="B102">
        <v>2025</v>
      </c>
      <c r="C102">
        <v>1</v>
      </c>
      <c r="D102" s="1" t="s">
        <v>1688</v>
      </c>
      <c r="E102" s="1" t="s">
        <v>1689</v>
      </c>
      <c r="F102" s="1" t="s">
        <v>1690</v>
      </c>
      <c r="G102">
        <v>1</v>
      </c>
      <c r="H102" s="1" t="s">
        <v>115</v>
      </c>
      <c r="J102">
        <v>1102390</v>
      </c>
      <c r="K102" s="1" t="s">
        <v>1677</v>
      </c>
      <c r="L102" s="1"/>
      <c r="M102" s="1" t="s">
        <v>130</v>
      </c>
      <c r="N102">
        <v>221</v>
      </c>
      <c r="O102" s="1"/>
      <c r="P102" s="1" t="s">
        <v>1678</v>
      </c>
      <c r="Q102" s="1" t="s">
        <v>1679</v>
      </c>
      <c r="R102" s="1" t="s">
        <v>102</v>
      </c>
      <c r="S102" s="1" t="s">
        <v>1680</v>
      </c>
      <c r="T102" s="1" t="s">
        <v>764</v>
      </c>
      <c r="U102" s="1"/>
      <c r="V102" s="1" t="s">
        <v>765</v>
      </c>
      <c r="W102" s="1" t="s">
        <v>1681</v>
      </c>
      <c r="X102" s="1" t="s">
        <v>1691</v>
      </c>
      <c r="Y102">
        <v>4245</v>
      </c>
      <c r="Z102" s="1" t="s">
        <v>143</v>
      </c>
      <c r="AA102" s="1" t="s">
        <v>105</v>
      </c>
      <c r="AB102" s="1" t="s">
        <v>1683</v>
      </c>
      <c r="AC102" s="1" t="s">
        <v>384</v>
      </c>
      <c r="AD102" s="3">
        <v>1</v>
      </c>
      <c r="AE102" s="1" t="s">
        <v>106</v>
      </c>
      <c r="AF102" s="1" t="s">
        <v>106</v>
      </c>
      <c r="AG102" s="1" t="s">
        <v>106</v>
      </c>
      <c r="AH102" s="1" t="s">
        <v>106</v>
      </c>
      <c r="AI102" s="1"/>
      <c r="AJ102" s="1" t="s">
        <v>108</v>
      </c>
      <c r="AK102" s="1" t="s">
        <v>767</v>
      </c>
      <c r="AL102" s="1" t="s">
        <v>107</v>
      </c>
      <c r="AM102" s="1"/>
      <c r="AQ102" s="1"/>
      <c r="AR102" s="1"/>
      <c r="AT102" s="1"/>
      <c r="AU102" s="1"/>
      <c r="AW102" s="1"/>
      <c r="BB102" s="1" t="s">
        <v>110</v>
      </c>
      <c r="BC102">
        <v>1250</v>
      </c>
      <c r="BI102" s="1" t="s">
        <v>114</v>
      </c>
      <c r="BK102">
        <v>23316</v>
      </c>
      <c r="BM102" s="1" t="s">
        <v>118</v>
      </c>
      <c r="BN102" s="1" t="s">
        <v>135</v>
      </c>
      <c r="BO102">
        <v>1967</v>
      </c>
      <c r="BP102">
        <v>20816</v>
      </c>
      <c r="BR102">
        <v>2</v>
      </c>
      <c r="BT102">
        <v>24</v>
      </c>
      <c r="BU102" s="1"/>
      <c r="BV102">
        <v>0</v>
      </c>
      <c r="BW102">
        <v>1365040</v>
      </c>
      <c r="BX102">
        <v>68000</v>
      </c>
      <c r="BY102">
        <v>1034390</v>
      </c>
      <c r="BZ102">
        <v>43770</v>
      </c>
      <c r="CA102" s="1" t="s">
        <v>769</v>
      </c>
      <c r="CB102" s="1"/>
      <c r="CD102">
        <v>60984</v>
      </c>
      <c r="CE102" s="1"/>
      <c r="CF102" s="1" t="s">
        <v>106</v>
      </c>
      <c r="CG102" s="1"/>
      <c r="CI102" s="1" t="s">
        <v>1692</v>
      </c>
      <c r="CJ102" s="1" t="s">
        <v>1693</v>
      </c>
      <c r="CK102">
        <v>2466921</v>
      </c>
      <c r="CL102">
        <v>171949</v>
      </c>
      <c r="CM102" s="1" t="s">
        <v>765</v>
      </c>
      <c r="CN102">
        <v>1</v>
      </c>
      <c r="CO102" s="1"/>
      <c r="CP102" s="1"/>
      <c r="CQ102" s="1" t="s">
        <v>1694</v>
      </c>
      <c r="CR102" s="1" t="s">
        <v>1680</v>
      </c>
      <c r="CS102" s="1"/>
      <c r="CU102" s="1" t="s">
        <v>771</v>
      </c>
      <c r="CV102" s="1" t="s">
        <v>113</v>
      </c>
      <c r="CW102" s="1" t="s">
        <v>765</v>
      </c>
      <c r="CX102" s="1"/>
      <c r="CZ102" s="2">
        <f t="shared" si="1"/>
        <v>1102390</v>
      </c>
      <c r="DA102" t="str">
        <f>_xlfn.IFNA(_xlfn.XLOOKUP(R102, LandUseCodes!$A$1:$A$70,LandUseCodes!$B$1:$B$70), "Not Listed")</f>
        <v>A - Apt Complex (20 or more units</v>
      </c>
      <c r="DB102" t="str">
        <f>_xlfn.IFNA(_xlfn.XLOOKUP(AD102, Type!$A$1:$A$3,Type!$B$1:$B$3), "Not Listed")</f>
        <v>Public</v>
      </c>
    </row>
    <row r="103" spans="1:106" x14ac:dyDescent="0.25">
      <c r="A103" s="1" t="s">
        <v>1687</v>
      </c>
      <c r="B103">
        <v>2025</v>
      </c>
      <c r="C103">
        <v>2</v>
      </c>
      <c r="D103" s="1" t="s">
        <v>1688</v>
      </c>
      <c r="E103" s="1" t="s">
        <v>1689</v>
      </c>
      <c r="F103" s="1" t="s">
        <v>1690</v>
      </c>
      <c r="G103">
        <v>1</v>
      </c>
      <c r="H103" s="1" t="s">
        <v>115</v>
      </c>
      <c r="J103">
        <v>1102390</v>
      </c>
      <c r="K103" s="1" t="s">
        <v>1677</v>
      </c>
      <c r="L103" s="1"/>
      <c r="M103" s="1" t="s">
        <v>130</v>
      </c>
      <c r="N103">
        <v>221</v>
      </c>
      <c r="O103" s="1"/>
      <c r="P103" s="1" t="s">
        <v>1678</v>
      </c>
      <c r="Q103" s="1" t="s">
        <v>1679</v>
      </c>
      <c r="R103" s="1" t="s">
        <v>102</v>
      </c>
      <c r="S103" s="1" t="s">
        <v>1680</v>
      </c>
      <c r="T103" s="1" t="s">
        <v>764</v>
      </c>
      <c r="U103" s="1"/>
      <c r="V103" s="1" t="s">
        <v>765</v>
      </c>
      <c r="W103" s="1" t="s">
        <v>1681</v>
      </c>
      <c r="X103" s="1" t="s">
        <v>1691</v>
      </c>
      <c r="Y103">
        <v>4245</v>
      </c>
      <c r="Z103" s="1" t="s">
        <v>143</v>
      </c>
      <c r="AA103" s="1" t="s">
        <v>105</v>
      </c>
      <c r="AB103" s="1" t="s">
        <v>1683</v>
      </c>
      <c r="AC103" s="1" t="s">
        <v>384</v>
      </c>
      <c r="AD103" s="3">
        <v>1</v>
      </c>
      <c r="AE103" s="1" t="s">
        <v>106</v>
      </c>
      <c r="AF103" s="1" t="s">
        <v>106</v>
      </c>
      <c r="AG103" s="1" t="s">
        <v>106</v>
      </c>
      <c r="AH103" s="1" t="s">
        <v>106</v>
      </c>
      <c r="AI103" s="1"/>
      <c r="AJ103" s="1" t="s">
        <v>108</v>
      </c>
      <c r="AK103" s="1" t="s">
        <v>767</v>
      </c>
      <c r="AL103" s="1" t="s">
        <v>107</v>
      </c>
      <c r="AQ103" s="1"/>
      <c r="AR103" s="1"/>
      <c r="AT103" s="1"/>
      <c r="AU103" s="1"/>
      <c r="AW103" s="1"/>
      <c r="BI103" s="1" t="s">
        <v>114</v>
      </c>
      <c r="BK103">
        <v>23676</v>
      </c>
      <c r="BM103" s="1" t="s">
        <v>118</v>
      </c>
      <c r="BN103" s="1" t="s">
        <v>135</v>
      </c>
      <c r="BO103">
        <v>1968</v>
      </c>
      <c r="BP103">
        <v>21176</v>
      </c>
      <c r="BR103">
        <v>2</v>
      </c>
      <c r="BT103">
        <v>25</v>
      </c>
      <c r="BU103" s="1"/>
      <c r="BV103">
        <v>0</v>
      </c>
      <c r="BW103">
        <v>1365040</v>
      </c>
      <c r="BX103">
        <v>68000</v>
      </c>
      <c r="BY103">
        <v>1034390</v>
      </c>
      <c r="BZ103">
        <v>43770</v>
      </c>
      <c r="CA103" s="1" t="s">
        <v>769</v>
      </c>
      <c r="CB103" s="1"/>
      <c r="CE103" s="1"/>
      <c r="CF103" s="1" t="s">
        <v>106</v>
      </c>
      <c r="CG103" s="1"/>
      <c r="CI103" s="1" t="s">
        <v>1692</v>
      </c>
      <c r="CJ103" s="1" t="s">
        <v>1693</v>
      </c>
      <c r="CK103">
        <v>2466921</v>
      </c>
      <c r="CL103">
        <v>171949</v>
      </c>
      <c r="CM103" s="1" t="s">
        <v>765</v>
      </c>
      <c r="CN103">
        <v>1</v>
      </c>
      <c r="CO103" s="1"/>
      <c r="CP103" s="1"/>
      <c r="CQ103" s="1" t="s">
        <v>1694</v>
      </c>
      <c r="CR103" s="1" t="s">
        <v>1680</v>
      </c>
      <c r="CS103" s="1"/>
      <c r="CU103" s="1" t="s">
        <v>771</v>
      </c>
      <c r="CV103" s="1" t="s">
        <v>113</v>
      </c>
      <c r="CW103" s="1" t="s">
        <v>765</v>
      </c>
      <c r="CX103" s="1"/>
      <c r="CZ103" s="2">
        <f t="shared" si="1"/>
        <v>1102390</v>
      </c>
      <c r="DA103" t="str">
        <f>_xlfn.IFNA(_xlfn.XLOOKUP(R103, LandUseCodes!$A$1:$A$70,LandUseCodes!$B$1:$B$70), "Not Listed")</f>
        <v>A - Apt Complex (20 or more units</v>
      </c>
      <c r="DB103" t="str">
        <f>_xlfn.IFNA(_xlfn.XLOOKUP(AD103, Type!$A$1:$A$3,Type!$B$1:$B$3), "Not Listed")</f>
        <v>Public</v>
      </c>
    </row>
    <row r="104" spans="1:106" x14ac:dyDescent="0.25">
      <c r="A104" s="1" t="s">
        <v>1695</v>
      </c>
      <c r="B104">
        <v>2025</v>
      </c>
      <c r="C104">
        <v>1</v>
      </c>
      <c r="D104" s="1" t="s">
        <v>1674</v>
      </c>
      <c r="E104" s="1" t="s">
        <v>1696</v>
      </c>
      <c r="F104" s="1" t="s">
        <v>1676</v>
      </c>
      <c r="G104">
        <v>0</v>
      </c>
      <c r="H104" s="1" t="s">
        <v>101</v>
      </c>
      <c r="J104">
        <v>2362780</v>
      </c>
      <c r="K104" s="1" t="s">
        <v>1677</v>
      </c>
      <c r="L104" s="1"/>
      <c r="M104" s="1" t="s">
        <v>130</v>
      </c>
      <c r="N104">
        <v>838</v>
      </c>
      <c r="P104" s="1" t="s">
        <v>1678</v>
      </c>
      <c r="Q104" s="1" t="s">
        <v>1679</v>
      </c>
      <c r="R104" s="1" t="s">
        <v>102</v>
      </c>
      <c r="S104" s="1" t="s">
        <v>1680</v>
      </c>
      <c r="T104" s="1" t="s">
        <v>764</v>
      </c>
      <c r="U104" s="1"/>
      <c r="V104" s="1" t="s">
        <v>765</v>
      </c>
      <c r="W104" s="1" t="s">
        <v>1681</v>
      </c>
      <c r="X104" s="1" t="s">
        <v>1697</v>
      </c>
      <c r="Y104">
        <v>21603</v>
      </c>
      <c r="Z104" s="1" t="s">
        <v>143</v>
      </c>
      <c r="AA104" s="1" t="s">
        <v>105</v>
      </c>
      <c r="AB104" s="1" t="s">
        <v>1683</v>
      </c>
      <c r="AC104" s="1" t="s">
        <v>384</v>
      </c>
      <c r="AD104" s="3">
        <v>1</v>
      </c>
      <c r="AE104" s="1" t="s">
        <v>106</v>
      </c>
      <c r="AF104" s="1" t="s">
        <v>106</v>
      </c>
      <c r="AG104" s="1" t="s">
        <v>106</v>
      </c>
      <c r="AH104" s="1" t="s">
        <v>106</v>
      </c>
      <c r="AI104" s="1"/>
      <c r="AJ104" s="1" t="s">
        <v>108</v>
      </c>
      <c r="AK104" s="1" t="s">
        <v>767</v>
      </c>
      <c r="AL104" s="1" t="s">
        <v>107</v>
      </c>
      <c r="AQ104" s="1"/>
      <c r="AR104" s="1"/>
      <c r="AT104" s="1"/>
      <c r="AU104" s="1"/>
      <c r="AW104" s="1"/>
      <c r="BI104" s="1" t="s">
        <v>114</v>
      </c>
      <c r="BK104">
        <v>23676</v>
      </c>
      <c r="BM104" s="1" t="s">
        <v>118</v>
      </c>
      <c r="BN104" s="1" t="s">
        <v>135</v>
      </c>
      <c r="BO104">
        <v>1970</v>
      </c>
      <c r="BP104">
        <v>23676</v>
      </c>
      <c r="BR104">
        <v>2</v>
      </c>
      <c r="BT104">
        <v>26</v>
      </c>
      <c r="BU104" s="1"/>
      <c r="BV104">
        <v>0</v>
      </c>
      <c r="BW104">
        <v>2679300</v>
      </c>
      <c r="BX104">
        <v>294000</v>
      </c>
      <c r="BY104">
        <v>2068780</v>
      </c>
      <c r="BZ104">
        <v>70000</v>
      </c>
      <c r="CA104" s="1" t="s">
        <v>769</v>
      </c>
      <c r="CB104" s="1"/>
      <c r="CC104">
        <v>8.3000000000000007</v>
      </c>
      <c r="CE104" s="1"/>
      <c r="CF104" s="1" t="s">
        <v>106</v>
      </c>
      <c r="CG104" s="1"/>
      <c r="CI104" s="1" t="s">
        <v>1698</v>
      </c>
      <c r="CJ104" s="1" t="s">
        <v>1699</v>
      </c>
      <c r="CK104">
        <v>2467401</v>
      </c>
      <c r="CL104">
        <v>171829</v>
      </c>
      <c r="CM104" s="1" t="s">
        <v>765</v>
      </c>
      <c r="CN104">
        <v>1</v>
      </c>
      <c r="CO104" s="1"/>
      <c r="CP104" s="1"/>
      <c r="CQ104" s="1" t="s">
        <v>1700</v>
      </c>
      <c r="CR104" s="1" t="s">
        <v>1680</v>
      </c>
      <c r="CS104" s="1"/>
      <c r="CU104" s="1" t="s">
        <v>771</v>
      </c>
      <c r="CV104" s="1" t="s">
        <v>113</v>
      </c>
      <c r="CW104" s="1" t="s">
        <v>765</v>
      </c>
      <c r="CX104" s="1"/>
      <c r="CZ104" s="2">
        <f t="shared" si="1"/>
        <v>2362780</v>
      </c>
      <c r="DA104" t="str">
        <f>_xlfn.IFNA(_xlfn.XLOOKUP(R104, LandUseCodes!$A$1:$A$70,LandUseCodes!$B$1:$B$70), "Not Listed")</f>
        <v>A - Apt Complex (20 or more units</v>
      </c>
      <c r="DB104" t="str">
        <f>_xlfn.IFNA(_xlfn.XLOOKUP(AD104, Type!$A$1:$A$3,Type!$B$1:$B$3), "Not Listed")</f>
        <v>Public</v>
      </c>
    </row>
    <row r="105" spans="1:106" x14ac:dyDescent="0.25">
      <c r="A105" s="1" t="s">
        <v>1695</v>
      </c>
      <c r="B105">
        <v>2025</v>
      </c>
      <c r="C105">
        <v>2</v>
      </c>
      <c r="D105" s="1" t="s">
        <v>1674</v>
      </c>
      <c r="E105" s="1" t="s">
        <v>1696</v>
      </c>
      <c r="F105" s="1" t="s">
        <v>1676</v>
      </c>
      <c r="G105">
        <v>0</v>
      </c>
      <c r="H105" s="1" t="s">
        <v>101</v>
      </c>
      <c r="J105">
        <v>2362780</v>
      </c>
      <c r="K105" s="1" t="s">
        <v>1677</v>
      </c>
      <c r="L105" s="1"/>
      <c r="M105" s="1" t="s">
        <v>130</v>
      </c>
      <c r="N105">
        <v>838</v>
      </c>
      <c r="P105" s="1" t="s">
        <v>1678</v>
      </c>
      <c r="Q105" s="1" t="s">
        <v>1679</v>
      </c>
      <c r="R105" s="1" t="s">
        <v>102</v>
      </c>
      <c r="S105" s="1" t="s">
        <v>1680</v>
      </c>
      <c r="T105" s="1" t="s">
        <v>764</v>
      </c>
      <c r="U105" s="1"/>
      <c r="V105" s="1" t="s">
        <v>765</v>
      </c>
      <c r="W105" s="1" t="s">
        <v>1681</v>
      </c>
      <c r="X105" s="1" t="s">
        <v>1697</v>
      </c>
      <c r="Y105">
        <v>21603</v>
      </c>
      <c r="Z105" s="1" t="s">
        <v>143</v>
      </c>
      <c r="AA105" s="1" t="s">
        <v>105</v>
      </c>
      <c r="AB105" s="1" t="s">
        <v>1683</v>
      </c>
      <c r="AC105" s="1" t="s">
        <v>384</v>
      </c>
      <c r="AD105" s="3">
        <v>1</v>
      </c>
      <c r="AE105" s="1" t="s">
        <v>106</v>
      </c>
      <c r="AF105" s="1" t="s">
        <v>106</v>
      </c>
      <c r="AG105" s="1" t="s">
        <v>106</v>
      </c>
      <c r="AH105" s="1" t="s">
        <v>106</v>
      </c>
      <c r="AI105" s="1"/>
      <c r="AJ105" s="1" t="s">
        <v>108</v>
      </c>
      <c r="AK105" s="1" t="s">
        <v>767</v>
      </c>
      <c r="AL105" s="1" t="s">
        <v>107</v>
      </c>
      <c r="AQ105" s="1"/>
      <c r="AR105" s="1"/>
      <c r="AT105" s="1"/>
      <c r="AU105" s="1"/>
      <c r="AW105" s="1"/>
      <c r="BI105" s="1" t="s">
        <v>114</v>
      </c>
      <c r="BK105">
        <v>23316</v>
      </c>
      <c r="BM105" s="1" t="s">
        <v>118</v>
      </c>
      <c r="BN105" s="1" t="s">
        <v>135</v>
      </c>
      <c r="BO105">
        <v>1975</v>
      </c>
      <c r="BP105">
        <v>23316</v>
      </c>
      <c r="BR105">
        <v>2</v>
      </c>
      <c r="BT105">
        <v>24</v>
      </c>
      <c r="BU105" s="1"/>
      <c r="BV105">
        <v>0</v>
      </c>
      <c r="BW105">
        <v>2679300</v>
      </c>
      <c r="BX105">
        <v>294000</v>
      </c>
      <c r="BY105">
        <v>2068780</v>
      </c>
      <c r="BZ105">
        <v>70000</v>
      </c>
      <c r="CA105" s="1" t="s">
        <v>769</v>
      </c>
      <c r="CB105" s="1"/>
      <c r="CE105" s="1"/>
      <c r="CF105" s="1" t="s">
        <v>106</v>
      </c>
      <c r="CG105" s="1"/>
      <c r="CI105" s="1" t="s">
        <v>1698</v>
      </c>
      <c r="CJ105" s="1" t="s">
        <v>1699</v>
      </c>
      <c r="CK105">
        <v>2467401</v>
      </c>
      <c r="CL105">
        <v>171829</v>
      </c>
      <c r="CM105" s="1" t="s">
        <v>765</v>
      </c>
      <c r="CN105">
        <v>1</v>
      </c>
      <c r="CO105" s="1"/>
      <c r="CP105" s="1"/>
      <c r="CQ105" s="1" t="s">
        <v>1700</v>
      </c>
      <c r="CR105" s="1" t="s">
        <v>1680</v>
      </c>
      <c r="CS105" s="1"/>
      <c r="CU105" s="1" t="s">
        <v>771</v>
      </c>
      <c r="CV105" s="1" t="s">
        <v>113</v>
      </c>
      <c r="CW105" s="1" t="s">
        <v>765</v>
      </c>
      <c r="CX105" s="1"/>
      <c r="CZ105" s="2">
        <f t="shared" si="1"/>
        <v>2362780</v>
      </c>
      <c r="DA105" t="str">
        <f>_xlfn.IFNA(_xlfn.XLOOKUP(R105, LandUseCodes!$A$1:$A$70,LandUseCodes!$B$1:$B$70), "Not Listed")</f>
        <v>A - Apt Complex (20 or more units</v>
      </c>
      <c r="DB105" t="str">
        <f>_xlfn.IFNA(_xlfn.XLOOKUP(AD105, Type!$A$1:$A$3,Type!$B$1:$B$3), "Not Listed")</f>
        <v>Public</v>
      </c>
    </row>
    <row r="106" spans="1:106" x14ac:dyDescent="0.25">
      <c r="A106" s="1" t="s">
        <v>1695</v>
      </c>
      <c r="B106">
        <v>2025</v>
      </c>
      <c r="C106">
        <v>3</v>
      </c>
      <c r="D106" s="1" t="s">
        <v>1674</v>
      </c>
      <c r="E106" s="1" t="s">
        <v>1696</v>
      </c>
      <c r="F106" s="1" t="s">
        <v>1676</v>
      </c>
      <c r="G106">
        <v>0</v>
      </c>
      <c r="H106" s="1" t="s">
        <v>101</v>
      </c>
      <c r="J106">
        <v>2362780</v>
      </c>
      <c r="K106" s="1" t="s">
        <v>1677</v>
      </c>
      <c r="L106" s="1"/>
      <c r="M106" s="1" t="s">
        <v>130</v>
      </c>
      <c r="N106">
        <v>838</v>
      </c>
      <c r="P106" s="1" t="s">
        <v>1678</v>
      </c>
      <c r="Q106" s="1" t="s">
        <v>1679</v>
      </c>
      <c r="R106" s="1" t="s">
        <v>102</v>
      </c>
      <c r="S106" s="1" t="s">
        <v>1680</v>
      </c>
      <c r="T106" s="1" t="s">
        <v>764</v>
      </c>
      <c r="U106" s="1"/>
      <c r="V106" s="1" t="s">
        <v>765</v>
      </c>
      <c r="W106" s="1" t="s">
        <v>1681</v>
      </c>
      <c r="X106" s="1" t="s">
        <v>1697</v>
      </c>
      <c r="Y106">
        <v>21603</v>
      </c>
      <c r="Z106" s="1" t="s">
        <v>143</v>
      </c>
      <c r="AA106" s="1" t="s">
        <v>105</v>
      </c>
      <c r="AB106" s="1" t="s">
        <v>1683</v>
      </c>
      <c r="AC106" s="1" t="s">
        <v>384</v>
      </c>
      <c r="AD106" s="3">
        <v>1</v>
      </c>
      <c r="AE106" s="1" t="s">
        <v>106</v>
      </c>
      <c r="AF106" s="1" t="s">
        <v>106</v>
      </c>
      <c r="AG106" s="1" t="s">
        <v>106</v>
      </c>
      <c r="AH106" s="1" t="s">
        <v>106</v>
      </c>
      <c r="AI106" s="1"/>
      <c r="AJ106" s="1" t="s">
        <v>108</v>
      </c>
      <c r="AK106" s="1" t="s">
        <v>767</v>
      </c>
      <c r="AL106" s="1" t="s">
        <v>107</v>
      </c>
      <c r="AQ106" s="1"/>
      <c r="AR106" s="1"/>
      <c r="AT106" s="1"/>
      <c r="AU106" s="1"/>
      <c r="AW106" s="1"/>
      <c r="BI106" s="1" t="s">
        <v>114</v>
      </c>
      <c r="BK106">
        <v>47940</v>
      </c>
      <c r="BM106" s="1" t="s">
        <v>118</v>
      </c>
      <c r="BN106" s="1" t="s">
        <v>135</v>
      </c>
      <c r="BO106">
        <v>1974</v>
      </c>
      <c r="BP106">
        <v>47940</v>
      </c>
      <c r="BR106">
        <v>2</v>
      </c>
      <c r="BT106">
        <v>48</v>
      </c>
      <c r="BU106" s="1"/>
      <c r="BV106">
        <v>0</v>
      </c>
      <c r="BW106">
        <v>2679300</v>
      </c>
      <c r="BX106">
        <v>294000</v>
      </c>
      <c r="BY106">
        <v>2068780</v>
      </c>
      <c r="BZ106">
        <v>70000</v>
      </c>
      <c r="CA106" s="1" t="s">
        <v>769</v>
      </c>
      <c r="CB106" s="1"/>
      <c r="CE106" s="1"/>
      <c r="CF106" s="1" t="s">
        <v>106</v>
      </c>
      <c r="CG106" s="1"/>
      <c r="CI106" s="1" t="s">
        <v>1698</v>
      </c>
      <c r="CJ106" s="1" t="s">
        <v>1699</v>
      </c>
      <c r="CK106">
        <v>2467401</v>
      </c>
      <c r="CL106">
        <v>171829</v>
      </c>
      <c r="CM106" s="1" t="s">
        <v>765</v>
      </c>
      <c r="CN106">
        <v>2</v>
      </c>
      <c r="CO106" s="1"/>
      <c r="CP106" s="1"/>
      <c r="CQ106" s="1" t="s">
        <v>1700</v>
      </c>
      <c r="CR106" s="1" t="s">
        <v>1680</v>
      </c>
      <c r="CS106" s="1"/>
      <c r="CU106" s="1" t="s">
        <v>771</v>
      </c>
      <c r="CV106" s="1" t="s">
        <v>113</v>
      </c>
      <c r="CW106" s="1" t="s">
        <v>765</v>
      </c>
      <c r="CX106" s="1"/>
      <c r="CZ106" s="2">
        <f t="shared" si="1"/>
        <v>2362780</v>
      </c>
      <c r="DA106" t="str">
        <f>_xlfn.IFNA(_xlfn.XLOOKUP(R106, LandUseCodes!$A$1:$A$70,LandUseCodes!$B$1:$B$70), "Not Listed")</f>
        <v>A - Apt Complex (20 or more units</v>
      </c>
      <c r="DB106" t="str">
        <f>_xlfn.IFNA(_xlfn.XLOOKUP(AD106, Type!$A$1:$A$3,Type!$B$1:$B$3), "Not Listed")</f>
        <v>Public</v>
      </c>
    </row>
    <row r="107" spans="1:106" x14ac:dyDescent="0.25">
      <c r="A107" s="1" t="s">
        <v>1701</v>
      </c>
      <c r="B107">
        <v>2025</v>
      </c>
      <c r="C107">
        <v>1</v>
      </c>
      <c r="D107" s="1" t="s">
        <v>1674</v>
      </c>
      <c r="E107" s="1" t="s">
        <v>1696</v>
      </c>
      <c r="F107" s="1" t="s">
        <v>1676</v>
      </c>
      <c r="G107">
        <v>0</v>
      </c>
      <c r="H107" s="1" t="s">
        <v>101</v>
      </c>
      <c r="J107">
        <v>204440</v>
      </c>
      <c r="K107" s="1" t="s">
        <v>1677</v>
      </c>
      <c r="L107" s="1"/>
      <c r="M107" s="1" t="s">
        <v>130</v>
      </c>
      <c r="N107">
        <v>110</v>
      </c>
      <c r="P107" s="1" t="s">
        <v>1702</v>
      </c>
      <c r="Q107" s="1" t="s">
        <v>1703</v>
      </c>
      <c r="R107" s="1" t="s">
        <v>102</v>
      </c>
      <c r="S107" s="1" t="s">
        <v>1680</v>
      </c>
      <c r="T107" s="1" t="s">
        <v>764</v>
      </c>
      <c r="U107" s="1"/>
      <c r="V107" s="1" t="s">
        <v>765</v>
      </c>
      <c r="W107" s="1" t="s">
        <v>1677</v>
      </c>
      <c r="X107" s="1" t="s">
        <v>1704</v>
      </c>
      <c r="Y107">
        <v>1</v>
      </c>
      <c r="Z107" s="1" t="s">
        <v>143</v>
      </c>
      <c r="AA107" s="1" t="s">
        <v>105</v>
      </c>
      <c r="AB107" s="1" t="s">
        <v>1683</v>
      </c>
      <c r="AC107" s="1" t="s">
        <v>384</v>
      </c>
      <c r="AD107" s="3">
        <v>1</v>
      </c>
      <c r="AE107" s="1" t="s">
        <v>106</v>
      </c>
      <c r="AF107" s="1" t="s">
        <v>106</v>
      </c>
      <c r="AG107" s="1" t="s">
        <v>106</v>
      </c>
      <c r="AH107" s="1" t="s">
        <v>106</v>
      </c>
      <c r="AI107" s="1"/>
      <c r="AJ107" s="1" t="s">
        <v>108</v>
      </c>
      <c r="AK107" s="1" t="s">
        <v>767</v>
      </c>
      <c r="AL107" s="1" t="s">
        <v>107</v>
      </c>
      <c r="AQ107" s="1"/>
      <c r="AR107" s="1"/>
      <c r="AT107" s="1"/>
      <c r="AU107" s="1"/>
      <c r="AW107" s="1"/>
      <c r="BI107" s="1" t="s">
        <v>114</v>
      </c>
      <c r="BK107">
        <v>5904</v>
      </c>
      <c r="BM107" s="1" t="s">
        <v>118</v>
      </c>
      <c r="BN107" s="1" t="s">
        <v>135</v>
      </c>
      <c r="BO107">
        <v>1970</v>
      </c>
      <c r="BP107">
        <v>5904</v>
      </c>
      <c r="BR107">
        <v>2</v>
      </c>
      <c r="BT107">
        <v>4</v>
      </c>
      <c r="BU107" s="1"/>
      <c r="BV107">
        <v>0</v>
      </c>
      <c r="BW107">
        <v>227840</v>
      </c>
      <c r="BX107">
        <v>120000</v>
      </c>
      <c r="BY107">
        <v>84440</v>
      </c>
      <c r="BZ107">
        <v>5250</v>
      </c>
      <c r="CA107" s="1" t="s">
        <v>769</v>
      </c>
      <c r="CB107" s="1"/>
      <c r="CC107">
        <v>4.2</v>
      </c>
      <c r="CE107" s="1"/>
      <c r="CF107" s="1" t="s">
        <v>106</v>
      </c>
      <c r="CG107" s="1"/>
      <c r="CI107" s="1" t="s">
        <v>1705</v>
      </c>
      <c r="CJ107" s="1" t="s">
        <v>1706</v>
      </c>
      <c r="CK107">
        <v>2467332</v>
      </c>
      <c r="CL107">
        <v>172155</v>
      </c>
      <c r="CM107" s="1" t="s">
        <v>765</v>
      </c>
      <c r="CN107">
        <v>1</v>
      </c>
      <c r="CO107" s="1"/>
      <c r="CP107" s="1"/>
      <c r="CQ107" s="1" t="s">
        <v>1707</v>
      </c>
      <c r="CR107" s="1" t="s">
        <v>1680</v>
      </c>
      <c r="CS107" s="1"/>
      <c r="CU107" s="1" t="s">
        <v>771</v>
      </c>
      <c r="CV107" s="1" t="s">
        <v>113</v>
      </c>
      <c r="CW107" s="1" t="s">
        <v>765</v>
      </c>
      <c r="CX107" s="1"/>
      <c r="CZ107" s="2">
        <f t="shared" si="1"/>
        <v>204440</v>
      </c>
      <c r="DA107" t="str">
        <f>_xlfn.IFNA(_xlfn.XLOOKUP(R107, LandUseCodes!$A$1:$A$70,LandUseCodes!$B$1:$B$70), "Not Listed")</f>
        <v>A - Apt Complex (20 or more units</v>
      </c>
      <c r="DB107" t="str">
        <f>_xlfn.IFNA(_xlfn.XLOOKUP(AD107, Type!$A$1:$A$3,Type!$B$1:$B$3), "Not Listed")</f>
        <v>Public</v>
      </c>
    </row>
    <row r="108" spans="1:106" x14ac:dyDescent="0.25">
      <c r="A108" s="1" t="s">
        <v>1708</v>
      </c>
      <c r="B108">
        <v>2025</v>
      </c>
      <c r="C108">
        <v>1</v>
      </c>
      <c r="D108" s="1" t="s">
        <v>1688</v>
      </c>
      <c r="E108" s="1" t="s">
        <v>1709</v>
      </c>
      <c r="F108" s="1" t="s">
        <v>1690</v>
      </c>
      <c r="G108">
        <v>1</v>
      </c>
      <c r="H108" s="1" t="s">
        <v>115</v>
      </c>
      <c r="J108">
        <v>600640</v>
      </c>
      <c r="K108" s="1" t="s">
        <v>1677</v>
      </c>
      <c r="L108" s="1"/>
      <c r="M108" s="1" t="s">
        <v>130</v>
      </c>
      <c r="N108">
        <v>938</v>
      </c>
      <c r="P108" s="1" t="s">
        <v>1678</v>
      </c>
      <c r="Q108" s="1" t="s">
        <v>1679</v>
      </c>
      <c r="R108" s="1" t="s">
        <v>102</v>
      </c>
      <c r="S108" s="1" t="s">
        <v>1680</v>
      </c>
      <c r="T108" s="1" t="s">
        <v>764</v>
      </c>
      <c r="U108" s="1"/>
      <c r="V108" s="1" t="s">
        <v>765</v>
      </c>
      <c r="W108" s="1" t="s">
        <v>1681</v>
      </c>
      <c r="X108" s="1" t="s">
        <v>1710</v>
      </c>
      <c r="Y108">
        <v>25000</v>
      </c>
      <c r="Z108" s="1" t="s">
        <v>143</v>
      </c>
      <c r="AA108" s="1" t="s">
        <v>105</v>
      </c>
      <c r="AB108" s="1" t="s">
        <v>1683</v>
      </c>
      <c r="AC108" s="1" t="s">
        <v>1711</v>
      </c>
      <c r="AD108" s="3">
        <v>1</v>
      </c>
      <c r="AE108" s="1" t="s">
        <v>106</v>
      </c>
      <c r="AF108" s="1" t="s">
        <v>106</v>
      </c>
      <c r="AG108" s="1" t="s">
        <v>106</v>
      </c>
      <c r="AH108" s="1" t="s">
        <v>106</v>
      </c>
      <c r="AI108" s="1"/>
      <c r="AJ108" s="1" t="s">
        <v>108</v>
      </c>
      <c r="AK108" s="1" t="s">
        <v>767</v>
      </c>
      <c r="AL108" s="1" t="s">
        <v>107</v>
      </c>
      <c r="AQ108" s="1"/>
      <c r="AR108" s="1"/>
      <c r="AT108" s="1"/>
      <c r="AU108" s="1"/>
      <c r="AW108" s="1"/>
      <c r="BI108" s="1" t="s">
        <v>114</v>
      </c>
      <c r="BK108">
        <v>23676</v>
      </c>
      <c r="BM108" s="1" t="s">
        <v>118</v>
      </c>
      <c r="BN108" s="1" t="s">
        <v>135</v>
      </c>
      <c r="BO108">
        <v>1970</v>
      </c>
      <c r="BP108">
        <v>21784</v>
      </c>
      <c r="BR108">
        <v>2</v>
      </c>
      <c r="BT108">
        <v>24</v>
      </c>
      <c r="BU108" s="1"/>
      <c r="BV108">
        <v>0</v>
      </c>
      <c r="BW108">
        <v>659300</v>
      </c>
      <c r="BX108">
        <v>94000</v>
      </c>
      <c r="BY108">
        <v>506640</v>
      </c>
      <c r="BZ108">
        <v>17500</v>
      </c>
      <c r="CA108" s="1" t="s">
        <v>769</v>
      </c>
      <c r="CB108" s="1"/>
      <c r="CC108">
        <v>2.2000000000000002</v>
      </c>
      <c r="CE108" s="1"/>
      <c r="CF108" s="1" t="s">
        <v>106</v>
      </c>
      <c r="CG108" s="1"/>
      <c r="CI108" s="1" t="s">
        <v>1712</v>
      </c>
      <c r="CJ108" s="1" t="s">
        <v>1713</v>
      </c>
      <c r="CK108">
        <v>2467906</v>
      </c>
      <c r="CL108">
        <v>171400</v>
      </c>
      <c r="CM108" s="1" t="s">
        <v>765</v>
      </c>
      <c r="CN108">
        <v>1</v>
      </c>
      <c r="CO108" s="1"/>
      <c r="CP108" s="1"/>
      <c r="CQ108" s="1" t="s">
        <v>1714</v>
      </c>
      <c r="CR108" s="1" t="s">
        <v>1680</v>
      </c>
      <c r="CS108" s="1"/>
      <c r="CU108" s="1" t="s">
        <v>771</v>
      </c>
      <c r="CV108" s="1" t="s">
        <v>113</v>
      </c>
      <c r="CW108" s="1" t="s">
        <v>765</v>
      </c>
      <c r="CX108" s="1"/>
      <c r="CZ108" s="2">
        <f t="shared" si="1"/>
        <v>600640</v>
      </c>
      <c r="DA108" t="str">
        <f>_xlfn.IFNA(_xlfn.XLOOKUP(R108, LandUseCodes!$A$1:$A$70,LandUseCodes!$B$1:$B$70), "Not Listed")</f>
        <v>A - Apt Complex (20 or more units</v>
      </c>
      <c r="DB108" t="str">
        <f>_xlfn.IFNA(_xlfn.XLOOKUP(AD108, Type!$A$1:$A$3,Type!$B$1:$B$3), "Not Listed")</f>
        <v>Public</v>
      </c>
    </row>
    <row r="109" spans="1:106" x14ac:dyDescent="0.25">
      <c r="A109" s="1" t="s">
        <v>1715</v>
      </c>
      <c r="B109">
        <v>2025</v>
      </c>
      <c r="C109">
        <v>1</v>
      </c>
      <c r="D109" s="1" t="s">
        <v>1716</v>
      </c>
      <c r="E109" s="1" t="s">
        <v>350</v>
      </c>
      <c r="F109" s="1" t="s">
        <v>1717</v>
      </c>
      <c r="G109">
        <v>632000</v>
      </c>
      <c r="H109" s="1"/>
      <c r="J109">
        <v>332500</v>
      </c>
      <c r="K109" s="1" t="s">
        <v>1718</v>
      </c>
      <c r="L109" s="1"/>
      <c r="M109" s="1" t="s">
        <v>130</v>
      </c>
      <c r="N109">
        <v>301</v>
      </c>
      <c r="O109" s="1" t="s">
        <v>159</v>
      </c>
      <c r="P109" s="1" t="s">
        <v>325</v>
      </c>
      <c r="Q109" s="1" t="s">
        <v>283</v>
      </c>
      <c r="R109" s="1" t="s">
        <v>125</v>
      </c>
      <c r="S109" s="1" t="s">
        <v>1719</v>
      </c>
      <c r="T109" s="1" t="s">
        <v>764</v>
      </c>
      <c r="U109" s="1"/>
      <c r="V109" s="1" t="s">
        <v>765</v>
      </c>
      <c r="W109" s="1" t="s">
        <v>1720</v>
      </c>
      <c r="X109" s="1" t="s">
        <v>1721</v>
      </c>
      <c r="Y109">
        <v>1</v>
      </c>
      <c r="Z109" s="1" t="s">
        <v>112</v>
      </c>
      <c r="AA109" s="1" t="s">
        <v>119</v>
      </c>
      <c r="AB109" s="1" t="s">
        <v>823</v>
      </c>
      <c r="AC109" s="1" t="s">
        <v>593</v>
      </c>
      <c r="AD109" s="3">
        <v>1</v>
      </c>
      <c r="AE109" s="1" t="s">
        <v>106</v>
      </c>
      <c r="AF109" s="1" t="s">
        <v>106</v>
      </c>
      <c r="AG109" s="1" t="s">
        <v>108</v>
      </c>
      <c r="AH109" s="1" t="s">
        <v>106</v>
      </c>
      <c r="AI109" s="1"/>
      <c r="AJ109" s="1" t="s">
        <v>104</v>
      </c>
      <c r="AK109" s="1" t="s">
        <v>767</v>
      </c>
      <c r="AL109" s="1" t="s">
        <v>107</v>
      </c>
      <c r="AQ109" s="1"/>
      <c r="AR109" s="1"/>
      <c r="AT109" s="1"/>
      <c r="AU109" s="1"/>
      <c r="AW109" s="1"/>
      <c r="BI109" s="1" t="s">
        <v>1722</v>
      </c>
      <c r="BK109">
        <v>4000</v>
      </c>
      <c r="BM109" s="1" t="s">
        <v>112</v>
      </c>
      <c r="BN109" s="1" t="s">
        <v>106</v>
      </c>
      <c r="BO109">
        <v>1982</v>
      </c>
      <c r="BP109">
        <v>4000</v>
      </c>
      <c r="BR109">
        <v>2</v>
      </c>
      <c r="BU109" s="1"/>
      <c r="BV109">
        <v>0</v>
      </c>
      <c r="BX109">
        <v>78690</v>
      </c>
      <c r="BY109">
        <v>253810</v>
      </c>
      <c r="BZ109">
        <v>20210</v>
      </c>
      <c r="CA109" s="1" t="s">
        <v>769</v>
      </c>
      <c r="CB109" s="1"/>
      <c r="CD109">
        <v>52272</v>
      </c>
      <c r="CE109" s="1"/>
      <c r="CF109" s="1" t="s">
        <v>106</v>
      </c>
      <c r="CG109" s="1"/>
      <c r="CI109" s="1" t="s">
        <v>1723</v>
      </c>
      <c r="CJ109" s="1" t="s">
        <v>1724</v>
      </c>
      <c r="CK109">
        <v>2466681</v>
      </c>
      <c r="CL109">
        <v>172272</v>
      </c>
      <c r="CM109" s="1" t="s">
        <v>765</v>
      </c>
      <c r="CN109">
        <v>1</v>
      </c>
      <c r="CO109" s="1"/>
      <c r="CP109" s="1"/>
      <c r="CQ109" s="1" t="s">
        <v>1725</v>
      </c>
      <c r="CR109" s="1" t="s">
        <v>1719</v>
      </c>
      <c r="CS109" s="1"/>
      <c r="CU109" s="1" t="s">
        <v>771</v>
      </c>
      <c r="CV109" s="1" t="s">
        <v>113</v>
      </c>
      <c r="CW109" s="1" t="s">
        <v>765</v>
      </c>
      <c r="CX109" s="1"/>
      <c r="CZ109" s="2">
        <f t="shared" si="1"/>
        <v>332500</v>
      </c>
      <c r="DA109" t="str">
        <f>_xlfn.IFNA(_xlfn.XLOOKUP(R109, LandUseCodes!$A$1:$A$70,LandUseCodes!$B$1:$B$70), "Not Listed")</f>
        <v>C - Office Bldgs/Laboratory/Library</v>
      </c>
      <c r="DB109" t="str">
        <f>_xlfn.IFNA(_xlfn.XLOOKUP(AD109, Type!$A$1:$A$3,Type!$B$1:$B$3), "Not Listed")</f>
        <v>Public</v>
      </c>
    </row>
    <row r="110" spans="1:106" x14ac:dyDescent="0.25">
      <c r="A110" s="1" t="s">
        <v>1726</v>
      </c>
      <c r="B110">
        <v>2025</v>
      </c>
      <c r="C110">
        <v>1</v>
      </c>
      <c r="D110" s="1" t="s">
        <v>1727</v>
      </c>
      <c r="E110" s="1" t="s">
        <v>1728</v>
      </c>
      <c r="F110" s="1"/>
      <c r="H110" s="1"/>
      <c r="J110">
        <v>375000</v>
      </c>
      <c r="K110" s="1" t="s">
        <v>1729</v>
      </c>
      <c r="L110" s="1" t="s">
        <v>1730</v>
      </c>
      <c r="M110" s="1" t="s">
        <v>130</v>
      </c>
      <c r="N110">
        <v>291</v>
      </c>
      <c r="O110" s="1" t="s">
        <v>159</v>
      </c>
      <c r="P110" s="1" t="s">
        <v>325</v>
      </c>
      <c r="Q110" s="1" t="s">
        <v>283</v>
      </c>
      <c r="R110" s="1" t="s">
        <v>285</v>
      </c>
      <c r="S110" s="1" t="s">
        <v>1731</v>
      </c>
      <c r="T110" s="1" t="s">
        <v>1732</v>
      </c>
      <c r="U110" s="1" t="s">
        <v>1733</v>
      </c>
      <c r="V110" s="1" t="s">
        <v>1734</v>
      </c>
      <c r="W110" s="1"/>
      <c r="X110" s="1"/>
      <c r="Z110" s="1" t="s">
        <v>112</v>
      </c>
      <c r="AA110" s="1" t="s">
        <v>119</v>
      </c>
      <c r="AB110" s="1" t="s">
        <v>823</v>
      </c>
      <c r="AC110" s="1" t="s">
        <v>593</v>
      </c>
      <c r="AD110" s="3">
        <v>1</v>
      </c>
      <c r="AE110" s="1" t="s">
        <v>106</v>
      </c>
      <c r="AF110" s="1" t="s">
        <v>106</v>
      </c>
      <c r="AG110" s="1" t="s">
        <v>108</v>
      </c>
      <c r="AH110" s="1" t="s">
        <v>106</v>
      </c>
      <c r="AI110" s="1"/>
      <c r="AJ110" s="1"/>
      <c r="AK110" s="1" t="s">
        <v>767</v>
      </c>
      <c r="AL110" s="1" t="s">
        <v>118</v>
      </c>
      <c r="AQ110" s="1"/>
      <c r="AR110" s="1"/>
      <c r="AT110" s="1"/>
      <c r="AU110" s="1"/>
      <c r="AW110" s="1"/>
      <c r="BI110" s="1" t="s">
        <v>144</v>
      </c>
      <c r="BK110">
        <v>3040</v>
      </c>
      <c r="BM110" s="1" t="s">
        <v>108</v>
      </c>
      <c r="BN110" s="1" t="s">
        <v>106</v>
      </c>
      <c r="BO110">
        <v>1970</v>
      </c>
      <c r="BP110">
        <v>3040</v>
      </c>
      <c r="BR110">
        <v>2</v>
      </c>
      <c r="BU110" s="1"/>
      <c r="BV110">
        <v>0</v>
      </c>
      <c r="BW110">
        <v>409570</v>
      </c>
      <c r="BX110">
        <v>133360</v>
      </c>
      <c r="BY110">
        <v>241640</v>
      </c>
      <c r="BZ110">
        <v>36750</v>
      </c>
      <c r="CA110" s="1" t="s">
        <v>769</v>
      </c>
      <c r="CB110" s="1"/>
      <c r="CC110">
        <v>2.1</v>
      </c>
      <c r="CE110" s="1"/>
      <c r="CF110" s="1" t="s">
        <v>108</v>
      </c>
      <c r="CG110" s="1"/>
      <c r="CI110" s="1" t="s">
        <v>1735</v>
      </c>
      <c r="CJ110" s="1" t="s">
        <v>1736</v>
      </c>
      <c r="CK110">
        <v>2466632</v>
      </c>
      <c r="CL110">
        <v>172003</v>
      </c>
      <c r="CM110" s="1" t="s">
        <v>765</v>
      </c>
      <c r="CN110">
        <v>1</v>
      </c>
      <c r="CO110" s="1"/>
      <c r="CP110" s="1"/>
      <c r="CQ110" s="1" t="s">
        <v>1737</v>
      </c>
      <c r="CR110" s="1" t="s">
        <v>1731</v>
      </c>
      <c r="CS110" s="1" t="s">
        <v>1732</v>
      </c>
      <c r="CU110" s="1" t="s">
        <v>1738</v>
      </c>
      <c r="CV110" s="1" t="s">
        <v>256</v>
      </c>
      <c r="CW110" s="1" t="s">
        <v>1734</v>
      </c>
      <c r="CX110" s="1"/>
      <c r="CZ110" s="2">
        <f t="shared" si="1"/>
        <v>375000</v>
      </c>
      <c r="DA110" t="str">
        <f>_xlfn.IFNA(_xlfn.XLOOKUP(R110, LandUseCodes!$A$1:$A$70,LandUseCodes!$B$1:$B$70), "Not Listed")</f>
        <v>C - Banks, Savings &amp; Loan</v>
      </c>
      <c r="DB110" t="str">
        <f>_xlfn.IFNA(_xlfn.XLOOKUP(AD110, Type!$A$1:$A$3,Type!$B$1:$B$3), "Not Listed")</f>
        <v>Public</v>
      </c>
    </row>
    <row r="111" spans="1:106" x14ac:dyDescent="0.25">
      <c r="A111" s="1" t="s">
        <v>1739</v>
      </c>
      <c r="B111">
        <v>2025</v>
      </c>
      <c r="C111">
        <v>1</v>
      </c>
      <c r="D111" s="1" t="s">
        <v>1740</v>
      </c>
      <c r="E111" s="1" t="s">
        <v>1741</v>
      </c>
      <c r="F111" s="1" t="s">
        <v>1742</v>
      </c>
      <c r="G111">
        <v>17000000</v>
      </c>
      <c r="H111" s="1" t="s">
        <v>129</v>
      </c>
      <c r="J111">
        <v>5088320</v>
      </c>
      <c r="K111" s="1" t="s">
        <v>1743</v>
      </c>
      <c r="L111" s="1" t="s">
        <v>1744</v>
      </c>
      <c r="M111" s="1" t="s">
        <v>130</v>
      </c>
      <c r="N111">
        <v>345</v>
      </c>
      <c r="O111" s="1" t="s">
        <v>159</v>
      </c>
      <c r="P111" s="1" t="s">
        <v>325</v>
      </c>
      <c r="Q111" s="1" t="s">
        <v>283</v>
      </c>
      <c r="R111" s="1" t="s">
        <v>750</v>
      </c>
      <c r="S111" s="1" t="s">
        <v>1745</v>
      </c>
      <c r="T111" s="1" t="s">
        <v>558</v>
      </c>
      <c r="U111" s="1" t="s">
        <v>1746</v>
      </c>
      <c r="V111" s="1" t="s">
        <v>1747</v>
      </c>
      <c r="W111" s="1" t="s">
        <v>1748</v>
      </c>
      <c r="X111" s="1" t="s">
        <v>1749</v>
      </c>
      <c r="Y111">
        <v>35000</v>
      </c>
      <c r="Z111" s="1" t="s">
        <v>112</v>
      </c>
      <c r="AA111" s="1" t="s">
        <v>119</v>
      </c>
      <c r="AB111" s="1" t="s">
        <v>823</v>
      </c>
      <c r="AC111" s="1" t="s">
        <v>593</v>
      </c>
      <c r="AD111" s="3">
        <v>1</v>
      </c>
      <c r="AE111" s="1" t="s">
        <v>106</v>
      </c>
      <c r="AF111" s="1" t="s">
        <v>106</v>
      </c>
      <c r="AG111" s="1" t="s">
        <v>108</v>
      </c>
      <c r="AH111" s="1" t="s">
        <v>106</v>
      </c>
      <c r="AI111" s="1"/>
      <c r="AJ111" s="1" t="s">
        <v>104</v>
      </c>
      <c r="AK111" s="1" t="s">
        <v>767</v>
      </c>
      <c r="AL111" s="1" t="s">
        <v>107</v>
      </c>
      <c r="AQ111" s="1"/>
      <c r="AR111" s="1"/>
      <c r="AT111" s="1"/>
      <c r="AU111" s="1"/>
      <c r="AW111" s="1"/>
      <c r="BI111" s="1" t="s">
        <v>1750</v>
      </c>
      <c r="BK111">
        <v>119895</v>
      </c>
      <c r="BM111" s="1" t="s">
        <v>106</v>
      </c>
      <c r="BN111" s="1" t="s">
        <v>106</v>
      </c>
      <c r="BO111">
        <v>1975</v>
      </c>
      <c r="BP111">
        <v>119895</v>
      </c>
      <c r="BR111">
        <v>3</v>
      </c>
      <c r="BU111" s="1"/>
      <c r="BV111">
        <v>0</v>
      </c>
      <c r="BW111">
        <v>5595770</v>
      </c>
      <c r="BX111">
        <v>861410</v>
      </c>
      <c r="BY111">
        <v>4226910</v>
      </c>
      <c r="BZ111">
        <v>413560</v>
      </c>
      <c r="CA111" s="1" t="s">
        <v>769</v>
      </c>
      <c r="CB111" s="1"/>
      <c r="CC111">
        <v>20.942</v>
      </c>
      <c r="CE111" s="1"/>
      <c r="CF111" s="1" t="s">
        <v>107</v>
      </c>
      <c r="CG111" s="1"/>
      <c r="CI111" s="1" t="s">
        <v>1751</v>
      </c>
      <c r="CJ111" s="1" t="s">
        <v>1752</v>
      </c>
      <c r="CK111">
        <v>2467054</v>
      </c>
      <c r="CL111">
        <v>172826</v>
      </c>
      <c r="CM111" s="1" t="s">
        <v>765</v>
      </c>
      <c r="CN111">
        <v>1</v>
      </c>
      <c r="CO111" s="1"/>
      <c r="CP111" s="1"/>
      <c r="CQ111" s="1" t="s">
        <v>1753</v>
      </c>
      <c r="CR111" s="1" t="s">
        <v>1745</v>
      </c>
      <c r="CS111" s="1" t="s">
        <v>558</v>
      </c>
      <c r="CU111" s="1" t="s">
        <v>1754</v>
      </c>
      <c r="CV111" s="1" t="s">
        <v>113</v>
      </c>
      <c r="CW111" s="1" t="s">
        <v>1747</v>
      </c>
      <c r="CX111" s="1"/>
      <c r="CZ111" s="2">
        <f t="shared" si="1"/>
        <v>5088320</v>
      </c>
      <c r="DA111" t="str">
        <f>_xlfn.IFNA(_xlfn.XLOOKUP(R111, LandUseCodes!$A$1:$A$70,LandUseCodes!$B$1:$B$70), "Not Listed")</f>
        <v>C - Shopping Centers</v>
      </c>
      <c r="DB111" t="str">
        <f>_xlfn.IFNA(_xlfn.XLOOKUP(AD111, Type!$A$1:$A$3,Type!$B$1:$B$3), "Not Listed")</f>
        <v>Public</v>
      </c>
    </row>
    <row r="112" spans="1:106" x14ac:dyDescent="0.25">
      <c r="A112" s="1" t="s">
        <v>1739</v>
      </c>
      <c r="B112">
        <v>2025</v>
      </c>
      <c r="C112">
        <v>2</v>
      </c>
      <c r="D112" s="1" t="s">
        <v>1740</v>
      </c>
      <c r="E112" s="1" t="s">
        <v>1741</v>
      </c>
      <c r="F112" s="1" t="s">
        <v>1742</v>
      </c>
      <c r="G112">
        <v>17000000</v>
      </c>
      <c r="H112" s="1" t="s">
        <v>129</v>
      </c>
      <c r="J112">
        <v>5088320</v>
      </c>
      <c r="K112" s="1" t="s">
        <v>1743</v>
      </c>
      <c r="L112" s="1" t="s">
        <v>1744</v>
      </c>
      <c r="M112" s="1" t="s">
        <v>130</v>
      </c>
      <c r="N112">
        <v>345</v>
      </c>
      <c r="O112" s="1" t="s">
        <v>159</v>
      </c>
      <c r="P112" s="1" t="s">
        <v>325</v>
      </c>
      <c r="Q112" s="1" t="s">
        <v>283</v>
      </c>
      <c r="R112" s="1" t="s">
        <v>750</v>
      </c>
      <c r="S112" s="1" t="s">
        <v>1745</v>
      </c>
      <c r="T112" s="1" t="s">
        <v>558</v>
      </c>
      <c r="U112" s="1" t="s">
        <v>1746</v>
      </c>
      <c r="V112" s="1" t="s">
        <v>1747</v>
      </c>
      <c r="W112" s="1" t="s">
        <v>1748</v>
      </c>
      <c r="X112" s="1" t="s">
        <v>1749</v>
      </c>
      <c r="Y112">
        <v>35000</v>
      </c>
      <c r="Z112" s="1" t="s">
        <v>112</v>
      </c>
      <c r="AA112" s="1" t="s">
        <v>119</v>
      </c>
      <c r="AB112" s="1" t="s">
        <v>823</v>
      </c>
      <c r="AC112" s="1" t="s">
        <v>593</v>
      </c>
      <c r="AD112" s="3">
        <v>1</v>
      </c>
      <c r="AE112" s="1" t="s">
        <v>106</v>
      </c>
      <c r="AF112" s="1" t="s">
        <v>106</v>
      </c>
      <c r="AG112" s="1" t="s">
        <v>108</v>
      </c>
      <c r="AH112" s="1" t="s">
        <v>106</v>
      </c>
      <c r="AI112" s="1"/>
      <c r="AJ112" s="1" t="s">
        <v>104</v>
      </c>
      <c r="AK112" s="1" t="s">
        <v>767</v>
      </c>
      <c r="AL112" s="1" t="s">
        <v>107</v>
      </c>
      <c r="AQ112" s="1"/>
      <c r="AR112" s="1"/>
      <c r="AT112" s="1"/>
      <c r="AU112" s="1"/>
      <c r="AW112" s="1"/>
      <c r="BI112" s="1" t="s">
        <v>146</v>
      </c>
      <c r="BK112">
        <v>2691</v>
      </c>
      <c r="BM112" s="1" t="s">
        <v>106</v>
      </c>
      <c r="BN112" s="1" t="s">
        <v>106</v>
      </c>
      <c r="BO112">
        <v>2017</v>
      </c>
      <c r="BP112">
        <v>2691</v>
      </c>
      <c r="BR112">
        <v>2</v>
      </c>
      <c r="BU112" s="1"/>
      <c r="BV112">
        <v>0</v>
      </c>
      <c r="BW112">
        <v>5595770</v>
      </c>
      <c r="BX112">
        <v>861410</v>
      </c>
      <c r="BY112">
        <v>4226910</v>
      </c>
      <c r="BZ112">
        <v>413560</v>
      </c>
      <c r="CA112" s="1" t="s">
        <v>769</v>
      </c>
      <c r="CB112" s="1"/>
      <c r="CE112" s="1"/>
      <c r="CF112" s="1" t="s">
        <v>107</v>
      </c>
      <c r="CG112" s="1"/>
      <c r="CI112" s="1" t="s">
        <v>1751</v>
      </c>
      <c r="CJ112" s="1" t="s">
        <v>1752</v>
      </c>
      <c r="CK112">
        <v>2467054</v>
      </c>
      <c r="CL112">
        <v>172826</v>
      </c>
      <c r="CM112" s="1" t="s">
        <v>765</v>
      </c>
      <c r="CN112">
        <v>1</v>
      </c>
      <c r="CO112" s="1"/>
      <c r="CP112" s="1"/>
      <c r="CQ112" s="1" t="s">
        <v>1753</v>
      </c>
      <c r="CR112" s="1" t="s">
        <v>1745</v>
      </c>
      <c r="CS112" s="1" t="s">
        <v>558</v>
      </c>
      <c r="CU112" s="1" t="s">
        <v>1754</v>
      </c>
      <c r="CV112" s="1" t="s">
        <v>113</v>
      </c>
      <c r="CW112" s="1" t="s">
        <v>1747</v>
      </c>
      <c r="CX112" s="1"/>
      <c r="CZ112" s="2">
        <f t="shared" si="1"/>
        <v>5088320</v>
      </c>
      <c r="DA112" t="str">
        <f>_xlfn.IFNA(_xlfn.XLOOKUP(R112, LandUseCodes!$A$1:$A$70,LandUseCodes!$B$1:$B$70), "Not Listed")</f>
        <v>C - Shopping Centers</v>
      </c>
      <c r="DB112" t="str">
        <f>_xlfn.IFNA(_xlfn.XLOOKUP(AD112, Type!$A$1:$A$3,Type!$B$1:$B$3), "Not Listed")</f>
        <v>Public</v>
      </c>
    </row>
    <row r="113" spans="1:106" x14ac:dyDescent="0.25">
      <c r="A113" s="1" t="s">
        <v>1739</v>
      </c>
      <c r="B113">
        <v>2025</v>
      </c>
      <c r="C113">
        <v>3</v>
      </c>
      <c r="D113" s="1" t="s">
        <v>1740</v>
      </c>
      <c r="E113" s="1" t="s">
        <v>1741</v>
      </c>
      <c r="F113" s="1" t="s">
        <v>1742</v>
      </c>
      <c r="G113">
        <v>17000000</v>
      </c>
      <c r="H113" s="1" t="s">
        <v>129</v>
      </c>
      <c r="J113">
        <v>5088320</v>
      </c>
      <c r="K113" s="1" t="s">
        <v>1743</v>
      </c>
      <c r="L113" s="1" t="s">
        <v>1744</v>
      </c>
      <c r="M113" s="1" t="s">
        <v>130</v>
      </c>
      <c r="N113">
        <v>345</v>
      </c>
      <c r="O113" s="1" t="s">
        <v>159</v>
      </c>
      <c r="P113" s="1" t="s">
        <v>325</v>
      </c>
      <c r="Q113" s="1" t="s">
        <v>283</v>
      </c>
      <c r="R113" s="1" t="s">
        <v>750</v>
      </c>
      <c r="S113" s="1" t="s">
        <v>1745</v>
      </c>
      <c r="T113" s="1" t="s">
        <v>558</v>
      </c>
      <c r="U113" s="1" t="s">
        <v>1746</v>
      </c>
      <c r="V113" s="1" t="s">
        <v>1747</v>
      </c>
      <c r="W113" s="1" t="s">
        <v>1748</v>
      </c>
      <c r="X113" s="1" t="s">
        <v>1749</v>
      </c>
      <c r="Y113">
        <v>35000</v>
      </c>
      <c r="Z113" s="1" t="s">
        <v>112</v>
      </c>
      <c r="AA113" s="1" t="s">
        <v>119</v>
      </c>
      <c r="AB113" s="1" t="s">
        <v>823</v>
      </c>
      <c r="AC113" s="1" t="s">
        <v>593</v>
      </c>
      <c r="AD113" s="3">
        <v>1</v>
      </c>
      <c r="AE113" s="1" t="s">
        <v>106</v>
      </c>
      <c r="AF113" s="1" t="s">
        <v>106</v>
      </c>
      <c r="AG113" s="1" t="s">
        <v>108</v>
      </c>
      <c r="AH113" s="1" t="s">
        <v>106</v>
      </c>
      <c r="AI113" s="1"/>
      <c r="AJ113" s="1" t="s">
        <v>104</v>
      </c>
      <c r="AK113" s="1" t="s">
        <v>767</v>
      </c>
      <c r="AL113" s="1" t="s">
        <v>107</v>
      </c>
      <c r="AQ113" s="1"/>
      <c r="AR113" s="1"/>
      <c r="AT113" s="1"/>
      <c r="AU113" s="1"/>
      <c r="AW113" s="1"/>
      <c r="BI113" s="1" t="s">
        <v>144</v>
      </c>
      <c r="BK113">
        <v>3055</v>
      </c>
      <c r="BM113" s="1" t="s">
        <v>106</v>
      </c>
      <c r="BN113" s="1" t="s">
        <v>106</v>
      </c>
      <c r="BO113">
        <v>2007</v>
      </c>
      <c r="BP113">
        <v>3055</v>
      </c>
      <c r="BR113">
        <v>2</v>
      </c>
      <c r="BU113" s="1"/>
      <c r="BV113">
        <v>0</v>
      </c>
      <c r="BW113">
        <v>5595770</v>
      </c>
      <c r="BX113">
        <v>861410</v>
      </c>
      <c r="BY113">
        <v>4226910</v>
      </c>
      <c r="BZ113">
        <v>413560</v>
      </c>
      <c r="CA113" s="1" t="s">
        <v>769</v>
      </c>
      <c r="CB113" s="1"/>
      <c r="CE113" s="1"/>
      <c r="CF113" s="1" t="s">
        <v>107</v>
      </c>
      <c r="CG113" s="1"/>
      <c r="CI113" s="1" t="s">
        <v>1751</v>
      </c>
      <c r="CJ113" s="1" t="s">
        <v>1752</v>
      </c>
      <c r="CK113">
        <v>2467054</v>
      </c>
      <c r="CL113">
        <v>172826</v>
      </c>
      <c r="CM113" s="1" t="s">
        <v>765</v>
      </c>
      <c r="CN113">
        <v>1</v>
      </c>
      <c r="CO113" s="1"/>
      <c r="CP113" s="1"/>
      <c r="CQ113" s="1" t="s">
        <v>1753</v>
      </c>
      <c r="CR113" s="1" t="s">
        <v>1745</v>
      </c>
      <c r="CS113" s="1" t="s">
        <v>558</v>
      </c>
      <c r="CU113" s="1" t="s">
        <v>1754</v>
      </c>
      <c r="CV113" s="1" t="s">
        <v>113</v>
      </c>
      <c r="CW113" s="1" t="s">
        <v>1747</v>
      </c>
      <c r="CX113" s="1"/>
      <c r="CZ113" s="2">
        <f t="shared" si="1"/>
        <v>5088320</v>
      </c>
      <c r="DA113" t="str">
        <f>_xlfn.IFNA(_xlfn.XLOOKUP(R113, LandUseCodes!$A$1:$A$70,LandUseCodes!$B$1:$B$70), "Not Listed")</f>
        <v>C - Shopping Centers</v>
      </c>
      <c r="DB113" t="str">
        <f>_xlfn.IFNA(_xlfn.XLOOKUP(AD113, Type!$A$1:$A$3,Type!$B$1:$B$3), "Not Listed")</f>
        <v>Public</v>
      </c>
    </row>
    <row r="114" spans="1:106" x14ac:dyDescent="0.25">
      <c r="A114" s="1" t="s">
        <v>1739</v>
      </c>
      <c r="B114">
        <v>2025</v>
      </c>
      <c r="C114">
        <v>4</v>
      </c>
      <c r="D114" s="1" t="s">
        <v>1740</v>
      </c>
      <c r="E114" s="1" t="s">
        <v>1741</v>
      </c>
      <c r="F114" s="1" t="s">
        <v>1742</v>
      </c>
      <c r="G114">
        <v>17000000</v>
      </c>
      <c r="H114" s="1" t="s">
        <v>129</v>
      </c>
      <c r="J114">
        <v>5088320</v>
      </c>
      <c r="K114" s="1" t="s">
        <v>1743</v>
      </c>
      <c r="L114" s="1" t="s">
        <v>1744</v>
      </c>
      <c r="M114" s="1" t="s">
        <v>130</v>
      </c>
      <c r="N114">
        <v>345</v>
      </c>
      <c r="O114" s="1" t="s">
        <v>159</v>
      </c>
      <c r="P114" s="1" t="s">
        <v>325</v>
      </c>
      <c r="Q114" s="1" t="s">
        <v>283</v>
      </c>
      <c r="R114" s="1" t="s">
        <v>750</v>
      </c>
      <c r="S114" s="1" t="s">
        <v>1745</v>
      </c>
      <c r="T114" s="1" t="s">
        <v>558</v>
      </c>
      <c r="U114" s="1" t="s">
        <v>1746</v>
      </c>
      <c r="V114" s="1" t="s">
        <v>1747</v>
      </c>
      <c r="W114" s="1" t="s">
        <v>1748</v>
      </c>
      <c r="X114" s="1" t="s">
        <v>1749</v>
      </c>
      <c r="Y114">
        <v>35000</v>
      </c>
      <c r="Z114" s="1" t="s">
        <v>112</v>
      </c>
      <c r="AA114" s="1" t="s">
        <v>119</v>
      </c>
      <c r="AB114" s="1" t="s">
        <v>823</v>
      </c>
      <c r="AC114" s="1" t="s">
        <v>593</v>
      </c>
      <c r="AD114" s="3">
        <v>1</v>
      </c>
      <c r="AE114" s="1" t="s">
        <v>106</v>
      </c>
      <c r="AF114" s="1" t="s">
        <v>106</v>
      </c>
      <c r="AG114" s="1" t="s">
        <v>108</v>
      </c>
      <c r="AH114" s="1" t="s">
        <v>106</v>
      </c>
      <c r="AI114" s="1"/>
      <c r="AJ114" s="1" t="s">
        <v>104</v>
      </c>
      <c r="AK114" s="1" t="s">
        <v>767</v>
      </c>
      <c r="AL114" s="1" t="s">
        <v>107</v>
      </c>
      <c r="AQ114" s="1"/>
      <c r="AR114" s="1"/>
      <c r="AT114" s="1"/>
      <c r="AU114" s="1"/>
      <c r="AW114" s="1"/>
      <c r="BI114" s="1" t="s">
        <v>1755</v>
      </c>
      <c r="BK114">
        <v>2131</v>
      </c>
      <c r="BM114" s="1" t="s">
        <v>106</v>
      </c>
      <c r="BN114" s="1" t="s">
        <v>106</v>
      </c>
      <c r="BO114">
        <v>2010</v>
      </c>
      <c r="BP114">
        <v>2131</v>
      </c>
      <c r="BR114">
        <v>2</v>
      </c>
      <c r="BU114" s="1"/>
      <c r="BV114">
        <v>0</v>
      </c>
      <c r="BW114">
        <v>5595770</v>
      </c>
      <c r="BX114">
        <v>861410</v>
      </c>
      <c r="BY114">
        <v>4226910</v>
      </c>
      <c r="BZ114">
        <v>413560</v>
      </c>
      <c r="CA114" s="1" t="s">
        <v>769</v>
      </c>
      <c r="CB114" s="1"/>
      <c r="CE114" s="1"/>
      <c r="CF114" s="1" t="s">
        <v>107</v>
      </c>
      <c r="CG114" s="1"/>
      <c r="CI114" s="1" t="s">
        <v>1751</v>
      </c>
      <c r="CJ114" s="1" t="s">
        <v>1752</v>
      </c>
      <c r="CK114">
        <v>2467054</v>
      </c>
      <c r="CL114">
        <v>172826</v>
      </c>
      <c r="CM114" s="1" t="s">
        <v>765</v>
      </c>
      <c r="CN114">
        <v>1</v>
      </c>
      <c r="CO114" s="1"/>
      <c r="CP114" s="1"/>
      <c r="CQ114" s="1" t="s">
        <v>1753</v>
      </c>
      <c r="CR114" s="1" t="s">
        <v>1745</v>
      </c>
      <c r="CS114" s="1" t="s">
        <v>558</v>
      </c>
      <c r="CU114" s="1" t="s">
        <v>1754</v>
      </c>
      <c r="CV114" s="1" t="s">
        <v>113</v>
      </c>
      <c r="CW114" s="1" t="s">
        <v>1747</v>
      </c>
      <c r="CX114" s="1"/>
      <c r="CZ114" s="2">
        <f t="shared" si="1"/>
        <v>5088320</v>
      </c>
      <c r="DA114" t="str">
        <f>_xlfn.IFNA(_xlfn.XLOOKUP(R114, LandUseCodes!$A$1:$A$70,LandUseCodes!$B$1:$B$70), "Not Listed")</f>
        <v>C - Shopping Centers</v>
      </c>
      <c r="DB114" t="str">
        <f>_xlfn.IFNA(_xlfn.XLOOKUP(AD114, Type!$A$1:$A$3,Type!$B$1:$B$3), "Not Listed")</f>
        <v>Public</v>
      </c>
    </row>
    <row r="115" spans="1:106" x14ac:dyDescent="0.25">
      <c r="A115" s="1" t="s">
        <v>1756</v>
      </c>
      <c r="B115">
        <v>2025</v>
      </c>
      <c r="C115">
        <v>1</v>
      </c>
      <c r="D115" s="1" t="s">
        <v>1757</v>
      </c>
      <c r="E115" s="1" t="s">
        <v>1758</v>
      </c>
      <c r="F115" s="1" t="s">
        <v>266</v>
      </c>
      <c r="G115">
        <v>4000000</v>
      </c>
      <c r="H115" s="1"/>
      <c r="J115">
        <v>3526380</v>
      </c>
      <c r="K115" s="1" t="s">
        <v>1759</v>
      </c>
      <c r="L115" s="1" t="s">
        <v>1760</v>
      </c>
      <c r="M115" s="1" t="s">
        <v>130</v>
      </c>
      <c r="N115">
        <v>700</v>
      </c>
      <c r="P115" s="1" t="s">
        <v>1667</v>
      </c>
      <c r="Q115" s="1" t="s">
        <v>283</v>
      </c>
      <c r="R115" s="1" t="s">
        <v>127</v>
      </c>
      <c r="S115" s="1" t="s">
        <v>1761</v>
      </c>
      <c r="T115" s="1" t="s">
        <v>764</v>
      </c>
      <c r="U115" s="1"/>
      <c r="V115" s="1" t="s">
        <v>765</v>
      </c>
      <c r="W115" s="1"/>
      <c r="X115" s="1" t="s">
        <v>1762</v>
      </c>
      <c r="Y115">
        <v>0</v>
      </c>
      <c r="Z115" s="1" t="s">
        <v>123</v>
      </c>
      <c r="AA115" s="1" t="s">
        <v>124</v>
      </c>
      <c r="AB115" s="1" t="s">
        <v>1669</v>
      </c>
      <c r="AC115" s="1" t="s">
        <v>124</v>
      </c>
      <c r="AD115" s="3">
        <v>1</v>
      </c>
      <c r="AE115" s="1" t="s">
        <v>106</v>
      </c>
      <c r="AF115" s="1" t="s">
        <v>106</v>
      </c>
      <c r="AG115" s="1" t="s">
        <v>106</v>
      </c>
      <c r="AH115" s="1" t="s">
        <v>106</v>
      </c>
      <c r="AI115" s="1"/>
      <c r="AJ115" s="1" t="s">
        <v>104</v>
      </c>
      <c r="AK115" s="1" t="s">
        <v>767</v>
      </c>
      <c r="AL115" s="1" t="s">
        <v>107</v>
      </c>
      <c r="AQ115" s="1"/>
      <c r="AR115" s="1"/>
      <c r="AT115" s="1"/>
      <c r="AU115" s="1"/>
      <c r="AW115" s="1"/>
      <c r="BI115" s="1" t="s">
        <v>313</v>
      </c>
      <c r="BK115">
        <v>169261</v>
      </c>
      <c r="BM115" s="1" t="s">
        <v>106</v>
      </c>
      <c r="BN115" s="1" t="s">
        <v>106</v>
      </c>
      <c r="BO115">
        <v>1989</v>
      </c>
      <c r="BP115">
        <v>161634</v>
      </c>
      <c r="BR115">
        <v>2</v>
      </c>
      <c r="BU115" s="1" t="s">
        <v>120</v>
      </c>
      <c r="BV115">
        <v>0</v>
      </c>
      <c r="BW115">
        <v>3956670</v>
      </c>
      <c r="BX115">
        <v>351250</v>
      </c>
      <c r="BY115">
        <v>3175130</v>
      </c>
      <c r="BZ115">
        <v>270640</v>
      </c>
      <c r="CA115" s="1" t="s">
        <v>769</v>
      </c>
      <c r="CB115" s="1"/>
      <c r="CC115">
        <v>13.5</v>
      </c>
      <c r="CE115" s="1"/>
      <c r="CF115" s="1" t="s">
        <v>106</v>
      </c>
      <c r="CG115" s="1"/>
      <c r="CI115" s="1" t="s">
        <v>1763</v>
      </c>
      <c r="CJ115" s="1" t="s">
        <v>1764</v>
      </c>
      <c r="CK115">
        <v>2468299</v>
      </c>
      <c r="CL115">
        <v>171565</v>
      </c>
      <c r="CM115" s="1" t="s">
        <v>765</v>
      </c>
      <c r="CN115">
        <v>1</v>
      </c>
      <c r="CO115" s="1"/>
      <c r="CP115" s="1"/>
      <c r="CQ115" s="1" t="s">
        <v>1761</v>
      </c>
      <c r="CR115" s="1" t="s">
        <v>1761</v>
      </c>
      <c r="CS115" s="1"/>
      <c r="CU115" s="1" t="s">
        <v>771</v>
      </c>
      <c r="CV115" s="1" t="s">
        <v>113</v>
      </c>
      <c r="CW115" s="1" t="s">
        <v>765</v>
      </c>
      <c r="CX115" s="1"/>
      <c r="CZ115" s="2">
        <f t="shared" si="1"/>
        <v>3526380</v>
      </c>
      <c r="DA115" t="str">
        <f>_xlfn.IFNA(_xlfn.XLOOKUP(R115, LandUseCodes!$A$1:$A$70,LandUseCodes!$B$1:$B$70), "Not Listed")</f>
        <v>I - Light Industrial</v>
      </c>
      <c r="DB115" t="str">
        <f>_xlfn.IFNA(_xlfn.XLOOKUP(AD115, Type!$A$1:$A$3,Type!$B$1:$B$3), "Not Listed")</f>
        <v>Public</v>
      </c>
    </row>
    <row r="116" spans="1:106" x14ac:dyDescent="0.25">
      <c r="A116" s="1" t="s">
        <v>1765</v>
      </c>
      <c r="B116">
        <v>2025</v>
      </c>
      <c r="C116">
        <v>1</v>
      </c>
      <c r="D116" s="1" t="s">
        <v>1757</v>
      </c>
      <c r="E116" s="1" t="s">
        <v>1758</v>
      </c>
      <c r="F116" s="1" t="s">
        <v>1766</v>
      </c>
      <c r="G116">
        <v>4000000</v>
      </c>
      <c r="H116" s="1" t="s">
        <v>136</v>
      </c>
      <c r="J116">
        <v>3557600</v>
      </c>
      <c r="K116" s="1" t="s">
        <v>1759</v>
      </c>
      <c r="L116" s="1" t="s">
        <v>1760</v>
      </c>
      <c r="M116" s="1" t="s">
        <v>130</v>
      </c>
      <c r="P116" s="1" t="s">
        <v>1667</v>
      </c>
      <c r="Q116" s="1" t="s">
        <v>283</v>
      </c>
      <c r="R116" s="1" t="s">
        <v>127</v>
      </c>
      <c r="S116" s="1" t="s">
        <v>1761</v>
      </c>
      <c r="T116" s="1" t="s">
        <v>764</v>
      </c>
      <c r="U116" s="1"/>
      <c r="V116" s="1" t="s">
        <v>765</v>
      </c>
      <c r="W116" s="1"/>
      <c r="X116" s="1"/>
      <c r="Z116" s="1" t="s">
        <v>123</v>
      </c>
      <c r="AA116" s="1" t="s">
        <v>124</v>
      </c>
      <c r="AB116" s="1" t="s">
        <v>1669</v>
      </c>
      <c r="AC116" s="1" t="s">
        <v>124</v>
      </c>
      <c r="AD116" s="3">
        <v>1</v>
      </c>
      <c r="AE116" s="1" t="s">
        <v>106</v>
      </c>
      <c r="AF116" s="1" t="s">
        <v>106</v>
      </c>
      <c r="AG116" s="1" t="s">
        <v>106</v>
      </c>
      <c r="AH116" s="1" t="s">
        <v>106</v>
      </c>
      <c r="AI116" s="1"/>
      <c r="AJ116" s="1" t="s">
        <v>108</v>
      </c>
      <c r="AK116" s="1" t="s">
        <v>767</v>
      </c>
      <c r="AL116" s="1" t="s">
        <v>107</v>
      </c>
      <c r="AQ116" s="1"/>
      <c r="AR116" s="1"/>
      <c r="AT116" s="1"/>
      <c r="AU116" s="1"/>
      <c r="AW116" s="1"/>
      <c r="BI116" s="1" t="s">
        <v>313</v>
      </c>
      <c r="BK116">
        <v>92538</v>
      </c>
      <c r="BM116" s="1" t="s">
        <v>106</v>
      </c>
      <c r="BN116" s="1" t="s">
        <v>106</v>
      </c>
      <c r="BO116">
        <v>2014</v>
      </c>
      <c r="BP116">
        <v>92538</v>
      </c>
      <c r="BR116">
        <v>2</v>
      </c>
      <c r="BT116">
        <v>1</v>
      </c>
      <c r="BU116" s="1"/>
      <c r="BV116">
        <v>0</v>
      </c>
      <c r="BW116">
        <v>2428040</v>
      </c>
      <c r="BX116">
        <v>380450</v>
      </c>
      <c r="BY116">
        <v>3177150</v>
      </c>
      <c r="BZ116">
        <v>211290</v>
      </c>
      <c r="CA116" s="1" t="s">
        <v>769</v>
      </c>
      <c r="CB116" s="1"/>
      <c r="CC116">
        <v>29.06</v>
      </c>
      <c r="CE116" s="1"/>
      <c r="CF116" s="1" t="s">
        <v>106</v>
      </c>
      <c r="CI116" s="1" t="s">
        <v>1767</v>
      </c>
      <c r="CJ116" s="1" t="s">
        <v>1768</v>
      </c>
      <c r="CK116">
        <v>2469225</v>
      </c>
      <c r="CL116">
        <v>172316</v>
      </c>
      <c r="CM116" s="1" t="s">
        <v>765</v>
      </c>
      <c r="CN116">
        <v>1</v>
      </c>
      <c r="CO116" s="1"/>
      <c r="CP116" s="1"/>
      <c r="CQ116" s="1" t="s">
        <v>1672</v>
      </c>
      <c r="CR116" s="1" t="s">
        <v>1761</v>
      </c>
      <c r="CS116" s="1"/>
      <c r="CU116" s="1" t="s">
        <v>771</v>
      </c>
      <c r="CV116" s="1" t="s">
        <v>113</v>
      </c>
      <c r="CW116" s="1" t="s">
        <v>765</v>
      </c>
      <c r="CX116" s="1"/>
      <c r="CZ116" s="2">
        <f t="shared" si="1"/>
        <v>3557600</v>
      </c>
      <c r="DA116" t="str">
        <f>_xlfn.IFNA(_xlfn.XLOOKUP(R116, LandUseCodes!$A$1:$A$70,LandUseCodes!$B$1:$B$70), "Not Listed")</f>
        <v>I - Light Industrial</v>
      </c>
      <c r="DB116" t="str">
        <f>_xlfn.IFNA(_xlfn.XLOOKUP(AD116, Type!$A$1:$A$3,Type!$B$1:$B$3), "Not Listed")</f>
        <v>Public</v>
      </c>
    </row>
    <row r="117" spans="1:106" x14ac:dyDescent="0.25">
      <c r="A117" s="1" t="s">
        <v>1765</v>
      </c>
      <c r="B117">
        <v>2025</v>
      </c>
      <c r="C117">
        <v>2</v>
      </c>
      <c r="D117" s="1" t="s">
        <v>1757</v>
      </c>
      <c r="E117" s="1" t="s">
        <v>1758</v>
      </c>
      <c r="F117" s="1" t="s">
        <v>1766</v>
      </c>
      <c r="G117">
        <v>4000000</v>
      </c>
      <c r="H117" s="1" t="s">
        <v>136</v>
      </c>
      <c r="J117">
        <v>3557600</v>
      </c>
      <c r="K117" s="1" t="s">
        <v>1759</v>
      </c>
      <c r="L117" s="1" t="s">
        <v>1760</v>
      </c>
      <c r="M117" s="1" t="s">
        <v>130</v>
      </c>
      <c r="P117" s="1" t="s">
        <v>1667</v>
      </c>
      <c r="Q117" s="1" t="s">
        <v>283</v>
      </c>
      <c r="R117" s="1" t="s">
        <v>127</v>
      </c>
      <c r="S117" s="1" t="s">
        <v>1761</v>
      </c>
      <c r="T117" s="1" t="s">
        <v>764</v>
      </c>
      <c r="U117" s="1"/>
      <c r="V117" s="1" t="s">
        <v>765</v>
      </c>
      <c r="W117" s="1"/>
      <c r="X117" s="1"/>
      <c r="Z117" s="1" t="s">
        <v>123</v>
      </c>
      <c r="AA117" s="1" t="s">
        <v>124</v>
      </c>
      <c r="AB117" s="1" t="s">
        <v>1669</v>
      </c>
      <c r="AC117" s="1" t="s">
        <v>124</v>
      </c>
      <c r="AD117" s="3">
        <v>1</v>
      </c>
      <c r="AE117" s="1" t="s">
        <v>106</v>
      </c>
      <c r="AF117" s="1" t="s">
        <v>106</v>
      </c>
      <c r="AG117" s="1" t="s">
        <v>106</v>
      </c>
      <c r="AH117" s="1" t="s">
        <v>106</v>
      </c>
      <c r="AI117" s="1"/>
      <c r="AJ117" s="1" t="s">
        <v>108</v>
      </c>
      <c r="AK117" s="1" t="s">
        <v>767</v>
      </c>
      <c r="AL117" s="1" t="s">
        <v>107</v>
      </c>
      <c r="AM117" s="1"/>
      <c r="AQ117" s="1"/>
      <c r="AR117" s="1"/>
      <c r="AT117" s="1"/>
      <c r="AU117" s="1"/>
      <c r="AW117" s="1"/>
      <c r="BI117" s="1" t="s">
        <v>313</v>
      </c>
      <c r="BK117">
        <v>43050</v>
      </c>
      <c r="BM117" s="1" t="s">
        <v>106</v>
      </c>
      <c r="BN117" s="1" t="s">
        <v>135</v>
      </c>
      <c r="BO117">
        <v>2021</v>
      </c>
      <c r="BP117">
        <v>43050</v>
      </c>
      <c r="BR117">
        <v>2</v>
      </c>
      <c r="BU117" s="1"/>
      <c r="BV117">
        <v>0</v>
      </c>
      <c r="BW117">
        <v>2428040</v>
      </c>
      <c r="BX117">
        <v>380450</v>
      </c>
      <c r="BY117">
        <v>3177150</v>
      </c>
      <c r="BZ117">
        <v>211290</v>
      </c>
      <c r="CA117" s="1" t="s">
        <v>769</v>
      </c>
      <c r="CB117" s="1"/>
      <c r="CE117" s="1"/>
      <c r="CF117" s="1" t="s">
        <v>106</v>
      </c>
      <c r="CI117" s="1" t="s">
        <v>1767</v>
      </c>
      <c r="CJ117" s="1" t="s">
        <v>1768</v>
      </c>
      <c r="CK117">
        <v>2469225</v>
      </c>
      <c r="CL117">
        <v>172316</v>
      </c>
      <c r="CM117" s="1" t="s">
        <v>765</v>
      </c>
      <c r="CN117">
        <v>1</v>
      </c>
      <c r="CO117" s="1"/>
      <c r="CP117" s="1"/>
      <c r="CQ117" s="1" t="s">
        <v>1672</v>
      </c>
      <c r="CR117" s="1" t="s">
        <v>1761</v>
      </c>
      <c r="CS117" s="1"/>
      <c r="CU117" s="1" t="s">
        <v>771</v>
      </c>
      <c r="CV117" s="1" t="s">
        <v>113</v>
      </c>
      <c r="CW117" s="1" t="s">
        <v>765</v>
      </c>
      <c r="CX117" s="1"/>
      <c r="CZ117" s="2">
        <f t="shared" si="1"/>
        <v>3557600</v>
      </c>
      <c r="DA117" t="str">
        <f>_xlfn.IFNA(_xlfn.XLOOKUP(R117, LandUseCodes!$A$1:$A$70,LandUseCodes!$B$1:$B$70), "Not Listed")</f>
        <v>I - Light Industrial</v>
      </c>
      <c r="DB117" t="str">
        <f>_xlfn.IFNA(_xlfn.XLOOKUP(AD117, Type!$A$1:$A$3,Type!$B$1:$B$3), "Not Listed")</f>
        <v>Public</v>
      </c>
    </row>
    <row r="118" spans="1:106" x14ac:dyDescent="0.25">
      <c r="A118" s="1" t="s">
        <v>1769</v>
      </c>
      <c r="B118">
        <v>2025</v>
      </c>
      <c r="C118">
        <v>1</v>
      </c>
      <c r="D118" s="1" t="s">
        <v>1770</v>
      </c>
      <c r="E118" s="1" t="s">
        <v>1771</v>
      </c>
      <c r="F118" s="1" t="s">
        <v>1772</v>
      </c>
      <c r="G118">
        <v>24000</v>
      </c>
      <c r="J118">
        <v>116270</v>
      </c>
      <c r="K118" s="1" t="s">
        <v>1658</v>
      </c>
      <c r="L118" s="1"/>
      <c r="M118" s="1" t="s">
        <v>130</v>
      </c>
      <c r="N118">
        <v>605</v>
      </c>
      <c r="O118" s="1" t="s">
        <v>159</v>
      </c>
      <c r="P118" s="1" t="s">
        <v>325</v>
      </c>
      <c r="Q118" s="1" t="s">
        <v>283</v>
      </c>
      <c r="R118" s="1" t="s">
        <v>341</v>
      </c>
      <c r="S118" s="1" t="s">
        <v>1659</v>
      </c>
      <c r="T118" s="1" t="s">
        <v>764</v>
      </c>
      <c r="U118" s="1"/>
      <c r="V118" s="1" t="s">
        <v>765</v>
      </c>
      <c r="W118" s="1" t="s">
        <v>1773</v>
      </c>
      <c r="X118" s="1"/>
      <c r="Z118" s="1" t="s">
        <v>143</v>
      </c>
      <c r="AA118" s="1" t="s">
        <v>116</v>
      </c>
      <c r="AB118" s="1" t="s">
        <v>1669</v>
      </c>
      <c r="AC118" s="1" t="s">
        <v>593</v>
      </c>
      <c r="AD118" s="3">
        <v>3</v>
      </c>
      <c r="AE118" s="1" t="s">
        <v>107</v>
      </c>
      <c r="AF118" s="1" t="s">
        <v>107</v>
      </c>
      <c r="AG118" s="1" t="s">
        <v>106</v>
      </c>
      <c r="AH118" s="1" t="s">
        <v>106</v>
      </c>
      <c r="AI118" s="1"/>
      <c r="AJ118" s="1" t="s">
        <v>104</v>
      </c>
      <c r="AK118" s="1" t="s">
        <v>767</v>
      </c>
      <c r="AL118" s="1"/>
      <c r="AQ118" s="1"/>
      <c r="AR118" s="1"/>
      <c r="AT118" s="1"/>
      <c r="AU118" s="1"/>
      <c r="AW118" s="1"/>
      <c r="BI118" s="1"/>
      <c r="BM118" s="1"/>
      <c r="BN118" s="1"/>
      <c r="BU118" s="1"/>
      <c r="BV118">
        <v>0</v>
      </c>
      <c r="BW118">
        <v>37520</v>
      </c>
      <c r="BX118">
        <v>37520</v>
      </c>
      <c r="BY118">
        <v>78750</v>
      </c>
      <c r="BZ118">
        <v>78750</v>
      </c>
      <c r="CA118" s="1" t="s">
        <v>769</v>
      </c>
      <c r="CB118" s="1"/>
      <c r="CD118">
        <v>32626</v>
      </c>
      <c r="CE118" s="1"/>
      <c r="CF118" s="1" t="s">
        <v>108</v>
      </c>
      <c r="CI118" s="1" t="s">
        <v>1774</v>
      </c>
      <c r="CJ118" s="1" t="s">
        <v>1775</v>
      </c>
      <c r="CK118">
        <v>2467629</v>
      </c>
      <c r="CL118">
        <v>173478</v>
      </c>
      <c r="CM118" s="1" t="s">
        <v>765</v>
      </c>
      <c r="CO118" s="1"/>
      <c r="CP118" s="1"/>
      <c r="CQ118" s="1" t="s">
        <v>1776</v>
      </c>
      <c r="CR118" s="1" t="s">
        <v>1659</v>
      </c>
      <c r="CS118" s="1"/>
      <c r="CU118" s="1" t="s">
        <v>771</v>
      </c>
      <c r="CV118" s="1" t="s">
        <v>113</v>
      </c>
      <c r="CW118" s="1" t="s">
        <v>765</v>
      </c>
      <c r="CX118" s="1"/>
      <c r="CZ118" s="2">
        <f t="shared" si="1"/>
        <v>116270</v>
      </c>
      <c r="DA118" t="str">
        <f>_xlfn.IFNA(_xlfn.XLOOKUP(R118, LandUseCodes!$A$1:$A$70,LandUseCodes!$B$1:$B$70), "Not Listed")</f>
        <v>E - Local Gov't Parks</v>
      </c>
      <c r="DB118" t="str">
        <f>_xlfn.IFNA(_xlfn.XLOOKUP(AD118, Type!$A$1:$A$3,Type!$B$1:$B$3), "Not Listed")</f>
        <v>None</v>
      </c>
    </row>
    <row r="119" spans="1:106" x14ac:dyDescent="0.25">
      <c r="A119" s="1" t="s">
        <v>1777</v>
      </c>
      <c r="B119">
        <v>2025</v>
      </c>
      <c r="C119">
        <v>1</v>
      </c>
      <c r="D119" s="1" t="s">
        <v>1778</v>
      </c>
      <c r="E119" s="1" t="s">
        <v>1779</v>
      </c>
      <c r="F119" s="1" t="s">
        <v>1780</v>
      </c>
      <c r="G119">
        <v>200000</v>
      </c>
      <c r="H119" s="1"/>
      <c r="J119">
        <v>93830</v>
      </c>
      <c r="K119" s="1" t="s">
        <v>1781</v>
      </c>
      <c r="L119" s="1"/>
      <c r="M119" s="1" t="s">
        <v>130</v>
      </c>
      <c r="N119">
        <v>644</v>
      </c>
      <c r="P119" s="1" t="s">
        <v>1667</v>
      </c>
      <c r="Q119" s="1" t="s">
        <v>283</v>
      </c>
      <c r="R119" s="1" t="s">
        <v>134</v>
      </c>
      <c r="S119" s="1" t="s">
        <v>1782</v>
      </c>
      <c r="T119" s="1" t="s">
        <v>764</v>
      </c>
      <c r="U119" s="1"/>
      <c r="V119" s="1" t="s">
        <v>765</v>
      </c>
      <c r="W119" s="1" t="s">
        <v>1783</v>
      </c>
      <c r="X119" s="1" t="s">
        <v>1784</v>
      </c>
      <c r="Y119">
        <v>1</v>
      </c>
      <c r="Z119" s="1" t="s">
        <v>143</v>
      </c>
      <c r="AA119" s="1" t="s">
        <v>119</v>
      </c>
      <c r="AB119" s="1" t="s">
        <v>823</v>
      </c>
      <c r="AC119" s="1" t="s">
        <v>1711</v>
      </c>
      <c r="AD119" s="3">
        <v>1</v>
      </c>
      <c r="AE119" s="1" t="s">
        <v>106</v>
      </c>
      <c r="AF119" s="1" t="s">
        <v>106</v>
      </c>
      <c r="AG119" s="1" t="s">
        <v>108</v>
      </c>
      <c r="AH119" s="1" t="s">
        <v>106</v>
      </c>
      <c r="AI119" s="1"/>
      <c r="AJ119" s="1" t="s">
        <v>104</v>
      </c>
      <c r="AK119" s="1" t="s">
        <v>767</v>
      </c>
      <c r="AL119" s="1" t="s">
        <v>108</v>
      </c>
      <c r="AQ119" s="1"/>
      <c r="AR119" s="1"/>
      <c r="AT119" s="1"/>
      <c r="AU119" s="1"/>
      <c r="AW119" s="1"/>
      <c r="BI119" s="1" t="s">
        <v>313</v>
      </c>
      <c r="BK119">
        <v>6432</v>
      </c>
      <c r="BM119" s="1" t="s">
        <v>108</v>
      </c>
      <c r="BN119" s="1" t="s">
        <v>135</v>
      </c>
      <c r="BO119">
        <v>1946</v>
      </c>
      <c r="BP119">
        <v>6432</v>
      </c>
      <c r="BR119">
        <v>2</v>
      </c>
      <c r="BU119" s="1"/>
      <c r="BV119">
        <v>0</v>
      </c>
      <c r="BX119">
        <v>40350</v>
      </c>
      <c r="BY119">
        <v>53480</v>
      </c>
      <c r="BZ119">
        <v>0</v>
      </c>
      <c r="CA119" s="1" t="s">
        <v>769</v>
      </c>
      <c r="CB119" s="1"/>
      <c r="CD119">
        <v>25350</v>
      </c>
      <c r="CE119" s="1"/>
      <c r="CF119" s="1" t="s">
        <v>108</v>
      </c>
      <c r="CI119" s="1" t="s">
        <v>1785</v>
      </c>
      <c r="CJ119" s="1" t="s">
        <v>1786</v>
      </c>
      <c r="CK119">
        <v>2468056</v>
      </c>
      <c r="CL119">
        <v>171268</v>
      </c>
      <c r="CM119" s="1" t="s">
        <v>765</v>
      </c>
      <c r="CN119">
        <v>1</v>
      </c>
      <c r="CO119" s="1"/>
      <c r="CP119" s="1"/>
      <c r="CQ119" s="1" t="s">
        <v>1787</v>
      </c>
      <c r="CR119" s="1" t="s">
        <v>1782</v>
      </c>
      <c r="CS119" s="1"/>
      <c r="CU119" s="1" t="s">
        <v>771</v>
      </c>
      <c r="CV119" s="1" t="s">
        <v>113</v>
      </c>
      <c r="CW119" s="1" t="s">
        <v>765</v>
      </c>
      <c r="CX119" s="1"/>
      <c r="CZ119" s="2">
        <f t="shared" si="1"/>
        <v>93830</v>
      </c>
      <c r="DA119" t="str">
        <f>_xlfn.IFNA(_xlfn.XLOOKUP(R119, LandUseCodes!$A$1:$A$70,LandUseCodes!$B$1:$B$70), "Not Listed")</f>
        <v>C - Warehouse</v>
      </c>
      <c r="DB119" t="str">
        <f>_xlfn.IFNA(_xlfn.XLOOKUP(AD119, Type!$A$1:$A$3,Type!$B$1:$B$3), "Not Listed")</f>
        <v>Public</v>
      </c>
    </row>
    <row r="120" spans="1:106" x14ac:dyDescent="0.25">
      <c r="A120" s="1" t="s">
        <v>1788</v>
      </c>
      <c r="B120">
        <v>2025</v>
      </c>
      <c r="C120">
        <v>1</v>
      </c>
      <c r="D120" s="1" t="s">
        <v>1789</v>
      </c>
      <c r="E120" s="1" t="s">
        <v>1790</v>
      </c>
      <c r="F120" s="1" t="s">
        <v>1791</v>
      </c>
      <c r="G120">
        <v>58000</v>
      </c>
      <c r="H120" s="1"/>
      <c r="J120">
        <v>107920</v>
      </c>
      <c r="K120" s="1" t="s">
        <v>1792</v>
      </c>
      <c r="L120" s="1" t="s">
        <v>1793</v>
      </c>
      <c r="M120" s="1" t="s">
        <v>130</v>
      </c>
      <c r="N120">
        <v>701</v>
      </c>
      <c r="O120" s="1"/>
      <c r="P120" s="1" t="s">
        <v>1667</v>
      </c>
      <c r="Q120" s="1" t="s">
        <v>283</v>
      </c>
      <c r="R120" s="1" t="s">
        <v>156</v>
      </c>
      <c r="S120" s="1" t="s">
        <v>1794</v>
      </c>
      <c r="T120" s="1" t="s">
        <v>764</v>
      </c>
      <c r="V120" s="1" t="s">
        <v>765</v>
      </c>
      <c r="W120" s="1"/>
      <c r="X120" s="1"/>
      <c r="Z120" s="1" t="s">
        <v>143</v>
      </c>
      <c r="AA120" s="1" t="s">
        <v>157</v>
      </c>
      <c r="AB120" s="1" t="s">
        <v>766</v>
      </c>
      <c r="AC120" s="1" t="s">
        <v>124</v>
      </c>
      <c r="AD120" s="3">
        <v>1</v>
      </c>
      <c r="AE120" s="1" t="s">
        <v>106</v>
      </c>
      <c r="AF120" s="1" t="s">
        <v>108</v>
      </c>
      <c r="AG120" s="1" t="s">
        <v>106</v>
      </c>
      <c r="AH120" s="1" t="s">
        <v>106</v>
      </c>
      <c r="AI120" s="1"/>
      <c r="AJ120" s="1" t="s">
        <v>104</v>
      </c>
      <c r="AK120" s="1" t="s">
        <v>767</v>
      </c>
      <c r="AL120" s="1"/>
      <c r="AM120" s="1" t="s">
        <v>112</v>
      </c>
      <c r="AN120">
        <v>1950</v>
      </c>
      <c r="AO120">
        <v>1872</v>
      </c>
      <c r="AP120">
        <v>2</v>
      </c>
      <c r="AQ120" s="1" t="s">
        <v>154</v>
      </c>
      <c r="AR120" s="1" t="s">
        <v>118</v>
      </c>
      <c r="AT120" s="1" t="s">
        <v>108</v>
      </c>
      <c r="AU120" s="1" t="s">
        <v>159</v>
      </c>
      <c r="AV120">
        <v>1900</v>
      </c>
      <c r="AW120" s="1" t="s">
        <v>160</v>
      </c>
      <c r="AX120">
        <v>4</v>
      </c>
      <c r="AY120">
        <v>1</v>
      </c>
      <c r="AZ120">
        <v>0</v>
      </c>
      <c r="BA120">
        <v>8</v>
      </c>
      <c r="BB120" s="1" t="s">
        <v>110</v>
      </c>
      <c r="BC120">
        <v>280</v>
      </c>
      <c r="BE120">
        <v>1</v>
      </c>
      <c r="BF120">
        <v>1</v>
      </c>
      <c r="BG120">
        <v>550</v>
      </c>
      <c r="BI120" s="1"/>
      <c r="BM120" s="1"/>
      <c r="BN120" s="1"/>
      <c r="BV120">
        <v>0</v>
      </c>
      <c r="BW120">
        <v>96250</v>
      </c>
      <c r="BX120">
        <v>22040</v>
      </c>
      <c r="BY120">
        <v>85880</v>
      </c>
      <c r="BZ120">
        <v>19700</v>
      </c>
      <c r="CA120" s="1" t="s">
        <v>769</v>
      </c>
      <c r="CB120" s="1" t="s">
        <v>108</v>
      </c>
      <c r="CD120">
        <v>69696</v>
      </c>
      <c r="CE120" s="1" t="s">
        <v>118</v>
      </c>
      <c r="CF120" s="1" t="s">
        <v>106</v>
      </c>
      <c r="CI120" s="1" t="s">
        <v>1795</v>
      </c>
      <c r="CJ120" s="1" t="s">
        <v>1796</v>
      </c>
      <c r="CK120">
        <v>2468483</v>
      </c>
      <c r="CL120">
        <v>171187</v>
      </c>
      <c r="CM120" s="1" t="s">
        <v>765</v>
      </c>
      <c r="CO120" s="1"/>
      <c r="CP120" s="1"/>
      <c r="CQ120" s="1" t="s">
        <v>1794</v>
      </c>
      <c r="CR120" s="1" t="s">
        <v>1794</v>
      </c>
      <c r="CS120" s="1"/>
      <c r="CU120" s="1" t="s">
        <v>771</v>
      </c>
      <c r="CV120" s="1" t="s">
        <v>113</v>
      </c>
      <c r="CW120" s="1" t="s">
        <v>765</v>
      </c>
      <c r="CX120" s="1" t="s">
        <v>410</v>
      </c>
      <c r="CZ120" s="2">
        <f t="shared" si="1"/>
        <v>107920</v>
      </c>
      <c r="DA120" t="str">
        <f>_xlfn.IFNA(_xlfn.XLOOKUP(R120, LandUseCodes!$A$1:$A$70,LandUseCodes!$B$1:$B$70), "Not Listed")</f>
        <v>R - Single Family/Cabin</v>
      </c>
      <c r="DB120" t="str">
        <f>_xlfn.IFNA(_xlfn.XLOOKUP(AD120, Type!$A$1:$A$3,Type!$B$1:$B$3), "Not Listed")</f>
        <v>Public</v>
      </c>
    </row>
    <row r="121" spans="1:106" x14ac:dyDescent="0.25">
      <c r="A121" s="1" t="s">
        <v>1797</v>
      </c>
      <c r="B121">
        <v>2025</v>
      </c>
      <c r="C121">
        <v>1</v>
      </c>
      <c r="D121" s="1" t="s">
        <v>1798</v>
      </c>
      <c r="E121" s="1" t="s">
        <v>450</v>
      </c>
      <c r="F121" s="1" t="s">
        <v>1799</v>
      </c>
      <c r="G121">
        <v>175000</v>
      </c>
      <c r="H121" s="1"/>
      <c r="J121">
        <v>32030</v>
      </c>
      <c r="K121" s="1" t="s">
        <v>1800</v>
      </c>
      <c r="L121" s="1"/>
      <c r="M121" s="1" t="s">
        <v>130</v>
      </c>
      <c r="N121">
        <v>703</v>
      </c>
      <c r="O121" s="1"/>
      <c r="P121" s="1" t="s">
        <v>1667</v>
      </c>
      <c r="Q121" s="1" t="s">
        <v>283</v>
      </c>
      <c r="R121" s="1" t="s">
        <v>271</v>
      </c>
      <c r="S121" s="1" t="s">
        <v>1801</v>
      </c>
      <c r="T121" s="1" t="s">
        <v>612</v>
      </c>
      <c r="V121" s="1" t="s">
        <v>613</v>
      </c>
      <c r="W121" s="1" t="s">
        <v>1802</v>
      </c>
      <c r="X121" s="1" t="s">
        <v>1803</v>
      </c>
      <c r="Y121">
        <v>194900</v>
      </c>
      <c r="Z121" s="1" t="s">
        <v>143</v>
      </c>
      <c r="AA121" s="1" t="s">
        <v>157</v>
      </c>
      <c r="AB121" s="1" t="s">
        <v>766</v>
      </c>
      <c r="AC121" s="1" t="s">
        <v>124</v>
      </c>
      <c r="AD121" s="3">
        <v>1</v>
      </c>
      <c r="AE121" s="1" t="s">
        <v>106</v>
      </c>
      <c r="AF121" s="1" t="s">
        <v>106</v>
      </c>
      <c r="AG121" s="1" t="s">
        <v>106</v>
      </c>
      <c r="AH121" s="1" t="s">
        <v>106</v>
      </c>
      <c r="AI121" s="1"/>
      <c r="AJ121" s="1" t="s">
        <v>104</v>
      </c>
      <c r="AK121" s="1" t="s">
        <v>767</v>
      </c>
      <c r="AL121" s="1"/>
      <c r="AQ121" s="1"/>
      <c r="AR121" s="1"/>
      <c r="AT121" s="1"/>
      <c r="AU121" s="1"/>
      <c r="AW121" s="1"/>
      <c r="BI121" s="1"/>
      <c r="BM121" s="1"/>
      <c r="BN121" s="1"/>
      <c r="BV121">
        <v>0</v>
      </c>
      <c r="BX121">
        <v>32030</v>
      </c>
      <c r="BY121">
        <v>0</v>
      </c>
      <c r="BZ121">
        <v>0</v>
      </c>
      <c r="CA121" s="1" t="s">
        <v>769</v>
      </c>
      <c r="CB121" s="1"/>
      <c r="CC121">
        <v>3.1</v>
      </c>
      <c r="CE121" s="1"/>
      <c r="CF121" s="1" t="s">
        <v>106</v>
      </c>
      <c r="CI121" s="1" t="s">
        <v>1804</v>
      </c>
      <c r="CJ121" s="1" t="s">
        <v>751</v>
      </c>
      <c r="CK121">
        <v>2468687</v>
      </c>
      <c r="CL121">
        <v>171361</v>
      </c>
      <c r="CM121" s="1" t="s">
        <v>765</v>
      </c>
      <c r="CO121" s="1"/>
      <c r="CP121" s="1"/>
      <c r="CQ121" s="1" t="s">
        <v>1805</v>
      </c>
      <c r="CR121" s="1" t="s">
        <v>1801</v>
      </c>
      <c r="CS121" s="1"/>
      <c r="CU121" s="1" t="s">
        <v>615</v>
      </c>
      <c r="CV121" s="1" t="s">
        <v>113</v>
      </c>
      <c r="CW121" s="1" t="s">
        <v>613</v>
      </c>
      <c r="CX121" s="1" t="s">
        <v>584</v>
      </c>
      <c r="CZ121" s="2">
        <f t="shared" si="1"/>
        <v>32030</v>
      </c>
      <c r="DA121" t="str">
        <f>_xlfn.IFNA(_xlfn.XLOOKUP(R121, LandUseCodes!$A$1:$A$70,LandUseCodes!$B$1:$B$70), "Not Listed")</f>
        <v>R - Vacant Land Residential</v>
      </c>
      <c r="DB121" t="str">
        <f>_xlfn.IFNA(_xlfn.XLOOKUP(AD121, Type!$A$1:$A$3,Type!$B$1:$B$3), "Not Listed")</f>
        <v>Public</v>
      </c>
    </row>
    <row r="122" spans="1:106" x14ac:dyDescent="0.25">
      <c r="A122" s="1" t="s">
        <v>1806</v>
      </c>
      <c r="B122">
        <v>2025</v>
      </c>
      <c r="C122">
        <v>1</v>
      </c>
      <c r="D122" s="1" t="s">
        <v>1807</v>
      </c>
      <c r="E122" s="1" t="s">
        <v>1808</v>
      </c>
      <c r="F122" s="1" t="s">
        <v>1809</v>
      </c>
      <c r="G122">
        <v>95000</v>
      </c>
      <c r="H122" s="1"/>
      <c r="J122">
        <v>85860</v>
      </c>
      <c r="K122" s="1" t="s">
        <v>1810</v>
      </c>
      <c r="L122" s="1"/>
      <c r="M122" s="1" t="s">
        <v>130</v>
      </c>
      <c r="N122">
        <v>801</v>
      </c>
      <c r="O122" s="1"/>
      <c r="P122" s="1" t="s">
        <v>1667</v>
      </c>
      <c r="Q122" s="1" t="s">
        <v>283</v>
      </c>
      <c r="R122" s="1" t="s">
        <v>156</v>
      </c>
      <c r="S122" s="1" t="s">
        <v>1811</v>
      </c>
      <c r="T122" s="1" t="s">
        <v>764</v>
      </c>
      <c r="V122" s="1" t="s">
        <v>765</v>
      </c>
      <c r="W122" s="1"/>
      <c r="X122" s="1"/>
      <c r="Z122" s="1" t="s">
        <v>143</v>
      </c>
      <c r="AA122" s="1" t="s">
        <v>157</v>
      </c>
      <c r="AB122" s="1" t="s">
        <v>766</v>
      </c>
      <c r="AC122" s="1" t="s">
        <v>124</v>
      </c>
      <c r="AD122" s="3">
        <v>1</v>
      </c>
      <c r="AE122" s="1" t="s">
        <v>106</v>
      </c>
      <c r="AF122" s="1" t="s">
        <v>108</v>
      </c>
      <c r="AG122" s="1" t="s">
        <v>106</v>
      </c>
      <c r="AH122" s="1" t="s">
        <v>106</v>
      </c>
      <c r="AI122" s="1"/>
      <c r="AJ122" s="1" t="s">
        <v>104</v>
      </c>
      <c r="AK122" s="1" t="s">
        <v>767</v>
      </c>
      <c r="AL122" s="1"/>
      <c r="AM122" s="1" t="s">
        <v>107</v>
      </c>
      <c r="AN122">
        <v>1980</v>
      </c>
      <c r="AO122">
        <v>1320</v>
      </c>
      <c r="AP122">
        <v>2</v>
      </c>
      <c r="AQ122" s="1" t="s">
        <v>106</v>
      </c>
      <c r="AR122" s="1" t="s">
        <v>118</v>
      </c>
      <c r="AT122" s="1" t="s">
        <v>118</v>
      </c>
      <c r="AU122" s="1" t="s">
        <v>159</v>
      </c>
      <c r="AV122">
        <v>1900</v>
      </c>
      <c r="AW122" s="1" t="s">
        <v>160</v>
      </c>
      <c r="AX122">
        <v>3</v>
      </c>
      <c r="AY122">
        <v>1</v>
      </c>
      <c r="AZ122">
        <v>0</v>
      </c>
      <c r="BA122">
        <v>7</v>
      </c>
      <c r="BB122" s="1" t="s">
        <v>110</v>
      </c>
      <c r="BC122">
        <v>512</v>
      </c>
      <c r="BE122">
        <v>1</v>
      </c>
      <c r="BF122">
        <v>1</v>
      </c>
      <c r="BH122">
        <v>700</v>
      </c>
      <c r="BI122" s="1"/>
      <c r="BM122" s="1"/>
      <c r="BN122" s="1"/>
      <c r="BV122">
        <v>0</v>
      </c>
      <c r="BX122">
        <v>22040</v>
      </c>
      <c r="BY122">
        <v>63820</v>
      </c>
      <c r="BZ122">
        <v>11600</v>
      </c>
      <c r="CA122" s="1" t="s">
        <v>769</v>
      </c>
      <c r="CB122" s="1" t="s">
        <v>108</v>
      </c>
      <c r="CD122">
        <v>69696</v>
      </c>
      <c r="CE122" s="1" t="s">
        <v>108</v>
      </c>
      <c r="CF122" s="1" t="s">
        <v>107</v>
      </c>
      <c r="CI122" s="1" t="s">
        <v>1812</v>
      </c>
      <c r="CJ122" s="1" t="s">
        <v>1813</v>
      </c>
      <c r="CK122">
        <v>2468878</v>
      </c>
      <c r="CL122">
        <v>171513</v>
      </c>
      <c r="CM122" s="1" t="s">
        <v>765</v>
      </c>
      <c r="CO122" s="1"/>
      <c r="CP122" s="1"/>
      <c r="CQ122" s="1" t="s">
        <v>1814</v>
      </c>
      <c r="CR122" s="1" t="s">
        <v>1811</v>
      </c>
      <c r="CS122" s="1"/>
      <c r="CU122" s="1" t="s">
        <v>771</v>
      </c>
      <c r="CV122" s="1" t="s">
        <v>113</v>
      </c>
      <c r="CW122" s="1" t="s">
        <v>765</v>
      </c>
      <c r="CX122" s="1" t="s">
        <v>584</v>
      </c>
      <c r="CZ122" s="2">
        <f t="shared" si="1"/>
        <v>85860</v>
      </c>
      <c r="DA122" t="str">
        <f>_xlfn.IFNA(_xlfn.XLOOKUP(R122, LandUseCodes!$A$1:$A$70,LandUseCodes!$B$1:$B$70), "Not Listed")</f>
        <v>R - Single Family/Cabin</v>
      </c>
      <c r="DB122" t="str">
        <f>_xlfn.IFNA(_xlfn.XLOOKUP(AD122, Type!$A$1:$A$3,Type!$B$1:$B$3), "Not Listed")</f>
        <v>Public</v>
      </c>
    </row>
    <row r="123" spans="1:106" x14ac:dyDescent="0.25">
      <c r="A123" s="1" t="s">
        <v>1815</v>
      </c>
      <c r="B123">
        <v>2025</v>
      </c>
      <c r="C123">
        <v>1</v>
      </c>
      <c r="D123" s="1" t="s">
        <v>1664</v>
      </c>
      <c r="E123" s="1" t="s">
        <v>1665</v>
      </c>
      <c r="F123" s="1" t="s">
        <v>440</v>
      </c>
      <c r="G123">
        <v>0</v>
      </c>
      <c r="J123">
        <v>21890</v>
      </c>
      <c r="K123" s="1" t="s">
        <v>1666</v>
      </c>
      <c r="L123" s="1"/>
      <c r="M123" s="1" t="s">
        <v>130</v>
      </c>
      <c r="O123" s="1"/>
      <c r="P123" s="1" t="s">
        <v>1667</v>
      </c>
      <c r="Q123" s="1" t="s">
        <v>283</v>
      </c>
      <c r="R123" s="1" t="s">
        <v>168</v>
      </c>
      <c r="S123" s="1" t="s">
        <v>1668</v>
      </c>
      <c r="T123" s="1" t="s">
        <v>764</v>
      </c>
      <c r="V123" s="1" t="s">
        <v>765</v>
      </c>
      <c r="W123" s="1"/>
      <c r="X123" s="1" t="s">
        <v>1816</v>
      </c>
      <c r="Y123">
        <v>500000</v>
      </c>
      <c r="Z123" s="1" t="s">
        <v>143</v>
      </c>
      <c r="AA123" s="1" t="s">
        <v>116</v>
      </c>
      <c r="AB123" s="1" t="s">
        <v>823</v>
      </c>
      <c r="AC123" s="1" t="s">
        <v>124</v>
      </c>
      <c r="AD123" s="3">
        <v>1</v>
      </c>
      <c r="AE123" s="1" t="s">
        <v>106</v>
      </c>
      <c r="AF123" s="1" t="s">
        <v>106</v>
      </c>
      <c r="AG123" s="1" t="s">
        <v>106</v>
      </c>
      <c r="AH123" s="1" t="s">
        <v>106</v>
      </c>
      <c r="AI123" s="1"/>
      <c r="AJ123" s="1" t="s">
        <v>108</v>
      </c>
      <c r="AK123" s="1" t="s">
        <v>767</v>
      </c>
      <c r="AL123" s="1"/>
      <c r="AQ123" s="1"/>
      <c r="AR123" s="1"/>
      <c r="AT123" s="1"/>
      <c r="AU123" s="1"/>
      <c r="AW123" s="1"/>
      <c r="BI123" s="1"/>
      <c r="BM123" s="1"/>
      <c r="BN123" s="1"/>
      <c r="BV123">
        <v>0</v>
      </c>
      <c r="BX123">
        <v>21730</v>
      </c>
      <c r="BY123">
        <v>160</v>
      </c>
      <c r="BZ123">
        <v>160</v>
      </c>
      <c r="CA123" s="1" t="s">
        <v>769</v>
      </c>
      <c r="CB123" s="1"/>
      <c r="CD123">
        <v>65340</v>
      </c>
      <c r="CE123" s="1"/>
      <c r="CF123" s="1" t="s">
        <v>106</v>
      </c>
      <c r="CI123" s="1" t="s">
        <v>1817</v>
      </c>
      <c r="CJ123" s="1" t="s">
        <v>1818</v>
      </c>
      <c r="CK123">
        <v>2469003</v>
      </c>
      <c r="CL123">
        <v>171604</v>
      </c>
      <c r="CM123" s="1" t="s">
        <v>765</v>
      </c>
      <c r="CO123" s="1"/>
      <c r="CP123" s="1"/>
      <c r="CQ123" s="1" t="s">
        <v>1672</v>
      </c>
      <c r="CR123" s="1" t="s">
        <v>1668</v>
      </c>
      <c r="CS123" s="1"/>
      <c r="CU123" s="1" t="s">
        <v>771</v>
      </c>
      <c r="CV123" s="1" t="s">
        <v>113</v>
      </c>
      <c r="CW123" s="1" t="s">
        <v>765</v>
      </c>
      <c r="CX123" s="1" t="s">
        <v>584</v>
      </c>
      <c r="CZ123" s="2">
        <f t="shared" si="1"/>
        <v>21890</v>
      </c>
      <c r="DA123" t="str">
        <f>_xlfn.IFNA(_xlfn.XLOOKUP(R123, LandUseCodes!$A$1:$A$70,LandUseCodes!$B$1:$B$70), "Not Listed")</f>
        <v>E - Local Gov't (Townships &amp; Boroughs)</v>
      </c>
      <c r="DB123" t="str">
        <f>_xlfn.IFNA(_xlfn.XLOOKUP(AD123, Type!$A$1:$A$3,Type!$B$1:$B$3), "Not Listed")</f>
        <v>Public</v>
      </c>
    </row>
    <row r="124" spans="1:106" x14ac:dyDescent="0.25">
      <c r="A124" s="1" t="s">
        <v>1819</v>
      </c>
      <c r="B124">
        <v>2025</v>
      </c>
      <c r="C124">
        <v>1</v>
      </c>
      <c r="D124" s="1" t="s">
        <v>598</v>
      </c>
      <c r="E124" s="1" t="s">
        <v>409</v>
      </c>
      <c r="F124" s="1" t="s">
        <v>599</v>
      </c>
      <c r="G124">
        <v>35372</v>
      </c>
      <c r="H124" s="1" t="s">
        <v>101</v>
      </c>
      <c r="J124">
        <v>6880</v>
      </c>
      <c r="K124" s="1" t="s">
        <v>600</v>
      </c>
      <c r="L124" s="1"/>
      <c r="M124" s="1" t="s">
        <v>130</v>
      </c>
      <c r="O124" s="1"/>
      <c r="P124" s="1" t="s">
        <v>1667</v>
      </c>
      <c r="Q124" s="1" t="s">
        <v>283</v>
      </c>
      <c r="R124" s="1" t="s">
        <v>140</v>
      </c>
      <c r="S124" s="1" t="s">
        <v>601</v>
      </c>
      <c r="T124" s="1" t="s">
        <v>602</v>
      </c>
      <c r="U124" s="1" t="s">
        <v>579</v>
      </c>
      <c r="V124" s="1" t="s">
        <v>580</v>
      </c>
      <c r="W124" s="1" t="s">
        <v>603</v>
      </c>
      <c r="X124" s="1" t="s">
        <v>604</v>
      </c>
      <c r="Y124">
        <v>0</v>
      </c>
      <c r="Z124" s="1" t="s">
        <v>143</v>
      </c>
      <c r="AA124" s="1" t="s">
        <v>116</v>
      </c>
      <c r="AB124" s="1" t="s">
        <v>1669</v>
      </c>
      <c r="AC124" s="1" t="s">
        <v>124</v>
      </c>
      <c r="AD124" s="3">
        <v>3</v>
      </c>
      <c r="AE124" s="1" t="s">
        <v>107</v>
      </c>
      <c r="AF124" s="1" t="s">
        <v>107</v>
      </c>
      <c r="AG124" s="1" t="s">
        <v>106</v>
      </c>
      <c r="AH124" s="1" t="s">
        <v>106</v>
      </c>
      <c r="AI124" s="1"/>
      <c r="AJ124" s="1" t="s">
        <v>104</v>
      </c>
      <c r="AK124" s="1" t="s">
        <v>767</v>
      </c>
      <c r="AL124" s="1"/>
      <c r="AQ124" s="1"/>
      <c r="AR124" s="1"/>
      <c r="AT124" s="1"/>
      <c r="AU124" s="1"/>
      <c r="AW124" s="1"/>
      <c r="BI124" s="1"/>
      <c r="BM124" s="1"/>
      <c r="BN124" s="1"/>
      <c r="BV124">
        <v>0</v>
      </c>
      <c r="BX124">
        <v>6880</v>
      </c>
      <c r="BY124">
        <v>0</v>
      </c>
      <c r="BZ124">
        <v>0</v>
      </c>
      <c r="CA124" s="1" t="s">
        <v>769</v>
      </c>
      <c r="CB124" s="1"/>
      <c r="CC124">
        <v>2.2000000000000002</v>
      </c>
      <c r="CE124" s="1"/>
      <c r="CF124" s="1" t="s">
        <v>108</v>
      </c>
      <c r="CI124" s="1" t="s">
        <v>1820</v>
      </c>
      <c r="CJ124" s="1" t="s">
        <v>1821</v>
      </c>
      <c r="CK124">
        <v>2469292</v>
      </c>
      <c r="CL124">
        <v>171499</v>
      </c>
      <c r="CM124" s="1" t="s">
        <v>765</v>
      </c>
      <c r="CO124" s="1"/>
      <c r="CP124" s="1"/>
      <c r="CQ124" s="1" t="s">
        <v>1672</v>
      </c>
      <c r="CR124" s="1" t="s">
        <v>601</v>
      </c>
      <c r="CS124" s="1" t="s">
        <v>602</v>
      </c>
      <c r="CU124" s="1" t="s">
        <v>581</v>
      </c>
      <c r="CV124" s="1" t="s">
        <v>113</v>
      </c>
      <c r="CW124" s="1" t="s">
        <v>580</v>
      </c>
      <c r="CX124" s="1" t="s">
        <v>584</v>
      </c>
      <c r="CZ124" s="2">
        <f t="shared" si="1"/>
        <v>6880</v>
      </c>
      <c r="DA124" t="str">
        <f>_xlfn.IFNA(_xlfn.XLOOKUP(R124, LandUseCodes!$A$1:$A$70,LandUseCodes!$B$1:$B$70), "Not Listed")</f>
        <v>E - Railroads</v>
      </c>
      <c r="DB124" t="str">
        <f>_xlfn.IFNA(_xlfn.XLOOKUP(AD124, Type!$A$1:$A$3,Type!$B$1:$B$3), "Not Listed")</f>
        <v>None</v>
      </c>
    </row>
    <row r="125" spans="1:106" x14ac:dyDescent="0.25">
      <c r="A125" s="1" t="s">
        <v>1822</v>
      </c>
      <c r="B125">
        <v>2025</v>
      </c>
      <c r="C125">
        <v>1</v>
      </c>
      <c r="D125" s="1" t="s">
        <v>1664</v>
      </c>
      <c r="E125" s="1" t="s">
        <v>1665</v>
      </c>
      <c r="F125" s="1" t="s">
        <v>440</v>
      </c>
      <c r="G125">
        <v>0</v>
      </c>
      <c r="H125" s="1"/>
      <c r="J125">
        <v>457500</v>
      </c>
      <c r="K125" s="1" t="s">
        <v>1666</v>
      </c>
      <c r="L125" s="1"/>
      <c r="M125" s="1" t="s">
        <v>130</v>
      </c>
      <c r="O125" s="1"/>
      <c r="P125" s="1" t="s">
        <v>1667</v>
      </c>
      <c r="Q125" s="1" t="s">
        <v>283</v>
      </c>
      <c r="R125" s="1" t="s">
        <v>168</v>
      </c>
      <c r="S125" s="1" t="s">
        <v>1668</v>
      </c>
      <c r="T125" s="1" t="s">
        <v>764</v>
      </c>
      <c r="U125" s="1"/>
      <c r="V125" s="1" t="s">
        <v>765</v>
      </c>
      <c r="W125" s="1"/>
      <c r="X125" s="1"/>
      <c r="Z125" s="1" t="s">
        <v>143</v>
      </c>
      <c r="AA125" s="1" t="s">
        <v>116</v>
      </c>
      <c r="AB125" s="1" t="s">
        <v>1669</v>
      </c>
      <c r="AC125" s="1" t="s">
        <v>124</v>
      </c>
      <c r="AD125" s="3">
        <v>3</v>
      </c>
      <c r="AE125" s="1" t="s">
        <v>107</v>
      </c>
      <c r="AF125" s="1" t="s">
        <v>107</v>
      </c>
      <c r="AG125" s="1" t="s">
        <v>106</v>
      </c>
      <c r="AH125" s="1" t="s">
        <v>106</v>
      </c>
      <c r="AI125" s="1"/>
      <c r="AJ125" s="1" t="s">
        <v>108</v>
      </c>
      <c r="AK125" s="1" t="s">
        <v>767</v>
      </c>
      <c r="AL125" s="1"/>
      <c r="AQ125" s="1"/>
      <c r="AR125" s="1"/>
      <c r="AT125" s="1"/>
      <c r="AU125" s="1"/>
      <c r="AW125" s="1"/>
      <c r="BI125" s="1"/>
      <c r="BM125" s="1"/>
      <c r="BN125" s="1"/>
      <c r="BV125">
        <v>0</v>
      </c>
      <c r="BX125">
        <v>457500</v>
      </c>
      <c r="BY125">
        <v>0</v>
      </c>
      <c r="BZ125">
        <v>0</v>
      </c>
      <c r="CA125" s="1" t="s">
        <v>769</v>
      </c>
      <c r="CB125" s="1"/>
      <c r="CC125">
        <v>33</v>
      </c>
      <c r="CE125" s="1"/>
      <c r="CF125" s="1" t="s">
        <v>106</v>
      </c>
      <c r="CI125" s="1" t="s">
        <v>1823</v>
      </c>
      <c r="CJ125" s="1" t="s">
        <v>1824</v>
      </c>
      <c r="CK125">
        <v>2470238</v>
      </c>
      <c r="CL125">
        <v>172405</v>
      </c>
      <c r="CM125" s="1" t="s">
        <v>765</v>
      </c>
      <c r="CO125" s="1"/>
      <c r="CP125" s="1"/>
      <c r="CQ125" s="1" t="s">
        <v>1672</v>
      </c>
      <c r="CR125" s="1" t="s">
        <v>1668</v>
      </c>
      <c r="CS125" s="1"/>
      <c r="CU125" s="1" t="s">
        <v>771</v>
      </c>
      <c r="CV125" s="1" t="s">
        <v>113</v>
      </c>
      <c r="CW125" s="1" t="s">
        <v>765</v>
      </c>
      <c r="CX125" s="1" t="s">
        <v>584</v>
      </c>
      <c r="CZ125" s="2">
        <f t="shared" si="1"/>
        <v>457500</v>
      </c>
      <c r="DA125" t="str">
        <f>_xlfn.IFNA(_xlfn.XLOOKUP(R125, LandUseCodes!$A$1:$A$70,LandUseCodes!$B$1:$B$70), "Not Listed")</f>
        <v>E - Local Gov't (Townships &amp; Boroughs)</v>
      </c>
      <c r="DB125" t="str">
        <f>_xlfn.IFNA(_xlfn.XLOOKUP(AD125, Type!$A$1:$A$3,Type!$B$1:$B$3), "Not Listed")</f>
        <v>None</v>
      </c>
    </row>
    <row r="126" spans="1:106" x14ac:dyDescent="0.25">
      <c r="A126" s="1" t="s">
        <v>1825</v>
      </c>
      <c r="B126">
        <v>2025</v>
      </c>
      <c r="C126">
        <v>1</v>
      </c>
      <c r="D126" s="1" t="s">
        <v>598</v>
      </c>
      <c r="E126" s="1" t="s">
        <v>409</v>
      </c>
      <c r="F126" s="1" t="s">
        <v>599</v>
      </c>
      <c r="G126">
        <v>35372</v>
      </c>
      <c r="H126" s="1" t="s">
        <v>101</v>
      </c>
      <c r="J126">
        <v>9060</v>
      </c>
      <c r="K126" s="1" t="s">
        <v>600</v>
      </c>
      <c r="L126" s="1"/>
      <c r="M126" s="1" t="s">
        <v>130</v>
      </c>
      <c r="P126" s="1" t="s">
        <v>1667</v>
      </c>
      <c r="Q126" s="1" t="s">
        <v>283</v>
      </c>
      <c r="R126" s="1" t="s">
        <v>140</v>
      </c>
      <c r="S126" s="1" t="s">
        <v>601</v>
      </c>
      <c r="T126" s="1" t="s">
        <v>602</v>
      </c>
      <c r="U126" s="1" t="s">
        <v>579</v>
      </c>
      <c r="V126" s="1" t="s">
        <v>580</v>
      </c>
      <c r="W126" s="1" t="s">
        <v>603</v>
      </c>
      <c r="X126" s="1" t="s">
        <v>604</v>
      </c>
      <c r="Y126">
        <v>0</v>
      </c>
      <c r="Z126" s="1" t="s">
        <v>143</v>
      </c>
      <c r="AA126" s="1" t="s">
        <v>116</v>
      </c>
      <c r="AB126" s="1" t="s">
        <v>1669</v>
      </c>
      <c r="AC126" s="1" t="s">
        <v>124</v>
      </c>
      <c r="AD126" s="3">
        <v>3</v>
      </c>
      <c r="AE126" s="1" t="s">
        <v>107</v>
      </c>
      <c r="AF126" s="1" t="s">
        <v>107</v>
      </c>
      <c r="AG126" s="1" t="s">
        <v>106</v>
      </c>
      <c r="AH126" s="1" t="s">
        <v>106</v>
      </c>
      <c r="AI126" s="1"/>
      <c r="AJ126" s="1" t="s">
        <v>104</v>
      </c>
      <c r="AK126" s="1" t="s">
        <v>767</v>
      </c>
      <c r="AL126" s="1"/>
      <c r="AQ126" s="1"/>
      <c r="AR126" s="1"/>
      <c r="AT126" s="1"/>
      <c r="AU126" s="1"/>
      <c r="AW126" s="1"/>
      <c r="BI126" s="1"/>
      <c r="BM126" s="1"/>
      <c r="BN126" s="1"/>
      <c r="BV126">
        <v>0</v>
      </c>
      <c r="BX126">
        <v>9060</v>
      </c>
      <c r="BY126">
        <v>0</v>
      </c>
      <c r="BZ126">
        <v>0</v>
      </c>
      <c r="CA126" s="1" t="s">
        <v>769</v>
      </c>
      <c r="CB126" s="1"/>
      <c r="CC126">
        <v>2.9</v>
      </c>
      <c r="CE126" s="1"/>
      <c r="CF126" s="1" t="s">
        <v>106</v>
      </c>
      <c r="CI126" s="1" t="s">
        <v>1826</v>
      </c>
      <c r="CJ126" s="1" t="s">
        <v>1827</v>
      </c>
      <c r="CK126">
        <v>2470722</v>
      </c>
      <c r="CL126">
        <v>172340</v>
      </c>
      <c r="CM126" s="1" t="s">
        <v>765</v>
      </c>
      <c r="CO126" s="1"/>
      <c r="CP126" s="1"/>
      <c r="CQ126" s="1" t="s">
        <v>1828</v>
      </c>
      <c r="CR126" s="1" t="s">
        <v>601</v>
      </c>
      <c r="CS126" s="1" t="s">
        <v>602</v>
      </c>
      <c r="CU126" s="1" t="s">
        <v>581</v>
      </c>
      <c r="CV126" s="1" t="s">
        <v>113</v>
      </c>
      <c r="CW126" s="1" t="s">
        <v>580</v>
      </c>
      <c r="CX126" s="1" t="s">
        <v>584</v>
      </c>
      <c r="CZ126" s="2">
        <f t="shared" si="1"/>
        <v>9060</v>
      </c>
      <c r="DA126" t="str">
        <f>_xlfn.IFNA(_xlfn.XLOOKUP(R126, LandUseCodes!$A$1:$A$70,LandUseCodes!$B$1:$B$70), "Not Listed")</f>
        <v>E - Railroads</v>
      </c>
      <c r="DB126" t="str">
        <f>_xlfn.IFNA(_xlfn.XLOOKUP(AD126, Type!$A$1:$A$3,Type!$B$1:$B$3), "Not Listed")</f>
        <v>None</v>
      </c>
    </row>
    <row r="127" spans="1:106" x14ac:dyDescent="0.25">
      <c r="A127" s="1" t="s">
        <v>1829</v>
      </c>
      <c r="B127">
        <v>2025</v>
      </c>
      <c r="C127">
        <v>1</v>
      </c>
      <c r="D127" s="1" t="s">
        <v>1664</v>
      </c>
      <c r="E127" s="1" t="s">
        <v>1665</v>
      </c>
      <c r="F127" s="1" t="s">
        <v>440</v>
      </c>
      <c r="G127">
        <v>0</v>
      </c>
      <c r="H127" s="1"/>
      <c r="J127">
        <v>501310</v>
      </c>
      <c r="K127" s="1" t="s">
        <v>1666</v>
      </c>
      <c r="L127" s="1"/>
      <c r="M127" s="1" t="s">
        <v>130</v>
      </c>
      <c r="N127">
        <v>220</v>
      </c>
      <c r="P127" s="1" t="s">
        <v>1830</v>
      </c>
      <c r="Q127" s="1" t="s">
        <v>167</v>
      </c>
      <c r="R127" s="1" t="s">
        <v>168</v>
      </c>
      <c r="S127" s="1" t="s">
        <v>1668</v>
      </c>
      <c r="T127" s="1" t="s">
        <v>764</v>
      </c>
      <c r="V127" s="1" t="s">
        <v>765</v>
      </c>
      <c r="W127" s="1"/>
      <c r="X127" s="1"/>
      <c r="Z127" s="1" t="s">
        <v>123</v>
      </c>
      <c r="AA127" s="1" t="s">
        <v>116</v>
      </c>
      <c r="AB127" s="1" t="s">
        <v>1669</v>
      </c>
      <c r="AC127" s="1" t="s">
        <v>124</v>
      </c>
      <c r="AD127" s="3">
        <v>3</v>
      </c>
      <c r="AE127" s="1" t="s">
        <v>107</v>
      </c>
      <c r="AF127" s="1" t="s">
        <v>107</v>
      </c>
      <c r="AG127" s="1" t="s">
        <v>106</v>
      </c>
      <c r="AH127" s="1" t="s">
        <v>106</v>
      </c>
      <c r="AI127" s="1"/>
      <c r="AJ127" s="1" t="s">
        <v>108</v>
      </c>
      <c r="AK127" s="1" t="s">
        <v>767</v>
      </c>
      <c r="AL127" s="1"/>
      <c r="AQ127" s="1"/>
      <c r="AR127" s="1"/>
      <c r="AT127" s="1"/>
      <c r="AU127" s="1"/>
      <c r="AW127" s="1"/>
      <c r="BI127" s="1"/>
      <c r="BM127" s="1"/>
      <c r="BN127" s="1"/>
      <c r="BV127">
        <v>0</v>
      </c>
      <c r="BX127">
        <v>501310</v>
      </c>
      <c r="BY127">
        <v>0</v>
      </c>
      <c r="BZ127">
        <v>0</v>
      </c>
      <c r="CA127" s="1" t="s">
        <v>769</v>
      </c>
      <c r="CB127" s="1"/>
      <c r="CC127">
        <v>43.7</v>
      </c>
      <c r="CE127" s="1"/>
      <c r="CF127" s="1" t="s">
        <v>106</v>
      </c>
      <c r="CI127" s="1" t="s">
        <v>1831</v>
      </c>
      <c r="CJ127" s="1" t="s">
        <v>1832</v>
      </c>
      <c r="CK127">
        <v>2470319</v>
      </c>
      <c r="CL127">
        <v>171667</v>
      </c>
      <c r="CM127" s="1" t="s">
        <v>765</v>
      </c>
      <c r="CO127" s="1"/>
      <c r="CP127" s="1"/>
      <c r="CQ127" s="1" t="s">
        <v>1833</v>
      </c>
      <c r="CR127" s="1" t="s">
        <v>1668</v>
      </c>
      <c r="CS127" s="1"/>
      <c r="CU127" s="1" t="s">
        <v>771</v>
      </c>
      <c r="CV127" s="1" t="s">
        <v>113</v>
      </c>
      <c r="CW127" s="1" t="s">
        <v>765</v>
      </c>
      <c r="CX127" s="1" t="s">
        <v>584</v>
      </c>
      <c r="CZ127" s="2">
        <f t="shared" si="1"/>
        <v>501310</v>
      </c>
      <c r="DA127" t="str">
        <f>_xlfn.IFNA(_xlfn.XLOOKUP(R127, LandUseCodes!$A$1:$A$70,LandUseCodes!$B$1:$B$70), "Not Listed")</f>
        <v>E - Local Gov't (Townships &amp; Boroughs)</v>
      </c>
      <c r="DB127" t="str">
        <f>_xlfn.IFNA(_xlfn.XLOOKUP(AD127, Type!$A$1:$A$3,Type!$B$1:$B$3), "Not Listed")</f>
        <v>None</v>
      </c>
    </row>
    <row r="128" spans="1:106" x14ac:dyDescent="0.25">
      <c r="A128" s="1" t="s">
        <v>1834</v>
      </c>
      <c r="B128">
        <v>2025</v>
      </c>
      <c r="C128">
        <v>1</v>
      </c>
      <c r="D128" s="1" t="s">
        <v>1835</v>
      </c>
      <c r="E128" s="1" t="s">
        <v>1836</v>
      </c>
      <c r="F128" s="1" t="s">
        <v>1837</v>
      </c>
      <c r="G128">
        <v>122500</v>
      </c>
      <c r="H128" s="1"/>
      <c r="J128">
        <v>48460</v>
      </c>
      <c r="K128" s="1" t="s">
        <v>1838</v>
      </c>
      <c r="L128" s="1"/>
      <c r="M128" s="1" t="s">
        <v>130</v>
      </c>
      <c r="N128">
        <v>260</v>
      </c>
      <c r="P128" s="1" t="s">
        <v>1830</v>
      </c>
      <c r="Q128" s="1" t="s">
        <v>167</v>
      </c>
      <c r="R128" s="1" t="s">
        <v>156</v>
      </c>
      <c r="S128" s="1" t="s">
        <v>1839</v>
      </c>
      <c r="T128" s="1" t="s">
        <v>764</v>
      </c>
      <c r="U128" s="1"/>
      <c r="V128" s="1" t="s">
        <v>765</v>
      </c>
      <c r="W128" s="1" t="s">
        <v>1840</v>
      </c>
      <c r="X128" s="1" t="s">
        <v>1353</v>
      </c>
      <c r="Y128">
        <v>1</v>
      </c>
      <c r="Z128" s="1" t="s">
        <v>143</v>
      </c>
      <c r="AA128" s="1" t="s">
        <v>157</v>
      </c>
      <c r="AB128" s="1" t="s">
        <v>766</v>
      </c>
      <c r="AC128" s="1" t="s">
        <v>124</v>
      </c>
      <c r="AD128" s="3">
        <v>2</v>
      </c>
      <c r="AE128" s="1" t="s">
        <v>106</v>
      </c>
      <c r="AF128" s="1" t="s">
        <v>108</v>
      </c>
      <c r="AG128" s="1" t="s">
        <v>106</v>
      </c>
      <c r="AH128" s="1" t="s">
        <v>106</v>
      </c>
      <c r="AI128" s="1"/>
      <c r="AJ128" s="1" t="s">
        <v>104</v>
      </c>
      <c r="AK128" s="1" t="s">
        <v>767</v>
      </c>
      <c r="AL128" s="1"/>
      <c r="AM128" s="1" t="s">
        <v>106</v>
      </c>
      <c r="AN128">
        <v>1950</v>
      </c>
      <c r="AO128">
        <v>936</v>
      </c>
      <c r="AP128">
        <v>2</v>
      </c>
      <c r="AQ128" s="1" t="s">
        <v>154</v>
      </c>
      <c r="AR128" s="1" t="s">
        <v>118</v>
      </c>
      <c r="AT128" s="1" t="s">
        <v>118</v>
      </c>
      <c r="AU128" s="1" t="s">
        <v>159</v>
      </c>
      <c r="AV128">
        <v>1912</v>
      </c>
      <c r="AW128" s="1" t="s">
        <v>160</v>
      </c>
      <c r="AX128">
        <v>2</v>
      </c>
      <c r="AY128">
        <v>1</v>
      </c>
      <c r="AZ128">
        <v>0</v>
      </c>
      <c r="BA128">
        <v>5</v>
      </c>
      <c r="BH128">
        <v>480</v>
      </c>
      <c r="BI128" s="1"/>
      <c r="BM128" s="1"/>
      <c r="BN128" s="1"/>
      <c r="BV128">
        <v>0</v>
      </c>
      <c r="BW128">
        <v>50740</v>
      </c>
      <c r="BX128">
        <v>12360</v>
      </c>
      <c r="BY128">
        <v>36100</v>
      </c>
      <c r="BZ128">
        <v>15930</v>
      </c>
      <c r="CA128" s="1" t="s">
        <v>769</v>
      </c>
      <c r="CB128" s="1" t="s">
        <v>118</v>
      </c>
      <c r="CD128">
        <v>11548</v>
      </c>
      <c r="CE128" s="1" t="s">
        <v>106</v>
      </c>
      <c r="CF128" s="1" t="s">
        <v>106</v>
      </c>
      <c r="CI128" s="1" t="s">
        <v>1841</v>
      </c>
      <c r="CJ128" s="1" t="s">
        <v>161</v>
      </c>
      <c r="CK128">
        <v>2470798</v>
      </c>
      <c r="CL128">
        <v>171775</v>
      </c>
      <c r="CM128" s="1" t="s">
        <v>765</v>
      </c>
      <c r="CO128" s="1"/>
      <c r="CP128" s="1"/>
      <c r="CQ128" s="1" t="s">
        <v>1839</v>
      </c>
      <c r="CR128" s="1" t="s">
        <v>1839</v>
      </c>
      <c r="CS128" s="1"/>
      <c r="CU128" s="1" t="s">
        <v>771</v>
      </c>
      <c r="CV128" s="1" t="s">
        <v>113</v>
      </c>
      <c r="CW128" s="1" t="s">
        <v>765</v>
      </c>
      <c r="CX128" s="1"/>
      <c r="CZ128" s="2">
        <f t="shared" si="1"/>
        <v>48460</v>
      </c>
      <c r="DA128" t="str">
        <f>_xlfn.IFNA(_xlfn.XLOOKUP(R128, LandUseCodes!$A$1:$A$70,LandUseCodes!$B$1:$B$70), "Not Listed")</f>
        <v>R - Single Family/Cabin</v>
      </c>
      <c r="DB128" t="str">
        <f>_xlfn.IFNA(_xlfn.XLOOKUP(AD128, Type!$A$1:$A$3,Type!$B$1:$B$3), "Not Listed")</f>
        <v>Private</v>
      </c>
    </row>
    <row r="129" spans="1:106" x14ac:dyDescent="0.25">
      <c r="A129" s="1" t="s">
        <v>1842</v>
      </c>
      <c r="B129">
        <v>2025</v>
      </c>
      <c r="C129">
        <v>1</v>
      </c>
      <c r="D129" s="1" t="s">
        <v>479</v>
      </c>
      <c r="E129" s="1" t="s">
        <v>1843</v>
      </c>
      <c r="F129" s="1" t="s">
        <v>307</v>
      </c>
      <c r="G129">
        <v>1</v>
      </c>
      <c r="H129" s="1" t="s">
        <v>115</v>
      </c>
      <c r="J129">
        <v>168190</v>
      </c>
      <c r="K129" s="1" t="s">
        <v>1844</v>
      </c>
      <c r="L129" s="1" t="s">
        <v>1845</v>
      </c>
      <c r="M129" s="1" t="s">
        <v>130</v>
      </c>
      <c r="N129">
        <v>7</v>
      </c>
      <c r="O129" s="1" t="s">
        <v>116</v>
      </c>
      <c r="P129" s="1" t="s">
        <v>1846</v>
      </c>
      <c r="Q129" s="1" t="s">
        <v>177</v>
      </c>
      <c r="R129" s="1" t="s">
        <v>156</v>
      </c>
      <c r="S129" s="1" t="s">
        <v>1847</v>
      </c>
      <c r="T129" s="1" t="s">
        <v>764</v>
      </c>
      <c r="U129" s="1"/>
      <c r="V129" s="1" t="s">
        <v>765</v>
      </c>
      <c r="W129" s="1" t="s">
        <v>1848</v>
      </c>
      <c r="X129" s="1" t="s">
        <v>191</v>
      </c>
      <c r="Y129">
        <v>0</v>
      </c>
      <c r="Z129" s="1" t="s">
        <v>143</v>
      </c>
      <c r="AA129" s="1" t="s">
        <v>157</v>
      </c>
      <c r="AB129" s="1" t="s">
        <v>1040</v>
      </c>
      <c r="AC129" s="1" t="s">
        <v>1041</v>
      </c>
      <c r="AD129" s="3">
        <v>1</v>
      </c>
      <c r="AE129" s="1" t="s">
        <v>106</v>
      </c>
      <c r="AF129" s="1" t="s">
        <v>106</v>
      </c>
      <c r="AG129" s="1" t="s">
        <v>106</v>
      </c>
      <c r="AH129" s="1" t="s">
        <v>106</v>
      </c>
      <c r="AI129" s="1"/>
      <c r="AJ129" s="1" t="s">
        <v>108</v>
      </c>
      <c r="AK129" s="1" t="s">
        <v>767</v>
      </c>
      <c r="AL129" s="1"/>
      <c r="AO129">
        <v>3024</v>
      </c>
      <c r="AP129">
        <v>2</v>
      </c>
      <c r="AQ129" s="1" t="s">
        <v>143</v>
      </c>
      <c r="AR129" s="1" t="s">
        <v>118</v>
      </c>
      <c r="AT129" s="1" t="s">
        <v>108</v>
      </c>
      <c r="AU129" s="1" t="s">
        <v>120</v>
      </c>
      <c r="AV129">
        <v>2001</v>
      </c>
      <c r="AW129" s="1" t="s">
        <v>130</v>
      </c>
      <c r="AX129">
        <v>4</v>
      </c>
      <c r="AY129">
        <v>2</v>
      </c>
      <c r="AZ129">
        <v>1</v>
      </c>
      <c r="BA129">
        <v>8</v>
      </c>
      <c r="BD129">
        <v>1</v>
      </c>
      <c r="BG129">
        <v>660</v>
      </c>
      <c r="BI129" s="1"/>
      <c r="BM129" s="1"/>
      <c r="BN129" s="1"/>
      <c r="BV129">
        <v>0</v>
      </c>
      <c r="BW129">
        <v>229500</v>
      </c>
      <c r="BX129">
        <v>35150</v>
      </c>
      <c r="BY129">
        <v>133040</v>
      </c>
      <c r="BZ129">
        <v>0</v>
      </c>
      <c r="CA129" s="1" t="s">
        <v>769</v>
      </c>
      <c r="CB129" s="1" t="s">
        <v>108</v>
      </c>
      <c r="CD129">
        <v>42876</v>
      </c>
      <c r="CE129" s="1" t="s">
        <v>106</v>
      </c>
      <c r="CF129" s="1" t="s">
        <v>108</v>
      </c>
      <c r="CI129" s="1" t="s">
        <v>1849</v>
      </c>
      <c r="CJ129" s="1" t="s">
        <v>250</v>
      </c>
      <c r="CK129">
        <v>2463276</v>
      </c>
      <c r="CL129">
        <v>170950</v>
      </c>
      <c r="CM129" s="1" t="s">
        <v>765</v>
      </c>
      <c r="CO129" s="1"/>
      <c r="CP129" s="1"/>
      <c r="CQ129" s="1" t="s">
        <v>1847</v>
      </c>
      <c r="CR129" s="1" t="s">
        <v>1847</v>
      </c>
      <c r="CS129" s="1"/>
      <c r="CU129" s="1" t="s">
        <v>771</v>
      </c>
      <c r="CV129" s="1" t="s">
        <v>113</v>
      </c>
      <c r="CW129" s="1" t="s">
        <v>765</v>
      </c>
      <c r="CX129" s="1"/>
      <c r="CZ129" s="2">
        <f t="shared" si="1"/>
        <v>168190</v>
      </c>
      <c r="DA129" t="str">
        <f>_xlfn.IFNA(_xlfn.XLOOKUP(R129, LandUseCodes!$A$1:$A$70,LandUseCodes!$B$1:$B$70), "Not Listed")</f>
        <v>R - Single Family/Cabin</v>
      </c>
      <c r="DB129" t="str">
        <f>_xlfn.IFNA(_xlfn.XLOOKUP(AD129, Type!$A$1:$A$3,Type!$B$1:$B$3), "Not Listed")</f>
        <v>Public</v>
      </c>
    </row>
    <row r="130" spans="1:106" x14ac:dyDescent="0.25">
      <c r="A130" s="1" t="s">
        <v>1850</v>
      </c>
      <c r="B130">
        <v>2025</v>
      </c>
      <c r="C130">
        <v>1</v>
      </c>
      <c r="D130" s="1" t="s">
        <v>1851</v>
      </c>
      <c r="E130" s="1" t="s">
        <v>1852</v>
      </c>
      <c r="F130" s="1" t="s">
        <v>1853</v>
      </c>
      <c r="G130">
        <v>1</v>
      </c>
      <c r="H130" s="1" t="s">
        <v>115</v>
      </c>
      <c r="J130">
        <v>126960</v>
      </c>
      <c r="K130" s="1" t="s">
        <v>1854</v>
      </c>
      <c r="L130" s="1"/>
      <c r="M130" s="1" t="s">
        <v>130</v>
      </c>
      <c r="N130">
        <v>9</v>
      </c>
      <c r="P130" s="1" t="s">
        <v>762</v>
      </c>
      <c r="Q130" s="1" t="s">
        <v>283</v>
      </c>
      <c r="R130" s="1" t="s">
        <v>156</v>
      </c>
      <c r="S130" s="1" t="s">
        <v>1855</v>
      </c>
      <c r="T130" s="1" t="s">
        <v>764</v>
      </c>
      <c r="V130" s="1" t="s">
        <v>765</v>
      </c>
      <c r="W130" s="1" t="s">
        <v>1856</v>
      </c>
      <c r="X130" s="1" t="s">
        <v>1857</v>
      </c>
      <c r="Y130">
        <v>247500</v>
      </c>
      <c r="Z130" s="1" t="s">
        <v>143</v>
      </c>
      <c r="AA130" s="1" t="s">
        <v>157</v>
      </c>
      <c r="AB130" s="1" t="s">
        <v>1040</v>
      </c>
      <c r="AC130" s="1" t="s">
        <v>1041</v>
      </c>
      <c r="AD130" s="3">
        <v>1</v>
      </c>
      <c r="AE130" s="1" t="s">
        <v>106</v>
      </c>
      <c r="AF130" s="1" t="s">
        <v>106</v>
      </c>
      <c r="AG130" s="1" t="s">
        <v>106</v>
      </c>
      <c r="AH130" s="1" t="s">
        <v>106</v>
      </c>
      <c r="AI130" s="1"/>
      <c r="AJ130" s="1" t="s">
        <v>108</v>
      </c>
      <c r="AK130" s="1" t="s">
        <v>767</v>
      </c>
      <c r="AL130" s="1"/>
      <c r="AO130">
        <v>1750</v>
      </c>
      <c r="AP130">
        <v>1</v>
      </c>
      <c r="AQ130" s="1" t="s">
        <v>143</v>
      </c>
      <c r="AR130" s="1" t="s">
        <v>118</v>
      </c>
      <c r="AT130" s="1" t="s">
        <v>112</v>
      </c>
      <c r="AU130" s="1" t="s">
        <v>120</v>
      </c>
      <c r="AV130">
        <v>1977</v>
      </c>
      <c r="AW130" s="1" t="s">
        <v>172</v>
      </c>
      <c r="AX130">
        <v>3</v>
      </c>
      <c r="AY130">
        <v>1</v>
      </c>
      <c r="AZ130">
        <v>1</v>
      </c>
      <c r="BA130">
        <v>5</v>
      </c>
      <c r="BE130">
        <v>1</v>
      </c>
      <c r="BF130">
        <v>1</v>
      </c>
      <c r="BG130">
        <v>672</v>
      </c>
      <c r="BI130" s="1"/>
      <c r="BM130" s="1"/>
      <c r="BN130" s="1"/>
      <c r="BV130">
        <v>0</v>
      </c>
      <c r="BX130">
        <v>29500</v>
      </c>
      <c r="BY130">
        <v>97460</v>
      </c>
      <c r="BZ130">
        <v>0</v>
      </c>
      <c r="CA130" s="1" t="s">
        <v>769</v>
      </c>
      <c r="CB130" s="1" t="s">
        <v>108</v>
      </c>
      <c r="CD130">
        <v>28750</v>
      </c>
      <c r="CE130" s="1" t="s">
        <v>106</v>
      </c>
      <c r="CF130" s="1" t="s">
        <v>108</v>
      </c>
      <c r="CI130" s="1" t="s">
        <v>1858</v>
      </c>
      <c r="CJ130" s="1" t="s">
        <v>1859</v>
      </c>
      <c r="CK130">
        <v>2463321</v>
      </c>
      <c r="CL130">
        <v>170584</v>
      </c>
      <c r="CM130" s="1" t="s">
        <v>765</v>
      </c>
      <c r="CO130" s="1"/>
      <c r="CP130" s="1"/>
      <c r="CQ130" s="1" t="s">
        <v>1855</v>
      </c>
      <c r="CR130" s="1" t="s">
        <v>1855</v>
      </c>
      <c r="CS130" s="1"/>
      <c r="CU130" s="1" t="s">
        <v>771</v>
      </c>
      <c r="CV130" s="1" t="s">
        <v>113</v>
      </c>
      <c r="CW130" s="1" t="s">
        <v>765</v>
      </c>
      <c r="CX130" s="1"/>
      <c r="CZ130" s="2">
        <f t="shared" si="1"/>
        <v>126960</v>
      </c>
      <c r="DA130" t="str">
        <f>_xlfn.IFNA(_xlfn.XLOOKUP(R130, LandUseCodes!$A$1:$A$70,LandUseCodes!$B$1:$B$70), "Not Listed")</f>
        <v>R - Single Family/Cabin</v>
      </c>
      <c r="DB130" t="str">
        <f>_xlfn.IFNA(_xlfn.XLOOKUP(AD130, Type!$A$1:$A$3,Type!$B$1:$B$3), "Not Listed")</f>
        <v>Public</v>
      </c>
    </row>
    <row r="131" spans="1:106" x14ac:dyDescent="0.25">
      <c r="A131" s="1" t="s">
        <v>1860</v>
      </c>
      <c r="B131">
        <v>2025</v>
      </c>
      <c r="C131">
        <v>1</v>
      </c>
      <c r="D131" s="1" t="s">
        <v>1861</v>
      </c>
      <c r="E131" s="1" t="s">
        <v>357</v>
      </c>
      <c r="F131" s="1" t="s">
        <v>1862</v>
      </c>
      <c r="G131">
        <v>325000</v>
      </c>
      <c r="H131" s="1"/>
      <c r="J131">
        <v>228820</v>
      </c>
      <c r="K131" s="1" t="s">
        <v>1863</v>
      </c>
      <c r="L131" s="1" t="s">
        <v>1864</v>
      </c>
      <c r="M131" s="1" t="s">
        <v>130</v>
      </c>
      <c r="N131">
        <v>13</v>
      </c>
      <c r="P131" s="1" t="s">
        <v>762</v>
      </c>
      <c r="Q131" s="1" t="s">
        <v>283</v>
      </c>
      <c r="R131" s="1" t="s">
        <v>156</v>
      </c>
      <c r="S131" s="1" t="s">
        <v>1865</v>
      </c>
      <c r="T131" s="1" t="s">
        <v>764</v>
      </c>
      <c r="V131" s="1" t="s">
        <v>765</v>
      </c>
      <c r="W131" s="1" t="s">
        <v>1866</v>
      </c>
      <c r="X131" s="1" t="s">
        <v>191</v>
      </c>
      <c r="Y131">
        <v>280000</v>
      </c>
      <c r="Z131" s="1" t="s">
        <v>143</v>
      </c>
      <c r="AA131" s="1" t="s">
        <v>157</v>
      </c>
      <c r="AB131" s="1" t="s">
        <v>1040</v>
      </c>
      <c r="AC131" s="1" t="s">
        <v>1041</v>
      </c>
      <c r="AD131" s="3">
        <v>1</v>
      </c>
      <c r="AE131" s="1" t="s">
        <v>106</v>
      </c>
      <c r="AF131" s="1" t="s">
        <v>106</v>
      </c>
      <c r="AG131" s="1" t="s">
        <v>106</v>
      </c>
      <c r="AH131" s="1" t="s">
        <v>106</v>
      </c>
      <c r="AI131" s="1"/>
      <c r="AJ131" s="1" t="s">
        <v>104</v>
      </c>
      <c r="AK131" s="1" t="s">
        <v>767</v>
      </c>
      <c r="AL131" s="1"/>
      <c r="AO131">
        <v>4797</v>
      </c>
      <c r="AP131">
        <v>1</v>
      </c>
      <c r="AQ131" s="1" t="s">
        <v>107</v>
      </c>
      <c r="AR131" s="1" t="s">
        <v>118</v>
      </c>
      <c r="AS131">
        <v>1078</v>
      </c>
      <c r="AT131" s="1" t="s">
        <v>118</v>
      </c>
      <c r="AU131" s="1" t="s">
        <v>159</v>
      </c>
      <c r="AV131">
        <v>1964</v>
      </c>
      <c r="AW131" s="1" t="s">
        <v>129</v>
      </c>
      <c r="AX131">
        <v>4</v>
      </c>
      <c r="AY131">
        <v>4</v>
      </c>
      <c r="AZ131">
        <v>1</v>
      </c>
      <c r="BA131">
        <v>10</v>
      </c>
      <c r="BB131" s="1" t="s">
        <v>110</v>
      </c>
      <c r="BC131">
        <v>800</v>
      </c>
      <c r="BE131">
        <v>2</v>
      </c>
      <c r="BF131">
        <v>2</v>
      </c>
      <c r="BG131">
        <v>506</v>
      </c>
      <c r="BI131" s="1"/>
      <c r="BM131" s="1"/>
      <c r="BN131" s="1"/>
      <c r="BV131">
        <v>0</v>
      </c>
      <c r="BW131">
        <v>210970</v>
      </c>
      <c r="BX131">
        <v>58160</v>
      </c>
      <c r="BY131">
        <v>170660</v>
      </c>
      <c r="BZ131">
        <v>18940</v>
      </c>
      <c r="CA131" s="1" t="s">
        <v>769</v>
      </c>
      <c r="CB131" s="1" t="s">
        <v>108</v>
      </c>
      <c r="CC131">
        <v>2.6</v>
      </c>
      <c r="CE131" s="1" t="s">
        <v>107</v>
      </c>
      <c r="CF131" s="1" t="s">
        <v>108</v>
      </c>
      <c r="CI131" s="1" t="s">
        <v>1867</v>
      </c>
      <c r="CJ131" s="1" t="s">
        <v>1868</v>
      </c>
      <c r="CK131">
        <v>2463483</v>
      </c>
      <c r="CL131">
        <v>170858</v>
      </c>
      <c r="CM131" s="1" t="s">
        <v>765</v>
      </c>
      <c r="CO131" s="1"/>
      <c r="CP131" s="1"/>
      <c r="CQ131" s="1" t="s">
        <v>1865</v>
      </c>
      <c r="CR131" s="1" t="s">
        <v>1865</v>
      </c>
      <c r="CS131" s="1"/>
      <c r="CU131" s="1" t="s">
        <v>771</v>
      </c>
      <c r="CV131" s="1" t="s">
        <v>113</v>
      </c>
      <c r="CW131" s="1" t="s">
        <v>765</v>
      </c>
      <c r="CX131" s="1"/>
      <c r="CZ131" s="2">
        <f t="shared" ref="CZ131:CZ194" si="2">IF(BV131=0,BX131,BV131)+BY131</f>
        <v>228820</v>
      </c>
      <c r="DA131" t="str">
        <f>_xlfn.IFNA(_xlfn.XLOOKUP(R131, LandUseCodes!$A$1:$A$70,LandUseCodes!$B$1:$B$70), "Not Listed")</f>
        <v>R - Single Family/Cabin</v>
      </c>
      <c r="DB131" t="str">
        <f>_xlfn.IFNA(_xlfn.XLOOKUP(AD131, Type!$A$1:$A$3,Type!$B$1:$B$3), "Not Listed")</f>
        <v>Public</v>
      </c>
    </row>
    <row r="132" spans="1:106" x14ac:dyDescent="0.25">
      <c r="A132" s="1" t="s">
        <v>1869</v>
      </c>
      <c r="B132">
        <v>2025</v>
      </c>
      <c r="C132">
        <v>1</v>
      </c>
      <c r="D132" s="1" t="s">
        <v>1870</v>
      </c>
      <c r="E132" s="1" t="s">
        <v>1871</v>
      </c>
      <c r="F132" s="1" t="s">
        <v>1872</v>
      </c>
      <c r="G132">
        <v>1</v>
      </c>
      <c r="H132" s="1" t="s">
        <v>115</v>
      </c>
      <c r="J132">
        <v>147270</v>
      </c>
      <c r="K132" s="1" t="s">
        <v>1873</v>
      </c>
      <c r="L132" s="1" t="s">
        <v>1874</v>
      </c>
      <c r="M132" s="1" t="s">
        <v>130</v>
      </c>
      <c r="N132">
        <v>11</v>
      </c>
      <c r="P132" s="1" t="s">
        <v>762</v>
      </c>
      <c r="Q132" s="1" t="s">
        <v>283</v>
      </c>
      <c r="R132" s="1" t="s">
        <v>156</v>
      </c>
      <c r="S132" s="1" t="s">
        <v>1875</v>
      </c>
      <c r="T132" s="1" t="s">
        <v>1876</v>
      </c>
      <c r="V132" s="1" t="s">
        <v>1877</v>
      </c>
      <c r="W132" s="1" t="s">
        <v>1878</v>
      </c>
      <c r="X132" s="1" t="s">
        <v>503</v>
      </c>
      <c r="Y132">
        <v>1</v>
      </c>
      <c r="Z132" s="1" t="s">
        <v>143</v>
      </c>
      <c r="AA132" s="1" t="s">
        <v>157</v>
      </c>
      <c r="AB132" s="1" t="s">
        <v>1040</v>
      </c>
      <c r="AC132" s="1" t="s">
        <v>1041</v>
      </c>
      <c r="AD132" s="3">
        <v>1</v>
      </c>
      <c r="AE132" s="1" t="s">
        <v>106</v>
      </c>
      <c r="AF132" s="1" t="s">
        <v>106</v>
      </c>
      <c r="AG132" s="1" t="s">
        <v>106</v>
      </c>
      <c r="AH132" s="1" t="s">
        <v>106</v>
      </c>
      <c r="AI132" s="1"/>
      <c r="AJ132" s="1" t="s">
        <v>108</v>
      </c>
      <c r="AK132" s="1" t="s">
        <v>767</v>
      </c>
      <c r="AL132" s="1"/>
      <c r="AO132">
        <v>2552</v>
      </c>
      <c r="AP132">
        <v>2</v>
      </c>
      <c r="AQ132" s="1" t="s">
        <v>154</v>
      </c>
      <c r="AR132" s="1" t="s">
        <v>107</v>
      </c>
      <c r="AT132" s="1" t="s">
        <v>118</v>
      </c>
      <c r="AU132" s="1" t="s">
        <v>159</v>
      </c>
      <c r="AV132">
        <v>1933</v>
      </c>
      <c r="AW132" s="1" t="s">
        <v>160</v>
      </c>
      <c r="AX132">
        <v>4</v>
      </c>
      <c r="AY132">
        <v>3</v>
      </c>
      <c r="AZ132">
        <v>1</v>
      </c>
      <c r="BA132">
        <v>8</v>
      </c>
      <c r="BE132">
        <v>2</v>
      </c>
      <c r="BF132">
        <v>2</v>
      </c>
      <c r="BG132">
        <v>360</v>
      </c>
      <c r="BI132" s="1"/>
      <c r="BM132" s="1"/>
      <c r="BN132" s="1"/>
      <c r="BV132">
        <v>0</v>
      </c>
      <c r="BX132">
        <v>38730</v>
      </c>
      <c r="BY132">
        <v>108540</v>
      </c>
      <c r="BZ132">
        <v>5570</v>
      </c>
      <c r="CA132" s="1" t="s">
        <v>769</v>
      </c>
      <c r="CB132" s="1" t="s">
        <v>108</v>
      </c>
      <c r="CD132">
        <v>51836</v>
      </c>
      <c r="CE132" s="1" t="s">
        <v>108</v>
      </c>
      <c r="CF132" s="1" t="s">
        <v>108</v>
      </c>
      <c r="CI132" s="1" t="s">
        <v>1879</v>
      </c>
      <c r="CJ132" s="1" t="s">
        <v>151</v>
      </c>
      <c r="CK132">
        <v>2463493</v>
      </c>
      <c r="CL132">
        <v>170600</v>
      </c>
      <c r="CM132" s="1" t="s">
        <v>765</v>
      </c>
      <c r="CO132" s="1"/>
      <c r="CP132" s="1"/>
      <c r="CQ132" s="1" t="s">
        <v>1880</v>
      </c>
      <c r="CR132" s="1" t="s">
        <v>1875</v>
      </c>
      <c r="CS132" s="1"/>
      <c r="CU132" s="1" t="s">
        <v>1881</v>
      </c>
      <c r="CV132" s="1" t="s">
        <v>436</v>
      </c>
      <c r="CW132" s="1" t="s">
        <v>1877</v>
      </c>
      <c r="CX132" s="1"/>
      <c r="CZ132" s="2">
        <f t="shared" si="2"/>
        <v>147270</v>
      </c>
      <c r="DA132" t="str">
        <f>_xlfn.IFNA(_xlfn.XLOOKUP(R132, LandUseCodes!$A$1:$A$70,LandUseCodes!$B$1:$B$70), "Not Listed")</f>
        <v>R - Single Family/Cabin</v>
      </c>
      <c r="DB132" t="str">
        <f>_xlfn.IFNA(_xlfn.XLOOKUP(AD132, Type!$A$1:$A$3,Type!$B$1:$B$3), "Not Listed")</f>
        <v>Public</v>
      </c>
    </row>
    <row r="133" spans="1:106" x14ac:dyDescent="0.25">
      <c r="A133" s="1" t="s">
        <v>1882</v>
      </c>
      <c r="B133">
        <v>2025</v>
      </c>
      <c r="C133">
        <v>1</v>
      </c>
      <c r="D133" s="1" t="s">
        <v>1883</v>
      </c>
      <c r="E133" s="1" t="s">
        <v>1884</v>
      </c>
      <c r="F133" s="1" t="s">
        <v>1885</v>
      </c>
      <c r="G133">
        <v>65446</v>
      </c>
      <c r="H133" s="1" t="s">
        <v>129</v>
      </c>
      <c r="J133">
        <v>33910</v>
      </c>
      <c r="K133" s="1" t="s">
        <v>1886</v>
      </c>
      <c r="L133" s="1"/>
      <c r="M133" s="1" t="s">
        <v>130</v>
      </c>
      <c r="P133" s="1" t="s">
        <v>1887</v>
      </c>
      <c r="Q133" s="1" t="s">
        <v>117</v>
      </c>
      <c r="R133" s="1" t="s">
        <v>271</v>
      </c>
      <c r="S133" s="1" t="s">
        <v>1888</v>
      </c>
      <c r="T133" s="1" t="s">
        <v>764</v>
      </c>
      <c r="U133" s="1"/>
      <c r="V133" s="1" t="s">
        <v>765</v>
      </c>
      <c r="W133" s="1" t="s">
        <v>1889</v>
      </c>
      <c r="X133" s="1" t="s">
        <v>1890</v>
      </c>
      <c r="Y133">
        <v>30000</v>
      </c>
      <c r="Z133" s="1" t="s">
        <v>143</v>
      </c>
      <c r="AA133" s="1" t="s">
        <v>157</v>
      </c>
      <c r="AB133" s="1" t="s">
        <v>1040</v>
      </c>
      <c r="AC133" s="1" t="s">
        <v>1041</v>
      </c>
      <c r="AD133" s="3">
        <v>3</v>
      </c>
      <c r="AE133" s="1" t="s">
        <v>107</v>
      </c>
      <c r="AF133" s="1" t="s">
        <v>107</v>
      </c>
      <c r="AG133" s="1" t="s">
        <v>106</v>
      </c>
      <c r="AH133" s="1" t="s">
        <v>106</v>
      </c>
      <c r="AI133" s="1"/>
      <c r="AJ133" s="1" t="s">
        <v>104</v>
      </c>
      <c r="AK133" s="1" t="s">
        <v>767</v>
      </c>
      <c r="AL133" s="1"/>
      <c r="AQ133" s="1"/>
      <c r="AR133" s="1"/>
      <c r="AT133" s="1"/>
      <c r="AU133" s="1"/>
      <c r="AW133" s="1"/>
      <c r="BI133" s="1"/>
      <c r="BM133" s="1"/>
      <c r="BN133" s="1"/>
      <c r="BV133">
        <v>0</v>
      </c>
      <c r="BW133">
        <v>32220</v>
      </c>
      <c r="BX133">
        <v>33910</v>
      </c>
      <c r="BY133">
        <v>0</v>
      </c>
      <c r="BZ133">
        <v>0</v>
      </c>
      <c r="CA133" s="1" t="s">
        <v>769</v>
      </c>
      <c r="CB133" s="1"/>
      <c r="CD133">
        <v>60984</v>
      </c>
      <c r="CE133" s="1"/>
      <c r="CF133" s="1" t="s">
        <v>106</v>
      </c>
      <c r="CI133" s="1" t="s">
        <v>1891</v>
      </c>
      <c r="CJ133" s="1" t="s">
        <v>1892</v>
      </c>
      <c r="CK133">
        <v>2463389</v>
      </c>
      <c r="CL133">
        <v>170363</v>
      </c>
      <c r="CM133" s="1" t="s">
        <v>765</v>
      </c>
      <c r="CO133" s="1"/>
      <c r="CP133" s="1"/>
      <c r="CQ133" s="1" t="s">
        <v>1893</v>
      </c>
      <c r="CR133" s="1" t="s">
        <v>1888</v>
      </c>
      <c r="CS133" s="1"/>
      <c r="CU133" s="1" t="s">
        <v>771</v>
      </c>
      <c r="CV133" s="1" t="s">
        <v>113</v>
      </c>
      <c r="CW133" s="1" t="s">
        <v>765</v>
      </c>
      <c r="CX133" s="1"/>
      <c r="CZ133" s="2">
        <f t="shared" si="2"/>
        <v>33910</v>
      </c>
      <c r="DA133" t="str">
        <f>_xlfn.IFNA(_xlfn.XLOOKUP(R133, LandUseCodes!$A$1:$A$70,LandUseCodes!$B$1:$B$70), "Not Listed")</f>
        <v>R - Vacant Land Residential</v>
      </c>
      <c r="DB133" t="str">
        <f>_xlfn.IFNA(_xlfn.XLOOKUP(AD133, Type!$A$1:$A$3,Type!$B$1:$B$3), "Not Listed")</f>
        <v>None</v>
      </c>
    </row>
    <row r="134" spans="1:106" x14ac:dyDescent="0.25">
      <c r="A134" s="1" t="s">
        <v>1894</v>
      </c>
      <c r="B134">
        <v>2025</v>
      </c>
      <c r="C134">
        <v>1</v>
      </c>
      <c r="D134" s="1" t="s">
        <v>1895</v>
      </c>
      <c r="E134" s="1" t="s">
        <v>1896</v>
      </c>
      <c r="F134" s="1" t="s">
        <v>1897</v>
      </c>
      <c r="G134">
        <v>0</v>
      </c>
      <c r="H134" s="1"/>
      <c r="J134">
        <v>2830</v>
      </c>
      <c r="K134" s="1" t="s">
        <v>1898</v>
      </c>
      <c r="L134" s="1" t="s">
        <v>1899</v>
      </c>
      <c r="M134" s="1" t="s">
        <v>130</v>
      </c>
      <c r="P134" s="1" t="s">
        <v>1900</v>
      </c>
      <c r="Q134" s="1"/>
      <c r="R134" s="1" t="s">
        <v>271</v>
      </c>
      <c r="S134" s="1" t="s">
        <v>1901</v>
      </c>
      <c r="T134" s="1" t="s">
        <v>764</v>
      </c>
      <c r="V134" s="1" t="s">
        <v>765</v>
      </c>
      <c r="W134" s="1"/>
      <c r="X134" s="1"/>
      <c r="Z134" s="1" t="s">
        <v>143</v>
      </c>
      <c r="AA134" s="1" t="s">
        <v>157</v>
      </c>
      <c r="AB134" s="1" t="s">
        <v>1040</v>
      </c>
      <c r="AC134" s="1" t="s">
        <v>1041</v>
      </c>
      <c r="AD134" s="3">
        <v>3</v>
      </c>
      <c r="AE134" s="1" t="s">
        <v>107</v>
      </c>
      <c r="AF134" s="1" t="s">
        <v>107</v>
      </c>
      <c r="AG134" s="1" t="s">
        <v>106</v>
      </c>
      <c r="AH134" s="1" t="s">
        <v>106</v>
      </c>
      <c r="AI134" s="1"/>
      <c r="AJ134" s="1" t="s">
        <v>158</v>
      </c>
      <c r="AK134" s="1" t="s">
        <v>767</v>
      </c>
      <c r="AL134" s="1"/>
      <c r="AQ134" s="1"/>
      <c r="AR134" s="1"/>
      <c r="AT134" s="1"/>
      <c r="AU134" s="1"/>
      <c r="AW134" s="1"/>
      <c r="BI134" s="1"/>
      <c r="BM134" s="1"/>
      <c r="BN134" s="1"/>
      <c r="BV134">
        <v>0</v>
      </c>
      <c r="BW134">
        <v>28340</v>
      </c>
      <c r="BX134">
        <v>2830</v>
      </c>
      <c r="BY134">
        <v>0</v>
      </c>
      <c r="BZ134">
        <v>0</v>
      </c>
      <c r="CA134" s="1" t="s">
        <v>769</v>
      </c>
      <c r="CB134" s="1"/>
      <c r="CD134">
        <v>43560</v>
      </c>
      <c r="CE134" s="1"/>
      <c r="CF134" s="1" t="s">
        <v>108</v>
      </c>
      <c r="CI134" s="1" t="s">
        <v>1902</v>
      </c>
      <c r="CJ134" s="1" t="s">
        <v>1903</v>
      </c>
      <c r="CK134">
        <v>2460316</v>
      </c>
      <c r="CL134">
        <v>169483</v>
      </c>
      <c r="CM134" s="1" t="s">
        <v>765</v>
      </c>
      <c r="CO134" s="1"/>
      <c r="CP134" s="1"/>
      <c r="CQ134" s="1" t="s">
        <v>1900</v>
      </c>
      <c r="CR134" s="1" t="s">
        <v>1901</v>
      </c>
      <c r="CS134" s="1"/>
      <c r="CU134" s="1" t="s">
        <v>771</v>
      </c>
      <c r="CV134" s="1" t="s">
        <v>113</v>
      </c>
      <c r="CW134" s="1" t="s">
        <v>765</v>
      </c>
      <c r="CX134" s="1"/>
      <c r="CZ134" s="2">
        <f t="shared" si="2"/>
        <v>2830</v>
      </c>
      <c r="DA134" t="str">
        <f>_xlfn.IFNA(_xlfn.XLOOKUP(R134, LandUseCodes!$A$1:$A$70,LandUseCodes!$B$1:$B$70), "Not Listed")</f>
        <v>R - Vacant Land Residential</v>
      </c>
      <c r="DB134" t="str">
        <f>_xlfn.IFNA(_xlfn.XLOOKUP(AD134, Type!$A$1:$A$3,Type!$B$1:$B$3), "Not Listed")</f>
        <v>None</v>
      </c>
    </row>
    <row r="135" spans="1:106" x14ac:dyDescent="0.25">
      <c r="A135" s="1" t="s">
        <v>1904</v>
      </c>
      <c r="B135">
        <v>2025</v>
      </c>
      <c r="C135">
        <v>1</v>
      </c>
      <c r="D135" s="1" t="s">
        <v>1905</v>
      </c>
      <c r="E135" s="1" t="s">
        <v>1906</v>
      </c>
      <c r="F135" s="1" t="s">
        <v>1907</v>
      </c>
      <c r="G135">
        <v>6130025</v>
      </c>
      <c r="H135" s="1" t="s">
        <v>101</v>
      </c>
      <c r="J135">
        <v>123780</v>
      </c>
      <c r="K135" s="1" t="s">
        <v>1908</v>
      </c>
      <c r="L135" s="1"/>
      <c r="M135" s="1" t="s">
        <v>130</v>
      </c>
      <c r="P135" s="1" t="s">
        <v>1887</v>
      </c>
      <c r="Q135" s="1" t="s">
        <v>312</v>
      </c>
      <c r="R135" s="1" t="s">
        <v>271</v>
      </c>
      <c r="S135" s="1" t="s">
        <v>1909</v>
      </c>
      <c r="T135" s="1" t="s">
        <v>1910</v>
      </c>
      <c r="V135" s="1" t="s">
        <v>1911</v>
      </c>
      <c r="W135" s="1" t="s">
        <v>1912</v>
      </c>
      <c r="X135" s="1" t="s">
        <v>1913</v>
      </c>
      <c r="Y135">
        <v>1</v>
      </c>
      <c r="Z135" s="1" t="s">
        <v>143</v>
      </c>
      <c r="AA135" s="1" t="s">
        <v>157</v>
      </c>
      <c r="AB135" s="1" t="s">
        <v>1040</v>
      </c>
      <c r="AC135" s="1" t="s">
        <v>1041</v>
      </c>
      <c r="AD135" s="3">
        <v>3</v>
      </c>
      <c r="AE135" s="1" t="s">
        <v>107</v>
      </c>
      <c r="AF135" s="1" t="s">
        <v>107</v>
      </c>
      <c r="AG135" s="1" t="s">
        <v>106</v>
      </c>
      <c r="AH135" s="1" t="s">
        <v>106</v>
      </c>
      <c r="AI135" s="1"/>
      <c r="AJ135" s="1" t="s">
        <v>108</v>
      </c>
      <c r="AK135" s="1" t="s">
        <v>767</v>
      </c>
      <c r="AL135" s="1"/>
      <c r="AQ135" s="1"/>
      <c r="AR135" s="1"/>
      <c r="AT135" s="1"/>
      <c r="AU135" s="1"/>
      <c r="AW135" s="1"/>
      <c r="BI135" s="1"/>
      <c r="BM135" s="1"/>
      <c r="BN135" s="1"/>
      <c r="BV135">
        <v>0</v>
      </c>
      <c r="BW135">
        <v>193580</v>
      </c>
      <c r="BX135">
        <v>123780</v>
      </c>
      <c r="BY135">
        <v>0</v>
      </c>
      <c r="BZ135">
        <v>0</v>
      </c>
      <c r="CA135" s="1" t="s">
        <v>769</v>
      </c>
      <c r="CB135" s="1"/>
      <c r="CC135">
        <v>33.768999999999998</v>
      </c>
      <c r="CE135" s="1"/>
      <c r="CF135" s="1" t="s">
        <v>107</v>
      </c>
      <c r="CI135" s="1" t="s">
        <v>1914</v>
      </c>
      <c r="CJ135" s="1" t="s">
        <v>1915</v>
      </c>
      <c r="CK135">
        <v>2462308</v>
      </c>
      <c r="CL135">
        <v>169509</v>
      </c>
      <c r="CM135" s="1" t="s">
        <v>765</v>
      </c>
      <c r="CO135" s="1" t="s">
        <v>1916</v>
      </c>
      <c r="CP135" s="1" t="s">
        <v>1917</v>
      </c>
      <c r="CQ135" s="1" t="s">
        <v>1918</v>
      </c>
      <c r="CR135" s="1" t="s">
        <v>1909</v>
      </c>
      <c r="CS135" s="1"/>
      <c r="CU135" s="1" t="s">
        <v>1919</v>
      </c>
      <c r="CV135" s="1" t="s">
        <v>113</v>
      </c>
      <c r="CW135" s="1" t="s">
        <v>1911</v>
      </c>
      <c r="CX135" s="1" t="s">
        <v>584</v>
      </c>
      <c r="CZ135" s="2">
        <f t="shared" si="2"/>
        <v>123780</v>
      </c>
      <c r="DA135" t="str">
        <f>_xlfn.IFNA(_xlfn.XLOOKUP(R135, LandUseCodes!$A$1:$A$70,LandUseCodes!$B$1:$B$70), "Not Listed")</f>
        <v>R - Vacant Land Residential</v>
      </c>
      <c r="DB135" t="str">
        <f>_xlfn.IFNA(_xlfn.XLOOKUP(AD135, Type!$A$1:$A$3,Type!$B$1:$B$3), "Not Listed")</f>
        <v>None</v>
      </c>
    </row>
    <row r="136" spans="1:106" x14ac:dyDescent="0.25">
      <c r="A136" s="1" t="s">
        <v>1920</v>
      </c>
      <c r="B136">
        <v>2025</v>
      </c>
      <c r="C136">
        <v>1</v>
      </c>
      <c r="D136" s="1" t="s">
        <v>555</v>
      </c>
      <c r="E136" s="1" t="s">
        <v>1921</v>
      </c>
      <c r="F136" s="1" t="s">
        <v>1922</v>
      </c>
      <c r="G136">
        <v>125000</v>
      </c>
      <c r="H136" s="1"/>
      <c r="I136" s="1" t="s">
        <v>105</v>
      </c>
      <c r="J136">
        <v>54980</v>
      </c>
      <c r="K136" s="1" t="s">
        <v>1923</v>
      </c>
      <c r="L136" s="1" t="s">
        <v>1924</v>
      </c>
      <c r="M136" s="1" t="s">
        <v>130</v>
      </c>
      <c r="O136" s="1"/>
      <c r="P136" s="1" t="s">
        <v>1887</v>
      </c>
      <c r="Q136" s="1" t="s">
        <v>117</v>
      </c>
      <c r="R136" s="1" t="s">
        <v>271</v>
      </c>
      <c r="S136" s="1" t="s">
        <v>1901</v>
      </c>
      <c r="T136" s="1" t="s">
        <v>764</v>
      </c>
      <c r="U136" s="1"/>
      <c r="V136" s="1" t="s">
        <v>765</v>
      </c>
      <c r="W136" s="1" t="s">
        <v>1912</v>
      </c>
      <c r="X136" s="1" t="s">
        <v>1925</v>
      </c>
      <c r="Y136">
        <v>6130025</v>
      </c>
      <c r="Z136" s="1" t="s">
        <v>143</v>
      </c>
      <c r="AA136" s="1" t="s">
        <v>157</v>
      </c>
      <c r="AB136" s="1" t="s">
        <v>1040</v>
      </c>
      <c r="AC136" s="1" t="s">
        <v>1041</v>
      </c>
      <c r="AD136" s="3">
        <v>3</v>
      </c>
      <c r="AE136" s="1" t="s">
        <v>107</v>
      </c>
      <c r="AF136" s="1" t="s">
        <v>107</v>
      </c>
      <c r="AG136" s="1" t="s">
        <v>106</v>
      </c>
      <c r="AH136" s="1" t="s">
        <v>106</v>
      </c>
      <c r="AI136" s="1"/>
      <c r="AJ136" s="1" t="s">
        <v>104</v>
      </c>
      <c r="AK136" s="1" t="s">
        <v>767</v>
      </c>
      <c r="AQ136" s="1"/>
      <c r="AR136" s="1"/>
      <c r="AT136" s="1"/>
      <c r="AU136" s="1"/>
      <c r="AW136" s="1"/>
      <c r="BV136">
        <v>3650</v>
      </c>
      <c r="BW136">
        <v>54980</v>
      </c>
      <c r="BX136">
        <v>54980</v>
      </c>
      <c r="BY136">
        <v>0</v>
      </c>
      <c r="BZ136">
        <v>0</v>
      </c>
      <c r="CA136" s="1" t="s">
        <v>769</v>
      </c>
      <c r="CB136" s="1"/>
      <c r="CC136">
        <v>5</v>
      </c>
      <c r="CE136" s="1"/>
      <c r="CF136" s="1" t="s">
        <v>106</v>
      </c>
      <c r="CG136" s="1"/>
      <c r="CI136" s="1" t="s">
        <v>1926</v>
      </c>
      <c r="CJ136" s="1" t="s">
        <v>1927</v>
      </c>
      <c r="CK136">
        <v>2460716</v>
      </c>
      <c r="CL136">
        <v>170019</v>
      </c>
      <c r="CM136" s="1" t="s">
        <v>765</v>
      </c>
      <c r="CO136" s="1"/>
      <c r="CP136" s="1"/>
      <c r="CQ136" s="1" t="s">
        <v>1893</v>
      </c>
      <c r="CR136" s="1" t="s">
        <v>1901</v>
      </c>
      <c r="CS136" s="1"/>
      <c r="CU136" s="1" t="s">
        <v>771</v>
      </c>
      <c r="CV136" s="1" t="s">
        <v>113</v>
      </c>
      <c r="CW136" s="1" t="s">
        <v>765</v>
      </c>
      <c r="CX136" s="1"/>
      <c r="CZ136" s="2">
        <f t="shared" si="2"/>
        <v>3650</v>
      </c>
      <c r="DA136" t="str">
        <f>_xlfn.IFNA(_xlfn.XLOOKUP(R136, LandUseCodes!$A$1:$A$70,LandUseCodes!$B$1:$B$70), "Not Listed")</f>
        <v>R - Vacant Land Residential</v>
      </c>
      <c r="DB136" t="str">
        <f>_xlfn.IFNA(_xlfn.XLOOKUP(AD136, Type!$A$1:$A$3,Type!$B$1:$B$3), "Not Listed")</f>
        <v>None</v>
      </c>
    </row>
    <row r="137" spans="1:106" x14ac:dyDescent="0.25">
      <c r="A137" s="1" t="s">
        <v>1928</v>
      </c>
      <c r="B137">
        <v>2025</v>
      </c>
      <c r="C137">
        <v>1</v>
      </c>
      <c r="D137" s="1" t="s">
        <v>1929</v>
      </c>
      <c r="E137" s="1" t="s">
        <v>1930</v>
      </c>
      <c r="F137" s="1" t="s">
        <v>1931</v>
      </c>
      <c r="G137">
        <v>365000</v>
      </c>
      <c r="H137" s="1" t="s">
        <v>101</v>
      </c>
      <c r="J137">
        <v>6340</v>
      </c>
      <c r="K137" s="1" t="s">
        <v>1932</v>
      </c>
      <c r="L137" s="1" t="s">
        <v>1933</v>
      </c>
      <c r="M137" s="1" t="s">
        <v>130</v>
      </c>
      <c r="O137" s="1"/>
      <c r="P137" s="1" t="s">
        <v>1887</v>
      </c>
      <c r="Q137" s="1" t="s">
        <v>117</v>
      </c>
      <c r="R137" s="1" t="s">
        <v>271</v>
      </c>
      <c r="S137" s="1" t="s">
        <v>1934</v>
      </c>
      <c r="T137" s="1" t="s">
        <v>764</v>
      </c>
      <c r="U137" s="1"/>
      <c r="V137" s="1" t="s">
        <v>765</v>
      </c>
      <c r="W137" s="1" t="s">
        <v>1935</v>
      </c>
      <c r="X137" s="1" t="s">
        <v>1936</v>
      </c>
      <c r="Y137">
        <v>274000</v>
      </c>
      <c r="Z137" s="1" t="s">
        <v>143</v>
      </c>
      <c r="AA137" s="1" t="s">
        <v>157</v>
      </c>
      <c r="AB137" s="1" t="s">
        <v>1040</v>
      </c>
      <c r="AC137" s="1" t="s">
        <v>1041</v>
      </c>
      <c r="AD137" s="3">
        <v>3</v>
      </c>
      <c r="AE137" s="1" t="s">
        <v>107</v>
      </c>
      <c r="AF137" s="1" t="s">
        <v>107</v>
      </c>
      <c r="AG137" s="1" t="s">
        <v>106</v>
      </c>
      <c r="AH137" s="1" t="s">
        <v>106</v>
      </c>
      <c r="AI137" s="1"/>
      <c r="AJ137" s="1" t="s">
        <v>108</v>
      </c>
      <c r="AK137" s="1" t="s">
        <v>767</v>
      </c>
      <c r="AQ137" s="1"/>
      <c r="AR137" s="1"/>
      <c r="AT137" s="1"/>
      <c r="AU137" s="1"/>
      <c r="AW137" s="1"/>
      <c r="BV137">
        <v>0</v>
      </c>
      <c r="BW137">
        <v>20740</v>
      </c>
      <c r="BX137">
        <v>6340</v>
      </c>
      <c r="BY137">
        <v>0</v>
      </c>
      <c r="BZ137">
        <v>0</v>
      </c>
      <c r="CA137" s="1" t="s">
        <v>769</v>
      </c>
      <c r="CB137" s="1"/>
      <c r="CD137">
        <v>19800</v>
      </c>
      <c r="CE137" s="1"/>
      <c r="CF137" s="1" t="s">
        <v>107</v>
      </c>
      <c r="CG137" s="1"/>
      <c r="CI137" s="1" t="s">
        <v>1937</v>
      </c>
      <c r="CJ137" s="1"/>
      <c r="CK137">
        <v>2461841</v>
      </c>
      <c r="CL137">
        <v>170190</v>
      </c>
      <c r="CM137" s="1" t="s">
        <v>765</v>
      </c>
      <c r="CO137" s="1"/>
      <c r="CP137" s="1"/>
      <c r="CQ137" s="1" t="s">
        <v>1893</v>
      </c>
      <c r="CR137" s="1" t="s">
        <v>1934</v>
      </c>
      <c r="CS137" s="1"/>
      <c r="CU137" s="1" t="s">
        <v>771</v>
      </c>
      <c r="CV137" s="1" t="s">
        <v>113</v>
      </c>
      <c r="CW137" s="1" t="s">
        <v>765</v>
      </c>
      <c r="CX137" s="1"/>
      <c r="CZ137" s="2">
        <f t="shared" si="2"/>
        <v>6340</v>
      </c>
      <c r="DA137" t="str">
        <f>_xlfn.IFNA(_xlfn.XLOOKUP(R137, LandUseCodes!$A$1:$A$70,LandUseCodes!$B$1:$B$70), "Not Listed")</f>
        <v>R - Vacant Land Residential</v>
      </c>
      <c r="DB137" t="str">
        <f>_xlfn.IFNA(_xlfn.XLOOKUP(AD137, Type!$A$1:$A$3,Type!$B$1:$B$3), "Not Listed")</f>
        <v>None</v>
      </c>
    </row>
    <row r="138" spans="1:106" x14ac:dyDescent="0.25">
      <c r="A138" s="1" t="s">
        <v>1938</v>
      </c>
      <c r="B138">
        <v>2025</v>
      </c>
      <c r="C138">
        <v>1</v>
      </c>
      <c r="D138" s="1" t="s">
        <v>1939</v>
      </c>
      <c r="E138" s="1" t="s">
        <v>1940</v>
      </c>
      <c r="F138" s="1"/>
      <c r="H138" s="1"/>
      <c r="J138">
        <v>39320</v>
      </c>
      <c r="K138" s="1" t="s">
        <v>1941</v>
      </c>
      <c r="L138" s="1" t="s">
        <v>1942</v>
      </c>
      <c r="M138" s="1" t="s">
        <v>130</v>
      </c>
      <c r="O138" s="1"/>
      <c r="P138" s="1" t="s">
        <v>1887</v>
      </c>
      <c r="Q138" s="1" t="s">
        <v>117</v>
      </c>
      <c r="R138" s="1" t="s">
        <v>316</v>
      </c>
      <c r="S138" s="1" t="s">
        <v>1943</v>
      </c>
      <c r="T138" s="1" t="s">
        <v>764</v>
      </c>
      <c r="V138" s="1" t="s">
        <v>765</v>
      </c>
      <c r="W138" s="1"/>
      <c r="X138" s="1"/>
      <c r="Z138" s="1" t="s">
        <v>143</v>
      </c>
      <c r="AA138" s="1" t="s">
        <v>157</v>
      </c>
      <c r="AB138" s="1" t="s">
        <v>1040</v>
      </c>
      <c r="AC138" s="1" t="s">
        <v>1041</v>
      </c>
      <c r="AD138" s="3">
        <v>3</v>
      </c>
      <c r="AE138" s="1" t="s">
        <v>107</v>
      </c>
      <c r="AF138" s="1" t="s">
        <v>107</v>
      </c>
      <c r="AG138" s="1" t="s">
        <v>106</v>
      </c>
      <c r="AH138" s="1" t="s">
        <v>106</v>
      </c>
      <c r="AI138" s="1"/>
      <c r="AJ138" s="1"/>
      <c r="AK138" s="1" t="s">
        <v>767</v>
      </c>
      <c r="AL138" s="1"/>
      <c r="AM138" s="1"/>
      <c r="AQ138" s="1"/>
      <c r="AR138" s="1"/>
      <c r="AT138" s="1"/>
      <c r="AU138" s="1"/>
      <c r="AW138" s="1"/>
      <c r="BH138">
        <v>780</v>
      </c>
      <c r="BI138" s="1"/>
      <c r="BM138" s="1"/>
      <c r="BN138" s="1"/>
      <c r="BV138">
        <v>0</v>
      </c>
      <c r="BW138">
        <v>20440</v>
      </c>
      <c r="BX138">
        <v>20440</v>
      </c>
      <c r="BY138">
        <v>18880</v>
      </c>
      <c r="BZ138">
        <v>18880</v>
      </c>
      <c r="CA138" s="1" t="s">
        <v>769</v>
      </c>
      <c r="CB138" s="1"/>
      <c r="CD138">
        <v>18874</v>
      </c>
      <c r="CE138" s="1"/>
      <c r="CF138" s="1" t="s">
        <v>106</v>
      </c>
      <c r="CI138" s="1" t="s">
        <v>1944</v>
      </c>
      <c r="CJ138" s="1" t="s">
        <v>667</v>
      </c>
      <c r="CK138">
        <v>2461939</v>
      </c>
      <c r="CL138">
        <v>170177</v>
      </c>
      <c r="CM138" s="1" t="s">
        <v>765</v>
      </c>
      <c r="CO138" s="1"/>
      <c r="CP138" s="1"/>
      <c r="CQ138" s="1" t="s">
        <v>1893</v>
      </c>
      <c r="CR138" s="1" t="s">
        <v>1943</v>
      </c>
      <c r="CS138" s="1"/>
      <c r="CU138" s="1" t="s">
        <v>771</v>
      </c>
      <c r="CV138" s="1" t="s">
        <v>113</v>
      </c>
      <c r="CW138" s="1" t="s">
        <v>765</v>
      </c>
      <c r="CX138" s="1"/>
      <c r="CZ138" s="2">
        <f t="shared" si="2"/>
        <v>39320</v>
      </c>
      <c r="DA138" t="str">
        <f>_xlfn.IFNA(_xlfn.XLOOKUP(R138, LandUseCodes!$A$1:$A$70,LandUseCodes!$B$1:$B$70), "Not Listed")</f>
        <v>R - Barns,Stables,Pools,Misc Bldg</v>
      </c>
      <c r="DB138" t="str">
        <f>_xlfn.IFNA(_xlfn.XLOOKUP(AD138, Type!$A$1:$A$3,Type!$B$1:$B$3), "Not Listed")</f>
        <v>None</v>
      </c>
    </row>
    <row r="139" spans="1:106" x14ac:dyDescent="0.25">
      <c r="A139" s="1" t="s">
        <v>1945</v>
      </c>
      <c r="B139">
        <v>2025</v>
      </c>
      <c r="C139">
        <v>1</v>
      </c>
      <c r="D139" s="1" t="s">
        <v>1946</v>
      </c>
      <c r="E139" s="1" t="s">
        <v>146</v>
      </c>
      <c r="F139" s="1" t="s">
        <v>1947</v>
      </c>
      <c r="G139">
        <v>5000</v>
      </c>
      <c r="H139" s="1"/>
      <c r="J139">
        <v>7920</v>
      </c>
      <c r="K139" s="1" t="s">
        <v>1948</v>
      </c>
      <c r="L139" s="1" t="s">
        <v>1949</v>
      </c>
      <c r="M139" s="1" t="s">
        <v>130</v>
      </c>
      <c r="O139" s="1"/>
      <c r="P139" s="1" t="s">
        <v>1887</v>
      </c>
      <c r="Q139" s="1" t="s">
        <v>117</v>
      </c>
      <c r="R139" s="1" t="s">
        <v>271</v>
      </c>
      <c r="S139" s="1" t="s">
        <v>1950</v>
      </c>
      <c r="T139" s="1" t="s">
        <v>764</v>
      </c>
      <c r="V139" s="1" t="s">
        <v>765</v>
      </c>
      <c r="W139" s="1"/>
      <c r="X139" s="1"/>
      <c r="Z139" s="1" t="s">
        <v>143</v>
      </c>
      <c r="AA139" s="1" t="s">
        <v>157</v>
      </c>
      <c r="AB139" s="1" t="s">
        <v>1040</v>
      </c>
      <c r="AC139" s="1" t="s">
        <v>1041</v>
      </c>
      <c r="AD139" s="3">
        <v>1</v>
      </c>
      <c r="AE139" s="1" t="s">
        <v>106</v>
      </c>
      <c r="AF139" s="1" t="s">
        <v>106</v>
      </c>
      <c r="AG139" s="1" t="s">
        <v>106</v>
      </c>
      <c r="AH139" s="1" t="s">
        <v>106</v>
      </c>
      <c r="AI139" s="1"/>
      <c r="AJ139" s="1" t="s">
        <v>104</v>
      </c>
      <c r="AK139" s="1" t="s">
        <v>767</v>
      </c>
      <c r="AL139" s="1"/>
      <c r="AQ139" s="1"/>
      <c r="AR139" s="1"/>
      <c r="AT139" s="1"/>
      <c r="AU139" s="1"/>
      <c r="AW139" s="1"/>
      <c r="BI139" s="1"/>
      <c r="BM139" s="1"/>
      <c r="BN139" s="1"/>
      <c r="BV139">
        <v>0</v>
      </c>
      <c r="BW139">
        <v>25920</v>
      </c>
      <c r="BX139">
        <v>7920</v>
      </c>
      <c r="BY139">
        <v>0</v>
      </c>
      <c r="BZ139">
        <v>0</v>
      </c>
      <c r="CA139" s="1" t="s">
        <v>769</v>
      </c>
      <c r="CB139" s="1"/>
      <c r="CD139">
        <v>19800</v>
      </c>
      <c r="CE139" s="1"/>
      <c r="CF139" s="1" t="s">
        <v>107</v>
      </c>
      <c r="CI139" s="1" t="s">
        <v>1951</v>
      </c>
      <c r="CJ139" s="1"/>
      <c r="CK139">
        <v>2462037</v>
      </c>
      <c r="CL139">
        <v>170158</v>
      </c>
      <c r="CM139" s="1" t="s">
        <v>765</v>
      </c>
      <c r="CO139" s="1"/>
      <c r="CP139" s="1"/>
      <c r="CQ139" s="1" t="s">
        <v>1952</v>
      </c>
      <c r="CR139" s="1" t="s">
        <v>1950</v>
      </c>
      <c r="CS139" s="1"/>
      <c r="CU139" s="1" t="s">
        <v>771</v>
      </c>
      <c r="CV139" s="1" t="s">
        <v>113</v>
      </c>
      <c r="CW139" s="1" t="s">
        <v>765</v>
      </c>
      <c r="CX139" s="1"/>
      <c r="CZ139" s="2">
        <f t="shared" si="2"/>
        <v>7920</v>
      </c>
      <c r="DA139" t="str">
        <f>_xlfn.IFNA(_xlfn.XLOOKUP(R139, LandUseCodes!$A$1:$A$70,LandUseCodes!$B$1:$B$70), "Not Listed")</f>
        <v>R - Vacant Land Residential</v>
      </c>
      <c r="DB139" t="str">
        <f>_xlfn.IFNA(_xlfn.XLOOKUP(AD139, Type!$A$1:$A$3,Type!$B$1:$B$3), "Not Listed")</f>
        <v>Public</v>
      </c>
    </row>
    <row r="140" spans="1:106" x14ac:dyDescent="0.25">
      <c r="A140" s="1" t="s">
        <v>1953</v>
      </c>
      <c r="B140">
        <v>2025</v>
      </c>
      <c r="C140">
        <v>1</v>
      </c>
      <c r="D140" s="1" t="s">
        <v>1954</v>
      </c>
      <c r="E140" s="1" t="s">
        <v>1955</v>
      </c>
      <c r="F140" s="1" t="s">
        <v>1956</v>
      </c>
      <c r="G140">
        <v>189000</v>
      </c>
      <c r="H140" s="1" t="s">
        <v>101</v>
      </c>
      <c r="J140">
        <v>15250</v>
      </c>
      <c r="K140" s="1" t="s">
        <v>1957</v>
      </c>
      <c r="L140" s="1" t="s">
        <v>1958</v>
      </c>
      <c r="M140" s="1" t="s">
        <v>130</v>
      </c>
      <c r="N140">
        <v>208</v>
      </c>
      <c r="P140" s="1" t="s">
        <v>1959</v>
      </c>
      <c r="Q140" s="1" t="s">
        <v>177</v>
      </c>
      <c r="R140" s="1" t="s">
        <v>316</v>
      </c>
      <c r="S140" s="1" t="s">
        <v>1960</v>
      </c>
      <c r="T140" s="1" t="s">
        <v>764</v>
      </c>
      <c r="U140" s="1"/>
      <c r="V140" s="1" t="s">
        <v>765</v>
      </c>
      <c r="W140" s="1" t="s">
        <v>1961</v>
      </c>
      <c r="X140" s="1" t="s">
        <v>1962</v>
      </c>
      <c r="Y140">
        <v>1</v>
      </c>
      <c r="Z140" s="1" t="s">
        <v>143</v>
      </c>
      <c r="AA140" s="1" t="s">
        <v>157</v>
      </c>
      <c r="AB140" s="1" t="s">
        <v>1040</v>
      </c>
      <c r="AC140" s="1" t="s">
        <v>1041</v>
      </c>
      <c r="AD140" s="3">
        <v>1</v>
      </c>
      <c r="AE140" s="1" t="s">
        <v>106</v>
      </c>
      <c r="AF140" s="1" t="s">
        <v>106</v>
      </c>
      <c r="AG140" s="1" t="s">
        <v>106</v>
      </c>
      <c r="AH140" s="1" t="s">
        <v>106</v>
      </c>
      <c r="AI140" s="1"/>
      <c r="AJ140" s="1" t="s">
        <v>104</v>
      </c>
      <c r="AK140" s="1" t="s">
        <v>767</v>
      </c>
      <c r="AL140" s="1"/>
      <c r="AQ140" s="1"/>
      <c r="AR140" s="1"/>
      <c r="AT140" s="1"/>
      <c r="AU140" s="1"/>
      <c r="AW140" s="1"/>
      <c r="BI140" s="1"/>
      <c r="BM140" s="1"/>
      <c r="BN140" s="1"/>
      <c r="BU140" s="1"/>
      <c r="BV140">
        <v>0</v>
      </c>
      <c r="BW140">
        <v>7920</v>
      </c>
      <c r="BX140">
        <v>7920</v>
      </c>
      <c r="BY140">
        <v>7330</v>
      </c>
      <c r="BZ140">
        <v>7330</v>
      </c>
      <c r="CA140" s="1" t="s">
        <v>769</v>
      </c>
      <c r="CB140" s="1"/>
      <c r="CD140">
        <v>19800</v>
      </c>
      <c r="CE140" s="1"/>
      <c r="CF140" s="1" t="s">
        <v>107</v>
      </c>
      <c r="CG140" s="1"/>
      <c r="CI140" s="1" t="s">
        <v>1963</v>
      </c>
      <c r="CJ140" s="1" t="s">
        <v>1964</v>
      </c>
      <c r="CK140">
        <v>2462136</v>
      </c>
      <c r="CL140">
        <v>170144</v>
      </c>
      <c r="CM140" s="1" t="s">
        <v>765</v>
      </c>
      <c r="CO140" s="1"/>
      <c r="CP140" s="1"/>
      <c r="CQ140" s="1" t="s">
        <v>1965</v>
      </c>
      <c r="CR140" s="1" t="s">
        <v>1960</v>
      </c>
      <c r="CS140" s="1"/>
      <c r="CU140" s="1" t="s">
        <v>771</v>
      </c>
      <c r="CV140" s="1" t="s">
        <v>113</v>
      </c>
      <c r="CW140" s="1" t="s">
        <v>765</v>
      </c>
      <c r="CX140" s="1"/>
      <c r="CZ140" s="2">
        <f t="shared" si="2"/>
        <v>15250</v>
      </c>
      <c r="DA140" t="str">
        <f>_xlfn.IFNA(_xlfn.XLOOKUP(R140, LandUseCodes!$A$1:$A$70,LandUseCodes!$B$1:$B$70), "Not Listed")</f>
        <v>R - Barns,Stables,Pools,Misc Bldg</v>
      </c>
      <c r="DB140" t="str">
        <f>_xlfn.IFNA(_xlfn.XLOOKUP(AD140, Type!$A$1:$A$3,Type!$B$1:$B$3), "Not Listed")</f>
        <v>Public</v>
      </c>
    </row>
    <row r="141" spans="1:106" x14ac:dyDescent="0.25">
      <c r="A141" s="1" t="s">
        <v>1966</v>
      </c>
      <c r="B141">
        <v>2025</v>
      </c>
      <c r="C141">
        <v>1</v>
      </c>
      <c r="D141" s="1" t="s">
        <v>1967</v>
      </c>
      <c r="E141" s="1" t="s">
        <v>434</v>
      </c>
      <c r="F141" s="1" t="s">
        <v>1968</v>
      </c>
      <c r="G141">
        <v>225000</v>
      </c>
      <c r="H141" s="1"/>
      <c r="J141">
        <v>61760</v>
      </c>
      <c r="K141" s="1" t="s">
        <v>1969</v>
      </c>
      <c r="L141" s="1"/>
      <c r="M141" s="1" t="s">
        <v>130</v>
      </c>
      <c r="N141">
        <v>70</v>
      </c>
      <c r="P141" s="1" t="s">
        <v>1887</v>
      </c>
      <c r="Q141" s="1" t="s">
        <v>117</v>
      </c>
      <c r="R141" s="1" t="s">
        <v>156</v>
      </c>
      <c r="S141" s="1" t="s">
        <v>1970</v>
      </c>
      <c r="T141" s="1" t="s">
        <v>764</v>
      </c>
      <c r="U141" s="1"/>
      <c r="V141" s="1" t="s">
        <v>765</v>
      </c>
      <c r="W141" s="1" t="s">
        <v>1971</v>
      </c>
      <c r="X141" s="1" t="s">
        <v>1972</v>
      </c>
      <c r="Y141">
        <v>105000</v>
      </c>
      <c r="Z141" s="1" t="s">
        <v>143</v>
      </c>
      <c r="AA141" s="1" t="s">
        <v>157</v>
      </c>
      <c r="AB141" s="1" t="s">
        <v>1040</v>
      </c>
      <c r="AC141" s="1" t="s">
        <v>1041</v>
      </c>
      <c r="AD141" s="3">
        <v>2</v>
      </c>
      <c r="AE141" s="1" t="s">
        <v>106</v>
      </c>
      <c r="AF141" s="1" t="s">
        <v>108</v>
      </c>
      <c r="AG141" s="1" t="s">
        <v>106</v>
      </c>
      <c r="AH141" s="1" t="s">
        <v>106</v>
      </c>
      <c r="AI141" s="1"/>
      <c r="AJ141" s="1" t="s">
        <v>104</v>
      </c>
      <c r="AK141" s="1" t="s">
        <v>767</v>
      </c>
      <c r="AL141" s="1"/>
      <c r="AM141" s="1" t="s">
        <v>106</v>
      </c>
      <c r="AN141">
        <v>1980</v>
      </c>
      <c r="AO141">
        <v>768</v>
      </c>
      <c r="AP141">
        <v>1</v>
      </c>
      <c r="AQ141" s="1" t="s">
        <v>143</v>
      </c>
      <c r="AR141" s="1" t="s">
        <v>118</v>
      </c>
      <c r="AT141" s="1" t="s">
        <v>108</v>
      </c>
      <c r="AU141" s="1" t="s">
        <v>159</v>
      </c>
      <c r="AV141">
        <v>1950</v>
      </c>
      <c r="AW141" s="1" t="s">
        <v>276</v>
      </c>
      <c r="AX141">
        <v>1</v>
      </c>
      <c r="AY141">
        <v>1</v>
      </c>
      <c r="AZ141">
        <v>0</v>
      </c>
      <c r="BA141">
        <v>4</v>
      </c>
      <c r="BI141" s="1"/>
      <c r="BM141" s="1"/>
      <c r="BN141" s="1"/>
      <c r="BU141" s="1"/>
      <c r="BV141">
        <v>0</v>
      </c>
      <c r="BX141">
        <v>20580</v>
      </c>
      <c r="BY141">
        <v>41180</v>
      </c>
      <c r="BZ141">
        <v>0</v>
      </c>
      <c r="CA141" s="1" t="s">
        <v>769</v>
      </c>
      <c r="CB141" s="1" t="s">
        <v>108</v>
      </c>
      <c r="CD141">
        <v>19303</v>
      </c>
      <c r="CE141" s="1" t="s">
        <v>106</v>
      </c>
      <c r="CF141" s="1" t="s">
        <v>107</v>
      </c>
      <c r="CG141" s="1"/>
      <c r="CI141" s="1" t="s">
        <v>1973</v>
      </c>
      <c r="CJ141" s="1" t="s">
        <v>252</v>
      </c>
      <c r="CK141">
        <v>2463566</v>
      </c>
      <c r="CL141">
        <v>169802</v>
      </c>
      <c r="CM141" s="1" t="s">
        <v>765</v>
      </c>
      <c r="CO141" s="1"/>
      <c r="CP141" s="1"/>
      <c r="CQ141" s="1" t="s">
        <v>1970</v>
      </c>
      <c r="CR141" s="1" t="s">
        <v>1970</v>
      </c>
      <c r="CS141" s="1"/>
      <c r="CU141" s="1" t="s">
        <v>771</v>
      </c>
      <c r="CV141" s="1" t="s">
        <v>113</v>
      </c>
      <c r="CW141" s="1" t="s">
        <v>765</v>
      </c>
      <c r="CX141" s="1"/>
      <c r="CZ141" s="2">
        <f t="shared" si="2"/>
        <v>61760</v>
      </c>
      <c r="DA141" t="str">
        <f>_xlfn.IFNA(_xlfn.XLOOKUP(R141, LandUseCodes!$A$1:$A$70,LandUseCodes!$B$1:$B$70), "Not Listed")</f>
        <v>R - Single Family/Cabin</v>
      </c>
      <c r="DB141" t="str">
        <f>_xlfn.IFNA(_xlfn.XLOOKUP(AD141, Type!$A$1:$A$3,Type!$B$1:$B$3), "Not Listed")</f>
        <v>Private</v>
      </c>
    </row>
    <row r="142" spans="1:106" x14ac:dyDescent="0.25">
      <c r="A142" s="1" t="s">
        <v>1974</v>
      </c>
      <c r="B142">
        <v>2025</v>
      </c>
      <c r="C142">
        <v>1</v>
      </c>
      <c r="D142" s="1" t="s">
        <v>1975</v>
      </c>
      <c r="E142" s="1" t="s">
        <v>1976</v>
      </c>
      <c r="F142" s="1" t="s">
        <v>1977</v>
      </c>
      <c r="G142">
        <v>390040</v>
      </c>
      <c r="H142" s="1" t="s">
        <v>295</v>
      </c>
      <c r="J142">
        <v>154070</v>
      </c>
      <c r="K142" s="1" t="s">
        <v>653</v>
      </c>
      <c r="L142" s="1" t="s">
        <v>1978</v>
      </c>
      <c r="M142" s="1" t="s">
        <v>130</v>
      </c>
      <c r="N142">
        <v>68</v>
      </c>
      <c r="P142" s="1" t="s">
        <v>1887</v>
      </c>
      <c r="Q142" s="1" t="s">
        <v>117</v>
      </c>
      <c r="R142" s="1" t="s">
        <v>156</v>
      </c>
      <c r="S142" s="1" t="s">
        <v>1979</v>
      </c>
      <c r="T142" s="1" t="s">
        <v>764</v>
      </c>
      <c r="U142" s="1"/>
      <c r="V142" s="1" t="s">
        <v>765</v>
      </c>
      <c r="W142" s="1" t="s">
        <v>1908</v>
      </c>
      <c r="X142" s="1" t="s">
        <v>1925</v>
      </c>
      <c r="Y142">
        <v>6130025</v>
      </c>
      <c r="Z142" s="1" t="s">
        <v>143</v>
      </c>
      <c r="AA142" s="1" t="s">
        <v>157</v>
      </c>
      <c r="AB142" s="1" t="s">
        <v>1040</v>
      </c>
      <c r="AC142" s="1" t="s">
        <v>1041</v>
      </c>
      <c r="AD142" s="3">
        <v>1</v>
      </c>
      <c r="AE142" s="1" t="s">
        <v>106</v>
      </c>
      <c r="AF142" s="1" t="s">
        <v>106</v>
      </c>
      <c r="AG142" s="1" t="s">
        <v>106</v>
      </c>
      <c r="AH142" s="1" t="s">
        <v>106</v>
      </c>
      <c r="AI142" s="1"/>
      <c r="AJ142" s="1" t="s">
        <v>104</v>
      </c>
      <c r="AK142" s="1" t="s">
        <v>767</v>
      </c>
      <c r="AL142" s="1"/>
      <c r="AM142" s="1"/>
      <c r="AO142">
        <v>2536</v>
      </c>
      <c r="AP142">
        <v>2</v>
      </c>
      <c r="AQ142" s="1" t="s">
        <v>143</v>
      </c>
      <c r="AR142" s="1" t="s">
        <v>118</v>
      </c>
      <c r="AT142" s="1" t="s">
        <v>108</v>
      </c>
      <c r="AU142" s="1" t="s">
        <v>120</v>
      </c>
      <c r="AV142">
        <v>2022</v>
      </c>
      <c r="AW142" s="1" t="s">
        <v>130</v>
      </c>
      <c r="AX142">
        <v>4</v>
      </c>
      <c r="AY142">
        <v>2</v>
      </c>
      <c r="AZ142">
        <v>1</v>
      </c>
      <c r="BA142">
        <v>7</v>
      </c>
      <c r="BG142">
        <v>420</v>
      </c>
      <c r="BI142" s="1"/>
      <c r="BM142" s="1"/>
      <c r="BN142" s="1"/>
      <c r="BV142">
        <v>0</v>
      </c>
      <c r="BW142">
        <v>175520</v>
      </c>
      <c r="BX142">
        <v>29130</v>
      </c>
      <c r="BY142">
        <v>124940</v>
      </c>
      <c r="BZ142">
        <v>0</v>
      </c>
      <c r="CA142" s="1" t="s">
        <v>769</v>
      </c>
      <c r="CB142" s="1" t="s">
        <v>108</v>
      </c>
      <c r="CD142">
        <v>27837</v>
      </c>
      <c r="CE142" s="1" t="s">
        <v>106</v>
      </c>
      <c r="CF142" s="1" t="s">
        <v>106</v>
      </c>
      <c r="CG142" s="1"/>
      <c r="CI142" s="1" t="s">
        <v>1980</v>
      </c>
      <c r="CJ142" s="1" t="s">
        <v>151</v>
      </c>
      <c r="CK142">
        <v>2463572</v>
      </c>
      <c r="CL142">
        <v>170038</v>
      </c>
      <c r="CM142" s="1" t="s">
        <v>765</v>
      </c>
      <c r="CO142" s="1"/>
      <c r="CP142" s="1"/>
      <c r="CQ142" s="1" t="s">
        <v>1981</v>
      </c>
      <c r="CR142" s="1" t="s">
        <v>1979</v>
      </c>
      <c r="CS142" s="1"/>
      <c r="CU142" s="1" t="s">
        <v>771</v>
      </c>
      <c r="CV142" s="1" t="s">
        <v>113</v>
      </c>
      <c r="CW142" s="1" t="s">
        <v>765</v>
      </c>
      <c r="CX142" s="1"/>
      <c r="CZ142" s="2">
        <f t="shared" si="2"/>
        <v>154070</v>
      </c>
      <c r="DA142" t="str">
        <f>_xlfn.IFNA(_xlfn.XLOOKUP(R142, LandUseCodes!$A$1:$A$70,LandUseCodes!$B$1:$B$70), "Not Listed")</f>
        <v>R - Single Family/Cabin</v>
      </c>
      <c r="DB142" t="str">
        <f>_xlfn.IFNA(_xlfn.XLOOKUP(AD142, Type!$A$1:$A$3,Type!$B$1:$B$3), "Not Listed")</f>
        <v>Public</v>
      </c>
    </row>
    <row r="143" spans="1:106" x14ac:dyDescent="0.25">
      <c r="A143" s="1" t="s">
        <v>1982</v>
      </c>
      <c r="B143">
        <v>2025</v>
      </c>
      <c r="C143">
        <v>1</v>
      </c>
      <c r="D143" s="1" t="s">
        <v>1929</v>
      </c>
      <c r="E143" s="1" t="s">
        <v>1930</v>
      </c>
      <c r="F143" s="1" t="s">
        <v>1931</v>
      </c>
      <c r="G143">
        <v>365000</v>
      </c>
      <c r="H143" s="1" t="s">
        <v>101</v>
      </c>
      <c r="J143">
        <v>143560</v>
      </c>
      <c r="K143" s="1" t="s">
        <v>1932</v>
      </c>
      <c r="L143" s="1" t="s">
        <v>1933</v>
      </c>
      <c r="M143" s="1" t="s">
        <v>130</v>
      </c>
      <c r="N143">
        <v>132</v>
      </c>
      <c r="P143" s="1" t="s">
        <v>1887</v>
      </c>
      <c r="Q143" s="1" t="s">
        <v>117</v>
      </c>
      <c r="R143" s="1" t="s">
        <v>156</v>
      </c>
      <c r="S143" s="1" t="s">
        <v>1934</v>
      </c>
      <c r="T143" s="1" t="s">
        <v>764</v>
      </c>
      <c r="U143" s="1"/>
      <c r="V143" s="1" t="s">
        <v>765</v>
      </c>
      <c r="W143" s="1" t="s">
        <v>1935</v>
      </c>
      <c r="X143" s="1" t="s">
        <v>1936</v>
      </c>
      <c r="Y143">
        <v>274000</v>
      </c>
      <c r="Z143" s="1" t="s">
        <v>143</v>
      </c>
      <c r="AA143" s="1" t="s">
        <v>157</v>
      </c>
      <c r="AB143" s="1" t="s">
        <v>1040</v>
      </c>
      <c r="AC143" s="1" t="s">
        <v>1041</v>
      </c>
      <c r="AD143" s="3">
        <v>1</v>
      </c>
      <c r="AE143" s="1" t="s">
        <v>106</v>
      </c>
      <c r="AF143" s="1" t="s">
        <v>106</v>
      </c>
      <c r="AG143" s="1" t="s">
        <v>106</v>
      </c>
      <c r="AH143" s="1" t="s">
        <v>106</v>
      </c>
      <c r="AI143" s="1"/>
      <c r="AJ143" s="1" t="s">
        <v>108</v>
      </c>
      <c r="AK143" s="1" t="s">
        <v>767</v>
      </c>
      <c r="AL143" s="1"/>
      <c r="AM143" s="1" t="s">
        <v>107</v>
      </c>
      <c r="AN143">
        <v>1987</v>
      </c>
      <c r="AO143">
        <v>3072</v>
      </c>
      <c r="AP143">
        <v>1</v>
      </c>
      <c r="AQ143" s="1" t="s">
        <v>108</v>
      </c>
      <c r="AR143" s="1" t="s">
        <v>118</v>
      </c>
      <c r="AS143">
        <v>500</v>
      </c>
      <c r="AT143" s="1" t="s">
        <v>118</v>
      </c>
      <c r="AU143" s="1" t="s">
        <v>159</v>
      </c>
      <c r="AV143">
        <v>1970</v>
      </c>
      <c r="AW143" s="1" t="s">
        <v>172</v>
      </c>
      <c r="AX143">
        <v>3</v>
      </c>
      <c r="AY143">
        <v>1</v>
      </c>
      <c r="AZ143">
        <v>1</v>
      </c>
      <c r="BA143">
        <v>7</v>
      </c>
      <c r="BB143" s="1"/>
      <c r="BE143">
        <v>1</v>
      </c>
      <c r="BF143">
        <v>1</v>
      </c>
      <c r="BI143" s="1"/>
      <c r="BM143" s="1"/>
      <c r="BN143" s="1"/>
      <c r="BV143">
        <v>0</v>
      </c>
      <c r="BX143">
        <v>24520</v>
      </c>
      <c r="BY143">
        <v>119040</v>
      </c>
      <c r="BZ143">
        <v>1580</v>
      </c>
      <c r="CA143" s="1" t="s">
        <v>769</v>
      </c>
      <c r="CB143" s="1" t="s">
        <v>108</v>
      </c>
      <c r="CD143">
        <v>16300</v>
      </c>
      <c r="CE143" s="1" t="s">
        <v>106</v>
      </c>
      <c r="CF143" s="1" t="s">
        <v>106</v>
      </c>
      <c r="CG143" s="1"/>
      <c r="CI143" s="1" t="s">
        <v>1983</v>
      </c>
      <c r="CJ143" s="1" t="s">
        <v>224</v>
      </c>
      <c r="CK143">
        <v>2461873</v>
      </c>
      <c r="CL143">
        <v>170370</v>
      </c>
      <c r="CM143" s="1" t="s">
        <v>765</v>
      </c>
      <c r="CO143" s="1"/>
      <c r="CP143" s="1"/>
      <c r="CQ143" s="1" t="s">
        <v>1934</v>
      </c>
      <c r="CR143" s="1" t="s">
        <v>1934</v>
      </c>
      <c r="CS143" s="1"/>
      <c r="CU143" s="1" t="s">
        <v>771</v>
      </c>
      <c r="CV143" s="1" t="s">
        <v>113</v>
      </c>
      <c r="CW143" s="1" t="s">
        <v>765</v>
      </c>
      <c r="CX143" s="1"/>
      <c r="CZ143" s="2">
        <f t="shared" si="2"/>
        <v>143560</v>
      </c>
      <c r="DA143" t="str">
        <f>_xlfn.IFNA(_xlfn.XLOOKUP(R143, LandUseCodes!$A$1:$A$70,LandUseCodes!$B$1:$B$70), "Not Listed")</f>
        <v>R - Single Family/Cabin</v>
      </c>
      <c r="DB143" t="str">
        <f>_xlfn.IFNA(_xlfn.XLOOKUP(AD143, Type!$A$1:$A$3,Type!$B$1:$B$3), "Not Listed")</f>
        <v>Public</v>
      </c>
    </row>
    <row r="144" spans="1:106" x14ac:dyDescent="0.25">
      <c r="A144" s="1" t="s">
        <v>1984</v>
      </c>
      <c r="B144">
        <v>2025</v>
      </c>
      <c r="C144">
        <v>1</v>
      </c>
      <c r="D144" s="1" t="s">
        <v>1939</v>
      </c>
      <c r="E144" s="1" t="s">
        <v>1940</v>
      </c>
      <c r="F144" s="1"/>
      <c r="J144">
        <v>90480</v>
      </c>
      <c r="K144" s="1" t="s">
        <v>1941</v>
      </c>
      <c r="L144" s="1" t="s">
        <v>1942</v>
      </c>
      <c r="M144" s="1" t="s">
        <v>130</v>
      </c>
      <c r="N144">
        <v>128</v>
      </c>
      <c r="P144" s="1" t="s">
        <v>1887</v>
      </c>
      <c r="Q144" s="1" t="s">
        <v>117</v>
      </c>
      <c r="R144" s="1" t="s">
        <v>156</v>
      </c>
      <c r="S144" s="1" t="s">
        <v>1943</v>
      </c>
      <c r="T144" s="1" t="s">
        <v>764</v>
      </c>
      <c r="U144" s="1"/>
      <c r="V144" s="1" t="s">
        <v>765</v>
      </c>
      <c r="W144" s="1"/>
      <c r="X144" s="1"/>
      <c r="Z144" s="1" t="s">
        <v>143</v>
      </c>
      <c r="AA144" s="1" t="s">
        <v>157</v>
      </c>
      <c r="AB144" s="1" t="s">
        <v>1040</v>
      </c>
      <c r="AC144" s="1" t="s">
        <v>1041</v>
      </c>
      <c r="AD144" s="3">
        <v>1</v>
      </c>
      <c r="AE144" s="1" t="s">
        <v>106</v>
      </c>
      <c r="AF144" s="1" t="s">
        <v>106</v>
      </c>
      <c r="AG144" s="1" t="s">
        <v>106</v>
      </c>
      <c r="AH144" s="1" t="s">
        <v>106</v>
      </c>
      <c r="AI144" s="1"/>
      <c r="AJ144" s="1"/>
      <c r="AK144" s="1" t="s">
        <v>767</v>
      </c>
      <c r="AL144" s="1"/>
      <c r="AM144" s="1"/>
      <c r="AO144">
        <v>1540</v>
      </c>
      <c r="AP144">
        <v>1</v>
      </c>
      <c r="AQ144" s="1" t="s">
        <v>143</v>
      </c>
      <c r="AR144" s="1" t="s">
        <v>118</v>
      </c>
      <c r="AT144" s="1" t="s">
        <v>108</v>
      </c>
      <c r="AU144" s="1" t="s">
        <v>120</v>
      </c>
      <c r="AV144">
        <v>1950</v>
      </c>
      <c r="AW144" s="1" t="s">
        <v>172</v>
      </c>
      <c r="AX144">
        <v>3</v>
      </c>
      <c r="AY144">
        <v>1</v>
      </c>
      <c r="AZ144">
        <v>1</v>
      </c>
      <c r="BA144">
        <v>6</v>
      </c>
      <c r="BE144">
        <v>1</v>
      </c>
      <c r="BF144">
        <v>1</v>
      </c>
      <c r="BI144" s="1"/>
      <c r="BM144" s="1"/>
      <c r="BN144" s="1"/>
      <c r="BV144">
        <v>0</v>
      </c>
      <c r="BW144">
        <v>97930</v>
      </c>
      <c r="BX144">
        <v>24520</v>
      </c>
      <c r="BY144">
        <v>65960</v>
      </c>
      <c r="BZ144">
        <v>740</v>
      </c>
      <c r="CA144" s="1" t="s">
        <v>769</v>
      </c>
      <c r="CB144" s="1" t="s">
        <v>108</v>
      </c>
      <c r="CD144">
        <v>16300</v>
      </c>
      <c r="CE144" s="1" t="s">
        <v>106</v>
      </c>
      <c r="CF144" s="1" t="s">
        <v>106</v>
      </c>
      <c r="CG144" s="1"/>
      <c r="CI144" s="1" t="s">
        <v>1985</v>
      </c>
      <c r="CJ144" s="1" t="s">
        <v>151</v>
      </c>
      <c r="CK144">
        <v>2461967</v>
      </c>
      <c r="CL144">
        <v>170358</v>
      </c>
      <c r="CM144" s="1" t="s">
        <v>765</v>
      </c>
      <c r="CO144" s="1"/>
      <c r="CP144" s="1"/>
      <c r="CQ144" s="1" t="s">
        <v>1986</v>
      </c>
      <c r="CR144" s="1" t="s">
        <v>1943</v>
      </c>
      <c r="CS144" s="1"/>
      <c r="CU144" s="1" t="s">
        <v>771</v>
      </c>
      <c r="CV144" s="1" t="s">
        <v>113</v>
      </c>
      <c r="CW144" s="1" t="s">
        <v>765</v>
      </c>
      <c r="CX144" s="1"/>
      <c r="CZ144" s="2">
        <f t="shared" si="2"/>
        <v>90480</v>
      </c>
      <c r="DA144" t="str">
        <f>_xlfn.IFNA(_xlfn.XLOOKUP(R144, LandUseCodes!$A$1:$A$70,LandUseCodes!$B$1:$B$70), "Not Listed")</f>
        <v>R - Single Family/Cabin</v>
      </c>
      <c r="DB144" t="str">
        <f>_xlfn.IFNA(_xlfn.XLOOKUP(AD144, Type!$A$1:$A$3,Type!$B$1:$B$3), "Not Listed")</f>
        <v>Public</v>
      </c>
    </row>
    <row r="145" spans="1:106" x14ac:dyDescent="0.25">
      <c r="A145" s="1" t="s">
        <v>1987</v>
      </c>
      <c r="B145">
        <v>2025</v>
      </c>
      <c r="C145">
        <v>1</v>
      </c>
      <c r="D145" s="1" t="s">
        <v>1988</v>
      </c>
      <c r="E145" s="1" t="s">
        <v>1989</v>
      </c>
      <c r="F145" s="1"/>
      <c r="J145">
        <v>93060</v>
      </c>
      <c r="K145" s="1" t="s">
        <v>1948</v>
      </c>
      <c r="L145" s="1" t="s">
        <v>1949</v>
      </c>
      <c r="M145" s="1" t="s">
        <v>130</v>
      </c>
      <c r="N145">
        <v>124</v>
      </c>
      <c r="P145" s="1" t="s">
        <v>1887</v>
      </c>
      <c r="Q145" s="1" t="s">
        <v>117</v>
      </c>
      <c r="R145" s="1" t="s">
        <v>156</v>
      </c>
      <c r="S145" s="1" t="s">
        <v>1990</v>
      </c>
      <c r="T145" s="1" t="s">
        <v>764</v>
      </c>
      <c r="U145" s="1"/>
      <c r="V145" s="1" t="s">
        <v>765</v>
      </c>
      <c r="W145" s="1"/>
      <c r="X145" s="1"/>
      <c r="Z145" s="1" t="s">
        <v>143</v>
      </c>
      <c r="AA145" s="1" t="s">
        <v>157</v>
      </c>
      <c r="AB145" s="1" t="s">
        <v>1040</v>
      </c>
      <c r="AC145" s="1" t="s">
        <v>1041</v>
      </c>
      <c r="AD145" s="3">
        <v>1</v>
      </c>
      <c r="AE145" s="1" t="s">
        <v>106</v>
      </c>
      <c r="AF145" s="1" t="s">
        <v>106</v>
      </c>
      <c r="AG145" s="1" t="s">
        <v>106</v>
      </c>
      <c r="AH145" s="1" t="s">
        <v>106</v>
      </c>
      <c r="AI145" s="1"/>
      <c r="AJ145" s="1"/>
      <c r="AK145" s="1" t="s">
        <v>767</v>
      </c>
      <c r="AL145" s="1"/>
      <c r="AO145">
        <v>1747</v>
      </c>
      <c r="AP145">
        <v>1.5</v>
      </c>
      <c r="AQ145" s="1" t="s">
        <v>143</v>
      </c>
      <c r="AR145" s="1" t="s">
        <v>118</v>
      </c>
      <c r="AT145" s="1" t="s">
        <v>108</v>
      </c>
      <c r="AU145" s="1" t="s">
        <v>159</v>
      </c>
      <c r="AV145">
        <v>1957</v>
      </c>
      <c r="AW145" s="1" t="s">
        <v>101</v>
      </c>
      <c r="AX145">
        <v>3</v>
      </c>
      <c r="AY145">
        <v>1</v>
      </c>
      <c r="AZ145">
        <v>1</v>
      </c>
      <c r="BA145">
        <v>7</v>
      </c>
      <c r="BE145">
        <v>1</v>
      </c>
      <c r="BF145">
        <v>1</v>
      </c>
      <c r="BG145">
        <v>220</v>
      </c>
      <c r="BI145" s="1"/>
      <c r="BM145" s="1"/>
      <c r="BN145" s="1"/>
      <c r="BV145">
        <v>0</v>
      </c>
      <c r="BX145">
        <v>24520</v>
      </c>
      <c r="BY145">
        <v>68540</v>
      </c>
      <c r="BZ145">
        <v>0</v>
      </c>
      <c r="CA145" s="1" t="s">
        <v>769</v>
      </c>
      <c r="CB145" s="1" t="s">
        <v>108</v>
      </c>
      <c r="CD145">
        <v>16300</v>
      </c>
      <c r="CE145" s="1" t="s">
        <v>106</v>
      </c>
      <c r="CF145" s="1" t="s">
        <v>106</v>
      </c>
      <c r="CG145" s="1"/>
      <c r="CI145" s="1" t="s">
        <v>1991</v>
      </c>
      <c r="CJ145" s="1" t="s">
        <v>151</v>
      </c>
      <c r="CK145">
        <v>2462072</v>
      </c>
      <c r="CL145">
        <v>170344</v>
      </c>
      <c r="CM145" s="1" t="s">
        <v>765</v>
      </c>
      <c r="CO145" s="1"/>
      <c r="CP145" s="1"/>
      <c r="CQ145" s="1" t="s">
        <v>1990</v>
      </c>
      <c r="CR145" s="1" t="s">
        <v>1990</v>
      </c>
      <c r="CS145" s="1"/>
      <c r="CU145" s="1" t="s">
        <v>771</v>
      </c>
      <c r="CV145" s="1" t="s">
        <v>113</v>
      </c>
      <c r="CW145" s="1" t="s">
        <v>765</v>
      </c>
      <c r="CX145" s="1"/>
      <c r="CZ145" s="2">
        <f t="shared" si="2"/>
        <v>93060</v>
      </c>
      <c r="DA145" t="str">
        <f>_xlfn.IFNA(_xlfn.XLOOKUP(R145, LandUseCodes!$A$1:$A$70,LandUseCodes!$B$1:$B$70), "Not Listed")</f>
        <v>R - Single Family/Cabin</v>
      </c>
      <c r="DB145" t="str">
        <f>_xlfn.IFNA(_xlfn.XLOOKUP(AD145, Type!$A$1:$A$3,Type!$B$1:$B$3), "Not Listed")</f>
        <v>Public</v>
      </c>
    </row>
    <row r="146" spans="1:106" x14ac:dyDescent="0.25">
      <c r="A146" s="1" t="s">
        <v>1992</v>
      </c>
      <c r="B146">
        <v>2025</v>
      </c>
      <c r="C146">
        <v>1</v>
      </c>
      <c r="D146" s="1" t="s">
        <v>1954</v>
      </c>
      <c r="E146" s="1" t="s">
        <v>1955</v>
      </c>
      <c r="F146" s="1" t="s">
        <v>1956</v>
      </c>
      <c r="G146">
        <v>189000</v>
      </c>
      <c r="H146" s="1" t="s">
        <v>101</v>
      </c>
      <c r="J146">
        <v>98960</v>
      </c>
      <c r="K146" s="1" t="s">
        <v>1957</v>
      </c>
      <c r="L146" s="1" t="s">
        <v>1958</v>
      </c>
      <c r="M146" s="1" t="s">
        <v>130</v>
      </c>
      <c r="N146">
        <v>120</v>
      </c>
      <c r="O146" s="1"/>
      <c r="P146" s="1" t="s">
        <v>1887</v>
      </c>
      <c r="Q146" s="1" t="s">
        <v>117</v>
      </c>
      <c r="R146" s="1" t="s">
        <v>156</v>
      </c>
      <c r="S146" s="1" t="s">
        <v>1960</v>
      </c>
      <c r="T146" s="1" t="s">
        <v>764</v>
      </c>
      <c r="U146" s="1"/>
      <c r="V146" s="1" t="s">
        <v>765</v>
      </c>
      <c r="W146" s="1" t="s">
        <v>1961</v>
      </c>
      <c r="X146" s="1" t="s">
        <v>1962</v>
      </c>
      <c r="Y146">
        <v>1</v>
      </c>
      <c r="Z146" s="1" t="s">
        <v>143</v>
      </c>
      <c r="AA146" s="1" t="s">
        <v>157</v>
      </c>
      <c r="AB146" s="1" t="s">
        <v>1040</v>
      </c>
      <c r="AC146" s="1" t="s">
        <v>1041</v>
      </c>
      <c r="AD146" s="3">
        <v>1</v>
      </c>
      <c r="AE146" s="1" t="s">
        <v>106</v>
      </c>
      <c r="AF146" s="1" t="s">
        <v>106</v>
      </c>
      <c r="AG146" s="1" t="s">
        <v>106</v>
      </c>
      <c r="AH146" s="1" t="s">
        <v>106</v>
      </c>
      <c r="AI146" s="1"/>
      <c r="AJ146" s="1" t="s">
        <v>104</v>
      </c>
      <c r="AK146" s="1" t="s">
        <v>767</v>
      </c>
      <c r="AL146" s="1"/>
      <c r="AM146" s="1" t="s">
        <v>112</v>
      </c>
      <c r="AN146">
        <v>1975</v>
      </c>
      <c r="AO146">
        <v>2063</v>
      </c>
      <c r="AP146">
        <v>1</v>
      </c>
      <c r="AQ146" s="1" t="s">
        <v>107</v>
      </c>
      <c r="AR146" s="1" t="s">
        <v>107</v>
      </c>
      <c r="AS146">
        <v>300</v>
      </c>
      <c r="AT146" s="1" t="s">
        <v>118</v>
      </c>
      <c r="AU146" s="1" t="s">
        <v>159</v>
      </c>
      <c r="AV146">
        <v>1957</v>
      </c>
      <c r="AW146" s="1" t="s">
        <v>172</v>
      </c>
      <c r="AX146">
        <v>2</v>
      </c>
      <c r="AY146">
        <v>2</v>
      </c>
      <c r="AZ146">
        <v>0</v>
      </c>
      <c r="BA146">
        <v>4</v>
      </c>
      <c r="BE146">
        <v>1</v>
      </c>
      <c r="BF146">
        <v>1</v>
      </c>
      <c r="BH146">
        <v>286</v>
      </c>
      <c r="BI146" s="1"/>
      <c r="BM146" s="1"/>
      <c r="BN146" s="1"/>
      <c r="BV146">
        <v>0</v>
      </c>
      <c r="BX146">
        <v>24520</v>
      </c>
      <c r="BY146">
        <v>74440</v>
      </c>
      <c r="BZ146">
        <v>3040</v>
      </c>
      <c r="CA146" s="1" t="s">
        <v>769</v>
      </c>
      <c r="CB146" s="1" t="s">
        <v>108</v>
      </c>
      <c r="CD146">
        <v>16300</v>
      </c>
      <c r="CE146" s="1" t="s">
        <v>106</v>
      </c>
      <c r="CF146" s="1" t="s">
        <v>106</v>
      </c>
      <c r="CG146" s="1"/>
      <c r="CI146" s="1" t="s">
        <v>1993</v>
      </c>
      <c r="CJ146" s="1" t="s">
        <v>161</v>
      </c>
      <c r="CK146">
        <v>2462171</v>
      </c>
      <c r="CL146">
        <v>170321</v>
      </c>
      <c r="CM146" s="1" t="s">
        <v>765</v>
      </c>
      <c r="CO146" s="1"/>
      <c r="CP146" s="1"/>
      <c r="CQ146" s="1" t="s">
        <v>1994</v>
      </c>
      <c r="CR146" s="1" t="s">
        <v>1960</v>
      </c>
      <c r="CS146" s="1"/>
      <c r="CU146" s="1" t="s">
        <v>771</v>
      </c>
      <c r="CV146" s="1" t="s">
        <v>113</v>
      </c>
      <c r="CW146" s="1" t="s">
        <v>765</v>
      </c>
      <c r="CX146" s="1"/>
      <c r="CZ146" s="2">
        <f t="shared" si="2"/>
        <v>98960</v>
      </c>
      <c r="DA146" t="str">
        <f>_xlfn.IFNA(_xlfn.XLOOKUP(R146, LandUseCodes!$A$1:$A$70,LandUseCodes!$B$1:$B$70), "Not Listed")</f>
        <v>R - Single Family/Cabin</v>
      </c>
      <c r="DB146" t="str">
        <f>_xlfn.IFNA(_xlfn.XLOOKUP(AD146, Type!$A$1:$A$3,Type!$B$1:$B$3), "Not Listed")</f>
        <v>Public</v>
      </c>
    </row>
    <row r="147" spans="1:106" x14ac:dyDescent="0.25">
      <c r="A147" s="1" t="s">
        <v>1995</v>
      </c>
      <c r="B147">
        <v>2025</v>
      </c>
      <c r="C147">
        <v>1</v>
      </c>
      <c r="D147" s="1"/>
      <c r="E147" s="1"/>
      <c r="F147" s="1"/>
      <c r="H147" s="1"/>
      <c r="J147">
        <v>685690</v>
      </c>
      <c r="K147" s="1" t="s">
        <v>1996</v>
      </c>
      <c r="L147" s="1" t="s">
        <v>1997</v>
      </c>
      <c r="M147" s="1" t="s">
        <v>130</v>
      </c>
      <c r="N147">
        <v>112</v>
      </c>
      <c r="O147" s="1"/>
      <c r="P147" s="1" t="s">
        <v>1887</v>
      </c>
      <c r="Q147" s="1" t="s">
        <v>117</v>
      </c>
      <c r="R147" s="1" t="s">
        <v>278</v>
      </c>
      <c r="S147" s="1" t="s">
        <v>1998</v>
      </c>
      <c r="T147" s="1" t="s">
        <v>1999</v>
      </c>
      <c r="U147" s="1" t="s">
        <v>141</v>
      </c>
      <c r="V147" s="1" t="s">
        <v>458</v>
      </c>
      <c r="W147" s="1"/>
      <c r="X147" s="1"/>
      <c r="Z147" s="1" t="s">
        <v>143</v>
      </c>
      <c r="AA147" s="1" t="s">
        <v>116</v>
      </c>
      <c r="AB147" s="1" t="s">
        <v>1683</v>
      </c>
      <c r="AC147" s="1" t="s">
        <v>1041</v>
      </c>
      <c r="AD147" s="3">
        <v>1</v>
      </c>
      <c r="AE147" s="1" t="s">
        <v>106</v>
      </c>
      <c r="AF147" s="1" t="s">
        <v>106</v>
      </c>
      <c r="AG147" s="1" t="s">
        <v>106</v>
      </c>
      <c r="AH147" s="1" t="s">
        <v>106</v>
      </c>
      <c r="AI147" s="1"/>
      <c r="AJ147" s="1"/>
      <c r="AK147" s="1" t="s">
        <v>767</v>
      </c>
      <c r="AL147" s="1" t="s">
        <v>107</v>
      </c>
      <c r="AM147" s="1"/>
      <c r="AO147">
        <v>2156</v>
      </c>
      <c r="AP147">
        <v>1</v>
      </c>
      <c r="AQ147" s="1" t="s">
        <v>112</v>
      </c>
      <c r="AR147" s="1" t="s">
        <v>118</v>
      </c>
      <c r="AS147">
        <v>700</v>
      </c>
      <c r="AT147" s="1" t="s">
        <v>118</v>
      </c>
      <c r="AU147" s="1" t="s">
        <v>159</v>
      </c>
      <c r="AV147">
        <v>1970</v>
      </c>
      <c r="AW147" s="1" t="s">
        <v>276</v>
      </c>
      <c r="AX147">
        <v>4</v>
      </c>
      <c r="AY147">
        <v>3</v>
      </c>
      <c r="AZ147">
        <v>0</v>
      </c>
      <c r="BA147">
        <v>7</v>
      </c>
      <c r="BE147">
        <v>1</v>
      </c>
      <c r="BF147">
        <v>1</v>
      </c>
      <c r="BG147">
        <v>322</v>
      </c>
      <c r="BI147" s="1" t="s">
        <v>208</v>
      </c>
      <c r="BK147">
        <v>5588</v>
      </c>
      <c r="BM147" s="1" t="s">
        <v>118</v>
      </c>
      <c r="BN147" s="1" t="s">
        <v>135</v>
      </c>
      <c r="BO147">
        <v>1962</v>
      </c>
      <c r="BP147">
        <v>5588</v>
      </c>
      <c r="BR147">
        <v>2</v>
      </c>
      <c r="BV147">
        <v>0</v>
      </c>
      <c r="BW147">
        <v>624580</v>
      </c>
      <c r="BX147">
        <v>140880</v>
      </c>
      <c r="BY147">
        <v>544810</v>
      </c>
      <c r="BZ147">
        <v>24700</v>
      </c>
      <c r="CA147" s="1" t="s">
        <v>769</v>
      </c>
      <c r="CB147" s="1" t="s">
        <v>108</v>
      </c>
      <c r="CC147">
        <v>3.6</v>
      </c>
      <c r="CE147" s="1" t="s">
        <v>106</v>
      </c>
      <c r="CF147" s="1" t="s">
        <v>107</v>
      </c>
      <c r="CG147" s="1"/>
      <c r="CI147" s="1" t="s">
        <v>2000</v>
      </c>
      <c r="CJ147" s="1" t="s">
        <v>2001</v>
      </c>
      <c r="CK147">
        <v>2462403</v>
      </c>
      <c r="CL147">
        <v>170195</v>
      </c>
      <c r="CM147" s="1" t="s">
        <v>765</v>
      </c>
      <c r="CN147">
        <v>1</v>
      </c>
      <c r="CO147" s="1"/>
      <c r="CP147" s="1"/>
      <c r="CQ147" s="1" t="s">
        <v>2002</v>
      </c>
      <c r="CR147" s="1" t="s">
        <v>1998</v>
      </c>
      <c r="CS147" s="1" t="s">
        <v>1999</v>
      </c>
      <c r="CU147" s="1" t="s">
        <v>142</v>
      </c>
      <c r="CV147" s="1" t="s">
        <v>113</v>
      </c>
      <c r="CW147" s="1" t="s">
        <v>458</v>
      </c>
      <c r="CX147" s="1"/>
      <c r="CZ147" s="2">
        <f t="shared" si="2"/>
        <v>685690</v>
      </c>
      <c r="DA147" t="str">
        <f>_xlfn.IFNA(_xlfn.XLOOKUP(R147, LandUseCodes!$A$1:$A$70,LandUseCodes!$B$1:$B$70), "Not Listed")</f>
        <v>E - Churches</v>
      </c>
      <c r="DB147" t="str">
        <f>_xlfn.IFNA(_xlfn.XLOOKUP(AD147, Type!$A$1:$A$3,Type!$B$1:$B$3), "Not Listed")</f>
        <v>Public</v>
      </c>
    </row>
    <row r="148" spans="1:106" x14ac:dyDescent="0.25">
      <c r="A148" s="1" t="s">
        <v>2003</v>
      </c>
      <c r="B148">
        <v>2025</v>
      </c>
      <c r="C148">
        <v>1</v>
      </c>
      <c r="D148" s="1" t="s">
        <v>2004</v>
      </c>
      <c r="E148" s="1" t="s">
        <v>2005</v>
      </c>
      <c r="F148" s="1" t="s">
        <v>2006</v>
      </c>
      <c r="G148">
        <v>275000</v>
      </c>
      <c r="H148" s="1"/>
      <c r="J148">
        <v>120460</v>
      </c>
      <c r="K148" s="1" t="s">
        <v>2007</v>
      </c>
      <c r="L148" s="1" t="s">
        <v>2008</v>
      </c>
      <c r="M148" s="1" t="s">
        <v>130</v>
      </c>
      <c r="N148">
        <v>5</v>
      </c>
      <c r="O148" s="1"/>
      <c r="P148" s="1" t="s">
        <v>762</v>
      </c>
      <c r="Q148" s="1" t="s">
        <v>283</v>
      </c>
      <c r="R148" s="1" t="s">
        <v>156</v>
      </c>
      <c r="S148" s="1" t="s">
        <v>2009</v>
      </c>
      <c r="T148" s="1" t="s">
        <v>764</v>
      </c>
      <c r="U148" s="1"/>
      <c r="V148" s="1" t="s">
        <v>765</v>
      </c>
      <c r="W148" s="1" t="s">
        <v>2010</v>
      </c>
      <c r="X148" s="1"/>
      <c r="Z148" s="1" t="s">
        <v>143</v>
      </c>
      <c r="AA148" s="1" t="s">
        <v>157</v>
      </c>
      <c r="AB148" s="1" t="s">
        <v>1040</v>
      </c>
      <c r="AC148" s="1" t="s">
        <v>1041</v>
      </c>
      <c r="AD148" s="3">
        <v>1</v>
      </c>
      <c r="AE148" s="1" t="s">
        <v>106</v>
      </c>
      <c r="AF148" s="1" t="s">
        <v>106</v>
      </c>
      <c r="AG148" s="1" t="s">
        <v>106</v>
      </c>
      <c r="AH148" s="1" t="s">
        <v>106</v>
      </c>
      <c r="AI148" s="1"/>
      <c r="AJ148" s="1" t="s">
        <v>104</v>
      </c>
      <c r="AK148" s="1" t="s">
        <v>767</v>
      </c>
      <c r="AL148" s="1"/>
      <c r="AM148" s="1" t="s">
        <v>112</v>
      </c>
      <c r="AN148">
        <v>1975</v>
      </c>
      <c r="AO148">
        <v>1910</v>
      </c>
      <c r="AP148">
        <v>1</v>
      </c>
      <c r="AQ148" s="1" t="s">
        <v>108</v>
      </c>
      <c r="AR148" s="1" t="s">
        <v>118</v>
      </c>
      <c r="AT148" s="1" t="s">
        <v>118</v>
      </c>
      <c r="AU148" s="1" t="s">
        <v>120</v>
      </c>
      <c r="AV148">
        <v>1951</v>
      </c>
      <c r="AW148" s="1" t="s">
        <v>172</v>
      </c>
      <c r="AX148">
        <v>3</v>
      </c>
      <c r="AY148">
        <v>2</v>
      </c>
      <c r="AZ148">
        <v>0</v>
      </c>
      <c r="BA148">
        <v>5</v>
      </c>
      <c r="BE148">
        <v>1</v>
      </c>
      <c r="BF148">
        <v>1</v>
      </c>
      <c r="BG148">
        <v>480</v>
      </c>
      <c r="BI148" s="1"/>
      <c r="BM148" s="1"/>
      <c r="BN148" s="1"/>
      <c r="BU148" s="1"/>
      <c r="BV148">
        <v>0</v>
      </c>
      <c r="BX148">
        <v>32910</v>
      </c>
      <c r="BY148">
        <v>87550</v>
      </c>
      <c r="BZ148">
        <v>0</v>
      </c>
      <c r="CA148" s="1" t="s">
        <v>769</v>
      </c>
      <c r="CB148" s="1" t="s">
        <v>108</v>
      </c>
      <c r="CD148">
        <v>37275</v>
      </c>
      <c r="CE148" s="1" t="s">
        <v>106</v>
      </c>
      <c r="CF148" s="1" t="s">
        <v>108</v>
      </c>
      <c r="CG148" s="1"/>
      <c r="CI148" s="1" t="s">
        <v>2011</v>
      </c>
      <c r="CJ148" s="1" t="s">
        <v>151</v>
      </c>
      <c r="CK148">
        <v>2462972</v>
      </c>
      <c r="CL148">
        <v>170523</v>
      </c>
      <c r="CM148" s="1" t="s">
        <v>765</v>
      </c>
      <c r="CO148" s="1"/>
      <c r="CP148" s="1"/>
      <c r="CQ148" s="1" t="s">
        <v>2009</v>
      </c>
      <c r="CR148" s="1" t="s">
        <v>2009</v>
      </c>
      <c r="CS148" s="1"/>
      <c r="CU148" s="1" t="s">
        <v>771</v>
      </c>
      <c r="CV148" s="1" t="s">
        <v>113</v>
      </c>
      <c r="CW148" s="1" t="s">
        <v>765</v>
      </c>
      <c r="CX148" s="1"/>
      <c r="CZ148" s="2">
        <f t="shared" si="2"/>
        <v>120460</v>
      </c>
      <c r="DA148" t="str">
        <f>_xlfn.IFNA(_xlfn.XLOOKUP(R148, LandUseCodes!$A$1:$A$70,LandUseCodes!$B$1:$B$70), "Not Listed")</f>
        <v>R - Single Family/Cabin</v>
      </c>
      <c r="DB148" t="str">
        <f>_xlfn.IFNA(_xlfn.XLOOKUP(AD148, Type!$A$1:$A$3,Type!$B$1:$B$3), "Not Listed")</f>
        <v>Public</v>
      </c>
    </row>
    <row r="149" spans="1:106" x14ac:dyDescent="0.25">
      <c r="A149" s="1" t="s">
        <v>2012</v>
      </c>
      <c r="B149">
        <v>2025</v>
      </c>
      <c r="C149">
        <v>1</v>
      </c>
      <c r="D149" s="1" t="s">
        <v>2013</v>
      </c>
      <c r="E149" s="1" t="s">
        <v>2014</v>
      </c>
      <c r="F149" s="1" t="s">
        <v>2015</v>
      </c>
      <c r="G149">
        <v>305000</v>
      </c>
      <c r="J149">
        <v>148400</v>
      </c>
      <c r="K149" s="1" t="s">
        <v>2016</v>
      </c>
      <c r="L149" s="1" t="s">
        <v>2017</v>
      </c>
      <c r="M149" s="1" t="s">
        <v>130</v>
      </c>
      <c r="N149">
        <v>7</v>
      </c>
      <c r="O149" s="1"/>
      <c r="P149" s="1" t="s">
        <v>762</v>
      </c>
      <c r="Q149" s="1" t="s">
        <v>283</v>
      </c>
      <c r="R149" s="1" t="s">
        <v>156</v>
      </c>
      <c r="S149" s="1" t="s">
        <v>2018</v>
      </c>
      <c r="T149" s="1" t="s">
        <v>764</v>
      </c>
      <c r="U149" s="1"/>
      <c r="V149" s="1" t="s">
        <v>765</v>
      </c>
      <c r="W149" s="1" t="s">
        <v>2019</v>
      </c>
      <c r="X149" s="1" t="s">
        <v>2020</v>
      </c>
      <c r="Y149">
        <v>265000</v>
      </c>
      <c r="Z149" s="1" t="s">
        <v>143</v>
      </c>
      <c r="AA149" s="1" t="s">
        <v>157</v>
      </c>
      <c r="AB149" s="1" t="s">
        <v>1040</v>
      </c>
      <c r="AC149" s="1" t="s">
        <v>1041</v>
      </c>
      <c r="AD149" s="3">
        <v>1</v>
      </c>
      <c r="AE149" s="1" t="s">
        <v>106</v>
      </c>
      <c r="AF149" s="1" t="s">
        <v>106</v>
      </c>
      <c r="AG149" s="1" t="s">
        <v>106</v>
      </c>
      <c r="AH149" s="1" t="s">
        <v>106</v>
      </c>
      <c r="AI149" s="1"/>
      <c r="AJ149" s="1" t="s">
        <v>104</v>
      </c>
      <c r="AK149" s="1" t="s">
        <v>767</v>
      </c>
      <c r="AL149" s="1"/>
      <c r="AM149" s="1" t="s">
        <v>112</v>
      </c>
      <c r="AN149">
        <v>1974</v>
      </c>
      <c r="AO149">
        <v>4060</v>
      </c>
      <c r="AP149">
        <v>1</v>
      </c>
      <c r="AQ149" s="1" t="s">
        <v>123</v>
      </c>
      <c r="AR149" s="1" t="s">
        <v>118</v>
      </c>
      <c r="AS149">
        <v>1650</v>
      </c>
      <c r="AT149" s="1" t="s">
        <v>118</v>
      </c>
      <c r="AU149" s="1" t="s">
        <v>120</v>
      </c>
      <c r="AV149">
        <v>1958</v>
      </c>
      <c r="AW149" s="1" t="s">
        <v>172</v>
      </c>
      <c r="AX149">
        <v>4</v>
      </c>
      <c r="AY149">
        <v>2</v>
      </c>
      <c r="AZ149">
        <v>2</v>
      </c>
      <c r="BA149">
        <v>6</v>
      </c>
      <c r="BE149">
        <v>2</v>
      </c>
      <c r="BF149">
        <v>2</v>
      </c>
      <c r="BG149">
        <v>418</v>
      </c>
      <c r="BI149" s="1"/>
      <c r="BM149" s="1"/>
      <c r="BN149" s="1"/>
      <c r="BU149" s="1"/>
      <c r="BV149">
        <v>0</v>
      </c>
      <c r="BW149">
        <v>174090</v>
      </c>
      <c r="BX149">
        <v>35420</v>
      </c>
      <c r="BY149">
        <v>112980</v>
      </c>
      <c r="BZ149">
        <v>0</v>
      </c>
      <c r="CA149" s="1" t="s">
        <v>769</v>
      </c>
      <c r="CB149" s="1" t="s">
        <v>108</v>
      </c>
      <c r="CD149">
        <v>43560</v>
      </c>
      <c r="CE149" s="1" t="s">
        <v>106</v>
      </c>
      <c r="CF149" s="1" t="s">
        <v>108</v>
      </c>
      <c r="CG149" s="1"/>
      <c r="CI149" s="1" t="s">
        <v>2021</v>
      </c>
      <c r="CJ149" s="1" t="s">
        <v>151</v>
      </c>
      <c r="CK149">
        <v>2463125</v>
      </c>
      <c r="CL149">
        <v>170547</v>
      </c>
      <c r="CM149" s="1" t="s">
        <v>765</v>
      </c>
      <c r="CO149" s="1"/>
      <c r="CP149" s="1"/>
      <c r="CQ149" s="1" t="s">
        <v>2018</v>
      </c>
      <c r="CR149" s="1" t="s">
        <v>2018</v>
      </c>
      <c r="CS149" s="1"/>
      <c r="CU149" s="1" t="s">
        <v>771</v>
      </c>
      <c r="CV149" s="1" t="s">
        <v>113</v>
      </c>
      <c r="CW149" s="1" t="s">
        <v>765</v>
      </c>
      <c r="CX149" s="1"/>
      <c r="CZ149" s="2">
        <f t="shared" si="2"/>
        <v>148400</v>
      </c>
      <c r="DA149" t="str">
        <f>_xlfn.IFNA(_xlfn.XLOOKUP(R149, LandUseCodes!$A$1:$A$70,LandUseCodes!$B$1:$B$70), "Not Listed")</f>
        <v>R - Single Family/Cabin</v>
      </c>
      <c r="DB149" t="str">
        <f>_xlfn.IFNA(_xlfn.XLOOKUP(AD149, Type!$A$1:$A$3,Type!$B$1:$B$3), "Not Listed")</f>
        <v>Public</v>
      </c>
    </row>
    <row r="150" spans="1:106" x14ac:dyDescent="0.25">
      <c r="A150" s="1" t="s">
        <v>2022</v>
      </c>
      <c r="B150">
        <v>2025</v>
      </c>
      <c r="C150">
        <v>1</v>
      </c>
      <c r="D150" s="1" t="s">
        <v>2023</v>
      </c>
      <c r="E150" s="1" t="s">
        <v>2024</v>
      </c>
      <c r="F150" s="1" t="s">
        <v>522</v>
      </c>
      <c r="G150">
        <v>150000</v>
      </c>
      <c r="J150">
        <v>123800</v>
      </c>
      <c r="K150" s="1" t="s">
        <v>2025</v>
      </c>
      <c r="L150" s="1"/>
      <c r="M150" s="1" t="s">
        <v>130</v>
      </c>
      <c r="N150">
        <v>451</v>
      </c>
      <c r="O150" s="1" t="s">
        <v>147</v>
      </c>
      <c r="P150" s="1" t="s">
        <v>2026</v>
      </c>
      <c r="Q150" s="1" t="s">
        <v>283</v>
      </c>
      <c r="R150" s="1" t="s">
        <v>156</v>
      </c>
      <c r="S150" s="1" t="s">
        <v>2027</v>
      </c>
      <c r="T150" s="1" t="s">
        <v>2028</v>
      </c>
      <c r="U150" s="1" t="s">
        <v>2029</v>
      </c>
      <c r="V150" s="1" t="s">
        <v>2030</v>
      </c>
      <c r="W150" s="1" t="s">
        <v>2031</v>
      </c>
      <c r="X150" s="1"/>
      <c r="Z150" s="1" t="s">
        <v>143</v>
      </c>
      <c r="AA150" s="1" t="s">
        <v>157</v>
      </c>
      <c r="AB150" s="1" t="s">
        <v>1040</v>
      </c>
      <c r="AC150" s="1" t="s">
        <v>1041</v>
      </c>
      <c r="AD150" s="3">
        <v>1</v>
      </c>
      <c r="AE150" s="1" t="s">
        <v>106</v>
      </c>
      <c r="AF150" s="1" t="s">
        <v>106</v>
      </c>
      <c r="AG150" s="1" t="s">
        <v>106</v>
      </c>
      <c r="AH150" s="1" t="s">
        <v>106</v>
      </c>
      <c r="AI150" s="1"/>
      <c r="AJ150" s="1" t="s">
        <v>104</v>
      </c>
      <c r="AK150" s="1" t="s">
        <v>767</v>
      </c>
      <c r="AL150" s="1"/>
      <c r="AO150">
        <v>1253</v>
      </c>
      <c r="AP150">
        <v>1</v>
      </c>
      <c r="AQ150" s="1" t="s">
        <v>108</v>
      </c>
      <c r="AR150" s="1" t="s">
        <v>118</v>
      </c>
      <c r="AT150" s="1" t="s">
        <v>118</v>
      </c>
      <c r="AU150" s="1" t="s">
        <v>159</v>
      </c>
      <c r="AV150">
        <v>1963</v>
      </c>
      <c r="AW150" s="1" t="s">
        <v>172</v>
      </c>
      <c r="AX150">
        <v>2</v>
      </c>
      <c r="AY150">
        <v>1</v>
      </c>
      <c r="AZ150">
        <v>0</v>
      </c>
      <c r="BA150">
        <v>5</v>
      </c>
      <c r="BE150">
        <v>1</v>
      </c>
      <c r="BF150">
        <v>1</v>
      </c>
      <c r="BG150">
        <v>400</v>
      </c>
      <c r="BI150" s="1"/>
      <c r="BM150" s="1"/>
      <c r="BN150" s="1"/>
      <c r="BU150" s="1"/>
      <c r="BV150">
        <v>0</v>
      </c>
      <c r="BX150">
        <v>58160</v>
      </c>
      <c r="BY150">
        <v>65640</v>
      </c>
      <c r="BZ150">
        <v>0</v>
      </c>
      <c r="CA150" s="1" t="s">
        <v>769</v>
      </c>
      <c r="CB150" s="1" t="s">
        <v>108</v>
      </c>
      <c r="CC150">
        <v>2.6</v>
      </c>
      <c r="CE150" s="1" t="s">
        <v>106</v>
      </c>
      <c r="CF150" s="1" t="s">
        <v>108</v>
      </c>
      <c r="CG150" s="1"/>
      <c r="CI150" s="1" t="s">
        <v>2032</v>
      </c>
      <c r="CJ150" s="1" t="s">
        <v>2033</v>
      </c>
      <c r="CK150">
        <v>2461937</v>
      </c>
      <c r="CL150">
        <v>168603</v>
      </c>
      <c r="CM150" s="1" t="s">
        <v>765</v>
      </c>
      <c r="CO150" s="1"/>
      <c r="CP150" s="1"/>
      <c r="CQ150" s="1" t="s">
        <v>2034</v>
      </c>
      <c r="CR150" s="1" t="s">
        <v>2027</v>
      </c>
      <c r="CS150" s="1" t="s">
        <v>2028</v>
      </c>
      <c r="CU150" s="1" t="s">
        <v>2035</v>
      </c>
      <c r="CV150" s="1" t="s">
        <v>113</v>
      </c>
      <c r="CW150" s="1" t="s">
        <v>2030</v>
      </c>
      <c r="CX150" s="1" t="s">
        <v>584</v>
      </c>
      <c r="CZ150" s="2">
        <f t="shared" si="2"/>
        <v>123800</v>
      </c>
      <c r="DA150" t="str">
        <f>_xlfn.IFNA(_xlfn.XLOOKUP(R150, LandUseCodes!$A$1:$A$70,LandUseCodes!$B$1:$B$70), "Not Listed")</f>
        <v>R - Single Family/Cabin</v>
      </c>
      <c r="DB150" t="str">
        <f>_xlfn.IFNA(_xlfn.XLOOKUP(AD150, Type!$A$1:$A$3,Type!$B$1:$B$3), "Not Listed")</f>
        <v>Public</v>
      </c>
    </row>
    <row r="151" spans="1:106" x14ac:dyDescent="0.25">
      <c r="A151" s="1" t="s">
        <v>2036</v>
      </c>
      <c r="B151">
        <v>2025</v>
      </c>
      <c r="C151">
        <v>1</v>
      </c>
      <c r="D151" s="1" t="s">
        <v>2037</v>
      </c>
      <c r="E151" s="1" t="s">
        <v>2038</v>
      </c>
      <c r="F151" s="1" t="s">
        <v>2039</v>
      </c>
      <c r="G151">
        <v>135000</v>
      </c>
      <c r="H151" s="1"/>
      <c r="J151">
        <v>134060</v>
      </c>
      <c r="K151" s="1" t="s">
        <v>2040</v>
      </c>
      <c r="L151" s="1" t="s">
        <v>2041</v>
      </c>
      <c r="M151" s="1" t="s">
        <v>130</v>
      </c>
      <c r="N151">
        <v>103</v>
      </c>
      <c r="O151" s="1" t="s">
        <v>147</v>
      </c>
      <c r="P151" s="1" t="s">
        <v>1846</v>
      </c>
      <c r="Q151" s="1" t="s">
        <v>177</v>
      </c>
      <c r="R151" s="1" t="s">
        <v>156</v>
      </c>
      <c r="S151" s="1" t="s">
        <v>2042</v>
      </c>
      <c r="T151" s="1" t="s">
        <v>764</v>
      </c>
      <c r="U151" s="1"/>
      <c r="V151" s="1" t="s">
        <v>765</v>
      </c>
      <c r="W151" s="1" t="s">
        <v>2043</v>
      </c>
      <c r="X151" s="1" t="s">
        <v>2044</v>
      </c>
      <c r="Y151">
        <v>0</v>
      </c>
      <c r="Z151" s="1" t="s">
        <v>143</v>
      </c>
      <c r="AA151" s="1" t="s">
        <v>157</v>
      </c>
      <c r="AB151" s="1" t="s">
        <v>1069</v>
      </c>
      <c r="AC151" s="1" t="s">
        <v>171</v>
      </c>
      <c r="AD151" s="3">
        <v>1</v>
      </c>
      <c r="AE151" s="1" t="s">
        <v>106</v>
      </c>
      <c r="AF151" s="1" t="s">
        <v>106</v>
      </c>
      <c r="AG151" s="1" t="s">
        <v>106</v>
      </c>
      <c r="AH151" s="1" t="s">
        <v>106</v>
      </c>
      <c r="AI151" s="1"/>
      <c r="AJ151" s="1" t="s">
        <v>104</v>
      </c>
      <c r="AK151" s="1" t="s">
        <v>767</v>
      </c>
      <c r="AL151" s="1"/>
      <c r="AO151">
        <v>2112</v>
      </c>
      <c r="AP151">
        <v>2</v>
      </c>
      <c r="AQ151" s="1" t="s">
        <v>143</v>
      </c>
      <c r="AR151" s="1" t="s">
        <v>118</v>
      </c>
      <c r="AT151" s="1" t="s">
        <v>108</v>
      </c>
      <c r="AU151" s="1" t="s">
        <v>120</v>
      </c>
      <c r="AV151">
        <v>1995</v>
      </c>
      <c r="AW151" s="1" t="s">
        <v>130</v>
      </c>
      <c r="AX151">
        <v>3</v>
      </c>
      <c r="AY151">
        <v>2</v>
      </c>
      <c r="AZ151">
        <v>1</v>
      </c>
      <c r="BA151">
        <v>7</v>
      </c>
      <c r="BG151">
        <v>200</v>
      </c>
      <c r="BI151" s="1"/>
      <c r="BM151" s="1"/>
      <c r="BN151" s="1"/>
      <c r="BU151" s="1"/>
      <c r="BV151">
        <v>0</v>
      </c>
      <c r="BW151">
        <v>133140</v>
      </c>
      <c r="BX151">
        <v>23140</v>
      </c>
      <c r="BY151">
        <v>110920</v>
      </c>
      <c r="BZ151">
        <v>0</v>
      </c>
      <c r="CA151" s="1" t="s">
        <v>769</v>
      </c>
      <c r="CB151" s="1" t="s">
        <v>108</v>
      </c>
      <c r="CD151">
        <v>14823</v>
      </c>
      <c r="CE151" s="1" t="s">
        <v>106</v>
      </c>
      <c r="CF151" s="1" t="s">
        <v>106</v>
      </c>
      <c r="CG151" s="1"/>
      <c r="CI151" s="1" t="s">
        <v>2045</v>
      </c>
      <c r="CJ151" s="1" t="s">
        <v>250</v>
      </c>
      <c r="CK151">
        <v>2461894</v>
      </c>
      <c r="CL151">
        <v>170777</v>
      </c>
      <c r="CM151" s="1" t="s">
        <v>765</v>
      </c>
      <c r="CO151" s="1" t="s">
        <v>1072</v>
      </c>
      <c r="CP151" s="1" t="s">
        <v>1073</v>
      </c>
      <c r="CQ151" s="1" t="s">
        <v>2042</v>
      </c>
      <c r="CR151" s="1" t="s">
        <v>2042</v>
      </c>
      <c r="CS151" s="1"/>
      <c r="CU151" s="1" t="s">
        <v>771</v>
      </c>
      <c r="CV151" s="1" t="s">
        <v>113</v>
      </c>
      <c r="CW151" s="1" t="s">
        <v>765</v>
      </c>
      <c r="CX151" s="1"/>
      <c r="CZ151" s="2">
        <f t="shared" si="2"/>
        <v>134060</v>
      </c>
      <c r="DA151" t="str">
        <f>_xlfn.IFNA(_xlfn.XLOOKUP(R151, LandUseCodes!$A$1:$A$70,LandUseCodes!$B$1:$B$70), "Not Listed")</f>
        <v>R - Single Family/Cabin</v>
      </c>
      <c r="DB151" t="str">
        <f>_xlfn.IFNA(_xlfn.XLOOKUP(AD151, Type!$A$1:$A$3,Type!$B$1:$B$3), "Not Listed")</f>
        <v>Public</v>
      </c>
    </row>
    <row r="152" spans="1:106" x14ac:dyDescent="0.25">
      <c r="A152" s="1" t="s">
        <v>2046</v>
      </c>
      <c r="B152">
        <v>2025</v>
      </c>
      <c r="C152">
        <v>1</v>
      </c>
      <c r="D152" s="1" t="s">
        <v>2047</v>
      </c>
      <c r="E152" s="1" t="s">
        <v>2048</v>
      </c>
      <c r="F152" s="1" t="s">
        <v>2049</v>
      </c>
      <c r="G152">
        <v>224221</v>
      </c>
      <c r="H152" s="1"/>
      <c r="J152">
        <v>122830</v>
      </c>
      <c r="K152" s="1" t="s">
        <v>2050</v>
      </c>
      <c r="L152" s="1"/>
      <c r="M152" s="1" t="s">
        <v>130</v>
      </c>
      <c r="N152">
        <v>105</v>
      </c>
      <c r="O152" s="1" t="s">
        <v>147</v>
      </c>
      <c r="P152" s="1" t="s">
        <v>1846</v>
      </c>
      <c r="Q152" s="1" t="s">
        <v>177</v>
      </c>
      <c r="R152" s="1" t="s">
        <v>156</v>
      </c>
      <c r="S152" s="1" t="s">
        <v>2051</v>
      </c>
      <c r="T152" s="1" t="s">
        <v>764</v>
      </c>
      <c r="U152" s="1"/>
      <c r="V152" s="1" t="s">
        <v>765</v>
      </c>
      <c r="W152" s="1" t="s">
        <v>2052</v>
      </c>
      <c r="X152" s="1" t="s">
        <v>2044</v>
      </c>
      <c r="Y152">
        <v>139000</v>
      </c>
      <c r="Z152" s="1" t="s">
        <v>143</v>
      </c>
      <c r="AA152" s="1" t="s">
        <v>157</v>
      </c>
      <c r="AB152" s="1" t="s">
        <v>1069</v>
      </c>
      <c r="AC152" s="1" t="s">
        <v>171</v>
      </c>
      <c r="AD152" s="3">
        <v>1</v>
      </c>
      <c r="AE152" s="1" t="s">
        <v>106</v>
      </c>
      <c r="AF152" s="1" t="s">
        <v>106</v>
      </c>
      <c r="AG152" s="1" t="s">
        <v>106</v>
      </c>
      <c r="AH152" s="1" t="s">
        <v>106</v>
      </c>
      <c r="AI152" s="1"/>
      <c r="AJ152" s="1" t="s">
        <v>104</v>
      </c>
      <c r="AK152" s="1" t="s">
        <v>767</v>
      </c>
      <c r="AL152" s="1"/>
      <c r="AM152" s="1"/>
      <c r="AO152">
        <v>1912</v>
      </c>
      <c r="AP152">
        <v>2</v>
      </c>
      <c r="AQ152" s="1" t="s">
        <v>143</v>
      </c>
      <c r="AR152" s="1" t="s">
        <v>118</v>
      </c>
      <c r="AT152" s="1" t="s">
        <v>108</v>
      </c>
      <c r="AU152" s="1" t="s">
        <v>120</v>
      </c>
      <c r="AV152">
        <v>1994</v>
      </c>
      <c r="AW152" s="1" t="s">
        <v>130</v>
      </c>
      <c r="AX152">
        <v>3</v>
      </c>
      <c r="AY152">
        <v>2</v>
      </c>
      <c r="AZ152">
        <v>1</v>
      </c>
      <c r="BA152">
        <v>6</v>
      </c>
      <c r="BG152">
        <v>400</v>
      </c>
      <c r="BI152" s="1"/>
      <c r="BM152" s="1"/>
      <c r="BN152" s="1"/>
      <c r="BV152">
        <v>0</v>
      </c>
      <c r="BX152">
        <v>21780</v>
      </c>
      <c r="BY152">
        <v>101050</v>
      </c>
      <c r="BZ152">
        <v>0</v>
      </c>
      <c r="CA152" s="1" t="s">
        <v>769</v>
      </c>
      <c r="CB152" s="1" t="s">
        <v>108</v>
      </c>
      <c r="CD152">
        <v>12632</v>
      </c>
      <c r="CE152" s="1" t="s">
        <v>106</v>
      </c>
      <c r="CF152" s="1" t="s">
        <v>106</v>
      </c>
      <c r="CG152" s="1"/>
      <c r="CI152" s="1" t="s">
        <v>2053</v>
      </c>
      <c r="CJ152" s="1" t="s">
        <v>252</v>
      </c>
      <c r="CK152">
        <v>2461923</v>
      </c>
      <c r="CL152">
        <v>170863</v>
      </c>
      <c r="CM152" s="1" t="s">
        <v>765</v>
      </c>
      <c r="CO152" s="1" t="s">
        <v>1072</v>
      </c>
      <c r="CP152" s="1" t="s">
        <v>1073</v>
      </c>
      <c r="CQ152" s="1" t="s">
        <v>2051</v>
      </c>
      <c r="CR152" s="1" t="s">
        <v>2051</v>
      </c>
      <c r="CS152" s="1"/>
      <c r="CU152" s="1" t="s">
        <v>771</v>
      </c>
      <c r="CV152" s="1" t="s">
        <v>113</v>
      </c>
      <c r="CW152" s="1" t="s">
        <v>765</v>
      </c>
      <c r="CX152" s="1"/>
      <c r="CZ152" s="2">
        <f t="shared" si="2"/>
        <v>122830</v>
      </c>
      <c r="DA152" t="str">
        <f>_xlfn.IFNA(_xlfn.XLOOKUP(R152, LandUseCodes!$A$1:$A$70,LandUseCodes!$B$1:$B$70), "Not Listed")</f>
        <v>R - Single Family/Cabin</v>
      </c>
      <c r="DB152" t="str">
        <f>_xlfn.IFNA(_xlfn.XLOOKUP(AD152, Type!$A$1:$A$3,Type!$B$1:$B$3), "Not Listed")</f>
        <v>Public</v>
      </c>
    </row>
    <row r="153" spans="1:106" x14ac:dyDescent="0.25">
      <c r="A153" s="1" t="s">
        <v>2054</v>
      </c>
      <c r="B153">
        <v>2025</v>
      </c>
      <c r="C153">
        <v>1</v>
      </c>
      <c r="D153" s="1" t="s">
        <v>2055</v>
      </c>
      <c r="E153" s="1" t="s">
        <v>356</v>
      </c>
      <c r="F153" s="1" t="s">
        <v>2056</v>
      </c>
      <c r="G153">
        <v>1</v>
      </c>
      <c r="H153" s="1" t="s">
        <v>115</v>
      </c>
      <c r="J153">
        <v>121850</v>
      </c>
      <c r="K153" s="1" t="s">
        <v>2057</v>
      </c>
      <c r="L153" s="1" t="s">
        <v>2058</v>
      </c>
      <c r="M153" s="1" t="s">
        <v>130</v>
      </c>
      <c r="N153">
        <v>107</v>
      </c>
      <c r="O153" s="1" t="s">
        <v>147</v>
      </c>
      <c r="P153" s="1" t="s">
        <v>1846</v>
      </c>
      <c r="Q153" s="1" t="s">
        <v>177</v>
      </c>
      <c r="R153" s="1" t="s">
        <v>156</v>
      </c>
      <c r="S153" s="1" t="s">
        <v>2059</v>
      </c>
      <c r="T153" s="1" t="s">
        <v>764</v>
      </c>
      <c r="U153" s="1"/>
      <c r="V153" s="1" t="s">
        <v>765</v>
      </c>
      <c r="W153" s="1" t="s">
        <v>2060</v>
      </c>
      <c r="X153" s="1" t="s">
        <v>2061</v>
      </c>
      <c r="Y153">
        <v>135000</v>
      </c>
      <c r="Z153" s="1" t="s">
        <v>143</v>
      </c>
      <c r="AA153" s="1" t="s">
        <v>157</v>
      </c>
      <c r="AB153" s="1" t="s">
        <v>1069</v>
      </c>
      <c r="AC153" s="1" t="s">
        <v>171</v>
      </c>
      <c r="AD153" s="3">
        <v>1</v>
      </c>
      <c r="AE153" s="1" t="s">
        <v>106</v>
      </c>
      <c r="AF153" s="1" t="s">
        <v>106</v>
      </c>
      <c r="AG153" s="1" t="s">
        <v>106</v>
      </c>
      <c r="AH153" s="1" t="s">
        <v>106</v>
      </c>
      <c r="AI153" s="1"/>
      <c r="AJ153" s="1" t="s">
        <v>104</v>
      </c>
      <c r="AK153" s="1" t="s">
        <v>767</v>
      </c>
      <c r="AL153" s="1"/>
      <c r="AO153">
        <v>1800</v>
      </c>
      <c r="AP153">
        <v>2</v>
      </c>
      <c r="AQ153" s="1" t="s">
        <v>143</v>
      </c>
      <c r="AR153" s="1" t="s">
        <v>118</v>
      </c>
      <c r="AT153" s="1" t="s">
        <v>108</v>
      </c>
      <c r="AU153" s="1" t="s">
        <v>120</v>
      </c>
      <c r="AV153">
        <v>1994</v>
      </c>
      <c r="AW153" s="1" t="s">
        <v>130</v>
      </c>
      <c r="AX153">
        <v>4</v>
      </c>
      <c r="AY153">
        <v>2</v>
      </c>
      <c r="AZ153">
        <v>1</v>
      </c>
      <c r="BA153">
        <v>8</v>
      </c>
      <c r="BG153">
        <v>420</v>
      </c>
      <c r="BI153" s="1"/>
      <c r="BM153" s="1"/>
      <c r="BN153" s="1"/>
      <c r="BV153">
        <v>0</v>
      </c>
      <c r="BW153">
        <v>119220</v>
      </c>
      <c r="BX153">
        <v>21510</v>
      </c>
      <c r="BY153">
        <v>100340</v>
      </c>
      <c r="BZ153">
        <v>0</v>
      </c>
      <c r="CA153" s="1" t="s">
        <v>769</v>
      </c>
      <c r="CB153" s="1" t="s">
        <v>108</v>
      </c>
      <c r="CD153">
        <v>12196</v>
      </c>
      <c r="CE153" s="1" t="s">
        <v>106</v>
      </c>
      <c r="CF153" s="1" t="s">
        <v>106</v>
      </c>
      <c r="CG153" s="1"/>
      <c r="CI153" s="1" t="s">
        <v>2062</v>
      </c>
      <c r="CJ153" s="1" t="s">
        <v>253</v>
      </c>
      <c r="CK153">
        <v>2461950</v>
      </c>
      <c r="CL153">
        <v>170944</v>
      </c>
      <c r="CM153" s="1" t="s">
        <v>765</v>
      </c>
      <c r="CO153" s="1" t="s">
        <v>1072</v>
      </c>
      <c r="CP153" s="1" t="s">
        <v>1073</v>
      </c>
      <c r="CQ153" s="1" t="s">
        <v>2059</v>
      </c>
      <c r="CR153" s="1" t="s">
        <v>2059</v>
      </c>
      <c r="CS153" s="1"/>
      <c r="CU153" s="1" t="s">
        <v>771</v>
      </c>
      <c r="CV153" s="1" t="s">
        <v>113</v>
      </c>
      <c r="CW153" s="1" t="s">
        <v>765</v>
      </c>
      <c r="CX153" s="1"/>
      <c r="CZ153" s="2">
        <f t="shared" si="2"/>
        <v>121850</v>
      </c>
      <c r="DA153" t="str">
        <f>_xlfn.IFNA(_xlfn.XLOOKUP(R153, LandUseCodes!$A$1:$A$70,LandUseCodes!$B$1:$B$70), "Not Listed")</f>
        <v>R - Single Family/Cabin</v>
      </c>
      <c r="DB153" t="str">
        <f>_xlfn.IFNA(_xlfn.XLOOKUP(AD153, Type!$A$1:$A$3,Type!$B$1:$B$3), "Not Listed")</f>
        <v>Public</v>
      </c>
    </row>
    <row r="154" spans="1:106" x14ac:dyDescent="0.25">
      <c r="A154" s="1" t="s">
        <v>2063</v>
      </c>
      <c r="B154">
        <v>2025</v>
      </c>
      <c r="C154">
        <v>1</v>
      </c>
      <c r="D154" s="1" t="s">
        <v>2064</v>
      </c>
      <c r="E154" s="1" t="s">
        <v>2065</v>
      </c>
      <c r="F154" s="1" t="s">
        <v>2066</v>
      </c>
      <c r="G154">
        <v>114900</v>
      </c>
      <c r="H154" s="1"/>
      <c r="J154">
        <v>132680</v>
      </c>
      <c r="K154" s="1" t="s">
        <v>2067</v>
      </c>
      <c r="L154" s="1"/>
      <c r="M154" s="1" t="s">
        <v>130</v>
      </c>
      <c r="N154">
        <v>109</v>
      </c>
      <c r="O154" s="1" t="s">
        <v>147</v>
      </c>
      <c r="P154" s="1" t="s">
        <v>1846</v>
      </c>
      <c r="Q154" s="1" t="s">
        <v>177</v>
      </c>
      <c r="R154" s="1" t="s">
        <v>156</v>
      </c>
      <c r="S154" s="1" t="s">
        <v>2068</v>
      </c>
      <c r="T154" s="1" t="s">
        <v>764</v>
      </c>
      <c r="U154" s="1"/>
      <c r="V154" s="1" t="s">
        <v>765</v>
      </c>
      <c r="W154" s="1"/>
      <c r="X154" s="1"/>
      <c r="Z154" s="1" t="s">
        <v>143</v>
      </c>
      <c r="AA154" s="1" t="s">
        <v>157</v>
      </c>
      <c r="AB154" s="1" t="s">
        <v>1069</v>
      </c>
      <c r="AC154" s="1" t="s">
        <v>171</v>
      </c>
      <c r="AD154" s="3">
        <v>1</v>
      </c>
      <c r="AE154" s="1" t="s">
        <v>106</v>
      </c>
      <c r="AF154" s="1" t="s">
        <v>106</v>
      </c>
      <c r="AG154" s="1" t="s">
        <v>106</v>
      </c>
      <c r="AH154" s="1" t="s">
        <v>106</v>
      </c>
      <c r="AI154" s="1"/>
      <c r="AJ154" s="1" t="s">
        <v>135</v>
      </c>
      <c r="AK154" s="1" t="s">
        <v>767</v>
      </c>
      <c r="AL154" s="1"/>
      <c r="AO154">
        <v>1640</v>
      </c>
      <c r="AP154">
        <v>2</v>
      </c>
      <c r="AQ154" s="1" t="s">
        <v>143</v>
      </c>
      <c r="AR154" s="1" t="s">
        <v>118</v>
      </c>
      <c r="AT154" s="1" t="s">
        <v>108</v>
      </c>
      <c r="AU154" s="1" t="s">
        <v>120</v>
      </c>
      <c r="AV154">
        <v>1995</v>
      </c>
      <c r="AW154" s="1" t="s">
        <v>130</v>
      </c>
      <c r="AX154">
        <v>2</v>
      </c>
      <c r="AY154">
        <v>2</v>
      </c>
      <c r="AZ154">
        <v>0</v>
      </c>
      <c r="BA154">
        <v>6</v>
      </c>
      <c r="BB154" s="1" t="s">
        <v>110</v>
      </c>
      <c r="BC154">
        <v>500</v>
      </c>
      <c r="BD154">
        <v>1</v>
      </c>
      <c r="BG154">
        <v>400</v>
      </c>
      <c r="BI154" s="1"/>
      <c r="BM154" s="1"/>
      <c r="BN154" s="1"/>
      <c r="BV154">
        <v>0</v>
      </c>
      <c r="BX154">
        <v>21960</v>
      </c>
      <c r="BY154">
        <v>110720</v>
      </c>
      <c r="BZ154">
        <v>13630</v>
      </c>
      <c r="CA154" s="1" t="s">
        <v>769</v>
      </c>
      <c r="CB154" s="1" t="s">
        <v>108</v>
      </c>
      <c r="CD154">
        <v>12916</v>
      </c>
      <c r="CE154" s="1" t="s">
        <v>106</v>
      </c>
      <c r="CF154" s="1" t="s">
        <v>106</v>
      </c>
      <c r="CG154" s="1"/>
      <c r="CI154" s="1" t="s">
        <v>2069</v>
      </c>
      <c r="CJ154" s="1" t="s">
        <v>2070</v>
      </c>
      <c r="CK154">
        <v>2461979</v>
      </c>
      <c r="CL154">
        <v>171033</v>
      </c>
      <c r="CM154" s="1" t="s">
        <v>765</v>
      </c>
      <c r="CO154" s="1" t="s">
        <v>1072</v>
      </c>
      <c r="CP154" s="1" t="s">
        <v>1073</v>
      </c>
      <c r="CQ154" s="1" t="s">
        <v>2068</v>
      </c>
      <c r="CR154" s="1" t="s">
        <v>2068</v>
      </c>
      <c r="CS154" s="1"/>
      <c r="CU154" s="1" t="s">
        <v>771</v>
      </c>
      <c r="CV154" s="1" t="s">
        <v>113</v>
      </c>
      <c r="CW154" s="1" t="s">
        <v>765</v>
      </c>
      <c r="CX154" s="1"/>
      <c r="CZ154" s="2">
        <f t="shared" si="2"/>
        <v>132680</v>
      </c>
      <c r="DA154" t="str">
        <f>_xlfn.IFNA(_xlfn.XLOOKUP(R154, LandUseCodes!$A$1:$A$70,LandUseCodes!$B$1:$B$70), "Not Listed")</f>
        <v>R - Single Family/Cabin</v>
      </c>
      <c r="DB154" t="str">
        <f>_xlfn.IFNA(_xlfn.XLOOKUP(AD154, Type!$A$1:$A$3,Type!$B$1:$B$3), "Not Listed")</f>
        <v>Public</v>
      </c>
    </row>
    <row r="155" spans="1:106" x14ac:dyDescent="0.25">
      <c r="A155" s="1" t="s">
        <v>2071</v>
      </c>
      <c r="B155">
        <v>2025</v>
      </c>
      <c r="C155">
        <v>1</v>
      </c>
      <c r="D155" s="1" t="s">
        <v>411</v>
      </c>
      <c r="E155" s="1" t="s">
        <v>2072</v>
      </c>
      <c r="F155" s="1" t="s">
        <v>619</v>
      </c>
      <c r="G155">
        <v>1</v>
      </c>
      <c r="H155" s="1" t="s">
        <v>115</v>
      </c>
      <c r="J155">
        <v>137050</v>
      </c>
      <c r="K155" s="1" t="s">
        <v>2073</v>
      </c>
      <c r="L155" s="1" t="s">
        <v>2074</v>
      </c>
      <c r="M155" s="1" t="s">
        <v>130</v>
      </c>
      <c r="N155">
        <v>101</v>
      </c>
      <c r="P155" s="1" t="s">
        <v>2075</v>
      </c>
      <c r="Q155" s="1" t="s">
        <v>177</v>
      </c>
      <c r="R155" s="1" t="s">
        <v>156</v>
      </c>
      <c r="S155" s="1" t="s">
        <v>2076</v>
      </c>
      <c r="T155" s="1" t="s">
        <v>764</v>
      </c>
      <c r="U155" s="1"/>
      <c r="V155" s="1" t="s">
        <v>765</v>
      </c>
      <c r="W155" s="1" t="s">
        <v>2077</v>
      </c>
      <c r="X155" s="1" t="s">
        <v>2078</v>
      </c>
      <c r="Y155">
        <v>1</v>
      </c>
      <c r="Z155" s="1" t="s">
        <v>143</v>
      </c>
      <c r="AA155" s="1" t="s">
        <v>157</v>
      </c>
      <c r="AB155" s="1" t="s">
        <v>1069</v>
      </c>
      <c r="AC155" s="1" t="s">
        <v>171</v>
      </c>
      <c r="AD155" s="3">
        <v>1</v>
      </c>
      <c r="AE155" s="1" t="s">
        <v>106</v>
      </c>
      <c r="AF155" s="1" t="s">
        <v>106</v>
      </c>
      <c r="AG155" s="1" t="s">
        <v>106</v>
      </c>
      <c r="AH155" s="1" t="s">
        <v>106</v>
      </c>
      <c r="AI155" s="1"/>
      <c r="AJ155" s="1" t="s">
        <v>108</v>
      </c>
      <c r="AK155" s="1" t="s">
        <v>767</v>
      </c>
      <c r="AL155" s="1"/>
      <c r="AM155" s="1"/>
      <c r="AO155">
        <v>2072</v>
      </c>
      <c r="AP155">
        <v>2</v>
      </c>
      <c r="AQ155" s="1" t="s">
        <v>143</v>
      </c>
      <c r="AR155" s="1" t="s">
        <v>118</v>
      </c>
      <c r="AT155" s="1" t="s">
        <v>108</v>
      </c>
      <c r="AU155" s="1" t="s">
        <v>120</v>
      </c>
      <c r="AV155">
        <v>1995</v>
      </c>
      <c r="AW155" s="1" t="s">
        <v>130</v>
      </c>
      <c r="AX155">
        <v>3</v>
      </c>
      <c r="AY155">
        <v>2</v>
      </c>
      <c r="AZ155">
        <v>1</v>
      </c>
      <c r="BA155">
        <v>6</v>
      </c>
      <c r="BD155">
        <v>1</v>
      </c>
      <c r="BG155">
        <v>400</v>
      </c>
      <c r="BI155" s="1"/>
      <c r="BM155" s="1"/>
      <c r="BN155" s="1"/>
      <c r="BV155">
        <v>0</v>
      </c>
      <c r="BW155">
        <v>129530</v>
      </c>
      <c r="BX155">
        <v>21240</v>
      </c>
      <c r="BY155">
        <v>115810</v>
      </c>
      <c r="BZ155">
        <v>0</v>
      </c>
      <c r="CA155" s="1" t="s">
        <v>769</v>
      </c>
      <c r="CB155" s="1" t="s">
        <v>108</v>
      </c>
      <c r="CD155">
        <v>11761</v>
      </c>
      <c r="CE155" s="1" t="s">
        <v>106</v>
      </c>
      <c r="CF155" s="1" t="s">
        <v>106</v>
      </c>
      <c r="CG155" s="1"/>
      <c r="CI155" s="1" t="s">
        <v>2079</v>
      </c>
      <c r="CJ155" s="1" t="s">
        <v>246</v>
      </c>
      <c r="CK155">
        <v>2462127</v>
      </c>
      <c r="CL155">
        <v>170928</v>
      </c>
      <c r="CM155" s="1" t="s">
        <v>765</v>
      </c>
      <c r="CO155" s="1" t="s">
        <v>1072</v>
      </c>
      <c r="CP155" s="1" t="s">
        <v>1073</v>
      </c>
      <c r="CQ155" s="1" t="s">
        <v>2076</v>
      </c>
      <c r="CR155" s="1" t="s">
        <v>2076</v>
      </c>
      <c r="CS155" s="1"/>
      <c r="CU155" s="1" t="s">
        <v>771</v>
      </c>
      <c r="CV155" s="1" t="s">
        <v>113</v>
      </c>
      <c r="CW155" s="1" t="s">
        <v>765</v>
      </c>
      <c r="CX155" s="1"/>
      <c r="CZ155" s="2">
        <f t="shared" si="2"/>
        <v>137050</v>
      </c>
      <c r="DA155" t="str">
        <f>_xlfn.IFNA(_xlfn.XLOOKUP(R155, LandUseCodes!$A$1:$A$70,LandUseCodes!$B$1:$B$70), "Not Listed")</f>
        <v>R - Single Family/Cabin</v>
      </c>
      <c r="DB155" t="str">
        <f>_xlfn.IFNA(_xlfn.XLOOKUP(AD155, Type!$A$1:$A$3,Type!$B$1:$B$3), "Not Listed")</f>
        <v>Public</v>
      </c>
    </row>
    <row r="156" spans="1:106" x14ac:dyDescent="0.25">
      <c r="A156" s="1" t="s">
        <v>2080</v>
      </c>
      <c r="B156">
        <v>2025</v>
      </c>
      <c r="C156">
        <v>1</v>
      </c>
      <c r="D156" s="1" t="s">
        <v>2081</v>
      </c>
      <c r="E156" s="1" t="s">
        <v>2082</v>
      </c>
      <c r="F156" s="1" t="s">
        <v>2083</v>
      </c>
      <c r="G156">
        <v>1</v>
      </c>
      <c r="H156" s="1" t="s">
        <v>115</v>
      </c>
      <c r="J156">
        <v>128530</v>
      </c>
      <c r="K156" s="1" t="s">
        <v>2084</v>
      </c>
      <c r="L156" s="1"/>
      <c r="M156" s="1" t="s">
        <v>130</v>
      </c>
      <c r="N156">
        <v>103</v>
      </c>
      <c r="P156" s="1" t="s">
        <v>2075</v>
      </c>
      <c r="Q156" s="1" t="s">
        <v>177</v>
      </c>
      <c r="R156" s="1" t="s">
        <v>156</v>
      </c>
      <c r="S156" s="1" t="s">
        <v>2085</v>
      </c>
      <c r="T156" s="1" t="s">
        <v>764</v>
      </c>
      <c r="U156" s="1"/>
      <c r="V156" s="1" t="s">
        <v>765</v>
      </c>
      <c r="W156" s="1" t="s">
        <v>2086</v>
      </c>
      <c r="X156" s="1" t="s">
        <v>2087</v>
      </c>
      <c r="Y156">
        <v>136175</v>
      </c>
      <c r="Z156" s="1" t="s">
        <v>143</v>
      </c>
      <c r="AA156" s="1" t="s">
        <v>157</v>
      </c>
      <c r="AB156" s="1" t="s">
        <v>1069</v>
      </c>
      <c r="AC156" s="1" t="s">
        <v>171</v>
      </c>
      <c r="AD156" s="3">
        <v>1</v>
      </c>
      <c r="AE156" s="1" t="s">
        <v>106</v>
      </c>
      <c r="AF156" s="1" t="s">
        <v>106</v>
      </c>
      <c r="AG156" s="1" t="s">
        <v>106</v>
      </c>
      <c r="AH156" s="1" t="s">
        <v>106</v>
      </c>
      <c r="AI156" s="1"/>
      <c r="AJ156" s="1" t="s">
        <v>108</v>
      </c>
      <c r="AK156" s="1" t="s">
        <v>767</v>
      </c>
      <c r="AL156" s="1"/>
      <c r="AO156">
        <v>1912</v>
      </c>
      <c r="AP156">
        <v>2</v>
      </c>
      <c r="AQ156" s="1" t="s">
        <v>143</v>
      </c>
      <c r="AR156" s="1" t="s">
        <v>118</v>
      </c>
      <c r="AT156" s="1" t="s">
        <v>108</v>
      </c>
      <c r="AU156" s="1" t="s">
        <v>120</v>
      </c>
      <c r="AV156">
        <v>1996</v>
      </c>
      <c r="AW156" s="1" t="s">
        <v>130</v>
      </c>
      <c r="AX156">
        <v>3</v>
      </c>
      <c r="AY156">
        <v>2</v>
      </c>
      <c r="AZ156">
        <v>1</v>
      </c>
      <c r="BA156">
        <v>6</v>
      </c>
      <c r="BD156">
        <v>1</v>
      </c>
      <c r="BG156">
        <v>400</v>
      </c>
      <c r="BI156" s="1"/>
      <c r="BM156" s="1"/>
      <c r="BN156" s="1"/>
      <c r="BV156">
        <v>0</v>
      </c>
      <c r="BX156">
        <v>20160</v>
      </c>
      <c r="BY156">
        <v>108370</v>
      </c>
      <c r="BZ156">
        <v>0</v>
      </c>
      <c r="CA156" s="1" t="s">
        <v>769</v>
      </c>
      <c r="CB156" s="1" t="s">
        <v>108</v>
      </c>
      <c r="CD156">
        <v>10018</v>
      </c>
      <c r="CE156" s="1" t="s">
        <v>106</v>
      </c>
      <c r="CF156" s="1" t="s">
        <v>106</v>
      </c>
      <c r="CG156" s="1"/>
      <c r="CI156" s="1" t="s">
        <v>2088</v>
      </c>
      <c r="CJ156" s="1" t="s">
        <v>302</v>
      </c>
      <c r="CK156">
        <v>2462215</v>
      </c>
      <c r="CL156">
        <v>170918</v>
      </c>
      <c r="CM156" s="1" t="s">
        <v>765</v>
      </c>
      <c r="CO156" s="1" t="s">
        <v>1072</v>
      </c>
      <c r="CP156" s="1" t="s">
        <v>1073</v>
      </c>
      <c r="CQ156" s="1" t="s">
        <v>2085</v>
      </c>
      <c r="CR156" s="1" t="s">
        <v>2085</v>
      </c>
      <c r="CS156" s="1"/>
      <c r="CU156" s="1" t="s">
        <v>771</v>
      </c>
      <c r="CV156" s="1" t="s">
        <v>113</v>
      </c>
      <c r="CW156" s="1" t="s">
        <v>765</v>
      </c>
      <c r="CX156" s="1"/>
      <c r="CZ156" s="2">
        <f t="shared" si="2"/>
        <v>128530</v>
      </c>
      <c r="DA156" t="str">
        <f>_xlfn.IFNA(_xlfn.XLOOKUP(R156, LandUseCodes!$A$1:$A$70,LandUseCodes!$B$1:$B$70), "Not Listed")</f>
        <v>R - Single Family/Cabin</v>
      </c>
      <c r="DB156" t="str">
        <f>_xlfn.IFNA(_xlfn.XLOOKUP(AD156, Type!$A$1:$A$3,Type!$B$1:$B$3), "Not Listed")</f>
        <v>Public</v>
      </c>
    </row>
    <row r="157" spans="1:106" x14ac:dyDescent="0.25">
      <c r="A157" s="1" t="s">
        <v>2089</v>
      </c>
      <c r="B157">
        <v>2025</v>
      </c>
      <c r="C157">
        <v>1</v>
      </c>
      <c r="D157" s="1" t="s">
        <v>2090</v>
      </c>
      <c r="E157" s="1" t="s">
        <v>2091</v>
      </c>
      <c r="F157" s="1" t="s">
        <v>2092</v>
      </c>
      <c r="G157">
        <v>117885</v>
      </c>
      <c r="H157" s="1"/>
      <c r="J157">
        <v>108570</v>
      </c>
      <c r="K157" s="1" t="s">
        <v>2093</v>
      </c>
      <c r="L157" s="1" t="s">
        <v>2094</v>
      </c>
      <c r="M157" s="1" t="s">
        <v>130</v>
      </c>
      <c r="N157">
        <v>105</v>
      </c>
      <c r="P157" s="1" t="s">
        <v>2075</v>
      </c>
      <c r="Q157" s="1" t="s">
        <v>177</v>
      </c>
      <c r="R157" s="1" t="s">
        <v>156</v>
      </c>
      <c r="S157" s="1" t="s">
        <v>2095</v>
      </c>
      <c r="T157" s="1" t="s">
        <v>764</v>
      </c>
      <c r="U157" s="1"/>
      <c r="V157" s="1" t="s">
        <v>765</v>
      </c>
      <c r="W157" s="1"/>
      <c r="X157" s="1"/>
      <c r="Z157" s="1" t="s">
        <v>143</v>
      </c>
      <c r="AA157" s="1" t="s">
        <v>157</v>
      </c>
      <c r="AB157" s="1" t="s">
        <v>1069</v>
      </c>
      <c r="AC157" s="1" t="s">
        <v>171</v>
      </c>
      <c r="AD157" s="3">
        <v>1</v>
      </c>
      <c r="AE157" s="1" t="s">
        <v>106</v>
      </c>
      <c r="AF157" s="1" t="s">
        <v>106</v>
      </c>
      <c r="AG157" s="1" t="s">
        <v>106</v>
      </c>
      <c r="AH157" s="1" t="s">
        <v>106</v>
      </c>
      <c r="AI157" s="1"/>
      <c r="AJ157" s="1" t="s">
        <v>107</v>
      </c>
      <c r="AK157" s="1" t="s">
        <v>767</v>
      </c>
      <c r="AL157" s="1"/>
      <c r="AO157">
        <v>1752</v>
      </c>
      <c r="AP157">
        <v>2</v>
      </c>
      <c r="AQ157" s="1" t="s">
        <v>143</v>
      </c>
      <c r="AR157" s="1" t="s">
        <v>118</v>
      </c>
      <c r="AT157" s="1" t="s">
        <v>108</v>
      </c>
      <c r="AU157" s="1" t="s">
        <v>120</v>
      </c>
      <c r="AV157">
        <v>1994</v>
      </c>
      <c r="AW157" s="1" t="s">
        <v>130</v>
      </c>
      <c r="AX157">
        <v>2</v>
      </c>
      <c r="AY157">
        <v>1</v>
      </c>
      <c r="AZ157">
        <v>1</v>
      </c>
      <c r="BA157">
        <v>5</v>
      </c>
      <c r="BG157">
        <v>400</v>
      </c>
      <c r="BI157" s="1"/>
      <c r="BM157" s="1"/>
      <c r="BN157" s="1"/>
      <c r="BV157">
        <v>0</v>
      </c>
      <c r="BW157">
        <v>191800</v>
      </c>
      <c r="BX157">
        <v>20160</v>
      </c>
      <c r="BY157">
        <v>88410</v>
      </c>
      <c r="BZ157">
        <v>0</v>
      </c>
      <c r="CA157" s="1" t="s">
        <v>769</v>
      </c>
      <c r="CB157" s="1" t="s">
        <v>108</v>
      </c>
      <c r="CD157">
        <v>10018</v>
      </c>
      <c r="CE157" s="1" t="s">
        <v>106</v>
      </c>
      <c r="CF157" s="1" t="s">
        <v>106</v>
      </c>
      <c r="CG157" s="1"/>
      <c r="CI157" s="1" t="s">
        <v>2096</v>
      </c>
      <c r="CJ157" s="1" t="s">
        <v>2097</v>
      </c>
      <c r="CK157">
        <v>2462298</v>
      </c>
      <c r="CL157">
        <v>170905</v>
      </c>
      <c r="CM157" s="1" t="s">
        <v>765</v>
      </c>
      <c r="CO157" s="1" t="s">
        <v>1072</v>
      </c>
      <c r="CP157" s="1" t="s">
        <v>1073</v>
      </c>
      <c r="CQ157" s="1" t="s">
        <v>2095</v>
      </c>
      <c r="CR157" s="1" t="s">
        <v>2095</v>
      </c>
      <c r="CS157" s="1"/>
      <c r="CU157" s="1" t="s">
        <v>771</v>
      </c>
      <c r="CV157" s="1" t="s">
        <v>113</v>
      </c>
      <c r="CW157" s="1" t="s">
        <v>765</v>
      </c>
      <c r="CX157" s="1"/>
      <c r="CZ157" s="2">
        <f t="shared" si="2"/>
        <v>108570</v>
      </c>
      <c r="DA157" t="str">
        <f>_xlfn.IFNA(_xlfn.XLOOKUP(R157, LandUseCodes!$A$1:$A$70,LandUseCodes!$B$1:$B$70), "Not Listed")</f>
        <v>R - Single Family/Cabin</v>
      </c>
      <c r="DB157" t="str">
        <f>_xlfn.IFNA(_xlfn.XLOOKUP(AD157, Type!$A$1:$A$3,Type!$B$1:$B$3), "Not Listed")</f>
        <v>Public</v>
      </c>
    </row>
    <row r="158" spans="1:106" x14ac:dyDescent="0.25">
      <c r="A158" s="1" t="s">
        <v>2098</v>
      </c>
      <c r="B158">
        <v>2025</v>
      </c>
      <c r="C158">
        <v>1</v>
      </c>
      <c r="D158" s="1" t="s">
        <v>2055</v>
      </c>
      <c r="E158" s="1" t="s">
        <v>293</v>
      </c>
      <c r="F158" s="1" t="s">
        <v>2056</v>
      </c>
      <c r="G158">
        <v>143000</v>
      </c>
      <c r="H158" s="1"/>
      <c r="J158">
        <v>128240</v>
      </c>
      <c r="K158" s="1" t="s">
        <v>2099</v>
      </c>
      <c r="L158" s="1" t="s">
        <v>2100</v>
      </c>
      <c r="M158" s="1" t="s">
        <v>130</v>
      </c>
      <c r="N158">
        <v>107</v>
      </c>
      <c r="O158" s="1"/>
      <c r="P158" s="1" t="s">
        <v>2075</v>
      </c>
      <c r="Q158" s="1" t="s">
        <v>177</v>
      </c>
      <c r="R158" s="1" t="s">
        <v>156</v>
      </c>
      <c r="S158" s="1" t="s">
        <v>2101</v>
      </c>
      <c r="T158" s="1" t="s">
        <v>764</v>
      </c>
      <c r="U158" s="1"/>
      <c r="V158" s="1" t="s">
        <v>765</v>
      </c>
      <c r="W158" s="1" t="s">
        <v>2102</v>
      </c>
      <c r="X158" s="1" t="s">
        <v>184</v>
      </c>
      <c r="Y158">
        <v>147500</v>
      </c>
      <c r="Z158" s="1" t="s">
        <v>143</v>
      </c>
      <c r="AA158" s="1" t="s">
        <v>157</v>
      </c>
      <c r="AB158" s="1" t="s">
        <v>1069</v>
      </c>
      <c r="AC158" s="1" t="s">
        <v>171</v>
      </c>
      <c r="AD158" s="3">
        <v>1</v>
      </c>
      <c r="AE158" s="1" t="s">
        <v>106</v>
      </c>
      <c r="AF158" s="1" t="s">
        <v>106</v>
      </c>
      <c r="AG158" s="1" t="s">
        <v>106</v>
      </c>
      <c r="AH158" s="1" t="s">
        <v>106</v>
      </c>
      <c r="AI158" s="1"/>
      <c r="AJ158" s="1" t="s">
        <v>104</v>
      </c>
      <c r="AK158" s="1" t="s">
        <v>767</v>
      </c>
      <c r="AL158" s="1"/>
      <c r="AO158">
        <v>1912</v>
      </c>
      <c r="AP158">
        <v>2</v>
      </c>
      <c r="AQ158" s="1" t="s">
        <v>143</v>
      </c>
      <c r="AR158" s="1" t="s">
        <v>118</v>
      </c>
      <c r="AT158" s="1" t="s">
        <v>108</v>
      </c>
      <c r="AU158" s="1" t="s">
        <v>120</v>
      </c>
      <c r="AV158">
        <v>1995</v>
      </c>
      <c r="AW158" s="1" t="s">
        <v>130</v>
      </c>
      <c r="AX158">
        <v>3</v>
      </c>
      <c r="AY158">
        <v>2</v>
      </c>
      <c r="AZ158">
        <v>1</v>
      </c>
      <c r="BA158">
        <v>6</v>
      </c>
      <c r="BD158">
        <v>1</v>
      </c>
      <c r="BG158">
        <v>400</v>
      </c>
      <c r="BI158" s="1"/>
      <c r="BM158" s="1"/>
      <c r="BN158" s="1"/>
      <c r="BV158">
        <v>0</v>
      </c>
      <c r="BX158">
        <v>20270</v>
      </c>
      <c r="BY158">
        <v>107970</v>
      </c>
      <c r="BZ158">
        <v>0</v>
      </c>
      <c r="CA158" s="1" t="s">
        <v>769</v>
      </c>
      <c r="CB158" s="1" t="s">
        <v>108</v>
      </c>
      <c r="CD158">
        <v>10200</v>
      </c>
      <c r="CE158" s="1" t="s">
        <v>106</v>
      </c>
      <c r="CF158" s="1" t="s">
        <v>106</v>
      </c>
      <c r="CG158" s="1"/>
      <c r="CI158" s="1" t="s">
        <v>2103</v>
      </c>
      <c r="CJ158" s="1" t="s">
        <v>248</v>
      </c>
      <c r="CK158">
        <v>2462385</v>
      </c>
      <c r="CL158">
        <v>170894</v>
      </c>
      <c r="CM158" s="1" t="s">
        <v>765</v>
      </c>
      <c r="CO158" s="1" t="s">
        <v>1072</v>
      </c>
      <c r="CP158" s="1" t="s">
        <v>1073</v>
      </c>
      <c r="CQ158" s="1" t="s">
        <v>2101</v>
      </c>
      <c r="CR158" s="1" t="s">
        <v>2101</v>
      </c>
      <c r="CS158" s="1"/>
      <c r="CU158" s="1" t="s">
        <v>771</v>
      </c>
      <c r="CV158" s="1" t="s">
        <v>113</v>
      </c>
      <c r="CW158" s="1" t="s">
        <v>765</v>
      </c>
      <c r="CX158" s="1"/>
      <c r="CZ158" s="2">
        <f t="shared" si="2"/>
        <v>128240</v>
      </c>
      <c r="DA158" t="str">
        <f>_xlfn.IFNA(_xlfn.XLOOKUP(R158, LandUseCodes!$A$1:$A$70,LandUseCodes!$B$1:$B$70), "Not Listed")</f>
        <v>R - Single Family/Cabin</v>
      </c>
      <c r="DB158" t="str">
        <f>_xlfn.IFNA(_xlfn.XLOOKUP(AD158, Type!$A$1:$A$3,Type!$B$1:$B$3), "Not Listed")</f>
        <v>Public</v>
      </c>
    </row>
    <row r="159" spans="1:106" x14ac:dyDescent="0.25">
      <c r="A159" s="1" t="s">
        <v>2104</v>
      </c>
      <c r="B159">
        <v>2025</v>
      </c>
      <c r="C159">
        <v>1</v>
      </c>
      <c r="D159" s="1" t="s">
        <v>2105</v>
      </c>
      <c r="E159" s="1" t="s">
        <v>2106</v>
      </c>
      <c r="F159" s="1" t="s">
        <v>2066</v>
      </c>
      <c r="G159">
        <v>135550</v>
      </c>
      <c r="H159" s="1"/>
      <c r="J159">
        <v>128210</v>
      </c>
      <c r="K159" s="1" t="s">
        <v>2107</v>
      </c>
      <c r="L159" s="1" t="s">
        <v>2108</v>
      </c>
      <c r="M159" s="1" t="s">
        <v>130</v>
      </c>
      <c r="N159">
        <v>109</v>
      </c>
      <c r="O159" s="1"/>
      <c r="P159" s="1" t="s">
        <v>2075</v>
      </c>
      <c r="Q159" s="1" t="s">
        <v>177</v>
      </c>
      <c r="R159" s="1" t="s">
        <v>156</v>
      </c>
      <c r="S159" s="1" t="s">
        <v>2109</v>
      </c>
      <c r="T159" s="1" t="s">
        <v>764</v>
      </c>
      <c r="U159" s="1"/>
      <c r="V159" s="1" t="s">
        <v>765</v>
      </c>
      <c r="W159" s="1"/>
      <c r="X159" s="1"/>
      <c r="Z159" s="1" t="s">
        <v>143</v>
      </c>
      <c r="AA159" s="1" t="s">
        <v>157</v>
      </c>
      <c r="AB159" s="1" t="s">
        <v>1069</v>
      </c>
      <c r="AC159" s="1" t="s">
        <v>171</v>
      </c>
      <c r="AD159" s="3">
        <v>1</v>
      </c>
      <c r="AE159" s="1" t="s">
        <v>106</v>
      </c>
      <c r="AF159" s="1" t="s">
        <v>106</v>
      </c>
      <c r="AG159" s="1" t="s">
        <v>106</v>
      </c>
      <c r="AH159" s="1" t="s">
        <v>106</v>
      </c>
      <c r="AI159" s="1"/>
      <c r="AJ159" s="1" t="s">
        <v>135</v>
      </c>
      <c r="AK159" s="1" t="s">
        <v>767</v>
      </c>
      <c r="AL159" s="1"/>
      <c r="AO159">
        <v>1912</v>
      </c>
      <c r="AP159">
        <v>2</v>
      </c>
      <c r="AQ159" s="1" t="s">
        <v>143</v>
      </c>
      <c r="AR159" s="1" t="s">
        <v>118</v>
      </c>
      <c r="AT159" s="1" t="s">
        <v>108</v>
      </c>
      <c r="AU159" s="1" t="s">
        <v>120</v>
      </c>
      <c r="AV159">
        <v>1995</v>
      </c>
      <c r="AW159" s="1" t="s">
        <v>130</v>
      </c>
      <c r="AX159">
        <v>3</v>
      </c>
      <c r="AY159">
        <v>2</v>
      </c>
      <c r="AZ159">
        <v>1</v>
      </c>
      <c r="BA159">
        <v>6</v>
      </c>
      <c r="BG159">
        <v>400</v>
      </c>
      <c r="BI159" s="1"/>
      <c r="BM159" s="1"/>
      <c r="BN159" s="1"/>
      <c r="BV159">
        <v>0</v>
      </c>
      <c r="BX159">
        <v>20700</v>
      </c>
      <c r="BY159">
        <v>107510</v>
      </c>
      <c r="BZ159">
        <v>0</v>
      </c>
      <c r="CA159" s="1" t="s">
        <v>769</v>
      </c>
      <c r="CB159" s="1" t="s">
        <v>108</v>
      </c>
      <c r="CD159">
        <v>10890</v>
      </c>
      <c r="CE159" s="1" t="s">
        <v>106</v>
      </c>
      <c r="CF159" s="1" t="s">
        <v>106</v>
      </c>
      <c r="CG159" s="1"/>
      <c r="CI159" s="1" t="s">
        <v>2110</v>
      </c>
      <c r="CJ159" s="1" t="s">
        <v>301</v>
      </c>
      <c r="CK159">
        <v>2462473</v>
      </c>
      <c r="CL159">
        <v>170879</v>
      </c>
      <c r="CM159" s="1" t="s">
        <v>765</v>
      </c>
      <c r="CO159" s="1" t="s">
        <v>1072</v>
      </c>
      <c r="CP159" s="1" t="s">
        <v>1073</v>
      </c>
      <c r="CQ159" s="1" t="s">
        <v>2109</v>
      </c>
      <c r="CR159" s="1" t="s">
        <v>2109</v>
      </c>
      <c r="CS159" s="1"/>
      <c r="CU159" s="1" t="s">
        <v>771</v>
      </c>
      <c r="CV159" s="1" t="s">
        <v>113</v>
      </c>
      <c r="CW159" s="1" t="s">
        <v>765</v>
      </c>
      <c r="CX159" s="1"/>
      <c r="CZ159" s="2">
        <f t="shared" si="2"/>
        <v>128210</v>
      </c>
      <c r="DA159" t="str">
        <f>_xlfn.IFNA(_xlfn.XLOOKUP(R159, LandUseCodes!$A$1:$A$70,LandUseCodes!$B$1:$B$70), "Not Listed")</f>
        <v>R - Single Family/Cabin</v>
      </c>
      <c r="DB159" t="str">
        <f>_xlfn.IFNA(_xlfn.XLOOKUP(AD159, Type!$A$1:$A$3,Type!$B$1:$B$3), "Not Listed")</f>
        <v>Public</v>
      </c>
    </row>
    <row r="160" spans="1:106" x14ac:dyDescent="0.25">
      <c r="A160" s="1" t="s">
        <v>2111</v>
      </c>
      <c r="B160">
        <v>2025</v>
      </c>
      <c r="C160">
        <v>1</v>
      </c>
      <c r="D160" s="1" t="s">
        <v>2112</v>
      </c>
      <c r="E160" s="1" t="s">
        <v>2113</v>
      </c>
      <c r="F160" s="1" t="s">
        <v>2114</v>
      </c>
      <c r="G160">
        <v>1</v>
      </c>
      <c r="H160" s="1" t="s">
        <v>115</v>
      </c>
      <c r="J160">
        <v>129740</v>
      </c>
      <c r="K160" s="1" t="s">
        <v>2115</v>
      </c>
      <c r="L160" s="1"/>
      <c r="M160" s="1" t="s">
        <v>130</v>
      </c>
      <c r="N160">
        <v>111</v>
      </c>
      <c r="P160" s="1" t="s">
        <v>2075</v>
      </c>
      <c r="Q160" s="1" t="s">
        <v>177</v>
      </c>
      <c r="R160" s="1" t="s">
        <v>156</v>
      </c>
      <c r="S160" s="1" t="s">
        <v>2116</v>
      </c>
      <c r="T160" s="1" t="s">
        <v>764</v>
      </c>
      <c r="U160" s="1"/>
      <c r="V160" s="1" t="s">
        <v>765</v>
      </c>
      <c r="W160" s="1" t="s">
        <v>2115</v>
      </c>
      <c r="X160" s="1" t="s">
        <v>520</v>
      </c>
      <c r="Y160">
        <v>240000</v>
      </c>
      <c r="Z160" s="1" t="s">
        <v>143</v>
      </c>
      <c r="AA160" s="1" t="s">
        <v>157</v>
      </c>
      <c r="AB160" s="1" t="s">
        <v>1069</v>
      </c>
      <c r="AC160" s="1" t="s">
        <v>171</v>
      </c>
      <c r="AD160" s="3">
        <v>1</v>
      </c>
      <c r="AE160" s="1" t="s">
        <v>106</v>
      </c>
      <c r="AF160" s="1" t="s">
        <v>106</v>
      </c>
      <c r="AG160" s="1" t="s">
        <v>106</v>
      </c>
      <c r="AH160" s="1" t="s">
        <v>106</v>
      </c>
      <c r="AI160" s="1"/>
      <c r="AJ160" s="1" t="s">
        <v>108</v>
      </c>
      <c r="AK160" s="1" t="s">
        <v>767</v>
      </c>
      <c r="AL160" s="1"/>
      <c r="AO160">
        <v>1912</v>
      </c>
      <c r="AP160">
        <v>2</v>
      </c>
      <c r="AQ160" s="1" t="s">
        <v>143</v>
      </c>
      <c r="AR160" s="1" t="s">
        <v>118</v>
      </c>
      <c r="AT160" s="1" t="s">
        <v>108</v>
      </c>
      <c r="AU160" s="1" t="s">
        <v>120</v>
      </c>
      <c r="AV160">
        <v>1995</v>
      </c>
      <c r="AW160" s="1" t="s">
        <v>130</v>
      </c>
      <c r="AX160">
        <v>3</v>
      </c>
      <c r="AY160">
        <v>2</v>
      </c>
      <c r="AZ160">
        <v>1</v>
      </c>
      <c r="BA160">
        <v>6</v>
      </c>
      <c r="BD160">
        <v>1</v>
      </c>
      <c r="BG160">
        <v>400</v>
      </c>
      <c r="BI160" s="1"/>
      <c r="BM160" s="1"/>
      <c r="BN160" s="1"/>
      <c r="BU160" s="1"/>
      <c r="BV160">
        <v>0</v>
      </c>
      <c r="BX160">
        <v>20650</v>
      </c>
      <c r="BY160">
        <v>109090</v>
      </c>
      <c r="BZ160">
        <v>0</v>
      </c>
      <c r="CA160" s="1" t="s">
        <v>769</v>
      </c>
      <c r="CB160" s="1" t="s">
        <v>118</v>
      </c>
      <c r="CD160">
        <v>10800</v>
      </c>
      <c r="CE160" s="1" t="s">
        <v>106</v>
      </c>
      <c r="CF160" s="1" t="s">
        <v>106</v>
      </c>
      <c r="CG160" s="1"/>
      <c r="CI160" s="1" t="s">
        <v>2117</v>
      </c>
      <c r="CJ160" s="1" t="s">
        <v>203</v>
      </c>
      <c r="CK160">
        <v>2462564</v>
      </c>
      <c r="CL160">
        <v>170866</v>
      </c>
      <c r="CM160" s="1" t="s">
        <v>765</v>
      </c>
      <c r="CO160" s="1" t="s">
        <v>1072</v>
      </c>
      <c r="CP160" s="1" t="s">
        <v>1073</v>
      </c>
      <c r="CQ160" s="1" t="s">
        <v>2116</v>
      </c>
      <c r="CR160" s="1" t="s">
        <v>2116</v>
      </c>
      <c r="CS160" s="1"/>
      <c r="CU160" s="1" t="s">
        <v>771</v>
      </c>
      <c r="CV160" s="1" t="s">
        <v>113</v>
      </c>
      <c r="CW160" s="1" t="s">
        <v>765</v>
      </c>
      <c r="CX160" s="1"/>
      <c r="CZ160" s="2">
        <f t="shared" si="2"/>
        <v>129740</v>
      </c>
      <c r="DA160" t="str">
        <f>_xlfn.IFNA(_xlfn.XLOOKUP(R160, LandUseCodes!$A$1:$A$70,LandUseCodes!$B$1:$B$70), "Not Listed")</f>
        <v>R - Single Family/Cabin</v>
      </c>
      <c r="DB160" t="str">
        <f>_xlfn.IFNA(_xlfn.XLOOKUP(AD160, Type!$A$1:$A$3,Type!$B$1:$B$3), "Not Listed")</f>
        <v>Public</v>
      </c>
    </row>
    <row r="161" spans="1:106" x14ac:dyDescent="0.25">
      <c r="A161" s="1" t="s">
        <v>2118</v>
      </c>
      <c r="B161">
        <v>2025</v>
      </c>
      <c r="C161">
        <v>1</v>
      </c>
      <c r="D161" s="1" t="s">
        <v>2119</v>
      </c>
      <c r="E161" s="1" t="s">
        <v>2120</v>
      </c>
      <c r="F161" s="1" t="s">
        <v>2121</v>
      </c>
      <c r="G161">
        <v>210000</v>
      </c>
      <c r="H161" s="1"/>
      <c r="J161">
        <v>122660</v>
      </c>
      <c r="K161" s="1" t="s">
        <v>2122</v>
      </c>
      <c r="L161" s="1"/>
      <c r="M161" s="1" t="s">
        <v>130</v>
      </c>
      <c r="N161">
        <v>113</v>
      </c>
      <c r="P161" s="1" t="s">
        <v>2075</v>
      </c>
      <c r="Q161" s="1" t="s">
        <v>177</v>
      </c>
      <c r="R161" s="1" t="s">
        <v>156</v>
      </c>
      <c r="S161" s="1" t="s">
        <v>2123</v>
      </c>
      <c r="T161" s="1" t="s">
        <v>764</v>
      </c>
      <c r="U161" s="1"/>
      <c r="V161" s="1" t="s">
        <v>765</v>
      </c>
      <c r="W161" s="1" t="s">
        <v>2124</v>
      </c>
      <c r="X161" s="1" t="s">
        <v>2125</v>
      </c>
      <c r="Y161">
        <v>134500</v>
      </c>
      <c r="Z161" s="1" t="s">
        <v>143</v>
      </c>
      <c r="AA161" s="1" t="s">
        <v>157</v>
      </c>
      <c r="AB161" s="1" t="s">
        <v>1069</v>
      </c>
      <c r="AC161" s="1" t="s">
        <v>171</v>
      </c>
      <c r="AD161" s="3">
        <v>1</v>
      </c>
      <c r="AE161" s="1" t="s">
        <v>106</v>
      </c>
      <c r="AF161" s="1" t="s">
        <v>106</v>
      </c>
      <c r="AG161" s="1" t="s">
        <v>106</v>
      </c>
      <c r="AH161" s="1" t="s">
        <v>106</v>
      </c>
      <c r="AI161" s="1"/>
      <c r="AJ161" s="1" t="s">
        <v>104</v>
      </c>
      <c r="AK161" s="1" t="s">
        <v>767</v>
      </c>
      <c r="AL161" s="1"/>
      <c r="AO161">
        <v>1912</v>
      </c>
      <c r="AP161">
        <v>2</v>
      </c>
      <c r="AQ161" s="1" t="s">
        <v>143</v>
      </c>
      <c r="AR161" s="1" t="s">
        <v>118</v>
      </c>
      <c r="AT161" s="1" t="s">
        <v>108</v>
      </c>
      <c r="AU161" s="1" t="s">
        <v>120</v>
      </c>
      <c r="AV161">
        <v>1994</v>
      </c>
      <c r="AW161" s="1" t="s">
        <v>130</v>
      </c>
      <c r="AX161">
        <v>3</v>
      </c>
      <c r="AY161">
        <v>2</v>
      </c>
      <c r="AZ161">
        <v>0</v>
      </c>
      <c r="BA161">
        <v>6</v>
      </c>
      <c r="BD161">
        <v>1</v>
      </c>
      <c r="BG161">
        <v>400</v>
      </c>
      <c r="BI161" s="1"/>
      <c r="BM161" s="1"/>
      <c r="BN161" s="1"/>
      <c r="BU161" s="1"/>
      <c r="BV161">
        <v>0</v>
      </c>
      <c r="BW161">
        <v>121820</v>
      </c>
      <c r="BX161">
        <v>20800</v>
      </c>
      <c r="BY161">
        <v>101860</v>
      </c>
      <c r="BZ161">
        <v>0</v>
      </c>
      <c r="CA161" s="1" t="s">
        <v>769</v>
      </c>
      <c r="CB161" s="1" t="s">
        <v>108</v>
      </c>
      <c r="CD161">
        <v>11044</v>
      </c>
      <c r="CE161" s="1" t="s">
        <v>106</v>
      </c>
      <c r="CF161" s="1" t="s">
        <v>106</v>
      </c>
      <c r="CG161" s="1"/>
      <c r="CI161" s="1" t="s">
        <v>2126</v>
      </c>
      <c r="CJ161" s="1" t="s">
        <v>204</v>
      </c>
      <c r="CK161">
        <v>2462650</v>
      </c>
      <c r="CL161">
        <v>170858</v>
      </c>
      <c r="CM161" s="1" t="s">
        <v>765</v>
      </c>
      <c r="CO161" s="1" t="s">
        <v>1072</v>
      </c>
      <c r="CP161" s="1" t="s">
        <v>1073</v>
      </c>
      <c r="CQ161" s="1" t="s">
        <v>2123</v>
      </c>
      <c r="CR161" s="1" t="s">
        <v>2123</v>
      </c>
      <c r="CS161" s="1"/>
      <c r="CU161" s="1" t="s">
        <v>771</v>
      </c>
      <c r="CV161" s="1" t="s">
        <v>113</v>
      </c>
      <c r="CW161" s="1" t="s">
        <v>765</v>
      </c>
      <c r="CX161" s="1"/>
      <c r="CZ161" s="2">
        <f t="shared" si="2"/>
        <v>122660</v>
      </c>
      <c r="DA161" t="str">
        <f>_xlfn.IFNA(_xlfn.XLOOKUP(R161, LandUseCodes!$A$1:$A$70,LandUseCodes!$B$1:$B$70), "Not Listed")</f>
        <v>R - Single Family/Cabin</v>
      </c>
      <c r="DB161" t="str">
        <f>_xlfn.IFNA(_xlfn.XLOOKUP(AD161, Type!$A$1:$A$3,Type!$B$1:$B$3), "Not Listed")</f>
        <v>Public</v>
      </c>
    </row>
    <row r="162" spans="1:106" x14ac:dyDescent="0.25">
      <c r="A162" s="1" t="s">
        <v>2127</v>
      </c>
      <c r="B162">
        <v>2025</v>
      </c>
      <c r="C162">
        <v>1</v>
      </c>
      <c r="D162" s="1" t="s">
        <v>1542</v>
      </c>
      <c r="E162" s="1" t="s">
        <v>1543</v>
      </c>
      <c r="F162" s="1" t="s">
        <v>1544</v>
      </c>
      <c r="G162">
        <v>1</v>
      </c>
      <c r="H162" s="1" t="s">
        <v>115</v>
      </c>
      <c r="J162">
        <v>0</v>
      </c>
      <c r="K162" s="1" t="s">
        <v>1545</v>
      </c>
      <c r="L162" s="1" t="s">
        <v>1546</v>
      </c>
      <c r="M162" s="1" t="s">
        <v>130</v>
      </c>
      <c r="P162" s="1" t="s">
        <v>2075</v>
      </c>
      <c r="Q162" s="1" t="s">
        <v>177</v>
      </c>
      <c r="R162" s="1" t="s">
        <v>176</v>
      </c>
      <c r="S162" s="1" t="s">
        <v>1547</v>
      </c>
      <c r="T162" s="1" t="s">
        <v>1548</v>
      </c>
      <c r="U162" s="1" t="s">
        <v>764</v>
      </c>
      <c r="V162" s="1" t="s">
        <v>765</v>
      </c>
      <c r="W162" s="1" t="s">
        <v>1073</v>
      </c>
      <c r="X162" s="1" t="s">
        <v>2128</v>
      </c>
      <c r="Y162">
        <v>1</v>
      </c>
      <c r="Z162" s="1" t="s">
        <v>143</v>
      </c>
      <c r="AA162" s="1" t="s">
        <v>157</v>
      </c>
      <c r="AB162" s="1" t="s">
        <v>1069</v>
      </c>
      <c r="AC162" s="1" t="s">
        <v>171</v>
      </c>
      <c r="AD162" s="3">
        <v>1</v>
      </c>
      <c r="AE162" s="1" t="s">
        <v>106</v>
      </c>
      <c r="AF162" s="1" t="s">
        <v>106</v>
      </c>
      <c r="AG162" s="1" t="s">
        <v>106</v>
      </c>
      <c r="AH162" s="1" t="s">
        <v>106</v>
      </c>
      <c r="AI162" s="1"/>
      <c r="AJ162" s="1" t="s">
        <v>108</v>
      </c>
      <c r="AK162" s="1" t="s">
        <v>767</v>
      </c>
      <c r="AL162" s="1"/>
      <c r="AQ162" s="1"/>
      <c r="AR162" s="1"/>
      <c r="AT162" s="1"/>
      <c r="AU162" s="1"/>
      <c r="AW162" s="1"/>
      <c r="BI162" s="1"/>
      <c r="BM162" s="1"/>
      <c r="BN162" s="1"/>
      <c r="BU162" s="1"/>
      <c r="BV162">
        <v>0</v>
      </c>
      <c r="BW162">
        <v>5130</v>
      </c>
      <c r="BX162">
        <v>0</v>
      </c>
      <c r="BY162">
        <v>0</v>
      </c>
      <c r="BZ162">
        <v>0</v>
      </c>
      <c r="CA162" s="1" t="s">
        <v>769</v>
      </c>
      <c r="CB162" s="1"/>
      <c r="CC162">
        <v>2.9580000000000002</v>
      </c>
      <c r="CE162" s="1"/>
      <c r="CF162" s="1" t="s">
        <v>106</v>
      </c>
      <c r="CG162" s="1"/>
      <c r="CI162" s="1" t="s">
        <v>2129</v>
      </c>
      <c r="CJ162" s="1" t="s">
        <v>2130</v>
      </c>
      <c r="CK162">
        <v>2463009</v>
      </c>
      <c r="CL162">
        <v>170818</v>
      </c>
      <c r="CM162" s="1" t="s">
        <v>765</v>
      </c>
      <c r="CO162" s="1" t="s">
        <v>1072</v>
      </c>
      <c r="CP162" s="1" t="s">
        <v>1073</v>
      </c>
      <c r="CQ162" s="1" t="s">
        <v>2131</v>
      </c>
      <c r="CR162" s="1" t="s">
        <v>1547</v>
      </c>
      <c r="CS162" s="1" t="s">
        <v>1548</v>
      </c>
      <c r="CU162" s="1" t="s">
        <v>771</v>
      </c>
      <c r="CV162" s="1" t="s">
        <v>113</v>
      </c>
      <c r="CW162" s="1" t="s">
        <v>765</v>
      </c>
      <c r="CX162" s="1"/>
      <c r="CZ162" s="2">
        <f t="shared" si="2"/>
        <v>0</v>
      </c>
      <c r="DA162" t="str">
        <f>_xlfn.IFNA(_xlfn.XLOOKUP(R162, LandUseCodes!$A$1:$A$70,LandUseCodes!$B$1:$B$70), "Not Listed")</f>
        <v>R - OPEN SPACE</v>
      </c>
      <c r="DB162" t="str">
        <f>_xlfn.IFNA(_xlfn.XLOOKUP(AD162, Type!$A$1:$A$3,Type!$B$1:$B$3), "Not Listed")</f>
        <v>Public</v>
      </c>
    </row>
    <row r="163" spans="1:106" x14ac:dyDescent="0.25">
      <c r="A163" s="1" t="s">
        <v>2132</v>
      </c>
      <c r="B163">
        <v>2025</v>
      </c>
      <c r="C163">
        <v>1</v>
      </c>
      <c r="D163" s="1" t="s">
        <v>2133</v>
      </c>
      <c r="E163" s="1" t="s">
        <v>1424</v>
      </c>
      <c r="F163" s="1" t="s">
        <v>2134</v>
      </c>
      <c r="G163">
        <v>209900</v>
      </c>
      <c r="H163" s="1"/>
      <c r="J163">
        <v>129520</v>
      </c>
      <c r="K163" s="1" t="s">
        <v>2135</v>
      </c>
      <c r="L163" s="1" t="s">
        <v>2136</v>
      </c>
      <c r="M163" s="1" t="s">
        <v>130</v>
      </c>
      <c r="N163">
        <v>100</v>
      </c>
      <c r="P163" s="1" t="s">
        <v>2075</v>
      </c>
      <c r="Q163" s="1" t="s">
        <v>177</v>
      </c>
      <c r="R163" s="1" t="s">
        <v>156</v>
      </c>
      <c r="S163" s="1" t="s">
        <v>2137</v>
      </c>
      <c r="T163" s="1" t="s">
        <v>764</v>
      </c>
      <c r="U163" s="1"/>
      <c r="V163" s="1" t="s">
        <v>765</v>
      </c>
      <c r="W163" s="1" t="s">
        <v>2138</v>
      </c>
      <c r="X163" s="1" t="s">
        <v>933</v>
      </c>
      <c r="Y163">
        <v>130000</v>
      </c>
      <c r="Z163" s="1" t="s">
        <v>143</v>
      </c>
      <c r="AA163" s="1" t="s">
        <v>157</v>
      </c>
      <c r="AB163" s="1" t="s">
        <v>1069</v>
      </c>
      <c r="AC163" s="1" t="s">
        <v>171</v>
      </c>
      <c r="AD163" s="3">
        <v>1</v>
      </c>
      <c r="AE163" s="1" t="s">
        <v>106</v>
      </c>
      <c r="AF163" s="1" t="s">
        <v>106</v>
      </c>
      <c r="AG163" s="1" t="s">
        <v>106</v>
      </c>
      <c r="AH163" s="1" t="s">
        <v>106</v>
      </c>
      <c r="AI163" s="1"/>
      <c r="AJ163" s="1" t="s">
        <v>104</v>
      </c>
      <c r="AK163" s="1" t="s">
        <v>767</v>
      </c>
      <c r="AL163" s="1"/>
      <c r="AO163">
        <v>1912</v>
      </c>
      <c r="AP163">
        <v>2</v>
      </c>
      <c r="AQ163" s="1" t="s">
        <v>143</v>
      </c>
      <c r="AR163" s="1" t="s">
        <v>118</v>
      </c>
      <c r="AT163" s="1" t="s">
        <v>108</v>
      </c>
      <c r="AU163" s="1" t="s">
        <v>120</v>
      </c>
      <c r="AV163">
        <v>1995</v>
      </c>
      <c r="AW163" s="1" t="s">
        <v>130</v>
      </c>
      <c r="AX163">
        <v>3</v>
      </c>
      <c r="AY163">
        <v>2</v>
      </c>
      <c r="AZ163">
        <v>1</v>
      </c>
      <c r="BA163">
        <v>6</v>
      </c>
      <c r="BD163">
        <v>1</v>
      </c>
      <c r="BG163">
        <v>400</v>
      </c>
      <c r="BI163" s="1"/>
      <c r="BM163" s="1"/>
      <c r="BN163" s="1"/>
      <c r="BU163" s="1"/>
      <c r="BV163">
        <v>0</v>
      </c>
      <c r="BW163">
        <v>128660</v>
      </c>
      <c r="BX163">
        <v>20700</v>
      </c>
      <c r="BY163">
        <v>108820</v>
      </c>
      <c r="BZ163">
        <v>0</v>
      </c>
      <c r="CA163" s="1" t="s">
        <v>769</v>
      </c>
      <c r="CB163" s="1" t="s">
        <v>108</v>
      </c>
      <c r="CD163">
        <v>10890</v>
      </c>
      <c r="CE163" s="1" t="s">
        <v>106</v>
      </c>
      <c r="CF163" s="1" t="s">
        <v>106</v>
      </c>
      <c r="CG163" s="1"/>
      <c r="CI163" s="1" t="s">
        <v>2139</v>
      </c>
      <c r="CJ163" s="1" t="s">
        <v>213</v>
      </c>
      <c r="CK163">
        <v>2462088</v>
      </c>
      <c r="CL163">
        <v>170768</v>
      </c>
      <c r="CM163" s="1" t="s">
        <v>765</v>
      </c>
      <c r="CO163" s="1" t="s">
        <v>1072</v>
      </c>
      <c r="CP163" s="1" t="s">
        <v>1073</v>
      </c>
      <c r="CQ163" s="1" t="s">
        <v>2137</v>
      </c>
      <c r="CR163" s="1" t="s">
        <v>2137</v>
      </c>
      <c r="CS163" s="1"/>
      <c r="CU163" s="1" t="s">
        <v>771</v>
      </c>
      <c r="CV163" s="1" t="s">
        <v>113</v>
      </c>
      <c r="CW163" s="1" t="s">
        <v>765</v>
      </c>
      <c r="CX163" s="1"/>
      <c r="CZ163" s="2">
        <f t="shared" si="2"/>
        <v>129520</v>
      </c>
      <c r="DA163" t="str">
        <f>_xlfn.IFNA(_xlfn.XLOOKUP(R163, LandUseCodes!$A$1:$A$70,LandUseCodes!$B$1:$B$70), "Not Listed")</f>
        <v>R - Single Family/Cabin</v>
      </c>
      <c r="DB163" t="str">
        <f>_xlfn.IFNA(_xlfn.XLOOKUP(AD163, Type!$A$1:$A$3,Type!$B$1:$B$3), "Not Listed")</f>
        <v>Public</v>
      </c>
    </row>
    <row r="164" spans="1:106" x14ac:dyDescent="0.25">
      <c r="A164" s="1" t="s">
        <v>2140</v>
      </c>
      <c r="B164">
        <v>2025</v>
      </c>
      <c r="C164">
        <v>1</v>
      </c>
      <c r="D164" s="1" t="s">
        <v>2141</v>
      </c>
      <c r="E164" s="1" t="s">
        <v>468</v>
      </c>
      <c r="F164" s="1" t="s">
        <v>2142</v>
      </c>
      <c r="G164">
        <v>1</v>
      </c>
      <c r="H164" s="1" t="s">
        <v>115</v>
      </c>
      <c r="J164">
        <v>145950</v>
      </c>
      <c r="K164" s="1" t="s">
        <v>2143</v>
      </c>
      <c r="L164" s="1" t="s">
        <v>2144</v>
      </c>
      <c r="M164" s="1" t="s">
        <v>130</v>
      </c>
      <c r="N164">
        <v>102</v>
      </c>
      <c r="P164" s="1" t="s">
        <v>2075</v>
      </c>
      <c r="Q164" s="1" t="s">
        <v>177</v>
      </c>
      <c r="R164" s="1" t="s">
        <v>156</v>
      </c>
      <c r="S164" s="1" t="s">
        <v>2145</v>
      </c>
      <c r="T164" s="1" t="s">
        <v>764</v>
      </c>
      <c r="U164" s="1"/>
      <c r="V164" s="1" t="s">
        <v>765</v>
      </c>
      <c r="W164" s="1" t="s">
        <v>2143</v>
      </c>
      <c r="X164" s="1" t="s">
        <v>2146</v>
      </c>
      <c r="Y164">
        <v>1</v>
      </c>
      <c r="Z164" s="1" t="s">
        <v>143</v>
      </c>
      <c r="AA164" s="1" t="s">
        <v>157</v>
      </c>
      <c r="AB164" s="1" t="s">
        <v>1069</v>
      </c>
      <c r="AC164" s="1" t="s">
        <v>171</v>
      </c>
      <c r="AD164" s="3">
        <v>1</v>
      </c>
      <c r="AE164" s="1" t="s">
        <v>106</v>
      </c>
      <c r="AF164" s="1" t="s">
        <v>106</v>
      </c>
      <c r="AG164" s="1" t="s">
        <v>106</v>
      </c>
      <c r="AH164" s="1" t="s">
        <v>106</v>
      </c>
      <c r="AI164" s="1"/>
      <c r="AJ164" s="1" t="s">
        <v>108</v>
      </c>
      <c r="AK164" s="1" t="s">
        <v>767</v>
      </c>
      <c r="AL164" s="1"/>
      <c r="AO164">
        <v>1764</v>
      </c>
      <c r="AP164">
        <v>1.5</v>
      </c>
      <c r="AQ164" s="1" t="s">
        <v>143</v>
      </c>
      <c r="AR164" s="1" t="s">
        <v>118</v>
      </c>
      <c r="AT164" s="1" t="s">
        <v>108</v>
      </c>
      <c r="AU164" s="1" t="s">
        <v>120</v>
      </c>
      <c r="AV164">
        <v>1994</v>
      </c>
      <c r="AW164" s="1" t="s">
        <v>101</v>
      </c>
      <c r="AX164">
        <v>3</v>
      </c>
      <c r="AY164">
        <v>2</v>
      </c>
      <c r="AZ164">
        <v>1</v>
      </c>
      <c r="BA164">
        <v>6</v>
      </c>
      <c r="BB164" s="1" t="s">
        <v>1207</v>
      </c>
      <c r="BC164">
        <v>800</v>
      </c>
      <c r="BG164">
        <v>420</v>
      </c>
      <c r="BI164" s="1"/>
      <c r="BM164" s="1"/>
      <c r="BN164" s="1"/>
      <c r="BV164">
        <v>0</v>
      </c>
      <c r="BW164">
        <v>117910</v>
      </c>
      <c r="BX164">
        <v>20700</v>
      </c>
      <c r="BY164">
        <v>125250</v>
      </c>
      <c r="BZ164">
        <v>26650</v>
      </c>
      <c r="CA164" s="1" t="s">
        <v>769</v>
      </c>
      <c r="CB164" s="1" t="s">
        <v>108</v>
      </c>
      <c r="CD164">
        <v>10890</v>
      </c>
      <c r="CE164" s="1" t="s">
        <v>106</v>
      </c>
      <c r="CF164" s="1" t="s">
        <v>107</v>
      </c>
      <c r="CG164" s="1"/>
      <c r="CI164" s="1" t="s">
        <v>2147</v>
      </c>
      <c r="CJ164" s="1" t="s">
        <v>2148</v>
      </c>
      <c r="CK164">
        <v>2462183</v>
      </c>
      <c r="CL164">
        <v>170757</v>
      </c>
      <c r="CM164" s="1" t="s">
        <v>765</v>
      </c>
      <c r="CO164" s="1" t="s">
        <v>1072</v>
      </c>
      <c r="CP164" s="1" t="s">
        <v>1073</v>
      </c>
      <c r="CQ164" s="1" t="s">
        <v>2145</v>
      </c>
      <c r="CR164" s="1" t="s">
        <v>2145</v>
      </c>
      <c r="CS164" s="1"/>
      <c r="CU164" s="1" t="s">
        <v>771</v>
      </c>
      <c r="CV164" s="1" t="s">
        <v>113</v>
      </c>
      <c r="CW164" s="1" t="s">
        <v>765</v>
      </c>
      <c r="CX164" s="1"/>
      <c r="CZ164" s="2">
        <f t="shared" si="2"/>
        <v>145950</v>
      </c>
      <c r="DA164" t="str">
        <f>_xlfn.IFNA(_xlfn.XLOOKUP(R164, LandUseCodes!$A$1:$A$70,LandUseCodes!$B$1:$B$70), "Not Listed")</f>
        <v>R - Single Family/Cabin</v>
      </c>
      <c r="DB164" t="str">
        <f>_xlfn.IFNA(_xlfn.XLOOKUP(AD164, Type!$A$1:$A$3,Type!$B$1:$B$3), "Not Listed")</f>
        <v>Public</v>
      </c>
    </row>
    <row r="165" spans="1:106" x14ac:dyDescent="0.25">
      <c r="A165" s="1" t="s">
        <v>2149</v>
      </c>
      <c r="B165">
        <v>2025</v>
      </c>
      <c r="C165">
        <v>1</v>
      </c>
      <c r="D165" s="1" t="s">
        <v>2150</v>
      </c>
      <c r="E165" s="1" t="s">
        <v>2151</v>
      </c>
      <c r="F165" s="1" t="s">
        <v>184</v>
      </c>
      <c r="G165">
        <v>132900</v>
      </c>
      <c r="H165" s="1"/>
      <c r="J165">
        <v>128390</v>
      </c>
      <c r="K165" s="1" t="s">
        <v>2152</v>
      </c>
      <c r="L165" s="1" t="s">
        <v>2153</v>
      </c>
      <c r="M165" s="1" t="s">
        <v>130</v>
      </c>
      <c r="N165">
        <v>104</v>
      </c>
      <c r="P165" s="1" t="s">
        <v>2075</v>
      </c>
      <c r="Q165" s="1" t="s">
        <v>177</v>
      </c>
      <c r="R165" s="1" t="s">
        <v>156</v>
      </c>
      <c r="S165" s="1" t="s">
        <v>2154</v>
      </c>
      <c r="T165" s="1" t="s">
        <v>764</v>
      </c>
      <c r="U165" s="1"/>
      <c r="V165" s="1" t="s">
        <v>765</v>
      </c>
      <c r="W165" s="1"/>
      <c r="X165" s="1"/>
      <c r="Z165" s="1" t="s">
        <v>143</v>
      </c>
      <c r="AA165" s="1" t="s">
        <v>157</v>
      </c>
      <c r="AB165" s="1" t="s">
        <v>1069</v>
      </c>
      <c r="AC165" s="1" t="s">
        <v>171</v>
      </c>
      <c r="AD165" s="3">
        <v>1</v>
      </c>
      <c r="AE165" s="1" t="s">
        <v>106</v>
      </c>
      <c r="AF165" s="1" t="s">
        <v>106</v>
      </c>
      <c r="AG165" s="1" t="s">
        <v>106</v>
      </c>
      <c r="AH165" s="1" t="s">
        <v>106</v>
      </c>
      <c r="AI165" s="1"/>
      <c r="AJ165" s="1" t="s">
        <v>135</v>
      </c>
      <c r="AK165" s="1" t="s">
        <v>767</v>
      </c>
      <c r="AL165" s="1"/>
      <c r="AO165">
        <v>1912</v>
      </c>
      <c r="AP165">
        <v>2</v>
      </c>
      <c r="AQ165" s="1" t="s">
        <v>143</v>
      </c>
      <c r="AR165" s="1" t="s">
        <v>118</v>
      </c>
      <c r="AT165" s="1" t="s">
        <v>108</v>
      </c>
      <c r="AU165" s="1" t="s">
        <v>120</v>
      </c>
      <c r="AV165">
        <v>1995</v>
      </c>
      <c r="AW165" s="1" t="s">
        <v>130</v>
      </c>
      <c r="AX165">
        <v>3</v>
      </c>
      <c r="AY165">
        <v>2</v>
      </c>
      <c r="AZ165">
        <v>1</v>
      </c>
      <c r="BA165">
        <v>6</v>
      </c>
      <c r="BD165">
        <v>1</v>
      </c>
      <c r="BG165">
        <v>400</v>
      </c>
      <c r="BI165" s="1"/>
      <c r="BM165" s="1"/>
      <c r="BN165" s="1"/>
      <c r="BV165">
        <v>0</v>
      </c>
      <c r="BX165">
        <v>20590</v>
      </c>
      <c r="BY165">
        <v>107800</v>
      </c>
      <c r="BZ165">
        <v>0</v>
      </c>
      <c r="CA165" s="1" t="s">
        <v>769</v>
      </c>
      <c r="CB165" s="1" t="s">
        <v>108</v>
      </c>
      <c r="CD165">
        <v>10710</v>
      </c>
      <c r="CE165" s="1" t="s">
        <v>106</v>
      </c>
      <c r="CF165" s="1" t="s">
        <v>106</v>
      </c>
      <c r="CG165" s="1"/>
      <c r="CI165" s="1" t="s">
        <v>2155</v>
      </c>
      <c r="CJ165" s="1" t="s">
        <v>211</v>
      </c>
      <c r="CK165">
        <v>2462276</v>
      </c>
      <c r="CL165">
        <v>170747</v>
      </c>
      <c r="CM165" s="1" t="s">
        <v>765</v>
      </c>
      <c r="CO165" s="1" t="s">
        <v>1072</v>
      </c>
      <c r="CP165" s="1" t="s">
        <v>1073</v>
      </c>
      <c r="CQ165" s="1" t="s">
        <v>2154</v>
      </c>
      <c r="CR165" s="1" t="s">
        <v>2154</v>
      </c>
      <c r="CS165" s="1"/>
      <c r="CU165" s="1" t="s">
        <v>771</v>
      </c>
      <c r="CV165" s="1" t="s">
        <v>113</v>
      </c>
      <c r="CW165" s="1" t="s">
        <v>765</v>
      </c>
      <c r="CX165" s="1"/>
      <c r="CZ165" s="2">
        <f t="shared" si="2"/>
        <v>128390</v>
      </c>
      <c r="DA165" t="str">
        <f>_xlfn.IFNA(_xlfn.XLOOKUP(R165, LandUseCodes!$A$1:$A$70,LandUseCodes!$B$1:$B$70), "Not Listed")</f>
        <v>R - Single Family/Cabin</v>
      </c>
      <c r="DB165" t="str">
        <f>_xlfn.IFNA(_xlfn.XLOOKUP(AD165, Type!$A$1:$A$3,Type!$B$1:$B$3), "Not Listed")</f>
        <v>Public</v>
      </c>
    </row>
    <row r="166" spans="1:106" x14ac:dyDescent="0.25">
      <c r="A166" s="1" t="s">
        <v>2156</v>
      </c>
      <c r="B166">
        <v>2025</v>
      </c>
      <c r="C166">
        <v>1</v>
      </c>
      <c r="D166" s="1" t="s">
        <v>2157</v>
      </c>
      <c r="E166" s="1" t="s">
        <v>2158</v>
      </c>
      <c r="F166" s="1" t="s">
        <v>2159</v>
      </c>
      <c r="G166">
        <v>135000</v>
      </c>
      <c r="H166" s="1"/>
      <c r="J166">
        <v>129540</v>
      </c>
      <c r="K166" s="1" t="s">
        <v>2160</v>
      </c>
      <c r="L166" s="1" t="s">
        <v>2161</v>
      </c>
      <c r="M166" s="1" t="s">
        <v>130</v>
      </c>
      <c r="N166">
        <v>106</v>
      </c>
      <c r="P166" s="1" t="s">
        <v>2075</v>
      </c>
      <c r="Q166" s="1" t="s">
        <v>177</v>
      </c>
      <c r="R166" s="1" t="s">
        <v>156</v>
      </c>
      <c r="S166" s="1" t="s">
        <v>2162</v>
      </c>
      <c r="T166" s="1" t="s">
        <v>764</v>
      </c>
      <c r="U166" s="1"/>
      <c r="V166" s="1" t="s">
        <v>765</v>
      </c>
      <c r="W166" s="1"/>
      <c r="X166" s="1"/>
      <c r="Z166" s="1" t="s">
        <v>143</v>
      </c>
      <c r="AA166" s="1" t="s">
        <v>157</v>
      </c>
      <c r="AB166" s="1" t="s">
        <v>1069</v>
      </c>
      <c r="AC166" s="1" t="s">
        <v>171</v>
      </c>
      <c r="AD166" s="3">
        <v>1</v>
      </c>
      <c r="AE166" s="1" t="s">
        <v>106</v>
      </c>
      <c r="AF166" s="1" t="s">
        <v>106</v>
      </c>
      <c r="AG166" s="1" t="s">
        <v>106</v>
      </c>
      <c r="AH166" s="1" t="s">
        <v>106</v>
      </c>
      <c r="AI166" s="1"/>
      <c r="AJ166" s="1" t="s">
        <v>135</v>
      </c>
      <c r="AK166" s="1" t="s">
        <v>767</v>
      </c>
      <c r="AL166" s="1"/>
      <c r="AO166">
        <v>1912</v>
      </c>
      <c r="AP166">
        <v>2</v>
      </c>
      <c r="AQ166" s="1" t="s">
        <v>143</v>
      </c>
      <c r="AR166" s="1" t="s">
        <v>118</v>
      </c>
      <c r="AT166" s="1" t="s">
        <v>108</v>
      </c>
      <c r="AU166" s="1" t="s">
        <v>120</v>
      </c>
      <c r="AV166">
        <v>1995</v>
      </c>
      <c r="AW166" s="1" t="s">
        <v>130</v>
      </c>
      <c r="AX166">
        <v>3</v>
      </c>
      <c r="AY166">
        <v>2</v>
      </c>
      <c r="AZ166">
        <v>1</v>
      </c>
      <c r="BA166">
        <v>6</v>
      </c>
      <c r="BG166">
        <v>400</v>
      </c>
      <c r="BI166" s="1"/>
      <c r="BM166" s="1"/>
      <c r="BN166" s="1"/>
      <c r="BV166">
        <v>0</v>
      </c>
      <c r="BW166">
        <v>128540</v>
      </c>
      <c r="BX166">
        <v>20700</v>
      </c>
      <c r="BY166">
        <v>108840</v>
      </c>
      <c r="BZ166">
        <v>0</v>
      </c>
      <c r="CA166" s="1" t="s">
        <v>769</v>
      </c>
      <c r="CB166" s="1" t="s">
        <v>108</v>
      </c>
      <c r="CD166">
        <v>10890</v>
      </c>
      <c r="CE166" s="1" t="s">
        <v>106</v>
      </c>
      <c r="CF166" s="1" t="s">
        <v>108</v>
      </c>
      <c r="CG166" s="1"/>
      <c r="CI166" s="1" t="s">
        <v>2163</v>
      </c>
      <c r="CJ166" s="1" t="s">
        <v>210</v>
      </c>
      <c r="CK166">
        <v>2462364</v>
      </c>
      <c r="CL166">
        <v>170734</v>
      </c>
      <c r="CM166" s="1" t="s">
        <v>765</v>
      </c>
      <c r="CO166" s="1" t="s">
        <v>1072</v>
      </c>
      <c r="CP166" s="1" t="s">
        <v>1073</v>
      </c>
      <c r="CQ166" s="1" t="s">
        <v>2162</v>
      </c>
      <c r="CR166" s="1" t="s">
        <v>2162</v>
      </c>
      <c r="CS166" s="1"/>
      <c r="CU166" s="1" t="s">
        <v>771</v>
      </c>
      <c r="CV166" s="1" t="s">
        <v>113</v>
      </c>
      <c r="CW166" s="1" t="s">
        <v>765</v>
      </c>
      <c r="CX166" s="1"/>
      <c r="CZ166" s="2">
        <f t="shared" si="2"/>
        <v>129540</v>
      </c>
      <c r="DA166" t="str">
        <f>_xlfn.IFNA(_xlfn.XLOOKUP(R166, LandUseCodes!$A$1:$A$70,LandUseCodes!$B$1:$B$70), "Not Listed")</f>
        <v>R - Single Family/Cabin</v>
      </c>
      <c r="DB166" t="str">
        <f>_xlfn.IFNA(_xlfn.XLOOKUP(AD166, Type!$A$1:$A$3,Type!$B$1:$B$3), "Not Listed")</f>
        <v>Public</v>
      </c>
    </row>
    <row r="167" spans="1:106" x14ac:dyDescent="0.25">
      <c r="A167" s="1" t="s">
        <v>2164</v>
      </c>
      <c r="B167">
        <v>2025</v>
      </c>
      <c r="C167">
        <v>1</v>
      </c>
      <c r="D167" s="1" t="s">
        <v>2165</v>
      </c>
      <c r="E167" s="1" t="s">
        <v>2166</v>
      </c>
      <c r="F167" s="1" t="s">
        <v>103</v>
      </c>
      <c r="G167">
        <v>142375</v>
      </c>
      <c r="H167" s="1"/>
      <c r="J167">
        <v>153110</v>
      </c>
      <c r="K167" s="1" t="s">
        <v>2167</v>
      </c>
      <c r="L167" s="1" t="s">
        <v>2168</v>
      </c>
      <c r="M167" s="1" t="s">
        <v>130</v>
      </c>
      <c r="N167">
        <v>108</v>
      </c>
      <c r="P167" s="1" t="s">
        <v>2075</v>
      </c>
      <c r="Q167" s="1" t="s">
        <v>177</v>
      </c>
      <c r="R167" s="1" t="s">
        <v>156</v>
      </c>
      <c r="S167" s="1" t="s">
        <v>2169</v>
      </c>
      <c r="T167" s="1" t="s">
        <v>764</v>
      </c>
      <c r="U167" s="1"/>
      <c r="V167" s="1" t="s">
        <v>765</v>
      </c>
      <c r="W167" s="1"/>
      <c r="X167" s="1"/>
      <c r="Z167" s="1" t="s">
        <v>143</v>
      </c>
      <c r="AA167" s="1" t="s">
        <v>157</v>
      </c>
      <c r="AB167" s="1" t="s">
        <v>1069</v>
      </c>
      <c r="AC167" s="1" t="s">
        <v>171</v>
      </c>
      <c r="AD167" s="3">
        <v>1</v>
      </c>
      <c r="AE167" s="1" t="s">
        <v>106</v>
      </c>
      <c r="AF167" s="1" t="s">
        <v>106</v>
      </c>
      <c r="AG167" s="1" t="s">
        <v>106</v>
      </c>
      <c r="AH167" s="1" t="s">
        <v>106</v>
      </c>
      <c r="AI167" s="1"/>
      <c r="AJ167" s="1" t="s">
        <v>135</v>
      </c>
      <c r="AK167" s="1" t="s">
        <v>767</v>
      </c>
      <c r="AL167" s="1"/>
      <c r="AO167">
        <v>2312</v>
      </c>
      <c r="AP167">
        <v>2</v>
      </c>
      <c r="AQ167" s="1" t="s">
        <v>143</v>
      </c>
      <c r="AR167" s="1" t="s">
        <v>118</v>
      </c>
      <c r="AT167" s="1" t="s">
        <v>108</v>
      </c>
      <c r="AU167" s="1" t="s">
        <v>120</v>
      </c>
      <c r="AV167">
        <v>1995</v>
      </c>
      <c r="AW167" s="1" t="s">
        <v>130</v>
      </c>
      <c r="AX167">
        <v>3</v>
      </c>
      <c r="AY167">
        <v>2</v>
      </c>
      <c r="AZ167">
        <v>1</v>
      </c>
      <c r="BA167">
        <v>7</v>
      </c>
      <c r="BB167" s="1" t="s">
        <v>768</v>
      </c>
      <c r="BC167">
        <v>648</v>
      </c>
      <c r="BD167">
        <v>1</v>
      </c>
      <c r="BI167" s="1"/>
      <c r="BM167" s="1"/>
      <c r="BN167" s="1"/>
      <c r="BV167">
        <v>0</v>
      </c>
      <c r="BW167">
        <v>137270</v>
      </c>
      <c r="BX167">
        <v>20700</v>
      </c>
      <c r="BY167">
        <v>132410</v>
      </c>
      <c r="BZ167">
        <v>14740</v>
      </c>
      <c r="CA167" s="1" t="s">
        <v>769</v>
      </c>
      <c r="CB167" s="1" t="s">
        <v>108</v>
      </c>
      <c r="CD167">
        <v>10890</v>
      </c>
      <c r="CE167" s="1" t="s">
        <v>106</v>
      </c>
      <c r="CF167" s="1" t="s">
        <v>108</v>
      </c>
      <c r="CG167" s="1"/>
      <c r="CI167" s="1" t="s">
        <v>2170</v>
      </c>
      <c r="CJ167" s="1" t="s">
        <v>2171</v>
      </c>
      <c r="CK167">
        <v>2462451</v>
      </c>
      <c r="CL167">
        <v>170723</v>
      </c>
      <c r="CM167" s="1" t="s">
        <v>765</v>
      </c>
      <c r="CO167" s="1" t="s">
        <v>1072</v>
      </c>
      <c r="CP167" s="1" t="s">
        <v>1073</v>
      </c>
      <c r="CQ167" s="1" t="s">
        <v>2169</v>
      </c>
      <c r="CR167" s="1" t="s">
        <v>2169</v>
      </c>
      <c r="CS167" s="1"/>
      <c r="CU167" s="1" t="s">
        <v>771</v>
      </c>
      <c r="CV167" s="1" t="s">
        <v>113</v>
      </c>
      <c r="CW167" s="1" t="s">
        <v>765</v>
      </c>
      <c r="CX167" s="1"/>
      <c r="CZ167" s="2">
        <f t="shared" si="2"/>
        <v>153110</v>
      </c>
      <c r="DA167" t="str">
        <f>_xlfn.IFNA(_xlfn.XLOOKUP(R167, LandUseCodes!$A$1:$A$70,LandUseCodes!$B$1:$B$70), "Not Listed")</f>
        <v>R - Single Family/Cabin</v>
      </c>
      <c r="DB167" t="str">
        <f>_xlfn.IFNA(_xlfn.XLOOKUP(AD167, Type!$A$1:$A$3,Type!$B$1:$B$3), "Not Listed")</f>
        <v>Public</v>
      </c>
    </row>
    <row r="168" spans="1:106" x14ac:dyDescent="0.25">
      <c r="A168" s="1" t="s">
        <v>2172</v>
      </c>
      <c r="B168">
        <v>2025</v>
      </c>
      <c r="C168">
        <v>1</v>
      </c>
      <c r="D168" s="1" t="s">
        <v>2173</v>
      </c>
      <c r="E168" s="1" t="s">
        <v>2174</v>
      </c>
      <c r="F168" s="1" t="s">
        <v>2175</v>
      </c>
      <c r="G168">
        <v>234900</v>
      </c>
      <c r="H168" s="1"/>
      <c r="J168">
        <v>130570</v>
      </c>
      <c r="K168" s="1" t="s">
        <v>2176</v>
      </c>
      <c r="L168" s="1" t="s">
        <v>2177</v>
      </c>
      <c r="M168" s="1" t="s">
        <v>130</v>
      </c>
      <c r="N168">
        <v>110</v>
      </c>
      <c r="P168" s="1" t="s">
        <v>2075</v>
      </c>
      <c r="Q168" s="1" t="s">
        <v>177</v>
      </c>
      <c r="R168" s="1" t="s">
        <v>156</v>
      </c>
      <c r="S168" s="1" t="s">
        <v>2178</v>
      </c>
      <c r="T168" s="1" t="s">
        <v>764</v>
      </c>
      <c r="V168" s="1" t="s">
        <v>765</v>
      </c>
      <c r="W168" s="1" t="s">
        <v>2179</v>
      </c>
      <c r="X168" s="1" t="s">
        <v>2180</v>
      </c>
      <c r="Y168">
        <v>138665</v>
      </c>
      <c r="Z168" s="1" t="s">
        <v>143</v>
      </c>
      <c r="AA168" s="1" t="s">
        <v>157</v>
      </c>
      <c r="AB168" s="1" t="s">
        <v>1069</v>
      </c>
      <c r="AC168" s="1" t="s">
        <v>171</v>
      </c>
      <c r="AD168" s="3">
        <v>1</v>
      </c>
      <c r="AE168" s="1" t="s">
        <v>106</v>
      </c>
      <c r="AF168" s="1" t="s">
        <v>106</v>
      </c>
      <c r="AG168" s="1" t="s">
        <v>106</v>
      </c>
      <c r="AH168" s="1" t="s">
        <v>106</v>
      </c>
      <c r="AI168" s="1"/>
      <c r="AJ168" s="1" t="s">
        <v>104</v>
      </c>
      <c r="AK168" s="1" t="s">
        <v>767</v>
      </c>
      <c r="AM168" s="1"/>
      <c r="AO168">
        <v>1912</v>
      </c>
      <c r="AP168">
        <v>2</v>
      </c>
      <c r="AQ168" s="1" t="s">
        <v>143</v>
      </c>
      <c r="AR168" s="1" t="s">
        <v>118</v>
      </c>
      <c r="AT168" s="1" t="s">
        <v>108</v>
      </c>
      <c r="AU168" s="1" t="s">
        <v>120</v>
      </c>
      <c r="AV168">
        <v>1995</v>
      </c>
      <c r="AW168" s="1" t="s">
        <v>130</v>
      </c>
      <c r="AX168">
        <v>3</v>
      </c>
      <c r="AY168">
        <v>2</v>
      </c>
      <c r="AZ168">
        <v>1</v>
      </c>
      <c r="BA168">
        <v>7</v>
      </c>
      <c r="BD168">
        <v>1</v>
      </c>
      <c r="BG168">
        <v>400</v>
      </c>
      <c r="BV168">
        <v>0</v>
      </c>
      <c r="BW168">
        <v>129770</v>
      </c>
      <c r="BX168">
        <v>20590</v>
      </c>
      <c r="BY168">
        <v>109980</v>
      </c>
      <c r="BZ168">
        <v>0</v>
      </c>
      <c r="CA168" s="1" t="s">
        <v>769</v>
      </c>
      <c r="CB168" s="1" t="s">
        <v>108</v>
      </c>
      <c r="CD168">
        <v>10710</v>
      </c>
      <c r="CE168" s="1" t="s">
        <v>106</v>
      </c>
      <c r="CF168" s="1" t="s">
        <v>108</v>
      </c>
      <c r="CI168" s="1" t="s">
        <v>2181</v>
      </c>
      <c r="CJ168" s="1" t="s">
        <v>207</v>
      </c>
      <c r="CK168">
        <v>2462536</v>
      </c>
      <c r="CL168">
        <v>170706</v>
      </c>
      <c r="CM168" s="1" t="s">
        <v>765</v>
      </c>
      <c r="CO168" s="1" t="s">
        <v>1072</v>
      </c>
      <c r="CP168" s="1" t="s">
        <v>1073</v>
      </c>
      <c r="CQ168" s="1" t="s">
        <v>2178</v>
      </c>
      <c r="CR168" s="1" t="s">
        <v>2178</v>
      </c>
      <c r="CS168" s="1"/>
      <c r="CU168" s="1" t="s">
        <v>771</v>
      </c>
      <c r="CV168" s="1" t="s">
        <v>113</v>
      </c>
      <c r="CW168" s="1" t="s">
        <v>765</v>
      </c>
      <c r="CX168" s="1"/>
      <c r="CZ168" s="2">
        <f t="shared" si="2"/>
        <v>130570</v>
      </c>
      <c r="DA168" t="str">
        <f>_xlfn.IFNA(_xlfn.XLOOKUP(R168, LandUseCodes!$A$1:$A$70,LandUseCodes!$B$1:$B$70), "Not Listed")</f>
        <v>R - Single Family/Cabin</v>
      </c>
      <c r="DB168" t="str">
        <f>_xlfn.IFNA(_xlfn.XLOOKUP(AD168, Type!$A$1:$A$3,Type!$B$1:$B$3), "Not Listed")</f>
        <v>Public</v>
      </c>
    </row>
    <row r="169" spans="1:106" x14ac:dyDescent="0.25">
      <c r="A169" s="1" t="s">
        <v>2182</v>
      </c>
      <c r="B169">
        <v>2025</v>
      </c>
      <c r="C169">
        <v>1</v>
      </c>
      <c r="D169" s="1" t="s">
        <v>2183</v>
      </c>
      <c r="E169" s="1" t="s">
        <v>2184</v>
      </c>
      <c r="F169" s="1" t="s">
        <v>2185</v>
      </c>
      <c r="G169">
        <v>210000</v>
      </c>
      <c r="H169" s="1"/>
      <c r="J169">
        <v>122810</v>
      </c>
      <c r="K169" s="1" t="s">
        <v>2186</v>
      </c>
      <c r="L169" s="1" t="s">
        <v>2187</v>
      </c>
      <c r="M169" s="1" t="s">
        <v>130</v>
      </c>
      <c r="N169">
        <v>112</v>
      </c>
      <c r="P169" s="1" t="s">
        <v>2075</v>
      </c>
      <c r="Q169" s="1" t="s">
        <v>177</v>
      </c>
      <c r="R169" s="1" t="s">
        <v>156</v>
      </c>
      <c r="S169" s="1" t="s">
        <v>2188</v>
      </c>
      <c r="T169" s="1" t="s">
        <v>764</v>
      </c>
      <c r="V169" s="1" t="s">
        <v>765</v>
      </c>
      <c r="W169" s="1" t="s">
        <v>2189</v>
      </c>
      <c r="X169" s="1" t="s">
        <v>2190</v>
      </c>
      <c r="Y169">
        <v>132885</v>
      </c>
      <c r="Z169" s="1" t="s">
        <v>143</v>
      </c>
      <c r="AA169" s="1" t="s">
        <v>157</v>
      </c>
      <c r="AB169" s="1" t="s">
        <v>1069</v>
      </c>
      <c r="AC169" s="1" t="s">
        <v>171</v>
      </c>
      <c r="AD169" s="3">
        <v>1</v>
      </c>
      <c r="AE169" s="1" t="s">
        <v>106</v>
      </c>
      <c r="AF169" s="1" t="s">
        <v>106</v>
      </c>
      <c r="AG169" s="1" t="s">
        <v>106</v>
      </c>
      <c r="AH169" s="1" t="s">
        <v>106</v>
      </c>
      <c r="AI169" s="1"/>
      <c r="AJ169" s="1" t="s">
        <v>104</v>
      </c>
      <c r="AK169" s="1" t="s">
        <v>767</v>
      </c>
      <c r="AM169" s="1"/>
      <c r="AO169">
        <v>1912</v>
      </c>
      <c r="AP169">
        <v>2</v>
      </c>
      <c r="AQ169" s="1" t="s">
        <v>143</v>
      </c>
      <c r="AR169" s="1" t="s">
        <v>118</v>
      </c>
      <c r="AT169" s="1" t="s">
        <v>108</v>
      </c>
      <c r="AU169" s="1" t="s">
        <v>120</v>
      </c>
      <c r="AV169">
        <v>1994</v>
      </c>
      <c r="AW169" s="1" t="s">
        <v>130</v>
      </c>
      <c r="AX169">
        <v>3</v>
      </c>
      <c r="AY169">
        <v>2</v>
      </c>
      <c r="AZ169">
        <v>1</v>
      </c>
      <c r="BA169">
        <v>6</v>
      </c>
      <c r="BD169">
        <v>1</v>
      </c>
      <c r="BG169">
        <v>400</v>
      </c>
      <c r="BV169">
        <v>0</v>
      </c>
      <c r="BW169">
        <v>121970</v>
      </c>
      <c r="BX169">
        <v>20790</v>
      </c>
      <c r="BY169">
        <v>102020</v>
      </c>
      <c r="BZ169">
        <v>0</v>
      </c>
      <c r="CA169" s="1" t="s">
        <v>769</v>
      </c>
      <c r="CB169" s="1" t="s">
        <v>108</v>
      </c>
      <c r="CD169">
        <v>11033</v>
      </c>
      <c r="CE169" s="1" t="s">
        <v>106</v>
      </c>
      <c r="CF169" s="1" t="s">
        <v>106</v>
      </c>
      <c r="CI169" s="1" t="s">
        <v>2191</v>
      </c>
      <c r="CJ169" s="1" t="s">
        <v>206</v>
      </c>
      <c r="CK169">
        <v>2462634</v>
      </c>
      <c r="CL169">
        <v>170694</v>
      </c>
      <c r="CM169" s="1" t="s">
        <v>765</v>
      </c>
      <c r="CO169" s="1" t="s">
        <v>1072</v>
      </c>
      <c r="CP169" s="1" t="s">
        <v>1073</v>
      </c>
      <c r="CQ169" s="1" t="s">
        <v>2188</v>
      </c>
      <c r="CR169" s="1" t="s">
        <v>2188</v>
      </c>
      <c r="CS169" s="1"/>
      <c r="CU169" s="1" t="s">
        <v>771</v>
      </c>
      <c r="CV169" s="1" t="s">
        <v>113</v>
      </c>
      <c r="CW169" s="1" t="s">
        <v>765</v>
      </c>
      <c r="CX169" s="1"/>
      <c r="CZ169" s="2">
        <f t="shared" si="2"/>
        <v>122810</v>
      </c>
      <c r="DA169" t="str">
        <f>_xlfn.IFNA(_xlfn.XLOOKUP(R169, LandUseCodes!$A$1:$A$70,LandUseCodes!$B$1:$B$70), "Not Listed")</f>
        <v>R - Single Family/Cabin</v>
      </c>
      <c r="DB169" t="str">
        <f>_xlfn.IFNA(_xlfn.XLOOKUP(AD169, Type!$A$1:$A$3,Type!$B$1:$B$3), "Not Listed")</f>
        <v>Public</v>
      </c>
    </row>
    <row r="170" spans="1:106" x14ac:dyDescent="0.25">
      <c r="A170" s="1" t="s">
        <v>2192</v>
      </c>
      <c r="B170">
        <v>2025</v>
      </c>
      <c r="C170">
        <v>1</v>
      </c>
      <c r="D170" s="1" t="s">
        <v>2193</v>
      </c>
      <c r="E170" s="1" t="s">
        <v>2194</v>
      </c>
      <c r="F170" s="1" t="s">
        <v>2195</v>
      </c>
      <c r="G170">
        <v>350000</v>
      </c>
      <c r="H170" s="1"/>
      <c r="J170">
        <v>121460</v>
      </c>
      <c r="K170" s="1" t="s">
        <v>2196</v>
      </c>
      <c r="L170" s="1" t="s">
        <v>2197</v>
      </c>
      <c r="M170" s="1" t="s">
        <v>130</v>
      </c>
      <c r="N170">
        <v>114</v>
      </c>
      <c r="P170" s="1" t="s">
        <v>2075</v>
      </c>
      <c r="Q170" s="1" t="s">
        <v>177</v>
      </c>
      <c r="R170" s="1" t="s">
        <v>156</v>
      </c>
      <c r="S170" s="1" t="s">
        <v>2198</v>
      </c>
      <c r="T170" s="1" t="s">
        <v>764</v>
      </c>
      <c r="V170" s="1" t="s">
        <v>765</v>
      </c>
      <c r="W170" s="1" t="s">
        <v>2199</v>
      </c>
      <c r="X170" s="1" t="s">
        <v>2200</v>
      </c>
      <c r="Y170">
        <v>245000</v>
      </c>
      <c r="Z170" s="1" t="s">
        <v>143</v>
      </c>
      <c r="AA170" s="1" t="s">
        <v>157</v>
      </c>
      <c r="AB170" s="1" t="s">
        <v>1069</v>
      </c>
      <c r="AC170" s="1" t="s">
        <v>171</v>
      </c>
      <c r="AD170" s="3">
        <v>1</v>
      </c>
      <c r="AE170" s="1" t="s">
        <v>106</v>
      </c>
      <c r="AF170" s="1" t="s">
        <v>106</v>
      </c>
      <c r="AG170" s="1" t="s">
        <v>106</v>
      </c>
      <c r="AH170" s="1" t="s">
        <v>106</v>
      </c>
      <c r="AI170" s="1"/>
      <c r="AJ170" s="1" t="s">
        <v>104</v>
      </c>
      <c r="AK170" s="1" t="s">
        <v>767</v>
      </c>
      <c r="AO170">
        <v>1912</v>
      </c>
      <c r="AP170">
        <v>2</v>
      </c>
      <c r="AQ170" s="1" t="s">
        <v>143</v>
      </c>
      <c r="AR170" s="1" t="s">
        <v>118</v>
      </c>
      <c r="AT170" s="1" t="s">
        <v>108</v>
      </c>
      <c r="AU170" s="1" t="s">
        <v>120</v>
      </c>
      <c r="AV170">
        <v>1994</v>
      </c>
      <c r="AW170" s="1" t="s">
        <v>130</v>
      </c>
      <c r="AX170">
        <v>3</v>
      </c>
      <c r="AY170">
        <v>1</v>
      </c>
      <c r="AZ170">
        <v>1</v>
      </c>
      <c r="BA170">
        <v>6</v>
      </c>
      <c r="BD170">
        <v>1</v>
      </c>
      <c r="BG170">
        <v>400</v>
      </c>
      <c r="BV170">
        <v>0</v>
      </c>
      <c r="BX170">
        <v>22640</v>
      </c>
      <c r="BY170">
        <v>98820</v>
      </c>
      <c r="BZ170">
        <v>0</v>
      </c>
      <c r="CA170" s="1" t="s">
        <v>769</v>
      </c>
      <c r="CB170" s="1" t="s">
        <v>108</v>
      </c>
      <c r="CD170">
        <v>14011</v>
      </c>
      <c r="CE170" s="1" t="s">
        <v>106</v>
      </c>
      <c r="CF170" s="1" t="s">
        <v>106</v>
      </c>
      <c r="CI170" s="1" t="s">
        <v>2201</v>
      </c>
      <c r="CJ170" s="1" t="s">
        <v>205</v>
      </c>
      <c r="CK170">
        <v>2462736</v>
      </c>
      <c r="CL170">
        <v>170689</v>
      </c>
      <c r="CM170" s="1" t="s">
        <v>765</v>
      </c>
      <c r="CO170" s="1" t="s">
        <v>1072</v>
      </c>
      <c r="CP170" s="1" t="s">
        <v>1073</v>
      </c>
      <c r="CQ170" s="1" t="s">
        <v>2198</v>
      </c>
      <c r="CR170" s="1" t="s">
        <v>2198</v>
      </c>
      <c r="CS170" s="1"/>
      <c r="CU170" s="1" t="s">
        <v>771</v>
      </c>
      <c r="CV170" s="1" t="s">
        <v>113</v>
      </c>
      <c r="CW170" s="1" t="s">
        <v>765</v>
      </c>
      <c r="CX170" s="1"/>
      <c r="CZ170" s="2">
        <f t="shared" si="2"/>
        <v>121460</v>
      </c>
      <c r="DA170" t="str">
        <f>_xlfn.IFNA(_xlfn.XLOOKUP(R170, LandUseCodes!$A$1:$A$70,LandUseCodes!$B$1:$B$70), "Not Listed")</f>
        <v>R - Single Family/Cabin</v>
      </c>
      <c r="DB170" t="str">
        <f>_xlfn.IFNA(_xlfn.XLOOKUP(AD170, Type!$A$1:$A$3,Type!$B$1:$B$3), "Not Listed")</f>
        <v>Public</v>
      </c>
    </row>
    <row r="171" spans="1:106" x14ac:dyDescent="0.25">
      <c r="A171" s="1" t="s">
        <v>2202</v>
      </c>
      <c r="B171">
        <v>2025</v>
      </c>
      <c r="C171">
        <v>1</v>
      </c>
      <c r="D171" s="1" t="s">
        <v>2203</v>
      </c>
      <c r="E171" s="1" t="s">
        <v>2204</v>
      </c>
      <c r="F171" s="1" t="s">
        <v>2205</v>
      </c>
      <c r="G171">
        <v>275100</v>
      </c>
      <c r="H171" s="1"/>
      <c r="J171">
        <v>128390</v>
      </c>
      <c r="K171" s="1" t="s">
        <v>2206</v>
      </c>
      <c r="L171" s="1" t="s">
        <v>2207</v>
      </c>
      <c r="M171" s="1" t="s">
        <v>130</v>
      </c>
      <c r="N171">
        <v>111</v>
      </c>
      <c r="O171" s="1" t="s">
        <v>147</v>
      </c>
      <c r="P171" s="1" t="s">
        <v>1846</v>
      </c>
      <c r="Q171" s="1" t="s">
        <v>177</v>
      </c>
      <c r="R171" s="1" t="s">
        <v>156</v>
      </c>
      <c r="S171" s="1" t="s">
        <v>2208</v>
      </c>
      <c r="T171" s="1" t="s">
        <v>764</v>
      </c>
      <c r="V171" s="1" t="s">
        <v>765</v>
      </c>
      <c r="W171" s="1" t="s">
        <v>2209</v>
      </c>
      <c r="X171" s="1" t="s">
        <v>2210</v>
      </c>
      <c r="Y171">
        <v>232000</v>
      </c>
      <c r="Z171" s="1" t="s">
        <v>143</v>
      </c>
      <c r="AA171" s="1" t="s">
        <v>157</v>
      </c>
      <c r="AB171" s="1" t="s">
        <v>1069</v>
      </c>
      <c r="AC171" s="1" t="s">
        <v>1041</v>
      </c>
      <c r="AD171" s="3">
        <v>1</v>
      </c>
      <c r="AE171" s="1" t="s">
        <v>106</v>
      </c>
      <c r="AF171" s="1" t="s">
        <v>106</v>
      </c>
      <c r="AG171" s="1" t="s">
        <v>106</v>
      </c>
      <c r="AH171" s="1" t="s">
        <v>106</v>
      </c>
      <c r="AI171" s="1"/>
      <c r="AJ171" s="1" t="s">
        <v>104</v>
      </c>
      <c r="AK171" s="1" t="s">
        <v>767</v>
      </c>
      <c r="AM171" s="1"/>
      <c r="AO171">
        <v>1720</v>
      </c>
      <c r="AP171">
        <v>2</v>
      </c>
      <c r="AQ171" s="1" t="s">
        <v>143</v>
      </c>
      <c r="AR171" s="1" t="s">
        <v>118</v>
      </c>
      <c r="AT171" s="1" t="s">
        <v>108</v>
      </c>
      <c r="AU171" s="1" t="s">
        <v>120</v>
      </c>
      <c r="AV171">
        <v>1998</v>
      </c>
      <c r="AW171" s="1" t="s">
        <v>130</v>
      </c>
      <c r="AX171">
        <v>3</v>
      </c>
      <c r="AY171">
        <v>2</v>
      </c>
      <c r="AZ171">
        <v>1</v>
      </c>
      <c r="BA171">
        <v>7</v>
      </c>
      <c r="BG171">
        <v>320</v>
      </c>
      <c r="BV171">
        <v>0</v>
      </c>
      <c r="BW171">
        <v>13760</v>
      </c>
      <c r="BX171">
        <v>17200</v>
      </c>
      <c r="BY171">
        <v>111190</v>
      </c>
      <c r="BZ171">
        <v>0</v>
      </c>
      <c r="CA171" s="1" t="s">
        <v>769</v>
      </c>
      <c r="CB171" s="1" t="s">
        <v>108</v>
      </c>
      <c r="CD171">
        <v>10482</v>
      </c>
      <c r="CE171" s="1" t="s">
        <v>106</v>
      </c>
      <c r="CF171" s="1" t="s">
        <v>106</v>
      </c>
      <c r="CI171" s="1" t="s">
        <v>2211</v>
      </c>
      <c r="CJ171" s="1" t="s">
        <v>260</v>
      </c>
      <c r="CK171">
        <v>2462029</v>
      </c>
      <c r="CL171">
        <v>171112</v>
      </c>
      <c r="CM171" s="1" t="s">
        <v>765</v>
      </c>
      <c r="CO171" s="1" t="s">
        <v>1072</v>
      </c>
      <c r="CP171" s="1" t="s">
        <v>1073</v>
      </c>
      <c r="CQ171" s="1" t="s">
        <v>2208</v>
      </c>
      <c r="CR171" s="1" t="s">
        <v>2208</v>
      </c>
      <c r="CS171" s="1"/>
      <c r="CU171" s="1" t="s">
        <v>771</v>
      </c>
      <c r="CV171" s="1" t="s">
        <v>113</v>
      </c>
      <c r="CW171" s="1" t="s">
        <v>765</v>
      </c>
      <c r="CX171" s="1"/>
      <c r="CZ171" s="2">
        <f t="shared" si="2"/>
        <v>128390</v>
      </c>
      <c r="DA171" t="str">
        <f>_xlfn.IFNA(_xlfn.XLOOKUP(R171, LandUseCodes!$A$1:$A$70,LandUseCodes!$B$1:$B$70), "Not Listed")</f>
        <v>R - Single Family/Cabin</v>
      </c>
      <c r="DB171" t="str">
        <f>_xlfn.IFNA(_xlfn.XLOOKUP(AD171, Type!$A$1:$A$3,Type!$B$1:$B$3), "Not Listed")</f>
        <v>Public</v>
      </c>
    </row>
    <row r="172" spans="1:106" x14ac:dyDescent="0.25">
      <c r="A172" s="1" t="s">
        <v>2212</v>
      </c>
      <c r="B172">
        <v>2025</v>
      </c>
      <c r="C172">
        <v>1</v>
      </c>
      <c r="D172" s="1" t="s">
        <v>2213</v>
      </c>
      <c r="E172" s="1" t="s">
        <v>2214</v>
      </c>
      <c r="F172" s="1" t="s">
        <v>2215</v>
      </c>
      <c r="G172">
        <v>1</v>
      </c>
      <c r="H172" s="1" t="s">
        <v>115</v>
      </c>
      <c r="J172">
        <v>121050</v>
      </c>
      <c r="K172" s="1" t="s">
        <v>2216</v>
      </c>
      <c r="L172" s="1"/>
      <c r="M172" s="1" t="s">
        <v>130</v>
      </c>
      <c r="N172">
        <v>113</v>
      </c>
      <c r="O172" s="1" t="s">
        <v>147</v>
      </c>
      <c r="P172" s="1" t="s">
        <v>1846</v>
      </c>
      <c r="Q172" s="1" t="s">
        <v>177</v>
      </c>
      <c r="R172" s="1" t="s">
        <v>156</v>
      </c>
      <c r="S172" s="1" t="s">
        <v>2217</v>
      </c>
      <c r="T172" s="1" t="s">
        <v>764</v>
      </c>
      <c r="V172" s="1" t="s">
        <v>765</v>
      </c>
      <c r="W172" s="1" t="s">
        <v>2218</v>
      </c>
      <c r="X172" s="1" t="s">
        <v>2219</v>
      </c>
      <c r="Y172">
        <v>316000</v>
      </c>
      <c r="Z172" s="1" t="s">
        <v>143</v>
      </c>
      <c r="AA172" s="1" t="s">
        <v>157</v>
      </c>
      <c r="AB172" s="1" t="s">
        <v>1069</v>
      </c>
      <c r="AC172" s="1" t="s">
        <v>1041</v>
      </c>
      <c r="AD172" s="3">
        <v>1</v>
      </c>
      <c r="AE172" s="1" t="s">
        <v>106</v>
      </c>
      <c r="AF172" s="1" t="s">
        <v>106</v>
      </c>
      <c r="AG172" s="1" t="s">
        <v>106</v>
      </c>
      <c r="AH172" s="1" t="s">
        <v>106</v>
      </c>
      <c r="AI172" s="1"/>
      <c r="AJ172" s="1" t="s">
        <v>108</v>
      </c>
      <c r="AK172" s="1" t="s">
        <v>767</v>
      </c>
      <c r="AM172" s="1"/>
      <c r="AO172">
        <v>2420</v>
      </c>
      <c r="AP172">
        <v>2</v>
      </c>
      <c r="AQ172" s="1" t="s">
        <v>143</v>
      </c>
      <c r="AR172" s="1" t="s">
        <v>118</v>
      </c>
      <c r="AS172">
        <v>780</v>
      </c>
      <c r="AT172" s="1" t="s">
        <v>108</v>
      </c>
      <c r="AU172" s="1" t="s">
        <v>120</v>
      </c>
      <c r="AV172">
        <v>1998</v>
      </c>
      <c r="AW172" s="1" t="s">
        <v>130</v>
      </c>
      <c r="AX172">
        <v>3</v>
      </c>
      <c r="AY172">
        <v>2</v>
      </c>
      <c r="AZ172">
        <v>1</v>
      </c>
      <c r="BA172">
        <v>8</v>
      </c>
      <c r="BB172" s="1" t="s">
        <v>768</v>
      </c>
      <c r="BC172">
        <v>512</v>
      </c>
      <c r="BD172">
        <v>1</v>
      </c>
      <c r="BG172">
        <v>400</v>
      </c>
      <c r="BV172">
        <v>0</v>
      </c>
      <c r="BW172">
        <v>141470</v>
      </c>
      <c r="BX172">
        <v>17120</v>
      </c>
      <c r="BY172">
        <v>103930</v>
      </c>
      <c r="BZ172">
        <v>11100</v>
      </c>
      <c r="CA172" s="1" t="s">
        <v>2220</v>
      </c>
      <c r="CB172" s="1" t="s">
        <v>108</v>
      </c>
      <c r="CD172">
        <v>10211</v>
      </c>
      <c r="CE172" s="1" t="s">
        <v>106</v>
      </c>
      <c r="CF172" s="1" t="s">
        <v>106</v>
      </c>
      <c r="CI172" s="1" t="s">
        <v>2221</v>
      </c>
      <c r="CJ172" s="1" t="s">
        <v>2222</v>
      </c>
      <c r="CK172">
        <v>2462080</v>
      </c>
      <c r="CL172">
        <v>171182</v>
      </c>
      <c r="CM172" s="1" t="s">
        <v>765</v>
      </c>
      <c r="CO172" s="1" t="s">
        <v>1072</v>
      </c>
      <c r="CP172" s="1" t="s">
        <v>1073</v>
      </c>
      <c r="CQ172" s="1" t="s">
        <v>2217</v>
      </c>
      <c r="CR172" s="1" t="s">
        <v>2217</v>
      </c>
      <c r="CS172" s="1"/>
      <c r="CU172" s="1" t="s">
        <v>771</v>
      </c>
      <c r="CV172" s="1" t="s">
        <v>113</v>
      </c>
      <c r="CW172" s="1" t="s">
        <v>765</v>
      </c>
      <c r="CX172" s="1"/>
      <c r="CZ172" s="2">
        <f t="shared" si="2"/>
        <v>121050</v>
      </c>
      <c r="DA172" t="str">
        <f>_xlfn.IFNA(_xlfn.XLOOKUP(R172, LandUseCodes!$A$1:$A$70,LandUseCodes!$B$1:$B$70), "Not Listed")</f>
        <v>R - Single Family/Cabin</v>
      </c>
      <c r="DB172" t="str">
        <f>_xlfn.IFNA(_xlfn.XLOOKUP(AD172, Type!$A$1:$A$3,Type!$B$1:$B$3), "Not Listed")</f>
        <v>Public</v>
      </c>
    </row>
    <row r="173" spans="1:106" x14ac:dyDescent="0.25">
      <c r="A173" s="1" t="s">
        <v>2223</v>
      </c>
      <c r="B173">
        <v>2025</v>
      </c>
      <c r="C173">
        <v>1</v>
      </c>
      <c r="D173" s="1" t="s">
        <v>2224</v>
      </c>
      <c r="E173" s="1" t="s">
        <v>1584</v>
      </c>
      <c r="F173" s="1" t="s">
        <v>2225</v>
      </c>
      <c r="G173">
        <v>223000</v>
      </c>
      <c r="H173" s="1"/>
      <c r="J173">
        <v>131770</v>
      </c>
      <c r="K173" s="1" t="s">
        <v>2226</v>
      </c>
      <c r="L173" s="1"/>
      <c r="M173" s="1" t="s">
        <v>130</v>
      </c>
      <c r="N173">
        <v>110</v>
      </c>
      <c r="O173" s="1" t="s">
        <v>147</v>
      </c>
      <c r="P173" s="1" t="s">
        <v>1846</v>
      </c>
      <c r="Q173" s="1" t="s">
        <v>177</v>
      </c>
      <c r="R173" s="1" t="s">
        <v>156</v>
      </c>
      <c r="S173" s="1" t="s">
        <v>2227</v>
      </c>
      <c r="T173" s="1" t="s">
        <v>764</v>
      </c>
      <c r="U173" s="1"/>
      <c r="V173" s="1" t="s">
        <v>765</v>
      </c>
      <c r="W173" s="1" t="s">
        <v>2228</v>
      </c>
      <c r="X173" s="1" t="s">
        <v>2229</v>
      </c>
      <c r="Y173">
        <v>141900</v>
      </c>
      <c r="Z173" s="1" t="s">
        <v>143</v>
      </c>
      <c r="AA173" s="1" t="s">
        <v>157</v>
      </c>
      <c r="AB173" s="1" t="s">
        <v>1069</v>
      </c>
      <c r="AC173" s="1" t="s">
        <v>1041</v>
      </c>
      <c r="AD173" s="3">
        <v>1</v>
      </c>
      <c r="AE173" s="1" t="s">
        <v>106</v>
      </c>
      <c r="AF173" s="1" t="s">
        <v>106</v>
      </c>
      <c r="AG173" s="1" t="s">
        <v>106</v>
      </c>
      <c r="AH173" s="1" t="s">
        <v>106</v>
      </c>
      <c r="AI173" s="1"/>
      <c r="AJ173" s="1" t="s">
        <v>104</v>
      </c>
      <c r="AK173" s="1" t="s">
        <v>767</v>
      </c>
      <c r="AO173">
        <v>1920</v>
      </c>
      <c r="AP173">
        <v>2</v>
      </c>
      <c r="AQ173" s="1" t="s">
        <v>143</v>
      </c>
      <c r="AR173" s="1" t="s">
        <v>118</v>
      </c>
      <c r="AT173" s="1" t="s">
        <v>108</v>
      </c>
      <c r="AU173" s="1" t="s">
        <v>120</v>
      </c>
      <c r="AV173">
        <v>1997</v>
      </c>
      <c r="AW173" s="1" t="s">
        <v>130</v>
      </c>
      <c r="AX173">
        <v>3</v>
      </c>
      <c r="AY173">
        <v>2</v>
      </c>
      <c r="AZ173">
        <v>1</v>
      </c>
      <c r="BA173">
        <v>7</v>
      </c>
      <c r="BB173" s="1"/>
      <c r="BD173">
        <v>1</v>
      </c>
      <c r="BG173">
        <v>400</v>
      </c>
      <c r="BV173">
        <v>0</v>
      </c>
      <c r="BW173">
        <v>17600</v>
      </c>
      <c r="BX173">
        <v>17600</v>
      </c>
      <c r="BY173">
        <v>114170</v>
      </c>
      <c r="BZ173">
        <v>0</v>
      </c>
      <c r="CA173" s="1" t="s">
        <v>769</v>
      </c>
      <c r="CB173" s="1" t="s">
        <v>108</v>
      </c>
      <c r="CD173">
        <v>11786</v>
      </c>
      <c r="CE173" s="1" t="s">
        <v>106</v>
      </c>
      <c r="CF173" s="1" t="s">
        <v>106</v>
      </c>
      <c r="CI173" s="1" t="s">
        <v>2230</v>
      </c>
      <c r="CJ173" s="1" t="s">
        <v>245</v>
      </c>
      <c r="CK173">
        <v>2462180</v>
      </c>
      <c r="CL173">
        <v>171043</v>
      </c>
      <c r="CM173" s="1" t="s">
        <v>765</v>
      </c>
      <c r="CO173" s="1" t="s">
        <v>1072</v>
      </c>
      <c r="CP173" s="1" t="s">
        <v>1073</v>
      </c>
      <c r="CQ173" s="1" t="s">
        <v>2227</v>
      </c>
      <c r="CR173" s="1" t="s">
        <v>2227</v>
      </c>
      <c r="CS173" s="1"/>
      <c r="CU173" s="1" t="s">
        <v>771</v>
      </c>
      <c r="CV173" s="1" t="s">
        <v>113</v>
      </c>
      <c r="CW173" s="1" t="s">
        <v>765</v>
      </c>
      <c r="CX173" s="1"/>
      <c r="CZ173" s="2">
        <f t="shared" si="2"/>
        <v>131770</v>
      </c>
      <c r="DA173" t="str">
        <f>_xlfn.IFNA(_xlfn.XLOOKUP(R173, LandUseCodes!$A$1:$A$70,LandUseCodes!$B$1:$B$70), "Not Listed")</f>
        <v>R - Single Family/Cabin</v>
      </c>
      <c r="DB173" t="str">
        <f>_xlfn.IFNA(_xlfn.XLOOKUP(AD173, Type!$A$1:$A$3,Type!$B$1:$B$3), "Not Listed")</f>
        <v>Public</v>
      </c>
    </row>
    <row r="174" spans="1:106" x14ac:dyDescent="0.25">
      <c r="A174" s="1" t="s">
        <v>2231</v>
      </c>
      <c r="B174">
        <v>2025</v>
      </c>
      <c r="C174">
        <v>1</v>
      </c>
      <c r="D174" s="1" t="s">
        <v>2232</v>
      </c>
      <c r="E174" s="1" t="s">
        <v>2233</v>
      </c>
      <c r="F174" s="1" t="s">
        <v>2234</v>
      </c>
      <c r="G174">
        <v>365000</v>
      </c>
      <c r="H174" s="1"/>
      <c r="J174">
        <v>131510</v>
      </c>
      <c r="K174" s="1" t="s">
        <v>2235</v>
      </c>
      <c r="L174" s="1" t="s">
        <v>2236</v>
      </c>
      <c r="M174" s="1" t="s">
        <v>130</v>
      </c>
      <c r="N174">
        <v>102</v>
      </c>
      <c r="O174" s="1"/>
      <c r="P174" s="1" t="s">
        <v>1236</v>
      </c>
      <c r="Q174" s="1" t="s">
        <v>177</v>
      </c>
      <c r="R174" s="1" t="s">
        <v>156</v>
      </c>
      <c r="S174" s="1" t="s">
        <v>2237</v>
      </c>
      <c r="T174" s="1" t="s">
        <v>764</v>
      </c>
      <c r="V174" s="1" t="s">
        <v>765</v>
      </c>
      <c r="W174" s="1" t="s">
        <v>2238</v>
      </c>
      <c r="X174" s="1" t="s">
        <v>2239</v>
      </c>
      <c r="Y174">
        <v>148540</v>
      </c>
      <c r="Z174" s="1" t="s">
        <v>143</v>
      </c>
      <c r="AA174" s="1" t="s">
        <v>157</v>
      </c>
      <c r="AB174" s="1" t="s">
        <v>1069</v>
      </c>
      <c r="AC174" s="1" t="s">
        <v>1041</v>
      </c>
      <c r="AD174" s="3">
        <v>1</v>
      </c>
      <c r="AE174" s="1" t="s">
        <v>106</v>
      </c>
      <c r="AF174" s="1" t="s">
        <v>106</v>
      </c>
      <c r="AG174" s="1" t="s">
        <v>106</v>
      </c>
      <c r="AH174" s="1" t="s">
        <v>106</v>
      </c>
      <c r="AI174" s="1"/>
      <c r="AJ174" s="1" t="s">
        <v>104</v>
      </c>
      <c r="AK174" s="1" t="s">
        <v>767</v>
      </c>
      <c r="AL174" s="1"/>
      <c r="AO174">
        <v>1912</v>
      </c>
      <c r="AP174">
        <v>2</v>
      </c>
      <c r="AQ174" s="1" t="s">
        <v>143</v>
      </c>
      <c r="AR174" s="1" t="s">
        <v>118</v>
      </c>
      <c r="AT174" s="1" t="s">
        <v>108</v>
      </c>
      <c r="AU174" s="1" t="s">
        <v>120</v>
      </c>
      <c r="AV174">
        <v>1997</v>
      </c>
      <c r="AW174" s="1" t="s">
        <v>130</v>
      </c>
      <c r="AX174">
        <v>3</v>
      </c>
      <c r="AY174">
        <v>2</v>
      </c>
      <c r="AZ174">
        <v>1</v>
      </c>
      <c r="BA174">
        <v>7</v>
      </c>
      <c r="BD174">
        <v>1</v>
      </c>
      <c r="BG174">
        <v>400</v>
      </c>
      <c r="BI174" s="1"/>
      <c r="BM174" s="1"/>
      <c r="BN174" s="1"/>
      <c r="BV174">
        <v>0</v>
      </c>
      <c r="BW174">
        <v>17300</v>
      </c>
      <c r="BX174">
        <v>17300</v>
      </c>
      <c r="BY174">
        <v>114210</v>
      </c>
      <c r="BZ174">
        <v>0</v>
      </c>
      <c r="CA174" s="1" t="s">
        <v>769</v>
      </c>
      <c r="CB174" s="1" t="s">
        <v>108</v>
      </c>
      <c r="CD174">
        <v>10800</v>
      </c>
      <c r="CE174" s="1" t="s">
        <v>106</v>
      </c>
      <c r="CF174" s="1" t="s">
        <v>106</v>
      </c>
      <c r="CI174" s="1" t="s">
        <v>2240</v>
      </c>
      <c r="CJ174" s="1" t="s">
        <v>244</v>
      </c>
      <c r="CK174">
        <v>2462274</v>
      </c>
      <c r="CL174">
        <v>171035</v>
      </c>
      <c r="CM174" s="1" t="s">
        <v>765</v>
      </c>
      <c r="CO174" s="1" t="s">
        <v>1072</v>
      </c>
      <c r="CP174" s="1" t="s">
        <v>1073</v>
      </c>
      <c r="CQ174" s="1" t="s">
        <v>2237</v>
      </c>
      <c r="CR174" s="1" t="s">
        <v>2237</v>
      </c>
      <c r="CS174" s="1"/>
      <c r="CU174" s="1" t="s">
        <v>771</v>
      </c>
      <c r="CV174" s="1" t="s">
        <v>113</v>
      </c>
      <c r="CW174" s="1" t="s">
        <v>765</v>
      </c>
      <c r="CX174" s="1"/>
      <c r="CZ174" s="2">
        <f t="shared" si="2"/>
        <v>131510</v>
      </c>
      <c r="DA174" t="str">
        <f>_xlfn.IFNA(_xlfn.XLOOKUP(R174, LandUseCodes!$A$1:$A$70,LandUseCodes!$B$1:$B$70), "Not Listed")</f>
        <v>R - Single Family/Cabin</v>
      </c>
      <c r="DB174" t="str">
        <f>_xlfn.IFNA(_xlfn.XLOOKUP(AD174, Type!$A$1:$A$3,Type!$B$1:$B$3), "Not Listed")</f>
        <v>Public</v>
      </c>
    </row>
    <row r="175" spans="1:106" x14ac:dyDescent="0.25">
      <c r="A175" s="1" t="s">
        <v>2241</v>
      </c>
      <c r="B175">
        <v>2025</v>
      </c>
      <c r="C175">
        <v>1</v>
      </c>
      <c r="D175" s="1" t="s">
        <v>2242</v>
      </c>
      <c r="E175" s="1" t="s">
        <v>2243</v>
      </c>
      <c r="F175" s="1" t="s">
        <v>2244</v>
      </c>
      <c r="G175">
        <v>135000</v>
      </c>
      <c r="H175" s="1"/>
      <c r="J175">
        <v>131080</v>
      </c>
      <c r="K175" s="1" t="s">
        <v>2245</v>
      </c>
      <c r="L175" s="1" t="s">
        <v>2246</v>
      </c>
      <c r="M175" s="1" t="s">
        <v>130</v>
      </c>
      <c r="N175">
        <v>104</v>
      </c>
      <c r="O175" s="1"/>
      <c r="P175" s="1" t="s">
        <v>1236</v>
      </c>
      <c r="Q175" s="1" t="s">
        <v>177</v>
      </c>
      <c r="R175" s="1" t="s">
        <v>156</v>
      </c>
      <c r="S175" s="1" t="s">
        <v>2247</v>
      </c>
      <c r="T175" s="1" t="s">
        <v>764</v>
      </c>
      <c r="V175" s="1" t="s">
        <v>765</v>
      </c>
      <c r="W175" s="1"/>
      <c r="X175" s="1"/>
      <c r="Z175" s="1" t="s">
        <v>143</v>
      </c>
      <c r="AA175" s="1" t="s">
        <v>157</v>
      </c>
      <c r="AB175" s="1" t="s">
        <v>1069</v>
      </c>
      <c r="AC175" s="1" t="s">
        <v>1041</v>
      </c>
      <c r="AD175" s="3">
        <v>1</v>
      </c>
      <c r="AE175" s="1" t="s">
        <v>106</v>
      </c>
      <c r="AF175" s="1" t="s">
        <v>106</v>
      </c>
      <c r="AG175" s="1" t="s">
        <v>106</v>
      </c>
      <c r="AH175" s="1" t="s">
        <v>106</v>
      </c>
      <c r="AI175" s="1"/>
      <c r="AJ175" s="1" t="s">
        <v>158</v>
      </c>
      <c r="AK175" s="1" t="s">
        <v>767</v>
      </c>
      <c r="AL175" s="1"/>
      <c r="AO175">
        <v>2046</v>
      </c>
      <c r="AP175">
        <v>2</v>
      </c>
      <c r="AQ175" s="1" t="s">
        <v>143</v>
      </c>
      <c r="AR175" s="1" t="s">
        <v>118</v>
      </c>
      <c r="AT175" s="1" t="s">
        <v>108</v>
      </c>
      <c r="AU175" s="1" t="s">
        <v>120</v>
      </c>
      <c r="AV175">
        <v>1997</v>
      </c>
      <c r="AW175" s="1" t="s">
        <v>130</v>
      </c>
      <c r="AX175">
        <v>3</v>
      </c>
      <c r="AY175">
        <v>2</v>
      </c>
      <c r="AZ175">
        <v>1</v>
      </c>
      <c r="BA175">
        <v>6</v>
      </c>
      <c r="BE175">
        <v>1</v>
      </c>
      <c r="BF175">
        <v>1</v>
      </c>
      <c r="BG175">
        <v>441</v>
      </c>
      <c r="BI175" s="1"/>
      <c r="BM175" s="1"/>
      <c r="BN175" s="1"/>
      <c r="BV175">
        <v>0</v>
      </c>
      <c r="BW175">
        <v>17300</v>
      </c>
      <c r="BX175">
        <v>17300</v>
      </c>
      <c r="BY175">
        <v>113780</v>
      </c>
      <c r="BZ175">
        <v>0</v>
      </c>
      <c r="CA175" s="1" t="s">
        <v>769</v>
      </c>
      <c r="CB175" s="1" t="s">
        <v>108</v>
      </c>
      <c r="CD175">
        <v>10800</v>
      </c>
      <c r="CE175" s="1" t="s">
        <v>106</v>
      </c>
      <c r="CF175" s="1" t="s">
        <v>106</v>
      </c>
      <c r="CI175" s="1" t="s">
        <v>2248</v>
      </c>
      <c r="CJ175" s="1" t="s">
        <v>243</v>
      </c>
      <c r="CK175">
        <v>2462363</v>
      </c>
      <c r="CL175">
        <v>171021</v>
      </c>
      <c r="CM175" s="1" t="s">
        <v>765</v>
      </c>
      <c r="CO175" s="1" t="s">
        <v>1072</v>
      </c>
      <c r="CP175" s="1" t="s">
        <v>1073</v>
      </c>
      <c r="CQ175" s="1" t="s">
        <v>2247</v>
      </c>
      <c r="CR175" s="1" t="s">
        <v>2247</v>
      </c>
      <c r="CS175" s="1"/>
      <c r="CU175" s="1" t="s">
        <v>771</v>
      </c>
      <c r="CV175" s="1" t="s">
        <v>113</v>
      </c>
      <c r="CW175" s="1" t="s">
        <v>765</v>
      </c>
      <c r="CX175" s="1"/>
      <c r="CZ175" s="2">
        <f t="shared" si="2"/>
        <v>131080</v>
      </c>
      <c r="DA175" t="str">
        <f>_xlfn.IFNA(_xlfn.XLOOKUP(R175, LandUseCodes!$A$1:$A$70,LandUseCodes!$B$1:$B$70), "Not Listed")</f>
        <v>R - Single Family/Cabin</v>
      </c>
      <c r="DB175" t="str">
        <f>_xlfn.IFNA(_xlfn.XLOOKUP(AD175, Type!$A$1:$A$3,Type!$B$1:$B$3), "Not Listed")</f>
        <v>Public</v>
      </c>
    </row>
    <row r="176" spans="1:106" x14ac:dyDescent="0.25">
      <c r="A176" s="1" t="s">
        <v>2249</v>
      </c>
      <c r="B176">
        <v>2025</v>
      </c>
      <c r="C176">
        <v>1</v>
      </c>
      <c r="D176" s="1" t="s">
        <v>2250</v>
      </c>
      <c r="E176" s="1" t="s">
        <v>409</v>
      </c>
      <c r="F176" s="1" t="s">
        <v>2251</v>
      </c>
      <c r="G176">
        <v>144000</v>
      </c>
      <c r="H176" s="1"/>
      <c r="J176">
        <v>134830</v>
      </c>
      <c r="K176" s="1" t="s">
        <v>2252</v>
      </c>
      <c r="L176" s="1" t="s">
        <v>2253</v>
      </c>
      <c r="M176" s="1" t="s">
        <v>130</v>
      </c>
      <c r="N176">
        <v>106</v>
      </c>
      <c r="O176" s="1"/>
      <c r="P176" s="1" t="s">
        <v>1236</v>
      </c>
      <c r="Q176" s="1" t="s">
        <v>177</v>
      </c>
      <c r="R176" s="1" t="s">
        <v>156</v>
      </c>
      <c r="S176" s="1" t="s">
        <v>2254</v>
      </c>
      <c r="T176" s="1" t="s">
        <v>764</v>
      </c>
      <c r="U176" s="1"/>
      <c r="V176" s="1" t="s">
        <v>765</v>
      </c>
      <c r="W176" s="1" t="s">
        <v>2255</v>
      </c>
      <c r="X176" s="1" t="s">
        <v>2256</v>
      </c>
      <c r="Y176">
        <v>140900</v>
      </c>
      <c r="Z176" s="1" t="s">
        <v>143</v>
      </c>
      <c r="AA176" s="1" t="s">
        <v>157</v>
      </c>
      <c r="AB176" s="1" t="s">
        <v>1069</v>
      </c>
      <c r="AC176" s="1" t="s">
        <v>1041</v>
      </c>
      <c r="AD176" s="3">
        <v>1</v>
      </c>
      <c r="AE176" s="1" t="s">
        <v>106</v>
      </c>
      <c r="AF176" s="1" t="s">
        <v>106</v>
      </c>
      <c r="AG176" s="1" t="s">
        <v>106</v>
      </c>
      <c r="AH176" s="1" t="s">
        <v>106</v>
      </c>
      <c r="AI176" s="1"/>
      <c r="AJ176" s="1" t="s">
        <v>104</v>
      </c>
      <c r="AK176" s="1" t="s">
        <v>767</v>
      </c>
      <c r="AL176" s="1"/>
      <c r="AO176">
        <v>2405</v>
      </c>
      <c r="AP176">
        <v>2</v>
      </c>
      <c r="AQ176" s="1" t="s">
        <v>143</v>
      </c>
      <c r="AR176" s="1" t="s">
        <v>118</v>
      </c>
      <c r="AS176">
        <v>300</v>
      </c>
      <c r="AT176" s="1" t="s">
        <v>108</v>
      </c>
      <c r="AU176" s="1" t="s">
        <v>120</v>
      </c>
      <c r="AV176">
        <v>1997</v>
      </c>
      <c r="AW176" s="1" t="s">
        <v>130</v>
      </c>
      <c r="AX176">
        <v>4</v>
      </c>
      <c r="AY176">
        <v>2</v>
      </c>
      <c r="AZ176">
        <v>1</v>
      </c>
      <c r="BA176">
        <v>8</v>
      </c>
      <c r="BG176">
        <v>440</v>
      </c>
      <c r="BI176" s="1"/>
      <c r="BM176" s="1"/>
      <c r="BN176" s="1"/>
      <c r="BV176">
        <v>0</v>
      </c>
      <c r="BW176">
        <v>131250</v>
      </c>
      <c r="BX176">
        <v>17300</v>
      </c>
      <c r="BY176">
        <v>117530</v>
      </c>
      <c r="BZ176">
        <v>0</v>
      </c>
      <c r="CA176" s="1" t="s">
        <v>769</v>
      </c>
      <c r="CB176" s="1" t="s">
        <v>108</v>
      </c>
      <c r="CD176">
        <v>10800</v>
      </c>
      <c r="CE176" s="1" t="s">
        <v>106</v>
      </c>
      <c r="CF176" s="1" t="s">
        <v>106</v>
      </c>
      <c r="CI176" s="1" t="s">
        <v>2257</v>
      </c>
      <c r="CJ176" s="1" t="s">
        <v>242</v>
      </c>
      <c r="CK176">
        <v>2462451</v>
      </c>
      <c r="CL176">
        <v>171010</v>
      </c>
      <c r="CM176" s="1" t="s">
        <v>765</v>
      </c>
      <c r="CO176" s="1" t="s">
        <v>1072</v>
      </c>
      <c r="CP176" s="1" t="s">
        <v>1073</v>
      </c>
      <c r="CQ176" s="1" t="s">
        <v>2254</v>
      </c>
      <c r="CR176" s="1" t="s">
        <v>2254</v>
      </c>
      <c r="CS176" s="1"/>
      <c r="CU176" s="1" t="s">
        <v>771</v>
      </c>
      <c r="CV176" s="1" t="s">
        <v>113</v>
      </c>
      <c r="CW176" s="1" t="s">
        <v>765</v>
      </c>
      <c r="CX176" s="1"/>
      <c r="CZ176" s="2">
        <f t="shared" si="2"/>
        <v>134830</v>
      </c>
      <c r="DA176" t="str">
        <f>_xlfn.IFNA(_xlfn.XLOOKUP(R176, LandUseCodes!$A$1:$A$70,LandUseCodes!$B$1:$B$70), "Not Listed")</f>
        <v>R - Single Family/Cabin</v>
      </c>
      <c r="DB176" t="str">
        <f>_xlfn.IFNA(_xlfn.XLOOKUP(AD176, Type!$A$1:$A$3,Type!$B$1:$B$3), "Not Listed")</f>
        <v>Public</v>
      </c>
    </row>
    <row r="177" spans="1:106" x14ac:dyDescent="0.25">
      <c r="A177" s="1" t="s">
        <v>2258</v>
      </c>
      <c r="B177">
        <v>2025</v>
      </c>
      <c r="C177">
        <v>1</v>
      </c>
      <c r="D177" s="1" t="s">
        <v>2259</v>
      </c>
      <c r="E177" s="1" t="s">
        <v>2260</v>
      </c>
      <c r="F177" s="1" t="s">
        <v>2261</v>
      </c>
      <c r="G177">
        <v>190000</v>
      </c>
      <c r="H177" s="1"/>
      <c r="J177">
        <v>128050</v>
      </c>
      <c r="K177" s="1" t="s">
        <v>2262</v>
      </c>
      <c r="L177" s="1" t="s">
        <v>2263</v>
      </c>
      <c r="M177" s="1" t="s">
        <v>130</v>
      </c>
      <c r="N177">
        <v>108</v>
      </c>
      <c r="O177" s="1"/>
      <c r="P177" s="1" t="s">
        <v>1236</v>
      </c>
      <c r="Q177" s="1" t="s">
        <v>177</v>
      </c>
      <c r="R177" s="1" t="s">
        <v>156</v>
      </c>
      <c r="S177" s="1" t="s">
        <v>2264</v>
      </c>
      <c r="T177" s="1" t="s">
        <v>764</v>
      </c>
      <c r="U177" s="1"/>
      <c r="V177" s="1" t="s">
        <v>765</v>
      </c>
      <c r="W177" s="1" t="s">
        <v>2265</v>
      </c>
      <c r="X177" s="1" t="s">
        <v>2266</v>
      </c>
      <c r="Y177">
        <v>1</v>
      </c>
      <c r="Z177" s="1" t="s">
        <v>143</v>
      </c>
      <c r="AA177" s="1" t="s">
        <v>157</v>
      </c>
      <c r="AB177" s="1" t="s">
        <v>1069</v>
      </c>
      <c r="AC177" s="1" t="s">
        <v>1041</v>
      </c>
      <c r="AD177" s="3">
        <v>1</v>
      </c>
      <c r="AE177" s="1" t="s">
        <v>106</v>
      </c>
      <c r="AF177" s="1" t="s">
        <v>106</v>
      </c>
      <c r="AG177" s="1" t="s">
        <v>106</v>
      </c>
      <c r="AH177" s="1" t="s">
        <v>106</v>
      </c>
      <c r="AI177" s="1"/>
      <c r="AJ177" s="1" t="s">
        <v>104</v>
      </c>
      <c r="AK177" s="1" t="s">
        <v>767</v>
      </c>
      <c r="AL177" s="1"/>
      <c r="AM177" s="1"/>
      <c r="AO177">
        <v>1912</v>
      </c>
      <c r="AP177">
        <v>2</v>
      </c>
      <c r="AQ177" s="1" t="s">
        <v>143</v>
      </c>
      <c r="AR177" s="1" t="s">
        <v>118</v>
      </c>
      <c r="AT177" s="1" t="s">
        <v>108</v>
      </c>
      <c r="AU177" s="1" t="s">
        <v>120</v>
      </c>
      <c r="AV177">
        <v>1997</v>
      </c>
      <c r="AW177" s="1" t="s">
        <v>130</v>
      </c>
      <c r="AX177">
        <v>2</v>
      </c>
      <c r="AY177">
        <v>2</v>
      </c>
      <c r="AZ177">
        <v>1</v>
      </c>
      <c r="BA177">
        <v>7</v>
      </c>
      <c r="BG177">
        <v>400</v>
      </c>
      <c r="BI177" s="1"/>
      <c r="BM177" s="1"/>
      <c r="BN177" s="1"/>
      <c r="BV177">
        <v>0</v>
      </c>
      <c r="BW177">
        <v>125290</v>
      </c>
      <c r="BX177">
        <v>17300</v>
      </c>
      <c r="BY177">
        <v>110750</v>
      </c>
      <c r="BZ177">
        <v>0</v>
      </c>
      <c r="CA177" s="1" t="s">
        <v>769</v>
      </c>
      <c r="CB177" s="1" t="s">
        <v>108</v>
      </c>
      <c r="CD177">
        <v>10800</v>
      </c>
      <c r="CE177" s="1" t="s">
        <v>118</v>
      </c>
      <c r="CF177" s="1" t="s">
        <v>106</v>
      </c>
      <c r="CI177" s="1" t="s">
        <v>2267</v>
      </c>
      <c r="CJ177" s="1" t="s">
        <v>241</v>
      </c>
      <c r="CK177">
        <v>2462540</v>
      </c>
      <c r="CL177">
        <v>170999</v>
      </c>
      <c r="CM177" s="1" t="s">
        <v>765</v>
      </c>
      <c r="CO177" s="1" t="s">
        <v>1072</v>
      </c>
      <c r="CP177" s="1" t="s">
        <v>1073</v>
      </c>
      <c r="CQ177" s="1" t="s">
        <v>2264</v>
      </c>
      <c r="CR177" s="1" t="s">
        <v>2264</v>
      </c>
      <c r="CS177" s="1"/>
      <c r="CU177" s="1" t="s">
        <v>771</v>
      </c>
      <c r="CV177" s="1" t="s">
        <v>113</v>
      </c>
      <c r="CW177" s="1" t="s">
        <v>765</v>
      </c>
      <c r="CX177" s="1"/>
      <c r="CZ177" s="2">
        <f t="shared" si="2"/>
        <v>128050</v>
      </c>
      <c r="DA177" t="str">
        <f>_xlfn.IFNA(_xlfn.XLOOKUP(R177, LandUseCodes!$A$1:$A$70,LandUseCodes!$B$1:$B$70), "Not Listed")</f>
        <v>R - Single Family/Cabin</v>
      </c>
      <c r="DB177" t="str">
        <f>_xlfn.IFNA(_xlfn.XLOOKUP(AD177, Type!$A$1:$A$3,Type!$B$1:$B$3), "Not Listed")</f>
        <v>Public</v>
      </c>
    </row>
    <row r="178" spans="1:106" x14ac:dyDescent="0.25">
      <c r="A178" s="1" t="s">
        <v>2268</v>
      </c>
      <c r="B178">
        <v>2025</v>
      </c>
      <c r="C178">
        <v>1</v>
      </c>
      <c r="D178" s="1" t="s">
        <v>2269</v>
      </c>
      <c r="E178" s="1" t="s">
        <v>1233</v>
      </c>
      <c r="F178" s="1" t="s">
        <v>2270</v>
      </c>
      <c r="G178">
        <v>123900</v>
      </c>
      <c r="H178" s="1"/>
      <c r="J178">
        <v>120870</v>
      </c>
      <c r="K178" s="1" t="s">
        <v>2271</v>
      </c>
      <c r="L178" s="1" t="s">
        <v>2272</v>
      </c>
      <c r="M178" s="1" t="s">
        <v>130</v>
      </c>
      <c r="N178">
        <v>110</v>
      </c>
      <c r="O178" s="1"/>
      <c r="P178" s="1" t="s">
        <v>1236</v>
      </c>
      <c r="Q178" s="1" t="s">
        <v>177</v>
      </c>
      <c r="R178" s="1" t="s">
        <v>156</v>
      </c>
      <c r="S178" s="1" t="s">
        <v>2273</v>
      </c>
      <c r="T178" s="1" t="s">
        <v>764</v>
      </c>
      <c r="U178" s="1"/>
      <c r="V178" s="1" t="s">
        <v>765</v>
      </c>
      <c r="W178" s="1" t="s">
        <v>1073</v>
      </c>
      <c r="X178" s="1"/>
      <c r="Z178" s="1" t="s">
        <v>143</v>
      </c>
      <c r="AA178" s="1" t="s">
        <v>157</v>
      </c>
      <c r="AB178" s="1" t="s">
        <v>1069</v>
      </c>
      <c r="AC178" s="1" t="s">
        <v>1041</v>
      </c>
      <c r="AD178" s="3">
        <v>1</v>
      </c>
      <c r="AE178" s="1" t="s">
        <v>106</v>
      </c>
      <c r="AF178" s="1" t="s">
        <v>106</v>
      </c>
      <c r="AG178" s="1" t="s">
        <v>106</v>
      </c>
      <c r="AH178" s="1" t="s">
        <v>106</v>
      </c>
      <c r="AI178" s="1"/>
      <c r="AJ178" s="1" t="s">
        <v>104</v>
      </c>
      <c r="AK178" s="1" t="s">
        <v>767</v>
      </c>
      <c r="AL178" s="1"/>
      <c r="AO178">
        <v>2040</v>
      </c>
      <c r="AP178">
        <v>2</v>
      </c>
      <c r="AQ178" s="1" t="s">
        <v>143</v>
      </c>
      <c r="AR178" s="1" t="s">
        <v>118</v>
      </c>
      <c r="AT178" s="1" t="s">
        <v>108</v>
      </c>
      <c r="AU178" s="1" t="s">
        <v>120</v>
      </c>
      <c r="AV178">
        <v>1998</v>
      </c>
      <c r="AW178" s="1" t="s">
        <v>109</v>
      </c>
      <c r="AX178">
        <v>3</v>
      </c>
      <c r="AY178">
        <v>1</v>
      </c>
      <c r="AZ178">
        <v>1</v>
      </c>
      <c r="BA178">
        <v>7</v>
      </c>
      <c r="BG178">
        <v>400</v>
      </c>
      <c r="BI178" s="1"/>
      <c r="BM178" s="1"/>
      <c r="BN178" s="1"/>
      <c r="BV178">
        <v>0</v>
      </c>
      <c r="BW178">
        <v>17310</v>
      </c>
      <c r="BX178">
        <v>17310</v>
      </c>
      <c r="BY178">
        <v>103560</v>
      </c>
      <c r="BZ178">
        <v>0</v>
      </c>
      <c r="CA178" s="1" t="s">
        <v>769</v>
      </c>
      <c r="CB178" s="1" t="s">
        <v>108</v>
      </c>
      <c r="CD178">
        <v>10837</v>
      </c>
      <c r="CE178" s="1" t="s">
        <v>106</v>
      </c>
      <c r="CF178" s="1" t="s">
        <v>106</v>
      </c>
      <c r="CI178" s="1" t="s">
        <v>2274</v>
      </c>
      <c r="CJ178" s="1" t="s">
        <v>330</v>
      </c>
      <c r="CK178">
        <v>2462630</v>
      </c>
      <c r="CL178">
        <v>170986</v>
      </c>
      <c r="CM178" s="1" t="s">
        <v>765</v>
      </c>
      <c r="CO178" s="1" t="s">
        <v>1072</v>
      </c>
      <c r="CP178" s="1" t="s">
        <v>1073</v>
      </c>
      <c r="CQ178" s="1" t="s">
        <v>2273</v>
      </c>
      <c r="CR178" s="1" t="s">
        <v>2273</v>
      </c>
      <c r="CS178" s="1"/>
      <c r="CU178" s="1" t="s">
        <v>771</v>
      </c>
      <c r="CV178" s="1" t="s">
        <v>113</v>
      </c>
      <c r="CW178" s="1" t="s">
        <v>765</v>
      </c>
      <c r="CX178" s="1"/>
      <c r="CZ178" s="2">
        <f t="shared" si="2"/>
        <v>120870</v>
      </c>
      <c r="DA178" t="str">
        <f>_xlfn.IFNA(_xlfn.XLOOKUP(R178, LandUseCodes!$A$1:$A$70,LandUseCodes!$B$1:$B$70), "Not Listed")</f>
        <v>R - Single Family/Cabin</v>
      </c>
      <c r="DB178" t="str">
        <f>_xlfn.IFNA(_xlfn.XLOOKUP(AD178, Type!$A$1:$A$3,Type!$B$1:$B$3), "Not Listed")</f>
        <v>Public</v>
      </c>
    </row>
    <row r="179" spans="1:106" x14ac:dyDescent="0.25">
      <c r="A179" s="1" t="s">
        <v>2275</v>
      </c>
      <c r="B179">
        <v>2025</v>
      </c>
      <c r="C179">
        <v>1</v>
      </c>
      <c r="D179" s="1" t="s">
        <v>2276</v>
      </c>
      <c r="E179" s="1" t="s">
        <v>357</v>
      </c>
      <c r="F179" s="1" t="s">
        <v>2277</v>
      </c>
      <c r="G179">
        <v>133637</v>
      </c>
      <c r="J179">
        <v>122860</v>
      </c>
      <c r="K179" s="1" t="s">
        <v>2278</v>
      </c>
      <c r="L179" s="1" t="s">
        <v>2279</v>
      </c>
      <c r="M179" s="1" t="s">
        <v>130</v>
      </c>
      <c r="N179">
        <v>112</v>
      </c>
      <c r="O179" s="1"/>
      <c r="P179" s="1" t="s">
        <v>1236</v>
      </c>
      <c r="Q179" s="1" t="s">
        <v>177</v>
      </c>
      <c r="R179" s="1" t="s">
        <v>156</v>
      </c>
      <c r="S179" s="1" t="s">
        <v>2280</v>
      </c>
      <c r="T179" s="1" t="s">
        <v>764</v>
      </c>
      <c r="U179" s="1"/>
      <c r="V179" s="1" t="s">
        <v>765</v>
      </c>
      <c r="W179" s="1"/>
      <c r="X179" s="1"/>
      <c r="Z179" s="1" t="s">
        <v>143</v>
      </c>
      <c r="AA179" s="1" t="s">
        <v>157</v>
      </c>
      <c r="AB179" s="1" t="s">
        <v>1069</v>
      </c>
      <c r="AC179" s="1" t="s">
        <v>1041</v>
      </c>
      <c r="AD179" s="3">
        <v>1</v>
      </c>
      <c r="AE179" s="1" t="s">
        <v>106</v>
      </c>
      <c r="AF179" s="1" t="s">
        <v>106</v>
      </c>
      <c r="AG179" s="1" t="s">
        <v>106</v>
      </c>
      <c r="AH179" s="1" t="s">
        <v>106</v>
      </c>
      <c r="AI179" s="1"/>
      <c r="AJ179" s="1" t="s">
        <v>158</v>
      </c>
      <c r="AK179" s="1" t="s">
        <v>767</v>
      </c>
      <c r="AL179" s="1"/>
      <c r="AO179">
        <v>2052</v>
      </c>
      <c r="AP179">
        <v>2</v>
      </c>
      <c r="AQ179" s="1" t="s">
        <v>143</v>
      </c>
      <c r="AR179" s="1" t="s">
        <v>118</v>
      </c>
      <c r="AT179" s="1" t="s">
        <v>108</v>
      </c>
      <c r="AU179" s="1" t="s">
        <v>120</v>
      </c>
      <c r="AV179">
        <v>1997</v>
      </c>
      <c r="AW179" s="1" t="s">
        <v>130</v>
      </c>
      <c r="AX179">
        <v>3</v>
      </c>
      <c r="AY179">
        <v>1</v>
      </c>
      <c r="AZ179">
        <v>1</v>
      </c>
      <c r="BA179">
        <v>5</v>
      </c>
      <c r="BD179">
        <v>1</v>
      </c>
      <c r="BE179">
        <v>0</v>
      </c>
      <c r="BF179">
        <v>0</v>
      </c>
      <c r="BG179">
        <v>400</v>
      </c>
      <c r="BI179" s="1"/>
      <c r="BM179" s="1"/>
      <c r="BN179" s="1"/>
      <c r="BV179">
        <v>0</v>
      </c>
      <c r="BW179">
        <v>17610</v>
      </c>
      <c r="BX179">
        <v>17610</v>
      </c>
      <c r="BY179">
        <v>105250</v>
      </c>
      <c r="BZ179">
        <v>0</v>
      </c>
      <c r="CA179" s="1" t="s">
        <v>769</v>
      </c>
      <c r="CB179" s="1" t="s">
        <v>108</v>
      </c>
      <c r="CD179">
        <v>11801</v>
      </c>
      <c r="CE179" s="1" t="s">
        <v>106</v>
      </c>
      <c r="CF179" s="1" t="s">
        <v>106</v>
      </c>
      <c r="CI179" s="1" t="s">
        <v>2281</v>
      </c>
      <c r="CJ179" s="1" t="s">
        <v>240</v>
      </c>
      <c r="CK179">
        <v>2462722</v>
      </c>
      <c r="CL179">
        <v>170977</v>
      </c>
      <c r="CM179" s="1" t="s">
        <v>765</v>
      </c>
      <c r="CO179" s="1" t="s">
        <v>1072</v>
      </c>
      <c r="CP179" s="1" t="s">
        <v>1073</v>
      </c>
      <c r="CQ179" s="1" t="s">
        <v>2280</v>
      </c>
      <c r="CR179" s="1" t="s">
        <v>2280</v>
      </c>
      <c r="CS179" s="1"/>
      <c r="CU179" s="1" t="s">
        <v>771</v>
      </c>
      <c r="CV179" s="1" t="s">
        <v>113</v>
      </c>
      <c r="CW179" s="1" t="s">
        <v>765</v>
      </c>
      <c r="CX179" s="1"/>
      <c r="CZ179" s="2">
        <f t="shared" si="2"/>
        <v>122860</v>
      </c>
      <c r="DA179" t="str">
        <f>_xlfn.IFNA(_xlfn.XLOOKUP(R179, LandUseCodes!$A$1:$A$70,LandUseCodes!$B$1:$B$70), "Not Listed")</f>
        <v>R - Single Family/Cabin</v>
      </c>
      <c r="DB179" t="str">
        <f>_xlfn.IFNA(_xlfn.XLOOKUP(AD179, Type!$A$1:$A$3,Type!$B$1:$B$3), "Not Listed")</f>
        <v>Public</v>
      </c>
    </row>
    <row r="180" spans="1:106" x14ac:dyDescent="0.25">
      <c r="A180" s="1" t="s">
        <v>2282</v>
      </c>
      <c r="B180">
        <v>2025</v>
      </c>
      <c r="C180">
        <v>1</v>
      </c>
      <c r="D180" s="1" t="s">
        <v>197</v>
      </c>
      <c r="E180" s="1" t="s">
        <v>2283</v>
      </c>
      <c r="F180" s="1" t="s">
        <v>198</v>
      </c>
      <c r="G180">
        <v>207000</v>
      </c>
      <c r="H180" s="1" t="s">
        <v>109</v>
      </c>
      <c r="J180">
        <v>124610</v>
      </c>
      <c r="K180" s="1" t="s">
        <v>2284</v>
      </c>
      <c r="L180" s="1"/>
      <c r="M180" s="1" t="s">
        <v>130</v>
      </c>
      <c r="N180">
        <v>114</v>
      </c>
      <c r="O180" s="1"/>
      <c r="P180" s="1" t="s">
        <v>1236</v>
      </c>
      <c r="Q180" s="1" t="s">
        <v>177</v>
      </c>
      <c r="R180" s="1" t="s">
        <v>156</v>
      </c>
      <c r="S180" s="1" t="s">
        <v>2285</v>
      </c>
      <c r="T180" s="1" t="s">
        <v>764</v>
      </c>
      <c r="U180" s="1"/>
      <c r="V180" s="1" t="s">
        <v>765</v>
      </c>
      <c r="W180" s="1" t="s">
        <v>2286</v>
      </c>
      <c r="X180" s="1" t="s">
        <v>2287</v>
      </c>
      <c r="Y180">
        <v>151100</v>
      </c>
      <c r="Z180" s="1" t="s">
        <v>143</v>
      </c>
      <c r="AA180" s="1" t="s">
        <v>157</v>
      </c>
      <c r="AB180" s="1" t="s">
        <v>1069</v>
      </c>
      <c r="AC180" s="1" t="s">
        <v>1041</v>
      </c>
      <c r="AD180" s="3">
        <v>1</v>
      </c>
      <c r="AE180" s="1" t="s">
        <v>106</v>
      </c>
      <c r="AF180" s="1" t="s">
        <v>106</v>
      </c>
      <c r="AG180" s="1" t="s">
        <v>106</v>
      </c>
      <c r="AH180" s="1" t="s">
        <v>106</v>
      </c>
      <c r="AI180" s="1"/>
      <c r="AJ180" s="1" t="s">
        <v>108</v>
      </c>
      <c r="AK180" s="1" t="s">
        <v>767</v>
      </c>
      <c r="AM180" s="1"/>
      <c r="AO180">
        <v>2040</v>
      </c>
      <c r="AP180">
        <v>2</v>
      </c>
      <c r="AQ180" s="1" t="s">
        <v>143</v>
      </c>
      <c r="AR180" s="1" t="s">
        <v>118</v>
      </c>
      <c r="AT180" s="1" t="s">
        <v>108</v>
      </c>
      <c r="AU180" s="1" t="s">
        <v>120</v>
      </c>
      <c r="AV180">
        <v>1998</v>
      </c>
      <c r="AW180" s="1" t="s">
        <v>130</v>
      </c>
      <c r="AX180">
        <v>3</v>
      </c>
      <c r="AY180">
        <v>2</v>
      </c>
      <c r="AZ180">
        <v>1</v>
      </c>
      <c r="BA180">
        <v>7</v>
      </c>
      <c r="BD180">
        <v>1</v>
      </c>
      <c r="BG180">
        <v>400</v>
      </c>
      <c r="BV180">
        <v>0</v>
      </c>
      <c r="BW180">
        <v>133230</v>
      </c>
      <c r="BX180">
        <v>18300</v>
      </c>
      <c r="BY180">
        <v>106310</v>
      </c>
      <c r="BZ180">
        <v>0</v>
      </c>
      <c r="CA180" s="1" t="s">
        <v>769</v>
      </c>
      <c r="CB180" s="1" t="s">
        <v>108</v>
      </c>
      <c r="CD180">
        <v>14019</v>
      </c>
      <c r="CE180" s="1" t="s">
        <v>106</v>
      </c>
      <c r="CF180" s="1" t="s">
        <v>106</v>
      </c>
      <c r="CI180" s="1" t="s">
        <v>2288</v>
      </c>
      <c r="CJ180" s="1" t="s">
        <v>239</v>
      </c>
      <c r="CK180">
        <v>2462830</v>
      </c>
      <c r="CL180">
        <v>170986</v>
      </c>
      <c r="CM180" s="1" t="s">
        <v>765</v>
      </c>
      <c r="CO180" s="1" t="s">
        <v>1072</v>
      </c>
      <c r="CP180" s="1" t="s">
        <v>1073</v>
      </c>
      <c r="CQ180" s="1" t="s">
        <v>2285</v>
      </c>
      <c r="CR180" s="1" t="s">
        <v>2285</v>
      </c>
      <c r="CS180" s="1"/>
      <c r="CU180" s="1" t="s">
        <v>771</v>
      </c>
      <c r="CV180" s="1" t="s">
        <v>113</v>
      </c>
      <c r="CW180" s="1" t="s">
        <v>765</v>
      </c>
      <c r="CX180" s="1"/>
      <c r="CZ180" s="2">
        <f t="shared" si="2"/>
        <v>124610</v>
      </c>
      <c r="DA180" t="str">
        <f>_xlfn.IFNA(_xlfn.XLOOKUP(R180, LandUseCodes!$A$1:$A$70,LandUseCodes!$B$1:$B$70), "Not Listed")</f>
        <v>R - Single Family/Cabin</v>
      </c>
      <c r="DB180" t="str">
        <f>_xlfn.IFNA(_xlfn.XLOOKUP(AD180, Type!$A$1:$A$3,Type!$B$1:$B$3), "Not Listed")</f>
        <v>Public</v>
      </c>
    </row>
    <row r="181" spans="1:106" x14ac:dyDescent="0.25">
      <c r="A181" s="1" t="s">
        <v>2289</v>
      </c>
      <c r="B181">
        <v>2025</v>
      </c>
      <c r="C181">
        <v>1</v>
      </c>
      <c r="D181" s="1" t="s">
        <v>2290</v>
      </c>
      <c r="E181" s="1" t="s">
        <v>2291</v>
      </c>
      <c r="F181" s="1" t="s">
        <v>2292</v>
      </c>
      <c r="G181">
        <v>247500</v>
      </c>
      <c r="H181" s="1"/>
      <c r="J181">
        <v>126320</v>
      </c>
      <c r="K181" s="1" t="s">
        <v>2293</v>
      </c>
      <c r="L181" s="1" t="s">
        <v>2294</v>
      </c>
      <c r="M181" s="1" t="s">
        <v>130</v>
      </c>
      <c r="N181">
        <v>116</v>
      </c>
      <c r="O181" s="1"/>
      <c r="P181" s="1" t="s">
        <v>1236</v>
      </c>
      <c r="Q181" s="1" t="s">
        <v>177</v>
      </c>
      <c r="R181" s="1" t="s">
        <v>156</v>
      </c>
      <c r="S181" s="1" t="s">
        <v>2295</v>
      </c>
      <c r="T181" s="1" t="s">
        <v>764</v>
      </c>
      <c r="U181" s="1"/>
      <c r="V181" s="1" t="s">
        <v>765</v>
      </c>
      <c r="W181" s="1" t="s">
        <v>2296</v>
      </c>
      <c r="X181" s="1" t="s">
        <v>2297</v>
      </c>
      <c r="Y181">
        <v>240500</v>
      </c>
      <c r="Z181" s="1" t="s">
        <v>143</v>
      </c>
      <c r="AA181" s="1" t="s">
        <v>157</v>
      </c>
      <c r="AB181" s="1" t="s">
        <v>1069</v>
      </c>
      <c r="AC181" s="1" t="s">
        <v>1041</v>
      </c>
      <c r="AD181" s="3">
        <v>2</v>
      </c>
      <c r="AE181" s="1" t="s">
        <v>106</v>
      </c>
      <c r="AF181" s="1" t="s">
        <v>108</v>
      </c>
      <c r="AG181" s="1" t="s">
        <v>106</v>
      </c>
      <c r="AH181" s="1" t="s">
        <v>106</v>
      </c>
      <c r="AI181" s="1"/>
      <c r="AJ181" s="1" t="s">
        <v>104</v>
      </c>
      <c r="AK181" s="1" t="s">
        <v>767</v>
      </c>
      <c r="AM181" s="1"/>
      <c r="AO181">
        <v>2052</v>
      </c>
      <c r="AP181">
        <v>2</v>
      </c>
      <c r="AQ181" s="1" t="s">
        <v>143</v>
      </c>
      <c r="AR181" s="1" t="s">
        <v>118</v>
      </c>
      <c r="AT181" s="1" t="s">
        <v>108</v>
      </c>
      <c r="AU181" s="1" t="s">
        <v>120</v>
      </c>
      <c r="AV181">
        <v>1997</v>
      </c>
      <c r="AW181" s="1" t="s">
        <v>130</v>
      </c>
      <c r="AX181">
        <v>3</v>
      </c>
      <c r="AY181">
        <v>1</v>
      </c>
      <c r="AZ181">
        <v>1</v>
      </c>
      <c r="BA181">
        <v>5</v>
      </c>
      <c r="BD181">
        <v>1</v>
      </c>
      <c r="BG181">
        <v>400</v>
      </c>
      <c r="BV181">
        <v>0</v>
      </c>
      <c r="BW181">
        <v>15300</v>
      </c>
      <c r="BX181">
        <v>15300</v>
      </c>
      <c r="BY181">
        <v>111020</v>
      </c>
      <c r="BZ181">
        <v>0</v>
      </c>
      <c r="CA181" s="1" t="s">
        <v>769</v>
      </c>
      <c r="CB181" s="1" t="s">
        <v>108</v>
      </c>
      <c r="CD181">
        <v>16809</v>
      </c>
      <c r="CE181" s="1" t="s">
        <v>106</v>
      </c>
      <c r="CF181" s="1" t="s">
        <v>106</v>
      </c>
      <c r="CI181" s="1" t="s">
        <v>2298</v>
      </c>
      <c r="CJ181" s="1" t="s">
        <v>238</v>
      </c>
      <c r="CK181">
        <v>2462950</v>
      </c>
      <c r="CL181">
        <v>171005</v>
      </c>
      <c r="CM181" s="1" t="s">
        <v>765</v>
      </c>
      <c r="CO181" s="1" t="s">
        <v>1072</v>
      </c>
      <c r="CP181" s="1" t="s">
        <v>1073</v>
      </c>
      <c r="CQ181" s="1" t="s">
        <v>2295</v>
      </c>
      <c r="CR181" s="1" t="s">
        <v>2295</v>
      </c>
      <c r="CS181" s="1"/>
      <c r="CU181" s="1" t="s">
        <v>771</v>
      </c>
      <c r="CV181" s="1" t="s">
        <v>113</v>
      </c>
      <c r="CW181" s="1" t="s">
        <v>765</v>
      </c>
      <c r="CX181" s="1"/>
      <c r="CZ181" s="2">
        <f t="shared" si="2"/>
        <v>126320</v>
      </c>
      <c r="DA181" t="str">
        <f>_xlfn.IFNA(_xlfn.XLOOKUP(R181, LandUseCodes!$A$1:$A$70,LandUseCodes!$B$1:$B$70), "Not Listed")</f>
        <v>R - Single Family/Cabin</v>
      </c>
      <c r="DB181" t="str">
        <f>_xlfn.IFNA(_xlfn.XLOOKUP(AD181, Type!$A$1:$A$3,Type!$B$1:$B$3), "Not Listed")</f>
        <v>Private</v>
      </c>
    </row>
    <row r="182" spans="1:106" x14ac:dyDescent="0.25">
      <c r="A182" s="1" t="s">
        <v>2299</v>
      </c>
      <c r="B182">
        <v>2025</v>
      </c>
      <c r="C182">
        <v>1</v>
      </c>
      <c r="D182" s="1" t="s">
        <v>2300</v>
      </c>
      <c r="E182" s="1" t="s">
        <v>2301</v>
      </c>
      <c r="F182" s="1" t="s">
        <v>2302</v>
      </c>
      <c r="G182">
        <v>290000</v>
      </c>
      <c r="H182" s="1"/>
      <c r="J182">
        <v>125390</v>
      </c>
      <c r="K182" s="1" t="s">
        <v>2303</v>
      </c>
      <c r="L182" s="1"/>
      <c r="M182" s="1" t="s">
        <v>130</v>
      </c>
      <c r="N182">
        <v>118</v>
      </c>
      <c r="O182" s="1"/>
      <c r="P182" s="1" t="s">
        <v>1236</v>
      </c>
      <c r="Q182" s="1" t="s">
        <v>177</v>
      </c>
      <c r="R182" s="1" t="s">
        <v>156</v>
      </c>
      <c r="S182" s="1" t="s">
        <v>2304</v>
      </c>
      <c r="T182" s="1" t="s">
        <v>764</v>
      </c>
      <c r="U182" s="1"/>
      <c r="V182" s="1" t="s">
        <v>765</v>
      </c>
      <c r="W182" s="1" t="s">
        <v>2305</v>
      </c>
      <c r="X182" s="1" t="s">
        <v>2306</v>
      </c>
      <c r="Y182">
        <v>220000</v>
      </c>
      <c r="Z182" s="1" t="s">
        <v>143</v>
      </c>
      <c r="AA182" s="1" t="s">
        <v>157</v>
      </c>
      <c r="AB182" s="1" t="s">
        <v>1069</v>
      </c>
      <c r="AC182" s="1" t="s">
        <v>1041</v>
      </c>
      <c r="AD182" s="3">
        <v>2</v>
      </c>
      <c r="AE182" s="1" t="s">
        <v>106</v>
      </c>
      <c r="AF182" s="1" t="s">
        <v>108</v>
      </c>
      <c r="AG182" s="1" t="s">
        <v>106</v>
      </c>
      <c r="AH182" s="1" t="s">
        <v>106</v>
      </c>
      <c r="AI182" s="1"/>
      <c r="AJ182" s="1" t="s">
        <v>104</v>
      </c>
      <c r="AK182" s="1" t="s">
        <v>767</v>
      </c>
      <c r="AM182" s="1"/>
      <c r="AO182">
        <v>1992</v>
      </c>
      <c r="AP182">
        <v>2</v>
      </c>
      <c r="AQ182" s="1" t="s">
        <v>143</v>
      </c>
      <c r="AR182" s="1" t="s">
        <v>118</v>
      </c>
      <c r="AT182" s="1" t="s">
        <v>108</v>
      </c>
      <c r="AU182" s="1" t="s">
        <v>120</v>
      </c>
      <c r="AV182">
        <v>1996</v>
      </c>
      <c r="AW182" s="1" t="s">
        <v>130</v>
      </c>
      <c r="AX182">
        <v>3</v>
      </c>
      <c r="AY182">
        <v>1</v>
      </c>
      <c r="AZ182">
        <v>1</v>
      </c>
      <c r="BA182">
        <v>7</v>
      </c>
      <c r="BD182">
        <v>1</v>
      </c>
      <c r="BG182">
        <v>320</v>
      </c>
      <c r="BV182">
        <v>0</v>
      </c>
      <c r="BW182">
        <v>124080</v>
      </c>
      <c r="BX182">
        <v>16030</v>
      </c>
      <c r="BY182">
        <v>109360</v>
      </c>
      <c r="BZ182">
        <v>0</v>
      </c>
      <c r="CA182" s="1" t="s">
        <v>769</v>
      </c>
      <c r="CB182" s="1" t="s">
        <v>108</v>
      </c>
      <c r="CD182">
        <v>19709</v>
      </c>
      <c r="CE182" s="1" t="s">
        <v>106</v>
      </c>
      <c r="CF182" s="1" t="s">
        <v>106</v>
      </c>
      <c r="CI182" s="1" t="s">
        <v>2307</v>
      </c>
      <c r="CJ182" s="1" t="s">
        <v>237</v>
      </c>
      <c r="CK182">
        <v>2463087</v>
      </c>
      <c r="CL182">
        <v>171035</v>
      </c>
      <c r="CM182" s="1" t="s">
        <v>765</v>
      </c>
      <c r="CO182" s="1" t="s">
        <v>1072</v>
      </c>
      <c r="CP182" s="1" t="s">
        <v>1073</v>
      </c>
      <c r="CQ182" s="1" t="s">
        <v>2304</v>
      </c>
      <c r="CR182" s="1" t="s">
        <v>2304</v>
      </c>
      <c r="CS182" s="1"/>
      <c r="CU182" s="1" t="s">
        <v>771</v>
      </c>
      <c r="CV182" s="1" t="s">
        <v>113</v>
      </c>
      <c r="CW182" s="1" t="s">
        <v>765</v>
      </c>
      <c r="CX182" s="1"/>
      <c r="CZ182" s="2">
        <f t="shared" si="2"/>
        <v>125390</v>
      </c>
      <c r="DA182" t="str">
        <f>_xlfn.IFNA(_xlfn.XLOOKUP(R182, LandUseCodes!$A$1:$A$70,LandUseCodes!$B$1:$B$70), "Not Listed")</f>
        <v>R - Single Family/Cabin</v>
      </c>
      <c r="DB182" t="str">
        <f>_xlfn.IFNA(_xlfn.XLOOKUP(AD182, Type!$A$1:$A$3,Type!$B$1:$B$3), "Not Listed")</f>
        <v>Private</v>
      </c>
    </row>
    <row r="183" spans="1:106" x14ac:dyDescent="0.25">
      <c r="A183" s="1" t="s">
        <v>2308</v>
      </c>
      <c r="B183">
        <v>2025</v>
      </c>
      <c r="C183">
        <v>1</v>
      </c>
      <c r="D183" s="1" t="s">
        <v>616</v>
      </c>
      <c r="E183" s="1" t="s">
        <v>2309</v>
      </c>
      <c r="F183" s="1" t="s">
        <v>2310</v>
      </c>
      <c r="G183">
        <v>228000</v>
      </c>
      <c r="H183" s="1"/>
      <c r="J183">
        <v>141820</v>
      </c>
      <c r="K183" s="1" t="s">
        <v>2311</v>
      </c>
      <c r="L183" s="1" t="s">
        <v>2312</v>
      </c>
      <c r="M183" s="1" t="s">
        <v>130</v>
      </c>
      <c r="N183">
        <v>120</v>
      </c>
      <c r="O183" s="1"/>
      <c r="P183" s="1" t="s">
        <v>1236</v>
      </c>
      <c r="Q183" s="1" t="s">
        <v>177</v>
      </c>
      <c r="R183" s="1" t="s">
        <v>156</v>
      </c>
      <c r="S183" s="1" t="s">
        <v>2313</v>
      </c>
      <c r="T183" s="1" t="s">
        <v>764</v>
      </c>
      <c r="U183" s="1"/>
      <c r="V183" s="1" t="s">
        <v>765</v>
      </c>
      <c r="W183" s="1" t="s">
        <v>2314</v>
      </c>
      <c r="X183" s="1" t="s">
        <v>2315</v>
      </c>
      <c r="Y183">
        <v>158630</v>
      </c>
      <c r="Z183" s="1" t="s">
        <v>143</v>
      </c>
      <c r="AA183" s="1" t="s">
        <v>157</v>
      </c>
      <c r="AB183" s="1" t="s">
        <v>1069</v>
      </c>
      <c r="AC183" s="1" t="s">
        <v>1041</v>
      </c>
      <c r="AD183" s="3">
        <v>1</v>
      </c>
      <c r="AE183" s="1" t="s">
        <v>106</v>
      </c>
      <c r="AF183" s="1" t="s">
        <v>106</v>
      </c>
      <c r="AG183" s="1" t="s">
        <v>106</v>
      </c>
      <c r="AH183" s="1" t="s">
        <v>106</v>
      </c>
      <c r="AI183" s="1"/>
      <c r="AJ183" s="1" t="s">
        <v>104</v>
      </c>
      <c r="AK183" s="1" t="s">
        <v>767</v>
      </c>
      <c r="AO183">
        <v>1968</v>
      </c>
      <c r="AP183">
        <v>2</v>
      </c>
      <c r="AQ183" s="1" t="s">
        <v>106</v>
      </c>
      <c r="AR183" s="1" t="s">
        <v>118</v>
      </c>
      <c r="AT183" s="1" t="s">
        <v>108</v>
      </c>
      <c r="AU183" s="1" t="s">
        <v>120</v>
      </c>
      <c r="AV183">
        <v>1996</v>
      </c>
      <c r="AW183" s="1" t="s">
        <v>109</v>
      </c>
      <c r="AX183">
        <v>4</v>
      </c>
      <c r="AY183">
        <v>2</v>
      </c>
      <c r="AZ183">
        <v>1</v>
      </c>
      <c r="BA183">
        <v>8</v>
      </c>
      <c r="BG183">
        <v>105</v>
      </c>
      <c r="BV183">
        <v>0</v>
      </c>
      <c r="BW183">
        <v>15800</v>
      </c>
      <c r="BX183">
        <v>19780</v>
      </c>
      <c r="BY183">
        <v>122040</v>
      </c>
      <c r="BZ183">
        <v>0</v>
      </c>
      <c r="CA183" s="1" t="s">
        <v>769</v>
      </c>
      <c r="CB183" s="1" t="s">
        <v>108</v>
      </c>
      <c r="CD183">
        <v>18814</v>
      </c>
      <c r="CE183" s="1" t="s">
        <v>106</v>
      </c>
      <c r="CF183" s="1" t="s">
        <v>106</v>
      </c>
      <c r="CI183" s="1" t="s">
        <v>2316</v>
      </c>
      <c r="CJ183" s="1" t="s">
        <v>236</v>
      </c>
      <c r="CK183">
        <v>2463280</v>
      </c>
      <c r="CL183">
        <v>171141</v>
      </c>
      <c r="CM183" s="1" t="s">
        <v>765</v>
      </c>
      <c r="CO183" s="1" t="s">
        <v>1072</v>
      </c>
      <c r="CP183" s="1" t="s">
        <v>1073</v>
      </c>
      <c r="CQ183" s="1" t="s">
        <v>2313</v>
      </c>
      <c r="CR183" s="1" t="s">
        <v>2313</v>
      </c>
      <c r="CS183" s="1"/>
      <c r="CU183" s="1" t="s">
        <v>771</v>
      </c>
      <c r="CV183" s="1" t="s">
        <v>113</v>
      </c>
      <c r="CW183" s="1" t="s">
        <v>765</v>
      </c>
      <c r="CX183" s="1"/>
      <c r="CZ183" s="2">
        <f t="shared" si="2"/>
        <v>141820</v>
      </c>
      <c r="DA183" t="str">
        <f>_xlfn.IFNA(_xlfn.XLOOKUP(R183, LandUseCodes!$A$1:$A$70,LandUseCodes!$B$1:$B$70), "Not Listed")</f>
        <v>R - Single Family/Cabin</v>
      </c>
      <c r="DB183" t="str">
        <f>_xlfn.IFNA(_xlfn.XLOOKUP(AD183, Type!$A$1:$A$3,Type!$B$1:$B$3), "Not Listed")</f>
        <v>Public</v>
      </c>
    </row>
    <row r="184" spans="1:106" x14ac:dyDescent="0.25">
      <c r="A184" s="1" t="s">
        <v>2317</v>
      </c>
      <c r="B184">
        <v>2025</v>
      </c>
      <c r="C184">
        <v>1</v>
      </c>
      <c r="D184" s="1" t="s">
        <v>2318</v>
      </c>
      <c r="E184" s="1" t="s">
        <v>146</v>
      </c>
      <c r="F184" s="1" t="s">
        <v>2319</v>
      </c>
      <c r="G184">
        <v>222500</v>
      </c>
      <c r="H184" s="1"/>
      <c r="J184">
        <v>134680</v>
      </c>
      <c r="K184" s="1" t="s">
        <v>2320</v>
      </c>
      <c r="L184" s="1" t="s">
        <v>2321</v>
      </c>
      <c r="M184" s="1" t="s">
        <v>130</v>
      </c>
      <c r="N184">
        <v>122</v>
      </c>
      <c r="O184" s="1"/>
      <c r="P184" s="1" t="s">
        <v>1236</v>
      </c>
      <c r="Q184" s="1" t="s">
        <v>177</v>
      </c>
      <c r="R184" s="1" t="s">
        <v>156</v>
      </c>
      <c r="S184" s="1" t="s">
        <v>2322</v>
      </c>
      <c r="T184" s="1" t="s">
        <v>764</v>
      </c>
      <c r="U184" s="1"/>
      <c r="V184" s="1" t="s">
        <v>765</v>
      </c>
      <c r="W184" s="1" t="s">
        <v>2323</v>
      </c>
      <c r="X184" s="1" t="s">
        <v>743</v>
      </c>
      <c r="Y184">
        <v>220000</v>
      </c>
      <c r="Z184" s="1" t="s">
        <v>143</v>
      </c>
      <c r="AA184" s="1" t="s">
        <v>157</v>
      </c>
      <c r="AB184" s="1" t="s">
        <v>1069</v>
      </c>
      <c r="AC184" s="1" t="s">
        <v>1041</v>
      </c>
      <c r="AD184" s="3">
        <v>1</v>
      </c>
      <c r="AE184" s="1" t="s">
        <v>106</v>
      </c>
      <c r="AF184" s="1" t="s">
        <v>106</v>
      </c>
      <c r="AG184" s="1" t="s">
        <v>106</v>
      </c>
      <c r="AH184" s="1" t="s">
        <v>106</v>
      </c>
      <c r="AI184" s="1"/>
      <c r="AJ184" s="1" t="s">
        <v>104</v>
      </c>
      <c r="AK184" s="1" t="s">
        <v>767</v>
      </c>
      <c r="AO184">
        <v>1976</v>
      </c>
      <c r="AP184">
        <v>2</v>
      </c>
      <c r="AQ184" s="1" t="s">
        <v>143</v>
      </c>
      <c r="AR184" s="1" t="s">
        <v>118</v>
      </c>
      <c r="AT184" s="1" t="s">
        <v>108</v>
      </c>
      <c r="AU184" s="1" t="s">
        <v>120</v>
      </c>
      <c r="AV184">
        <v>1997</v>
      </c>
      <c r="AW184" s="1" t="s">
        <v>130</v>
      </c>
      <c r="AX184">
        <v>3</v>
      </c>
      <c r="AY184">
        <v>1</v>
      </c>
      <c r="AZ184">
        <v>1</v>
      </c>
      <c r="BA184">
        <v>5</v>
      </c>
      <c r="BG184">
        <v>560</v>
      </c>
      <c r="BV184">
        <v>0</v>
      </c>
      <c r="BW184">
        <v>18130</v>
      </c>
      <c r="BX184">
        <v>18130</v>
      </c>
      <c r="BY184">
        <v>116550</v>
      </c>
      <c r="BZ184">
        <v>0</v>
      </c>
      <c r="CA184" s="1" t="s">
        <v>769</v>
      </c>
      <c r="CB184" s="1" t="s">
        <v>118</v>
      </c>
      <c r="CD184">
        <v>13469</v>
      </c>
      <c r="CE184" s="1" t="s">
        <v>108</v>
      </c>
      <c r="CF184" s="1" t="s">
        <v>106</v>
      </c>
      <c r="CI184" s="1" t="s">
        <v>2324</v>
      </c>
      <c r="CJ184" s="1" t="s">
        <v>235</v>
      </c>
      <c r="CK184">
        <v>2463386</v>
      </c>
      <c r="CL184">
        <v>171181</v>
      </c>
      <c r="CM184" s="1" t="s">
        <v>765</v>
      </c>
      <c r="CO184" s="1" t="s">
        <v>1072</v>
      </c>
      <c r="CP184" s="1" t="s">
        <v>1073</v>
      </c>
      <c r="CQ184" s="1" t="s">
        <v>2322</v>
      </c>
      <c r="CR184" s="1" t="s">
        <v>2322</v>
      </c>
      <c r="CS184" s="1"/>
      <c r="CU184" s="1" t="s">
        <v>771</v>
      </c>
      <c r="CV184" s="1" t="s">
        <v>113</v>
      </c>
      <c r="CW184" s="1" t="s">
        <v>765</v>
      </c>
      <c r="CX184" s="1"/>
      <c r="CZ184" s="2">
        <f t="shared" si="2"/>
        <v>134680</v>
      </c>
      <c r="DA184" t="str">
        <f>_xlfn.IFNA(_xlfn.XLOOKUP(R184, LandUseCodes!$A$1:$A$70,LandUseCodes!$B$1:$B$70), "Not Listed")</f>
        <v>R - Single Family/Cabin</v>
      </c>
      <c r="DB184" t="str">
        <f>_xlfn.IFNA(_xlfn.XLOOKUP(AD184, Type!$A$1:$A$3,Type!$B$1:$B$3), "Not Listed")</f>
        <v>Public</v>
      </c>
    </row>
    <row r="185" spans="1:106" x14ac:dyDescent="0.25">
      <c r="A185" s="1" t="s">
        <v>2325</v>
      </c>
      <c r="B185">
        <v>2025</v>
      </c>
      <c r="C185">
        <v>1</v>
      </c>
      <c r="D185" s="1" t="s">
        <v>698</v>
      </c>
      <c r="E185" s="1" t="s">
        <v>2326</v>
      </c>
      <c r="F185" s="1" t="s">
        <v>462</v>
      </c>
      <c r="G185">
        <v>0</v>
      </c>
      <c r="H185" s="1" t="s">
        <v>115</v>
      </c>
      <c r="J185">
        <v>139490</v>
      </c>
      <c r="K185" s="1" t="s">
        <v>2327</v>
      </c>
      <c r="L185" s="1"/>
      <c r="M185" s="1" t="s">
        <v>130</v>
      </c>
      <c r="N185">
        <v>117</v>
      </c>
      <c r="O185" s="1"/>
      <c r="P185" s="1" t="s">
        <v>1236</v>
      </c>
      <c r="Q185" s="1" t="s">
        <v>177</v>
      </c>
      <c r="R185" s="1" t="s">
        <v>156</v>
      </c>
      <c r="S185" s="1" t="s">
        <v>2328</v>
      </c>
      <c r="T185" s="1" t="s">
        <v>764</v>
      </c>
      <c r="U185" s="1"/>
      <c r="V185" s="1" t="s">
        <v>765</v>
      </c>
      <c r="W185" s="1" t="s">
        <v>2329</v>
      </c>
      <c r="X185" s="1" t="s">
        <v>311</v>
      </c>
      <c r="Y185">
        <v>146320</v>
      </c>
      <c r="Z185" s="1" t="s">
        <v>143</v>
      </c>
      <c r="AA185" s="1" t="s">
        <v>157</v>
      </c>
      <c r="AB185" s="1" t="s">
        <v>1069</v>
      </c>
      <c r="AC185" s="1" t="s">
        <v>1041</v>
      </c>
      <c r="AD185" s="3">
        <v>1</v>
      </c>
      <c r="AE185" s="1" t="s">
        <v>106</v>
      </c>
      <c r="AF185" s="1" t="s">
        <v>106</v>
      </c>
      <c r="AG185" s="1" t="s">
        <v>106</v>
      </c>
      <c r="AH185" s="1" t="s">
        <v>106</v>
      </c>
      <c r="AI185" s="1"/>
      <c r="AJ185" s="1" t="s">
        <v>108</v>
      </c>
      <c r="AK185" s="1" t="s">
        <v>767</v>
      </c>
      <c r="AO185">
        <v>2350</v>
      </c>
      <c r="AP185">
        <v>2</v>
      </c>
      <c r="AQ185" s="1" t="s">
        <v>143</v>
      </c>
      <c r="AR185" s="1" t="s">
        <v>118</v>
      </c>
      <c r="AT185" s="1" t="s">
        <v>108</v>
      </c>
      <c r="AU185" s="1" t="s">
        <v>120</v>
      </c>
      <c r="AV185">
        <v>1996</v>
      </c>
      <c r="AW185" s="1" t="s">
        <v>310</v>
      </c>
      <c r="AX185">
        <v>3</v>
      </c>
      <c r="AY185">
        <v>2</v>
      </c>
      <c r="AZ185">
        <v>1</v>
      </c>
      <c r="BA185">
        <v>7</v>
      </c>
      <c r="BE185">
        <v>1</v>
      </c>
      <c r="BF185">
        <v>1</v>
      </c>
      <c r="BG185">
        <v>400</v>
      </c>
      <c r="BV185">
        <v>0</v>
      </c>
      <c r="BW185">
        <v>131070</v>
      </c>
      <c r="BX185">
        <v>17990</v>
      </c>
      <c r="BY185">
        <v>121500</v>
      </c>
      <c r="BZ185">
        <v>0</v>
      </c>
      <c r="CA185" s="1" t="s">
        <v>769</v>
      </c>
      <c r="CB185" s="1" t="s">
        <v>108</v>
      </c>
      <c r="CD185">
        <v>13038</v>
      </c>
      <c r="CE185" s="1" t="s">
        <v>106</v>
      </c>
      <c r="CF185" s="1" t="s">
        <v>106</v>
      </c>
      <c r="CI185" s="1" t="s">
        <v>2330</v>
      </c>
      <c r="CJ185" s="1" t="s">
        <v>234</v>
      </c>
      <c r="CK185">
        <v>2463009</v>
      </c>
      <c r="CL185">
        <v>171213</v>
      </c>
      <c r="CM185" s="1" t="s">
        <v>765</v>
      </c>
      <c r="CO185" s="1" t="s">
        <v>1072</v>
      </c>
      <c r="CP185" s="1" t="s">
        <v>1073</v>
      </c>
      <c r="CQ185" s="1" t="s">
        <v>2328</v>
      </c>
      <c r="CR185" s="1" t="s">
        <v>2328</v>
      </c>
      <c r="CS185" s="1"/>
      <c r="CU185" s="1" t="s">
        <v>771</v>
      </c>
      <c r="CV185" s="1" t="s">
        <v>113</v>
      </c>
      <c r="CW185" s="1" t="s">
        <v>765</v>
      </c>
      <c r="CX185" s="1"/>
      <c r="CZ185" s="2">
        <f t="shared" si="2"/>
        <v>139490</v>
      </c>
      <c r="DA185" t="str">
        <f>_xlfn.IFNA(_xlfn.XLOOKUP(R185, LandUseCodes!$A$1:$A$70,LandUseCodes!$B$1:$B$70), "Not Listed")</f>
        <v>R - Single Family/Cabin</v>
      </c>
      <c r="DB185" t="str">
        <f>_xlfn.IFNA(_xlfn.XLOOKUP(AD185, Type!$A$1:$A$3,Type!$B$1:$B$3), "Not Listed")</f>
        <v>Public</v>
      </c>
    </row>
    <row r="186" spans="1:106" x14ac:dyDescent="0.25">
      <c r="A186" s="1" t="s">
        <v>2331</v>
      </c>
      <c r="B186">
        <v>2025</v>
      </c>
      <c r="C186">
        <v>1</v>
      </c>
      <c r="D186" s="1" t="s">
        <v>2332</v>
      </c>
      <c r="E186" s="1" t="s">
        <v>2333</v>
      </c>
      <c r="F186" s="1" t="s">
        <v>2334</v>
      </c>
      <c r="G186">
        <v>238500</v>
      </c>
      <c r="H186" s="1"/>
      <c r="J186">
        <v>120140</v>
      </c>
      <c r="K186" s="1" t="s">
        <v>2335</v>
      </c>
      <c r="L186" s="1"/>
      <c r="M186" s="1" t="s">
        <v>130</v>
      </c>
      <c r="N186">
        <v>115</v>
      </c>
      <c r="O186" s="1"/>
      <c r="P186" s="1" t="s">
        <v>1236</v>
      </c>
      <c r="Q186" s="1" t="s">
        <v>177</v>
      </c>
      <c r="R186" s="1" t="s">
        <v>156</v>
      </c>
      <c r="S186" s="1" t="s">
        <v>2336</v>
      </c>
      <c r="T186" s="1" t="s">
        <v>764</v>
      </c>
      <c r="V186" s="1" t="s">
        <v>765</v>
      </c>
      <c r="W186" s="1" t="s">
        <v>2337</v>
      </c>
      <c r="X186" s="1" t="s">
        <v>1645</v>
      </c>
      <c r="Y186">
        <v>128100</v>
      </c>
      <c r="Z186" s="1" t="s">
        <v>143</v>
      </c>
      <c r="AA186" s="1" t="s">
        <v>157</v>
      </c>
      <c r="AB186" s="1" t="s">
        <v>1069</v>
      </c>
      <c r="AC186" s="1" t="s">
        <v>1041</v>
      </c>
      <c r="AD186" s="3">
        <v>2</v>
      </c>
      <c r="AE186" s="1" t="s">
        <v>106</v>
      </c>
      <c r="AF186" s="1" t="s">
        <v>108</v>
      </c>
      <c r="AG186" s="1" t="s">
        <v>106</v>
      </c>
      <c r="AH186" s="1" t="s">
        <v>106</v>
      </c>
      <c r="AI186" s="1"/>
      <c r="AJ186" s="1" t="s">
        <v>104</v>
      </c>
      <c r="AK186" s="1" t="s">
        <v>767</v>
      </c>
      <c r="AO186">
        <v>1912</v>
      </c>
      <c r="AP186">
        <v>2</v>
      </c>
      <c r="AQ186" s="1" t="s">
        <v>143</v>
      </c>
      <c r="AR186" s="1" t="s">
        <v>118</v>
      </c>
      <c r="AT186" s="1" t="s">
        <v>108</v>
      </c>
      <c r="AU186" s="1" t="s">
        <v>120</v>
      </c>
      <c r="AV186">
        <v>1997</v>
      </c>
      <c r="AW186" s="1" t="s">
        <v>130</v>
      </c>
      <c r="AX186">
        <v>3</v>
      </c>
      <c r="AY186">
        <v>1</v>
      </c>
      <c r="AZ186">
        <v>1</v>
      </c>
      <c r="BA186">
        <v>5</v>
      </c>
      <c r="BD186">
        <v>1</v>
      </c>
      <c r="BG186">
        <v>400</v>
      </c>
      <c r="BV186">
        <v>0</v>
      </c>
      <c r="BW186">
        <v>13780</v>
      </c>
      <c r="BX186">
        <v>13780</v>
      </c>
      <c r="BY186">
        <v>106360</v>
      </c>
      <c r="BZ186">
        <v>0</v>
      </c>
      <c r="CA186" s="1" t="s">
        <v>769</v>
      </c>
      <c r="CB186" s="1" t="s">
        <v>108</v>
      </c>
      <c r="CD186">
        <v>10706</v>
      </c>
      <c r="CE186" s="1" t="s">
        <v>106</v>
      </c>
      <c r="CF186" s="1" t="s">
        <v>106</v>
      </c>
      <c r="CG186" s="1"/>
      <c r="CI186" s="1" t="s">
        <v>2338</v>
      </c>
      <c r="CJ186" s="1" t="s">
        <v>232</v>
      </c>
      <c r="CK186">
        <v>2462908</v>
      </c>
      <c r="CL186">
        <v>171174</v>
      </c>
      <c r="CM186" s="1" t="s">
        <v>765</v>
      </c>
      <c r="CO186" s="1" t="s">
        <v>1072</v>
      </c>
      <c r="CP186" s="1" t="s">
        <v>1073</v>
      </c>
      <c r="CQ186" s="1" t="s">
        <v>2336</v>
      </c>
      <c r="CR186" s="1" t="s">
        <v>2336</v>
      </c>
      <c r="CS186" s="1"/>
      <c r="CU186" s="1" t="s">
        <v>771</v>
      </c>
      <c r="CV186" s="1" t="s">
        <v>113</v>
      </c>
      <c r="CW186" s="1" t="s">
        <v>765</v>
      </c>
      <c r="CX186" s="1"/>
      <c r="CZ186" s="2">
        <f t="shared" si="2"/>
        <v>120140</v>
      </c>
      <c r="DA186" t="str">
        <f>_xlfn.IFNA(_xlfn.XLOOKUP(R186, LandUseCodes!$A$1:$A$70,LandUseCodes!$B$1:$B$70), "Not Listed")</f>
        <v>R - Single Family/Cabin</v>
      </c>
      <c r="DB186" t="str">
        <f>_xlfn.IFNA(_xlfn.XLOOKUP(AD186, Type!$A$1:$A$3,Type!$B$1:$B$3), "Not Listed")</f>
        <v>Private</v>
      </c>
    </row>
    <row r="187" spans="1:106" x14ac:dyDescent="0.25">
      <c r="A187" s="1" t="s">
        <v>2339</v>
      </c>
      <c r="B187">
        <v>2025</v>
      </c>
      <c r="C187">
        <v>1</v>
      </c>
      <c r="D187" s="1" t="s">
        <v>2340</v>
      </c>
      <c r="E187" s="1" t="s">
        <v>2341</v>
      </c>
      <c r="F187" s="1" t="s">
        <v>2342</v>
      </c>
      <c r="G187">
        <v>228000</v>
      </c>
      <c r="H187" s="1"/>
      <c r="J187">
        <v>123090</v>
      </c>
      <c r="K187" s="1" t="s">
        <v>2343</v>
      </c>
      <c r="L187" s="1" t="s">
        <v>2344</v>
      </c>
      <c r="M187" s="1" t="s">
        <v>130</v>
      </c>
      <c r="N187">
        <v>113</v>
      </c>
      <c r="O187" s="1"/>
      <c r="P187" s="1" t="s">
        <v>1236</v>
      </c>
      <c r="Q187" s="1" t="s">
        <v>177</v>
      </c>
      <c r="R187" s="1" t="s">
        <v>156</v>
      </c>
      <c r="S187" s="1" t="s">
        <v>2345</v>
      </c>
      <c r="T187" s="1" t="s">
        <v>764</v>
      </c>
      <c r="V187" s="1" t="s">
        <v>765</v>
      </c>
      <c r="W187" s="1" t="s">
        <v>2346</v>
      </c>
      <c r="X187" s="1" t="s">
        <v>2347</v>
      </c>
      <c r="Y187">
        <v>239900</v>
      </c>
      <c r="Z187" s="1" t="s">
        <v>143</v>
      </c>
      <c r="AA187" s="1" t="s">
        <v>157</v>
      </c>
      <c r="AB187" s="1" t="s">
        <v>1069</v>
      </c>
      <c r="AC187" s="1" t="s">
        <v>1041</v>
      </c>
      <c r="AD187" s="3">
        <v>1</v>
      </c>
      <c r="AE187" s="1" t="s">
        <v>106</v>
      </c>
      <c r="AF187" s="1" t="s">
        <v>106</v>
      </c>
      <c r="AG187" s="1" t="s">
        <v>106</v>
      </c>
      <c r="AH187" s="1" t="s">
        <v>106</v>
      </c>
      <c r="AI187" s="1"/>
      <c r="AJ187" s="1" t="s">
        <v>104</v>
      </c>
      <c r="AK187" s="1" t="s">
        <v>767</v>
      </c>
      <c r="AM187" s="1"/>
      <c r="AO187">
        <v>1912</v>
      </c>
      <c r="AP187">
        <v>2</v>
      </c>
      <c r="AQ187" s="1" t="s">
        <v>143</v>
      </c>
      <c r="AR187" s="1" t="s">
        <v>118</v>
      </c>
      <c r="AT187" s="1" t="s">
        <v>108</v>
      </c>
      <c r="AU187" s="1" t="s">
        <v>120</v>
      </c>
      <c r="AV187">
        <v>1997</v>
      </c>
      <c r="AW187" s="1" t="s">
        <v>130</v>
      </c>
      <c r="AX187">
        <v>3</v>
      </c>
      <c r="AY187">
        <v>1</v>
      </c>
      <c r="AZ187">
        <v>1</v>
      </c>
      <c r="BA187">
        <v>7</v>
      </c>
      <c r="BB187" s="1"/>
      <c r="BD187">
        <v>1</v>
      </c>
      <c r="BG187">
        <v>400</v>
      </c>
      <c r="BV187">
        <v>0</v>
      </c>
      <c r="BW187">
        <v>17280</v>
      </c>
      <c r="BX187">
        <v>17280</v>
      </c>
      <c r="BY187">
        <v>105810</v>
      </c>
      <c r="BZ187">
        <v>0</v>
      </c>
      <c r="CA187" s="1" t="s">
        <v>769</v>
      </c>
      <c r="CB187" s="1" t="s">
        <v>108</v>
      </c>
      <c r="CD187">
        <v>10744</v>
      </c>
      <c r="CE187" s="1" t="s">
        <v>106</v>
      </c>
      <c r="CF187" s="1" t="s">
        <v>106</v>
      </c>
      <c r="CG187" s="1"/>
      <c r="CI187" s="1" t="s">
        <v>2348</v>
      </c>
      <c r="CJ187" s="1" t="s">
        <v>231</v>
      </c>
      <c r="CK187">
        <v>2462819</v>
      </c>
      <c r="CL187">
        <v>171161</v>
      </c>
      <c r="CM187" s="1" t="s">
        <v>765</v>
      </c>
      <c r="CO187" s="1" t="s">
        <v>1072</v>
      </c>
      <c r="CP187" s="1" t="s">
        <v>1073</v>
      </c>
      <c r="CQ187" s="1" t="s">
        <v>2345</v>
      </c>
      <c r="CR187" s="1" t="s">
        <v>2345</v>
      </c>
      <c r="CS187" s="1"/>
      <c r="CU187" s="1" t="s">
        <v>771</v>
      </c>
      <c r="CV187" s="1" t="s">
        <v>113</v>
      </c>
      <c r="CW187" s="1" t="s">
        <v>765</v>
      </c>
      <c r="CX187" s="1"/>
      <c r="CZ187" s="2">
        <f t="shared" si="2"/>
        <v>123090</v>
      </c>
      <c r="DA187" t="str">
        <f>_xlfn.IFNA(_xlfn.XLOOKUP(R187, LandUseCodes!$A$1:$A$70,LandUseCodes!$B$1:$B$70), "Not Listed")</f>
        <v>R - Single Family/Cabin</v>
      </c>
      <c r="DB187" t="str">
        <f>_xlfn.IFNA(_xlfn.XLOOKUP(AD187, Type!$A$1:$A$3,Type!$B$1:$B$3), "Not Listed")</f>
        <v>Public</v>
      </c>
    </row>
    <row r="188" spans="1:106" x14ac:dyDescent="0.25">
      <c r="A188" s="1" t="s">
        <v>2349</v>
      </c>
      <c r="B188">
        <v>2025</v>
      </c>
      <c r="C188">
        <v>1</v>
      </c>
      <c r="D188" s="1" t="s">
        <v>2350</v>
      </c>
      <c r="E188" s="1" t="s">
        <v>2351</v>
      </c>
      <c r="F188" s="1" t="s">
        <v>2352</v>
      </c>
      <c r="G188">
        <v>212000</v>
      </c>
      <c r="H188" s="1" t="s">
        <v>109</v>
      </c>
      <c r="J188">
        <v>125450</v>
      </c>
      <c r="K188" s="1" t="s">
        <v>2353</v>
      </c>
      <c r="L188" s="1" t="s">
        <v>2354</v>
      </c>
      <c r="M188" s="1" t="s">
        <v>130</v>
      </c>
      <c r="N188">
        <v>111</v>
      </c>
      <c r="O188" s="1"/>
      <c r="P188" s="1" t="s">
        <v>1236</v>
      </c>
      <c r="Q188" s="1" t="s">
        <v>177</v>
      </c>
      <c r="R188" s="1" t="s">
        <v>156</v>
      </c>
      <c r="S188" s="1" t="s">
        <v>2355</v>
      </c>
      <c r="T188" s="1" t="s">
        <v>764</v>
      </c>
      <c r="V188" s="1" t="s">
        <v>765</v>
      </c>
      <c r="W188" s="1" t="s">
        <v>336</v>
      </c>
      <c r="X188" s="1" t="s">
        <v>2356</v>
      </c>
      <c r="Y188">
        <v>1</v>
      </c>
      <c r="Z188" s="1" t="s">
        <v>143</v>
      </c>
      <c r="AA188" s="1" t="s">
        <v>157</v>
      </c>
      <c r="AB188" s="1" t="s">
        <v>1069</v>
      </c>
      <c r="AC188" s="1" t="s">
        <v>1041</v>
      </c>
      <c r="AD188" s="3">
        <v>1</v>
      </c>
      <c r="AE188" s="1" t="s">
        <v>106</v>
      </c>
      <c r="AF188" s="1" t="s">
        <v>106</v>
      </c>
      <c r="AG188" s="1" t="s">
        <v>106</v>
      </c>
      <c r="AH188" s="1" t="s">
        <v>106</v>
      </c>
      <c r="AI188" s="1"/>
      <c r="AJ188" s="1" t="s">
        <v>108</v>
      </c>
      <c r="AK188" s="1" t="s">
        <v>767</v>
      </c>
      <c r="AL188" s="1"/>
      <c r="AO188">
        <v>1912</v>
      </c>
      <c r="AP188">
        <v>2</v>
      </c>
      <c r="AQ188" s="1" t="s">
        <v>143</v>
      </c>
      <c r="AR188" s="1" t="s">
        <v>118</v>
      </c>
      <c r="AT188" s="1" t="s">
        <v>108</v>
      </c>
      <c r="AU188" s="1" t="s">
        <v>120</v>
      </c>
      <c r="AV188">
        <v>1997</v>
      </c>
      <c r="AW188" s="1" t="s">
        <v>130</v>
      </c>
      <c r="AX188">
        <v>3</v>
      </c>
      <c r="AY188">
        <v>2</v>
      </c>
      <c r="AZ188">
        <v>1</v>
      </c>
      <c r="BA188">
        <v>7</v>
      </c>
      <c r="BD188">
        <v>1</v>
      </c>
      <c r="BG188">
        <v>400</v>
      </c>
      <c r="BI188" s="1"/>
      <c r="BM188" s="1"/>
      <c r="BN188" s="1"/>
      <c r="BV188">
        <v>0</v>
      </c>
      <c r="BW188">
        <v>17300</v>
      </c>
      <c r="BX188">
        <v>17300</v>
      </c>
      <c r="BY188">
        <v>108150</v>
      </c>
      <c r="BZ188">
        <v>0</v>
      </c>
      <c r="CA188" s="1" t="s">
        <v>769</v>
      </c>
      <c r="CB188" s="1" t="s">
        <v>108</v>
      </c>
      <c r="CD188">
        <v>10793</v>
      </c>
      <c r="CE188" s="1" t="s">
        <v>106</v>
      </c>
      <c r="CF188" s="1" t="s">
        <v>106</v>
      </c>
      <c r="CI188" s="1" t="s">
        <v>2357</v>
      </c>
      <c r="CJ188" s="1" t="s">
        <v>230</v>
      </c>
      <c r="CK188">
        <v>2462733</v>
      </c>
      <c r="CL188">
        <v>171153</v>
      </c>
      <c r="CM188" s="1" t="s">
        <v>765</v>
      </c>
      <c r="CO188" s="1" t="s">
        <v>1072</v>
      </c>
      <c r="CP188" s="1" t="s">
        <v>1073</v>
      </c>
      <c r="CQ188" s="1" t="s">
        <v>2355</v>
      </c>
      <c r="CR188" s="1" t="s">
        <v>2355</v>
      </c>
      <c r="CS188" s="1"/>
      <c r="CU188" s="1" t="s">
        <v>771</v>
      </c>
      <c r="CV188" s="1" t="s">
        <v>113</v>
      </c>
      <c r="CW188" s="1" t="s">
        <v>765</v>
      </c>
      <c r="CX188" s="1"/>
      <c r="CZ188" s="2">
        <f t="shared" si="2"/>
        <v>125450</v>
      </c>
      <c r="DA188" t="str">
        <f>_xlfn.IFNA(_xlfn.XLOOKUP(R188, LandUseCodes!$A$1:$A$70,LandUseCodes!$B$1:$B$70), "Not Listed")</f>
        <v>R - Single Family/Cabin</v>
      </c>
      <c r="DB188" t="str">
        <f>_xlfn.IFNA(_xlfn.XLOOKUP(AD188, Type!$A$1:$A$3,Type!$B$1:$B$3), "Not Listed")</f>
        <v>Public</v>
      </c>
    </row>
    <row r="189" spans="1:106" x14ac:dyDescent="0.25">
      <c r="A189" s="1" t="s">
        <v>2358</v>
      </c>
      <c r="B189">
        <v>2025</v>
      </c>
      <c r="C189">
        <v>1</v>
      </c>
      <c r="D189" s="1" t="s">
        <v>2359</v>
      </c>
      <c r="E189" s="1" t="s">
        <v>2360</v>
      </c>
      <c r="F189" s="1" t="s">
        <v>2361</v>
      </c>
      <c r="G189">
        <v>250000</v>
      </c>
      <c r="H189" s="1"/>
      <c r="J189">
        <v>131540</v>
      </c>
      <c r="K189" s="1" t="s">
        <v>2362</v>
      </c>
      <c r="L189" s="1" t="s">
        <v>2363</v>
      </c>
      <c r="M189" s="1" t="s">
        <v>130</v>
      </c>
      <c r="N189">
        <v>109</v>
      </c>
      <c r="O189" s="1"/>
      <c r="P189" s="1" t="s">
        <v>1236</v>
      </c>
      <c r="Q189" s="1" t="s">
        <v>177</v>
      </c>
      <c r="R189" s="1" t="s">
        <v>156</v>
      </c>
      <c r="S189" s="1" t="s">
        <v>2364</v>
      </c>
      <c r="T189" s="1" t="s">
        <v>764</v>
      </c>
      <c r="V189" s="1" t="s">
        <v>765</v>
      </c>
      <c r="W189" s="1" t="s">
        <v>2365</v>
      </c>
      <c r="X189" s="1" t="s">
        <v>2366</v>
      </c>
      <c r="Y189">
        <v>242000</v>
      </c>
      <c r="Z189" s="1" t="s">
        <v>143</v>
      </c>
      <c r="AA189" s="1" t="s">
        <v>157</v>
      </c>
      <c r="AB189" s="1" t="s">
        <v>1069</v>
      </c>
      <c r="AC189" s="1" t="s">
        <v>1041</v>
      </c>
      <c r="AD189" s="3">
        <v>1</v>
      </c>
      <c r="AE189" s="1" t="s">
        <v>106</v>
      </c>
      <c r="AF189" s="1" t="s">
        <v>106</v>
      </c>
      <c r="AG189" s="1" t="s">
        <v>106</v>
      </c>
      <c r="AH189" s="1" t="s">
        <v>106</v>
      </c>
      <c r="AI189" s="1"/>
      <c r="AJ189" s="1" t="s">
        <v>104</v>
      </c>
      <c r="AK189" s="1" t="s">
        <v>767</v>
      </c>
      <c r="AL189" s="1"/>
      <c r="AM189" s="1"/>
      <c r="AO189">
        <v>2150</v>
      </c>
      <c r="AP189">
        <v>2</v>
      </c>
      <c r="AQ189" s="1" t="s">
        <v>143</v>
      </c>
      <c r="AR189" s="1" t="s">
        <v>118</v>
      </c>
      <c r="AT189" s="1" t="s">
        <v>108</v>
      </c>
      <c r="AU189" s="1" t="s">
        <v>120</v>
      </c>
      <c r="AV189">
        <v>1996</v>
      </c>
      <c r="AW189" s="1" t="s">
        <v>310</v>
      </c>
      <c r="AX189">
        <v>3</v>
      </c>
      <c r="AY189">
        <v>2</v>
      </c>
      <c r="AZ189">
        <v>1</v>
      </c>
      <c r="BA189">
        <v>6</v>
      </c>
      <c r="BE189">
        <v>1</v>
      </c>
      <c r="BF189">
        <v>1</v>
      </c>
      <c r="BG189">
        <v>400</v>
      </c>
      <c r="BI189" s="1"/>
      <c r="BM189" s="1"/>
      <c r="BN189" s="1"/>
      <c r="BV189">
        <v>0</v>
      </c>
      <c r="BW189">
        <v>130570</v>
      </c>
      <c r="BX189">
        <v>17290</v>
      </c>
      <c r="BY189">
        <v>114250</v>
      </c>
      <c r="BZ189">
        <v>970</v>
      </c>
      <c r="CA189" s="1" t="s">
        <v>769</v>
      </c>
      <c r="CB189" s="1" t="s">
        <v>108</v>
      </c>
      <c r="CD189">
        <v>10769</v>
      </c>
      <c r="CE189" s="1" t="s">
        <v>106</v>
      </c>
      <c r="CF189" s="1" t="s">
        <v>106</v>
      </c>
      <c r="CI189" s="1" t="s">
        <v>2367</v>
      </c>
      <c r="CJ189" s="1" t="s">
        <v>228</v>
      </c>
      <c r="CK189">
        <v>2462643</v>
      </c>
      <c r="CL189">
        <v>171162</v>
      </c>
      <c r="CM189" s="1" t="s">
        <v>765</v>
      </c>
      <c r="CO189" s="1" t="s">
        <v>1072</v>
      </c>
      <c r="CP189" s="1" t="s">
        <v>1073</v>
      </c>
      <c r="CQ189" s="1" t="s">
        <v>2364</v>
      </c>
      <c r="CR189" s="1" t="s">
        <v>2364</v>
      </c>
      <c r="CS189" s="1"/>
      <c r="CU189" s="1" t="s">
        <v>771</v>
      </c>
      <c r="CV189" s="1" t="s">
        <v>113</v>
      </c>
      <c r="CW189" s="1" t="s">
        <v>765</v>
      </c>
      <c r="CX189" s="1"/>
      <c r="CZ189" s="2">
        <f t="shared" si="2"/>
        <v>131540</v>
      </c>
      <c r="DA189" t="str">
        <f>_xlfn.IFNA(_xlfn.XLOOKUP(R189, LandUseCodes!$A$1:$A$70,LandUseCodes!$B$1:$B$70), "Not Listed")</f>
        <v>R - Single Family/Cabin</v>
      </c>
      <c r="DB189" t="str">
        <f>_xlfn.IFNA(_xlfn.XLOOKUP(AD189, Type!$A$1:$A$3,Type!$B$1:$B$3), "Not Listed")</f>
        <v>Public</v>
      </c>
    </row>
    <row r="190" spans="1:106" x14ac:dyDescent="0.25">
      <c r="A190" s="1" t="s">
        <v>2368</v>
      </c>
      <c r="B190">
        <v>2025</v>
      </c>
      <c r="C190">
        <v>1</v>
      </c>
      <c r="D190" s="1" t="s">
        <v>2369</v>
      </c>
      <c r="E190" s="1" t="s">
        <v>2370</v>
      </c>
      <c r="F190" s="1" t="s">
        <v>2371</v>
      </c>
      <c r="G190">
        <v>1</v>
      </c>
      <c r="H190" s="1" t="s">
        <v>115</v>
      </c>
      <c r="J190">
        <v>130090</v>
      </c>
      <c r="K190" s="1" t="s">
        <v>2372</v>
      </c>
      <c r="L190" s="1" t="s">
        <v>2373</v>
      </c>
      <c r="M190" s="1" t="s">
        <v>130</v>
      </c>
      <c r="N190">
        <v>107</v>
      </c>
      <c r="P190" s="1" t="s">
        <v>1236</v>
      </c>
      <c r="Q190" s="1" t="s">
        <v>177</v>
      </c>
      <c r="R190" s="1" t="s">
        <v>156</v>
      </c>
      <c r="S190" s="1" t="s">
        <v>2374</v>
      </c>
      <c r="T190" s="1" t="s">
        <v>764</v>
      </c>
      <c r="V190" s="1" t="s">
        <v>765</v>
      </c>
      <c r="W190" s="1" t="s">
        <v>2375</v>
      </c>
      <c r="X190" s="1" t="s">
        <v>2376</v>
      </c>
      <c r="Y190">
        <v>1</v>
      </c>
      <c r="Z190" s="1" t="s">
        <v>143</v>
      </c>
      <c r="AA190" s="1" t="s">
        <v>157</v>
      </c>
      <c r="AB190" s="1" t="s">
        <v>1069</v>
      </c>
      <c r="AC190" s="1" t="s">
        <v>1041</v>
      </c>
      <c r="AD190" s="3">
        <v>1</v>
      </c>
      <c r="AE190" s="1" t="s">
        <v>106</v>
      </c>
      <c r="AF190" s="1" t="s">
        <v>106</v>
      </c>
      <c r="AG190" s="1" t="s">
        <v>106</v>
      </c>
      <c r="AH190" s="1" t="s">
        <v>106</v>
      </c>
      <c r="AI190" s="1"/>
      <c r="AJ190" s="1" t="s">
        <v>108</v>
      </c>
      <c r="AK190" s="1" t="s">
        <v>767</v>
      </c>
      <c r="AL190" s="1"/>
      <c r="AM190" s="1"/>
      <c r="AO190">
        <v>1912</v>
      </c>
      <c r="AP190">
        <v>2</v>
      </c>
      <c r="AQ190" s="1" t="s">
        <v>143</v>
      </c>
      <c r="AR190" s="1" t="s">
        <v>118</v>
      </c>
      <c r="AT190" s="1" t="s">
        <v>108</v>
      </c>
      <c r="AU190" s="1" t="s">
        <v>120</v>
      </c>
      <c r="AV190">
        <v>1997</v>
      </c>
      <c r="AW190" s="1" t="s">
        <v>130</v>
      </c>
      <c r="AX190">
        <v>3</v>
      </c>
      <c r="AY190">
        <v>2</v>
      </c>
      <c r="AZ190">
        <v>1</v>
      </c>
      <c r="BA190">
        <v>7</v>
      </c>
      <c r="BD190">
        <v>1</v>
      </c>
      <c r="BG190">
        <v>400</v>
      </c>
      <c r="BI190" s="1"/>
      <c r="BM190" s="1"/>
      <c r="BN190" s="1"/>
      <c r="BV190">
        <v>0</v>
      </c>
      <c r="BW190">
        <v>17110</v>
      </c>
      <c r="BX190">
        <v>17110</v>
      </c>
      <c r="BY190">
        <v>112980</v>
      </c>
      <c r="BZ190">
        <v>0</v>
      </c>
      <c r="CA190" s="1" t="s">
        <v>769</v>
      </c>
      <c r="CB190" s="1" t="s">
        <v>108</v>
      </c>
      <c r="CD190">
        <v>10200</v>
      </c>
      <c r="CE190" s="1" t="s">
        <v>106</v>
      </c>
      <c r="CF190" s="1" t="s">
        <v>106</v>
      </c>
      <c r="CI190" s="1" t="s">
        <v>2377</v>
      </c>
      <c r="CJ190" s="1" t="s">
        <v>226</v>
      </c>
      <c r="CK190">
        <v>2462558</v>
      </c>
      <c r="CL190">
        <v>171170</v>
      </c>
      <c r="CM190" s="1" t="s">
        <v>765</v>
      </c>
      <c r="CO190" s="1" t="s">
        <v>1072</v>
      </c>
      <c r="CP190" s="1" t="s">
        <v>1073</v>
      </c>
      <c r="CQ190" s="1" t="s">
        <v>2374</v>
      </c>
      <c r="CR190" s="1" t="s">
        <v>2374</v>
      </c>
      <c r="CS190" s="1"/>
      <c r="CU190" s="1" t="s">
        <v>771</v>
      </c>
      <c r="CV190" s="1" t="s">
        <v>113</v>
      </c>
      <c r="CW190" s="1" t="s">
        <v>765</v>
      </c>
      <c r="CX190" s="1"/>
      <c r="CZ190" s="2">
        <f t="shared" si="2"/>
        <v>130090</v>
      </c>
      <c r="DA190" t="str">
        <f>_xlfn.IFNA(_xlfn.XLOOKUP(R190, LandUseCodes!$A$1:$A$70,LandUseCodes!$B$1:$B$70), "Not Listed")</f>
        <v>R - Single Family/Cabin</v>
      </c>
      <c r="DB190" t="str">
        <f>_xlfn.IFNA(_xlfn.XLOOKUP(AD190, Type!$A$1:$A$3,Type!$B$1:$B$3), "Not Listed")</f>
        <v>Public</v>
      </c>
    </row>
    <row r="191" spans="1:106" x14ac:dyDescent="0.25">
      <c r="A191" s="1" t="s">
        <v>2378</v>
      </c>
      <c r="B191">
        <v>2025</v>
      </c>
      <c r="C191">
        <v>1</v>
      </c>
      <c r="D191" s="1" t="s">
        <v>2379</v>
      </c>
      <c r="E191" s="1" t="s">
        <v>2380</v>
      </c>
      <c r="F191" s="1" t="s">
        <v>2256</v>
      </c>
      <c r="G191">
        <v>142600</v>
      </c>
      <c r="H191" s="1"/>
      <c r="J191">
        <v>132190</v>
      </c>
      <c r="K191" s="1" t="s">
        <v>2381</v>
      </c>
      <c r="L191" s="1" t="s">
        <v>2382</v>
      </c>
      <c r="M191" s="1" t="s">
        <v>130</v>
      </c>
      <c r="N191">
        <v>105</v>
      </c>
      <c r="P191" s="1" t="s">
        <v>1236</v>
      </c>
      <c r="Q191" s="1" t="s">
        <v>177</v>
      </c>
      <c r="R191" s="1" t="s">
        <v>156</v>
      </c>
      <c r="S191" s="1" t="s">
        <v>2383</v>
      </c>
      <c r="T191" s="1" t="s">
        <v>764</v>
      </c>
      <c r="V191" s="1" t="s">
        <v>765</v>
      </c>
      <c r="W191" s="1"/>
      <c r="X191" s="1"/>
      <c r="Z191" s="1" t="s">
        <v>143</v>
      </c>
      <c r="AA191" s="1" t="s">
        <v>157</v>
      </c>
      <c r="AB191" s="1" t="s">
        <v>1069</v>
      </c>
      <c r="AC191" s="1" t="s">
        <v>1041</v>
      </c>
      <c r="AD191" s="3">
        <v>1</v>
      </c>
      <c r="AE191" s="1" t="s">
        <v>106</v>
      </c>
      <c r="AF191" s="1" t="s">
        <v>106</v>
      </c>
      <c r="AG191" s="1" t="s">
        <v>106</v>
      </c>
      <c r="AH191" s="1" t="s">
        <v>106</v>
      </c>
      <c r="AI191" s="1"/>
      <c r="AJ191" s="1" t="s">
        <v>158</v>
      </c>
      <c r="AK191" s="1" t="s">
        <v>767</v>
      </c>
      <c r="AL191" s="1"/>
      <c r="AM191" s="1"/>
      <c r="AO191">
        <v>1912</v>
      </c>
      <c r="AP191">
        <v>2</v>
      </c>
      <c r="AQ191" s="1" t="s">
        <v>143</v>
      </c>
      <c r="AR191" s="1" t="s">
        <v>118</v>
      </c>
      <c r="AT191" s="1" t="s">
        <v>108</v>
      </c>
      <c r="AU191" s="1" t="s">
        <v>120</v>
      </c>
      <c r="AV191">
        <v>1997</v>
      </c>
      <c r="AW191" s="1" t="s">
        <v>130</v>
      </c>
      <c r="AX191">
        <v>3</v>
      </c>
      <c r="AY191">
        <v>2</v>
      </c>
      <c r="AZ191">
        <v>1</v>
      </c>
      <c r="BA191">
        <v>7</v>
      </c>
      <c r="BD191">
        <v>1</v>
      </c>
      <c r="BG191">
        <v>400</v>
      </c>
      <c r="BI191" s="1"/>
      <c r="BM191" s="1"/>
      <c r="BN191" s="1"/>
      <c r="BV191">
        <v>0</v>
      </c>
      <c r="BW191">
        <v>131320</v>
      </c>
      <c r="BX191">
        <v>17110</v>
      </c>
      <c r="BY191">
        <v>115080</v>
      </c>
      <c r="BZ191">
        <v>0</v>
      </c>
      <c r="CA191" s="1" t="s">
        <v>769</v>
      </c>
      <c r="CB191" s="1" t="s">
        <v>108</v>
      </c>
      <c r="CD191">
        <v>10200</v>
      </c>
      <c r="CE191" s="1" t="s">
        <v>106</v>
      </c>
      <c r="CF191" s="1" t="s">
        <v>106</v>
      </c>
      <c r="CI191" s="1" t="s">
        <v>2384</v>
      </c>
      <c r="CJ191" s="1" t="s">
        <v>262</v>
      </c>
      <c r="CK191">
        <v>2462472</v>
      </c>
      <c r="CL191">
        <v>171185</v>
      </c>
      <c r="CM191" s="1" t="s">
        <v>765</v>
      </c>
      <c r="CO191" s="1" t="s">
        <v>1072</v>
      </c>
      <c r="CP191" s="1" t="s">
        <v>1073</v>
      </c>
      <c r="CQ191" s="1" t="s">
        <v>2383</v>
      </c>
      <c r="CR191" s="1" t="s">
        <v>2383</v>
      </c>
      <c r="CS191" s="1"/>
      <c r="CU191" s="1" t="s">
        <v>771</v>
      </c>
      <c r="CV191" s="1" t="s">
        <v>113</v>
      </c>
      <c r="CW191" s="1" t="s">
        <v>765</v>
      </c>
      <c r="CX191" s="1"/>
      <c r="CZ191" s="2">
        <f t="shared" si="2"/>
        <v>132190</v>
      </c>
      <c r="DA191" t="str">
        <f>_xlfn.IFNA(_xlfn.XLOOKUP(R191, LandUseCodes!$A$1:$A$70,LandUseCodes!$B$1:$B$70), "Not Listed")</f>
        <v>R - Single Family/Cabin</v>
      </c>
      <c r="DB191" t="str">
        <f>_xlfn.IFNA(_xlfn.XLOOKUP(AD191, Type!$A$1:$A$3,Type!$B$1:$B$3), "Not Listed")</f>
        <v>Public</v>
      </c>
    </row>
    <row r="192" spans="1:106" x14ac:dyDescent="0.25">
      <c r="A192" s="1" t="s">
        <v>2385</v>
      </c>
      <c r="B192">
        <v>2025</v>
      </c>
      <c r="C192">
        <v>1</v>
      </c>
      <c r="D192" s="1" t="s">
        <v>2386</v>
      </c>
      <c r="E192" s="1" t="s">
        <v>463</v>
      </c>
      <c r="F192" s="1" t="s">
        <v>299</v>
      </c>
      <c r="G192">
        <v>135000</v>
      </c>
      <c r="H192" s="1"/>
      <c r="J192">
        <v>129530</v>
      </c>
      <c r="K192" s="1" t="s">
        <v>2387</v>
      </c>
      <c r="L192" s="1" t="s">
        <v>2388</v>
      </c>
      <c r="M192" s="1" t="s">
        <v>130</v>
      </c>
      <c r="N192">
        <v>103</v>
      </c>
      <c r="O192" s="1"/>
      <c r="P192" s="1" t="s">
        <v>1236</v>
      </c>
      <c r="Q192" s="1" t="s">
        <v>177</v>
      </c>
      <c r="R192" s="1" t="s">
        <v>156</v>
      </c>
      <c r="S192" s="1" t="s">
        <v>2389</v>
      </c>
      <c r="T192" s="1" t="s">
        <v>764</v>
      </c>
      <c r="V192" s="1" t="s">
        <v>765</v>
      </c>
      <c r="W192" s="1"/>
      <c r="X192" s="1"/>
      <c r="Z192" s="1" t="s">
        <v>143</v>
      </c>
      <c r="AA192" s="1" t="s">
        <v>157</v>
      </c>
      <c r="AB192" s="1" t="s">
        <v>1069</v>
      </c>
      <c r="AC192" s="1" t="s">
        <v>1041</v>
      </c>
      <c r="AD192" s="3">
        <v>1</v>
      </c>
      <c r="AE192" s="1" t="s">
        <v>106</v>
      </c>
      <c r="AF192" s="1" t="s">
        <v>106</v>
      </c>
      <c r="AG192" s="1" t="s">
        <v>106</v>
      </c>
      <c r="AH192" s="1" t="s">
        <v>106</v>
      </c>
      <c r="AI192" s="1"/>
      <c r="AJ192" s="1" t="s">
        <v>158</v>
      </c>
      <c r="AK192" s="1" t="s">
        <v>767</v>
      </c>
      <c r="AL192" s="1"/>
      <c r="AO192">
        <v>1912</v>
      </c>
      <c r="AP192">
        <v>2</v>
      </c>
      <c r="AQ192" s="1" t="s">
        <v>143</v>
      </c>
      <c r="AR192" s="1" t="s">
        <v>118</v>
      </c>
      <c r="AT192" s="1" t="s">
        <v>108</v>
      </c>
      <c r="AU192" s="1" t="s">
        <v>120</v>
      </c>
      <c r="AV192">
        <v>1997</v>
      </c>
      <c r="AW192" s="1" t="s">
        <v>130</v>
      </c>
      <c r="AX192">
        <v>3</v>
      </c>
      <c r="AY192">
        <v>1</v>
      </c>
      <c r="AZ192">
        <v>1</v>
      </c>
      <c r="BA192">
        <v>5</v>
      </c>
      <c r="BD192">
        <v>1</v>
      </c>
      <c r="BG192">
        <v>400</v>
      </c>
      <c r="BI192" s="1"/>
      <c r="BM192" s="1"/>
      <c r="BN192" s="1"/>
      <c r="BV192">
        <v>0</v>
      </c>
      <c r="BW192">
        <v>17110</v>
      </c>
      <c r="BX192">
        <v>17110</v>
      </c>
      <c r="BY192">
        <v>112420</v>
      </c>
      <c r="BZ192">
        <v>0</v>
      </c>
      <c r="CA192" s="1" t="s">
        <v>769</v>
      </c>
      <c r="CB192" s="1" t="s">
        <v>108</v>
      </c>
      <c r="CD192">
        <v>10200</v>
      </c>
      <c r="CE192" s="1" t="s">
        <v>106</v>
      </c>
      <c r="CF192" s="1" t="s">
        <v>106</v>
      </c>
      <c r="CI192" s="1" t="s">
        <v>2390</v>
      </c>
      <c r="CJ192" s="1" t="s">
        <v>263</v>
      </c>
      <c r="CK192">
        <v>2462387</v>
      </c>
      <c r="CL192">
        <v>171194</v>
      </c>
      <c r="CM192" s="1" t="s">
        <v>765</v>
      </c>
      <c r="CO192" s="1" t="s">
        <v>1072</v>
      </c>
      <c r="CP192" s="1" t="s">
        <v>1073</v>
      </c>
      <c r="CQ192" s="1" t="s">
        <v>2389</v>
      </c>
      <c r="CR192" s="1" t="s">
        <v>2389</v>
      </c>
      <c r="CS192" s="1"/>
      <c r="CU192" s="1" t="s">
        <v>771</v>
      </c>
      <c r="CV192" s="1" t="s">
        <v>113</v>
      </c>
      <c r="CW192" s="1" t="s">
        <v>765</v>
      </c>
      <c r="CX192" s="1"/>
      <c r="CZ192" s="2">
        <f t="shared" si="2"/>
        <v>129530</v>
      </c>
      <c r="DA192" t="str">
        <f>_xlfn.IFNA(_xlfn.XLOOKUP(R192, LandUseCodes!$A$1:$A$70,LandUseCodes!$B$1:$B$70), "Not Listed")</f>
        <v>R - Single Family/Cabin</v>
      </c>
      <c r="DB192" t="str">
        <f>_xlfn.IFNA(_xlfn.XLOOKUP(AD192, Type!$A$1:$A$3,Type!$B$1:$B$3), "Not Listed")</f>
        <v>Public</v>
      </c>
    </row>
    <row r="193" spans="1:106" x14ac:dyDescent="0.25">
      <c r="A193" s="1" t="s">
        <v>2391</v>
      </c>
      <c r="B193">
        <v>2025</v>
      </c>
      <c r="C193">
        <v>1</v>
      </c>
      <c r="D193" s="1" t="s">
        <v>2392</v>
      </c>
      <c r="E193" s="1" t="s">
        <v>638</v>
      </c>
      <c r="F193" s="1" t="s">
        <v>2393</v>
      </c>
      <c r="G193">
        <v>1</v>
      </c>
      <c r="H193" s="1" t="s">
        <v>115</v>
      </c>
      <c r="J193">
        <v>130280</v>
      </c>
      <c r="K193" s="1" t="s">
        <v>2394</v>
      </c>
      <c r="L193" s="1" t="s">
        <v>2395</v>
      </c>
      <c r="M193" s="1" t="s">
        <v>130</v>
      </c>
      <c r="N193">
        <v>101</v>
      </c>
      <c r="P193" s="1" t="s">
        <v>1236</v>
      </c>
      <c r="Q193" s="1" t="s">
        <v>177</v>
      </c>
      <c r="R193" s="1" t="s">
        <v>156</v>
      </c>
      <c r="S193" s="1" t="s">
        <v>2396</v>
      </c>
      <c r="T193" s="1" t="s">
        <v>764</v>
      </c>
      <c r="V193" s="1" t="s">
        <v>765</v>
      </c>
      <c r="W193" s="1" t="s">
        <v>2394</v>
      </c>
      <c r="X193" s="1" t="s">
        <v>2397</v>
      </c>
      <c r="Y193">
        <v>1</v>
      </c>
      <c r="Z193" s="1" t="s">
        <v>143</v>
      </c>
      <c r="AA193" s="1" t="s">
        <v>157</v>
      </c>
      <c r="AB193" s="1" t="s">
        <v>1069</v>
      </c>
      <c r="AC193" s="1" t="s">
        <v>1041</v>
      </c>
      <c r="AD193" s="3">
        <v>1</v>
      </c>
      <c r="AE193" s="1" t="s">
        <v>106</v>
      </c>
      <c r="AF193" s="1" t="s">
        <v>106</v>
      </c>
      <c r="AG193" s="1" t="s">
        <v>106</v>
      </c>
      <c r="AH193" s="1" t="s">
        <v>106</v>
      </c>
      <c r="AI193" s="1"/>
      <c r="AJ193" s="1" t="s">
        <v>108</v>
      </c>
      <c r="AK193" s="1" t="s">
        <v>767</v>
      </c>
      <c r="AL193" s="1"/>
      <c r="AO193">
        <v>1912</v>
      </c>
      <c r="AP193">
        <v>2</v>
      </c>
      <c r="AQ193" s="1" t="s">
        <v>143</v>
      </c>
      <c r="AR193" s="1" t="s">
        <v>118</v>
      </c>
      <c r="AT193" s="1" t="s">
        <v>108</v>
      </c>
      <c r="AU193" s="1" t="s">
        <v>120</v>
      </c>
      <c r="AV193">
        <v>1997</v>
      </c>
      <c r="AW193" s="1" t="s">
        <v>130</v>
      </c>
      <c r="AX193">
        <v>3</v>
      </c>
      <c r="AY193">
        <v>1</v>
      </c>
      <c r="AZ193">
        <v>1</v>
      </c>
      <c r="BA193">
        <v>5</v>
      </c>
      <c r="BB193" s="1"/>
      <c r="BD193">
        <v>1</v>
      </c>
      <c r="BG193">
        <v>400</v>
      </c>
      <c r="BI193" s="1"/>
      <c r="BM193" s="1"/>
      <c r="BN193" s="1"/>
      <c r="BV193">
        <v>0</v>
      </c>
      <c r="BW193">
        <v>129410</v>
      </c>
      <c r="BX193">
        <v>17870</v>
      </c>
      <c r="BY193">
        <v>112410</v>
      </c>
      <c r="BZ193">
        <v>0</v>
      </c>
      <c r="CA193" s="1" t="s">
        <v>769</v>
      </c>
      <c r="CB193" s="1" t="s">
        <v>108</v>
      </c>
      <c r="CD193">
        <v>12632</v>
      </c>
      <c r="CE193" s="1" t="s">
        <v>106</v>
      </c>
      <c r="CF193" s="1" t="s">
        <v>106</v>
      </c>
      <c r="CG193" s="1"/>
      <c r="CI193" s="1" t="s">
        <v>2398</v>
      </c>
      <c r="CJ193" s="1" t="s">
        <v>249</v>
      </c>
      <c r="CK193">
        <v>2462293</v>
      </c>
      <c r="CL193">
        <v>171206</v>
      </c>
      <c r="CM193" s="1" t="s">
        <v>765</v>
      </c>
      <c r="CO193" s="1" t="s">
        <v>1072</v>
      </c>
      <c r="CP193" s="1" t="s">
        <v>1073</v>
      </c>
      <c r="CQ193" s="1" t="s">
        <v>2396</v>
      </c>
      <c r="CR193" s="1" t="s">
        <v>2396</v>
      </c>
      <c r="CS193" s="1"/>
      <c r="CU193" s="1" t="s">
        <v>771</v>
      </c>
      <c r="CV193" s="1" t="s">
        <v>113</v>
      </c>
      <c r="CW193" s="1" t="s">
        <v>765</v>
      </c>
      <c r="CX193" s="1"/>
      <c r="CZ193" s="2">
        <f t="shared" si="2"/>
        <v>130280</v>
      </c>
      <c r="DA193" t="str">
        <f>_xlfn.IFNA(_xlfn.XLOOKUP(R193, LandUseCodes!$A$1:$A$70,LandUseCodes!$B$1:$B$70), "Not Listed")</f>
        <v>R - Single Family/Cabin</v>
      </c>
      <c r="DB193" t="str">
        <f>_xlfn.IFNA(_xlfn.XLOOKUP(AD193, Type!$A$1:$A$3,Type!$B$1:$B$3), "Not Listed")</f>
        <v>Public</v>
      </c>
    </row>
    <row r="194" spans="1:106" x14ac:dyDescent="0.25">
      <c r="A194" s="1" t="s">
        <v>2399</v>
      </c>
      <c r="B194">
        <v>2025</v>
      </c>
      <c r="C194">
        <v>1</v>
      </c>
      <c r="D194" s="1" t="s">
        <v>2400</v>
      </c>
      <c r="E194" s="1" t="s">
        <v>2401</v>
      </c>
      <c r="F194" s="1" t="s">
        <v>2402</v>
      </c>
      <c r="G194">
        <v>285000</v>
      </c>
      <c r="H194" s="1"/>
      <c r="J194">
        <v>119110</v>
      </c>
      <c r="K194" s="1" t="s">
        <v>2403</v>
      </c>
      <c r="L194" s="1"/>
      <c r="M194" s="1" t="s">
        <v>130</v>
      </c>
      <c r="N194">
        <v>240</v>
      </c>
      <c r="O194" s="1"/>
      <c r="P194" s="1" t="s">
        <v>1959</v>
      </c>
      <c r="Q194" s="1" t="s">
        <v>177</v>
      </c>
      <c r="R194" s="1" t="s">
        <v>156</v>
      </c>
      <c r="S194" s="1" t="s">
        <v>2404</v>
      </c>
      <c r="T194" s="1" t="s">
        <v>764</v>
      </c>
      <c r="U194" s="1"/>
      <c r="V194" s="1" t="s">
        <v>765</v>
      </c>
      <c r="W194" s="1" t="s">
        <v>2405</v>
      </c>
      <c r="X194" s="1" t="s">
        <v>2406</v>
      </c>
      <c r="Y194">
        <v>190574</v>
      </c>
      <c r="Z194" s="1" t="s">
        <v>143</v>
      </c>
      <c r="AA194" s="1" t="s">
        <v>157</v>
      </c>
      <c r="AB194" s="1" t="s">
        <v>1040</v>
      </c>
      <c r="AC194" s="1" t="s">
        <v>1041</v>
      </c>
      <c r="AD194" s="3">
        <v>1</v>
      </c>
      <c r="AE194" s="1" t="s">
        <v>106</v>
      </c>
      <c r="AF194" s="1" t="s">
        <v>106</v>
      </c>
      <c r="AG194" s="1" t="s">
        <v>106</v>
      </c>
      <c r="AH194" s="1" t="s">
        <v>106</v>
      </c>
      <c r="AI194" s="1"/>
      <c r="AJ194" s="1" t="s">
        <v>104</v>
      </c>
      <c r="AK194" s="1" t="s">
        <v>767</v>
      </c>
      <c r="AL194" s="1"/>
      <c r="AO194">
        <v>2888</v>
      </c>
      <c r="AP194">
        <v>2</v>
      </c>
      <c r="AQ194" s="1" t="s">
        <v>143</v>
      </c>
      <c r="AR194" s="1" t="s">
        <v>118</v>
      </c>
      <c r="AS194">
        <v>600</v>
      </c>
      <c r="AT194" s="1" t="s">
        <v>108</v>
      </c>
      <c r="AU194" s="1" t="s">
        <v>120</v>
      </c>
      <c r="AV194">
        <v>2002</v>
      </c>
      <c r="AW194" s="1" t="s">
        <v>130</v>
      </c>
      <c r="AX194">
        <v>4</v>
      </c>
      <c r="AY194">
        <v>2</v>
      </c>
      <c r="AZ194">
        <v>1</v>
      </c>
      <c r="BA194">
        <v>8</v>
      </c>
      <c r="BH194">
        <v>484</v>
      </c>
      <c r="BI194" s="1"/>
      <c r="BM194" s="1"/>
      <c r="BN194" s="1"/>
      <c r="BV194">
        <v>0</v>
      </c>
      <c r="BW194">
        <v>157760</v>
      </c>
      <c r="BX194">
        <v>22520</v>
      </c>
      <c r="BY194">
        <v>96590</v>
      </c>
      <c r="BZ194">
        <v>9610</v>
      </c>
      <c r="CA194" s="1" t="s">
        <v>769</v>
      </c>
      <c r="CB194" s="1" t="s">
        <v>108</v>
      </c>
      <c r="CD194">
        <v>11295</v>
      </c>
      <c r="CE194" s="1" t="s">
        <v>106</v>
      </c>
      <c r="CF194" s="1" t="s">
        <v>107</v>
      </c>
      <c r="CI194" s="1" t="s">
        <v>2407</v>
      </c>
      <c r="CJ194" s="1" t="s">
        <v>2408</v>
      </c>
      <c r="CK194">
        <v>2462888</v>
      </c>
      <c r="CL194">
        <v>169062</v>
      </c>
      <c r="CM194" s="1" t="s">
        <v>765</v>
      </c>
      <c r="CO194" s="1" t="s">
        <v>2409</v>
      </c>
      <c r="CP194" s="1" t="s">
        <v>2410</v>
      </c>
      <c r="CQ194" s="1" t="s">
        <v>2404</v>
      </c>
      <c r="CR194" s="1" t="s">
        <v>2404</v>
      </c>
      <c r="CS194" s="1"/>
      <c r="CU194" s="1" t="s">
        <v>771</v>
      </c>
      <c r="CV194" s="1" t="s">
        <v>113</v>
      </c>
      <c r="CW194" s="1" t="s">
        <v>765</v>
      </c>
      <c r="CX194" s="1"/>
      <c r="CZ194" s="2">
        <f t="shared" si="2"/>
        <v>119110</v>
      </c>
      <c r="DA194" t="str">
        <f>_xlfn.IFNA(_xlfn.XLOOKUP(R194, LandUseCodes!$A$1:$A$70,LandUseCodes!$B$1:$B$70), "Not Listed")</f>
        <v>R - Single Family/Cabin</v>
      </c>
      <c r="DB194" t="str">
        <f>_xlfn.IFNA(_xlfn.XLOOKUP(AD194, Type!$A$1:$A$3,Type!$B$1:$B$3), "Not Listed")</f>
        <v>Public</v>
      </c>
    </row>
    <row r="195" spans="1:106" x14ac:dyDescent="0.25">
      <c r="A195" s="1" t="s">
        <v>2411</v>
      </c>
      <c r="B195">
        <v>2025</v>
      </c>
      <c r="C195">
        <v>1</v>
      </c>
      <c r="D195" s="1" t="s">
        <v>2412</v>
      </c>
      <c r="E195" s="1" t="s">
        <v>2413</v>
      </c>
      <c r="F195" s="1" t="s">
        <v>2414</v>
      </c>
      <c r="G195">
        <v>1</v>
      </c>
      <c r="H195" s="1" t="s">
        <v>115</v>
      </c>
      <c r="J195">
        <v>124650</v>
      </c>
      <c r="K195" s="1" t="s">
        <v>2415</v>
      </c>
      <c r="L195" s="1"/>
      <c r="M195" s="1" t="s">
        <v>130</v>
      </c>
      <c r="N195">
        <v>238</v>
      </c>
      <c r="O195" s="1"/>
      <c r="P195" s="1" t="s">
        <v>1959</v>
      </c>
      <c r="Q195" s="1" t="s">
        <v>177</v>
      </c>
      <c r="R195" s="1" t="s">
        <v>156</v>
      </c>
      <c r="S195" s="1" t="s">
        <v>2416</v>
      </c>
      <c r="T195" s="1" t="s">
        <v>764</v>
      </c>
      <c r="U195" s="1"/>
      <c r="V195" s="1" t="s">
        <v>765</v>
      </c>
      <c r="W195" s="1" t="s">
        <v>2417</v>
      </c>
      <c r="X195" s="1" t="s">
        <v>2418</v>
      </c>
      <c r="Y195">
        <v>1</v>
      </c>
      <c r="Z195" s="1" t="s">
        <v>143</v>
      </c>
      <c r="AA195" s="1" t="s">
        <v>157</v>
      </c>
      <c r="AB195" s="1" t="s">
        <v>1040</v>
      </c>
      <c r="AC195" s="1" t="s">
        <v>1041</v>
      </c>
      <c r="AD195" s="3">
        <v>1</v>
      </c>
      <c r="AE195" s="1" t="s">
        <v>106</v>
      </c>
      <c r="AF195" s="1" t="s">
        <v>106</v>
      </c>
      <c r="AG195" s="1" t="s">
        <v>106</v>
      </c>
      <c r="AH195" s="1" t="s">
        <v>106</v>
      </c>
      <c r="AI195" s="1"/>
      <c r="AJ195" s="1" t="s">
        <v>108</v>
      </c>
      <c r="AK195" s="1" t="s">
        <v>767</v>
      </c>
      <c r="AL195" s="1"/>
      <c r="AM195" s="1"/>
      <c r="AO195">
        <v>2761</v>
      </c>
      <c r="AP195">
        <v>2</v>
      </c>
      <c r="AQ195" s="1" t="s">
        <v>143</v>
      </c>
      <c r="AR195" s="1" t="s">
        <v>118</v>
      </c>
      <c r="AT195" s="1" t="s">
        <v>108</v>
      </c>
      <c r="AU195" s="1" t="s">
        <v>120</v>
      </c>
      <c r="AV195">
        <v>2003</v>
      </c>
      <c r="AW195" s="1" t="s">
        <v>130</v>
      </c>
      <c r="AX195">
        <v>4</v>
      </c>
      <c r="AY195">
        <v>3</v>
      </c>
      <c r="AZ195">
        <v>1</v>
      </c>
      <c r="BA195">
        <v>8</v>
      </c>
      <c r="BG195">
        <v>484</v>
      </c>
      <c r="BI195" s="1"/>
      <c r="BM195" s="1"/>
      <c r="BN195" s="1"/>
      <c r="BV195">
        <v>0</v>
      </c>
      <c r="BW195">
        <v>162800</v>
      </c>
      <c r="BX195">
        <v>22010</v>
      </c>
      <c r="BY195">
        <v>102640</v>
      </c>
      <c r="BZ195">
        <v>0</v>
      </c>
      <c r="CA195" s="1" t="s">
        <v>769</v>
      </c>
      <c r="CB195" s="1" t="s">
        <v>108</v>
      </c>
      <c r="CD195">
        <v>10020</v>
      </c>
      <c r="CE195" s="1" t="s">
        <v>106</v>
      </c>
      <c r="CF195" s="1" t="s">
        <v>107</v>
      </c>
      <c r="CI195" s="1" t="s">
        <v>2419</v>
      </c>
      <c r="CJ195" s="1" t="s">
        <v>1511</v>
      </c>
      <c r="CK195">
        <v>2462922</v>
      </c>
      <c r="CL195">
        <v>169109</v>
      </c>
      <c r="CM195" s="1" t="s">
        <v>765</v>
      </c>
      <c r="CO195" s="1" t="s">
        <v>2409</v>
      </c>
      <c r="CP195" s="1" t="s">
        <v>2410</v>
      </c>
      <c r="CQ195" s="1" t="s">
        <v>2416</v>
      </c>
      <c r="CR195" s="1" t="s">
        <v>2416</v>
      </c>
      <c r="CS195" s="1"/>
      <c r="CU195" s="1" t="s">
        <v>771</v>
      </c>
      <c r="CV195" s="1" t="s">
        <v>113</v>
      </c>
      <c r="CW195" s="1" t="s">
        <v>765</v>
      </c>
      <c r="CX195" s="1"/>
      <c r="CZ195" s="2">
        <f t="shared" ref="CZ195:CZ258" si="3">IF(BV195=0,BX195,BV195)+BY195</f>
        <v>124650</v>
      </c>
      <c r="DA195" t="str">
        <f>_xlfn.IFNA(_xlfn.XLOOKUP(R195, LandUseCodes!$A$1:$A$70,LandUseCodes!$B$1:$B$70), "Not Listed")</f>
        <v>R - Single Family/Cabin</v>
      </c>
      <c r="DB195" t="str">
        <f>_xlfn.IFNA(_xlfn.XLOOKUP(AD195, Type!$A$1:$A$3,Type!$B$1:$B$3), "Not Listed")</f>
        <v>Public</v>
      </c>
    </row>
    <row r="196" spans="1:106" x14ac:dyDescent="0.25">
      <c r="A196" s="1" t="s">
        <v>2420</v>
      </c>
      <c r="B196">
        <v>2025</v>
      </c>
      <c r="C196">
        <v>1</v>
      </c>
      <c r="D196" s="1" t="s">
        <v>2421</v>
      </c>
      <c r="E196" s="1" t="s">
        <v>2194</v>
      </c>
      <c r="F196" s="1" t="s">
        <v>2422</v>
      </c>
      <c r="G196">
        <v>250000</v>
      </c>
      <c r="H196" s="1"/>
      <c r="J196">
        <v>132720</v>
      </c>
      <c r="K196" s="1" t="s">
        <v>2423</v>
      </c>
      <c r="L196" s="1" t="s">
        <v>2424</v>
      </c>
      <c r="M196" s="1" t="s">
        <v>130</v>
      </c>
      <c r="N196">
        <v>236</v>
      </c>
      <c r="O196" s="1"/>
      <c r="P196" s="1" t="s">
        <v>1959</v>
      </c>
      <c r="Q196" s="1" t="s">
        <v>177</v>
      </c>
      <c r="R196" s="1" t="s">
        <v>156</v>
      </c>
      <c r="S196" s="1" t="s">
        <v>2425</v>
      </c>
      <c r="T196" s="1" t="s">
        <v>764</v>
      </c>
      <c r="V196" s="1" t="s">
        <v>765</v>
      </c>
      <c r="W196" s="1" t="s">
        <v>2426</v>
      </c>
      <c r="X196" s="1" t="s">
        <v>2427</v>
      </c>
      <c r="Y196">
        <v>1</v>
      </c>
      <c r="Z196" s="1" t="s">
        <v>143</v>
      </c>
      <c r="AA196" s="1" t="s">
        <v>157</v>
      </c>
      <c r="AB196" s="1" t="s">
        <v>1040</v>
      </c>
      <c r="AC196" s="1" t="s">
        <v>1041</v>
      </c>
      <c r="AD196" s="3">
        <v>1</v>
      </c>
      <c r="AE196" s="1" t="s">
        <v>106</v>
      </c>
      <c r="AF196" s="1" t="s">
        <v>106</v>
      </c>
      <c r="AG196" s="1" t="s">
        <v>106</v>
      </c>
      <c r="AH196" s="1" t="s">
        <v>106</v>
      </c>
      <c r="AI196" s="1"/>
      <c r="AJ196" s="1" t="s">
        <v>104</v>
      </c>
      <c r="AK196" s="1" t="s">
        <v>767</v>
      </c>
      <c r="AM196" s="1"/>
      <c r="AO196">
        <v>2838</v>
      </c>
      <c r="AP196">
        <v>2</v>
      </c>
      <c r="AQ196" s="1" t="s">
        <v>143</v>
      </c>
      <c r="AR196" s="1" t="s">
        <v>118</v>
      </c>
      <c r="AS196">
        <v>550</v>
      </c>
      <c r="AT196" s="1" t="s">
        <v>108</v>
      </c>
      <c r="AU196" s="1" t="s">
        <v>120</v>
      </c>
      <c r="AV196">
        <v>2002</v>
      </c>
      <c r="AW196" s="1" t="s">
        <v>130</v>
      </c>
      <c r="AX196">
        <v>4</v>
      </c>
      <c r="AY196">
        <v>2</v>
      </c>
      <c r="AZ196">
        <v>1</v>
      </c>
      <c r="BA196">
        <v>7</v>
      </c>
      <c r="BH196">
        <v>484</v>
      </c>
      <c r="BV196">
        <v>0</v>
      </c>
      <c r="BW196">
        <v>156060</v>
      </c>
      <c r="BX196">
        <v>22010</v>
      </c>
      <c r="BY196">
        <v>110710</v>
      </c>
      <c r="BZ196">
        <v>9610</v>
      </c>
      <c r="CA196" s="1" t="s">
        <v>769</v>
      </c>
      <c r="CB196" s="1" t="s">
        <v>108</v>
      </c>
      <c r="CD196">
        <v>10020</v>
      </c>
      <c r="CE196" s="1" t="s">
        <v>106</v>
      </c>
      <c r="CF196" s="1" t="s">
        <v>107</v>
      </c>
      <c r="CI196" s="1" t="s">
        <v>2428</v>
      </c>
      <c r="CJ196" s="1" t="s">
        <v>2429</v>
      </c>
      <c r="CK196">
        <v>2462962</v>
      </c>
      <c r="CL196">
        <v>169153</v>
      </c>
      <c r="CM196" s="1" t="s">
        <v>765</v>
      </c>
      <c r="CO196" s="1" t="s">
        <v>2409</v>
      </c>
      <c r="CP196" s="1" t="s">
        <v>2410</v>
      </c>
      <c r="CQ196" s="1" t="s">
        <v>2425</v>
      </c>
      <c r="CR196" s="1" t="s">
        <v>2425</v>
      </c>
      <c r="CS196" s="1"/>
      <c r="CU196" s="1" t="s">
        <v>771</v>
      </c>
      <c r="CV196" s="1" t="s">
        <v>113</v>
      </c>
      <c r="CW196" s="1" t="s">
        <v>765</v>
      </c>
      <c r="CX196" s="1"/>
      <c r="CZ196" s="2">
        <f t="shared" si="3"/>
        <v>132720</v>
      </c>
      <c r="DA196" t="str">
        <f>_xlfn.IFNA(_xlfn.XLOOKUP(R196, LandUseCodes!$A$1:$A$70,LandUseCodes!$B$1:$B$70), "Not Listed")</f>
        <v>R - Single Family/Cabin</v>
      </c>
      <c r="DB196" t="str">
        <f>_xlfn.IFNA(_xlfn.XLOOKUP(AD196, Type!$A$1:$A$3,Type!$B$1:$B$3), "Not Listed")</f>
        <v>Public</v>
      </c>
    </row>
    <row r="197" spans="1:106" x14ac:dyDescent="0.25">
      <c r="A197" s="1" t="s">
        <v>2430</v>
      </c>
      <c r="B197">
        <v>2025</v>
      </c>
      <c r="C197">
        <v>1</v>
      </c>
      <c r="D197" s="1" t="s">
        <v>2431</v>
      </c>
      <c r="E197" s="1" t="s">
        <v>2432</v>
      </c>
      <c r="F197" s="1" t="s">
        <v>2433</v>
      </c>
      <c r="G197">
        <v>225000</v>
      </c>
      <c r="H197" s="1"/>
      <c r="J197">
        <v>120950</v>
      </c>
      <c r="K197" s="1" t="s">
        <v>2434</v>
      </c>
      <c r="L197" s="1" t="s">
        <v>2435</v>
      </c>
      <c r="M197" s="1" t="s">
        <v>130</v>
      </c>
      <c r="N197">
        <v>234</v>
      </c>
      <c r="P197" s="1" t="s">
        <v>1959</v>
      </c>
      <c r="Q197" s="1" t="s">
        <v>177</v>
      </c>
      <c r="R197" s="1" t="s">
        <v>156</v>
      </c>
      <c r="S197" s="1" t="s">
        <v>2436</v>
      </c>
      <c r="T197" s="1" t="s">
        <v>764</v>
      </c>
      <c r="V197" s="1" t="s">
        <v>765</v>
      </c>
      <c r="W197" s="1" t="s">
        <v>2437</v>
      </c>
      <c r="X197" s="1" t="s">
        <v>2438</v>
      </c>
      <c r="Y197">
        <v>195000</v>
      </c>
      <c r="Z197" s="1" t="s">
        <v>143</v>
      </c>
      <c r="AA197" s="1" t="s">
        <v>157</v>
      </c>
      <c r="AB197" s="1" t="s">
        <v>1040</v>
      </c>
      <c r="AC197" s="1" t="s">
        <v>1041</v>
      </c>
      <c r="AD197" s="3">
        <v>1</v>
      </c>
      <c r="AE197" s="1" t="s">
        <v>106</v>
      </c>
      <c r="AF197" s="1" t="s">
        <v>106</v>
      </c>
      <c r="AG197" s="1" t="s">
        <v>106</v>
      </c>
      <c r="AH197" s="1" t="s">
        <v>106</v>
      </c>
      <c r="AI197" s="1"/>
      <c r="AJ197" s="1" t="s">
        <v>104</v>
      </c>
      <c r="AK197" s="1" t="s">
        <v>767</v>
      </c>
      <c r="AO197">
        <v>2142</v>
      </c>
      <c r="AP197">
        <v>2</v>
      </c>
      <c r="AQ197" s="1" t="s">
        <v>143</v>
      </c>
      <c r="AR197" s="1" t="s">
        <v>118</v>
      </c>
      <c r="AT197" s="1" t="s">
        <v>108</v>
      </c>
      <c r="AU197" s="1" t="s">
        <v>120</v>
      </c>
      <c r="AV197">
        <v>2002</v>
      </c>
      <c r="AW197" s="1" t="s">
        <v>130</v>
      </c>
      <c r="AX197">
        <v>4</v>
      </c>
      <c r="AY197">
        <v>2</v>
      </c>
      <c r="AZ197">
        <v>1</v>
      </c>
      <c r="BA197">
        <v>8</v>
      </c>
      <c r="BH197">
        <v>484</v>
      </c>
      <c r="BV197">
        <v>0</v>
      </c>
      <c r="BW197">
        <v>132140</v>
      </c>
      <c r="BX197">
        <v>22010</v>
      </c>
      <c r="BY197">
        <v>98940</v>
      </c>
      <c r="BZ197">
        <v>9610</v>
      </c>
      <c r="CA197" s="1" t="s">
        <v>769</v>
      </c>
      <c r="CB197" s="1" t="s">
        <v>108</v>
      </c>
      <c r="CD197">
        <v>10020</v>
      </c>
      <c r="CE197" s="1" t="s">
        <v>106</v>
      </c>
      <c r="CF197" s="1" t="s">
        <v>107</v>
      </c>
      <c r="CG197" s="1"/>
      <c r="CI197" s="1" t="s">
        <v>2439</v>
      </c>
      <c r="CJ197" s="1" t="s">
        <v>2440</v>
      </c>
      <c r="CK197">
        <v>2463012</v>
      </c>
      <c r="CL197">
        <v>169188</v>
      </c>
      <c r="CM197" s="1" t="s">
        <v>765</v>
      </c>
      <c r="CO197" s="1" t="s">
        <v>2409</v>
      </c>
      <c r="CP197" s="1" t="s">
        <v>2410</v>
      </c>
      <c r="CQ197" s="1" t="s">
        <v>2436</v>
      </c>
      <c r="CR197" s="1" t="s">
        <v>2436</v>
      </c>
      <c r="CS197" s="1"/>
      <c r="CU197" s="1" t="s">
        <v>771</v>
      </c>
      <c r="CV197" s="1" t="s">
        <v>113</v>
      </c>
      <c r="CW197" s="1" t="s">
        <v>765</v>
      </c>
      <c r="CX197" s="1"/>
      <c r="CZ197" s="2">
        <f t="shared" si="3"/>
        <v>120950</v>
      </c>
      <c r="DA197" t="str">
        <f>_xlfn.IFNA(_xlfn.XLOOKUP(R197, LandUseCodes!$A$1:$A$70,LandUseCodes!$B$1:$B$70), "Not Listed")</f>
        <v>R - Single Family/Cabin</v>
      </c>
      <c r="DB197" t="str">
        <f>_xlfn.IFNA(_xlfn.XLOOKUP(AD197, Type!$A$1:$A$3,Type!$B$1:$B$3), "Not Listed")</f>
        <v>Public</v>
      </c>
    </row>
    <row r="198" spans="1:106" x14ac:dyDescent="0.25">
      <c r="A198" s="1" t="s">
        <v>2441</v>
      </c>
      <c r="B198">
        <v>2025</v>
      </c>
      <c r="C198">
        <v>1</v>
      </c>
      <c r="D198" s="1" t="s">
        <v>2442</v>
      </c>
      <c r="E198" s="1" t="s">
        <v>2443</v>
      </c>
      <c r="F198" s="1" t="s">
        <v>2444</v>
      </c>
      <c r="G198">
        <v>270000</v>
      </c>
      <c r="H198" s="1"/>
      <c r="J198">
        <v>129900</v>
      </c>
      <c r="K198" s="1" t="s">
        <v>2445</v>
      </c>
      <c r="L198" s="1" t="s">
        <v>2446</v>
      </c>
      <c r="M198" s="1" t="s">
        <v>130</v>
      </c>
      <c r="N198">
        <v>232</v>
      </c>
      <c r="P198" s="1" t="s">
        <v>1959</v>
      </c>
      <c r="Q198" s="1" t="s">
        <v>177</v>
      </c>
      <c r="R198" s="1" t="s">
        <v>156</v>
      </c>
      <c r="S198" s="1" t="s">
        <v>2447</v>
      </c>
      <c r="T198" s="1" t="s">
        <v>764</v>
      </c>
      <c r="U198" s="1"/>
      <c r="V198" s="1" t="s">
        <v>765</v>
      </c>
      <c r="W198" s="1" t="s">
        <v>2448</v>
      </c>
      <c r="X198" s="1" t="s">
        <v>2449</v>
      </c>
      <c r="Y198">
        <v>228000</v>
      </c>
      <c r="Z198" s="1" t="s">
        <v>143</v>
      </c>
      <c r="AA198" s="1" t="s">
        <v>157</v>
      </c>
      <c r="AB198" s="1" t="s">
        <v>1040</v>
      </c>
      <c r="AC198" s="1" t="s">
        <v>1041</v>
      </c>
      <c r="AD198" s="3">
        <v>1</v>
      </c>
      <c r="AE198" s="1" t="s">
        <v>106</v>
      </c>
      <c r="AF198" s="1" t="s">
        <v>106</v>
      </c>
      <c r="AG198" s="1" t="s">
        <v>106</v>
      </c>
      <c r="AH198" s="1" t="s">
        <v>106</v>
      </c>
      <c r="AI198" s="1"/>
      <c r="AJ198" s="1" t="s">
        <v>104</v>
      </c>
      <c r="AK198" s="1" t="s">
        <v>767</v>
      </c>
      <c r="AL198" s="1"/>
      <c r="AO198">
        <v>2112</v>
      </c>
      <c r="AP198">
        <v>2</v>
      </c>
      <c r="AQ198" s="1" t="s">
        <v>143</v>
      </c>
      <c r="AR198" s="1" t="s">
        <v>118</v>
      </c>
      <c r="AT198" s="1" t="s">
        <v>108</v>
      </c>
      <c r="AU198" s="1" t="s">
        <v>120</v>
      </c>
      <c r="AV198">
        <v>2002</v>
      </c>
      <c r="AW198" s="1" t="s">
        <v>130</v>
      </c>
      <c r="AX198">
        <v>4</v>
      </c>
      <c r="AY198">
        <v>2</v>
      </c>
      <c r="AZ198">
        <v>1</v>
      </c>
      <c r="BA198">
        <v>8</v>
      </c>
      <c r="BB198" s="1" t="s">
        <v>1207</v>
      </c>
      <c r="BC198">
        <v>210</v>
      </c>
      <c r="BH198">
        <v>484</v>
      </c>
      <c r="BI198" s="1"/>
      <c r="BM198" s="1"/>
      <c r="BN198" s="1"/>
      <c r="BV198">
        <v>0</v>
      </c>
      <c r="BW198">
        <v>113570</v>
      </c>
      <c r="BX198">
        <v>22010</v>
      </c>
      <c r="BY198">
        <v>107890</v>
      </c>
      <c r="BZ198">
        <v>25940</v>
      </c>
      <c r="CA198" s="1" t="s">
        <v>769</v>
      </c>
      <c r="CB198" s="1" t="s">
        <v>108</v>
      </c>
      <c r="CD198">
        <v>10020</v>
      </c>
      <c r="CE198" s="1" t="s">
        <v>106</v>
      </c>
      <c r="CF198" s="1" t="s">
        <v>107</v>
      </c>
      <c r="CI198" s="1" t="s">
        <v>2450</v>
      </c>
      <c r="CJ198" s="1" t="s">
        <v>2451</v>
      </c>
      <c r="CK198">
        <v>2463063</v>
      </c>
      <c r="CL198">
        <v>169222</v>
      </c>
      <c r="CM198" s="1" t="s">
        <v>765</v>
      </c>
      <c r="CO198" s="1" t="s">
        <v>2409</v>
      </c>
      <c r="CP198" s="1" t="s">
        <v>2410</v>
      </c>
      <c r="CQ198" s="1" t="s">
        <v>2447</v>
      </c>
      <c r="CR198" s="1" t="s">
        <v>2447</v>
      </c>
      <c r="CS198" s="1"/>
      <c r="CU198" s="1" t="s">
        <v>771</v>
      </c>
      <c r="CV198" s="1" t="s">
        <v>113</v>
      </c>
      <c r="CW198" s="1" t="s">
        <v>765</v>
      </c>
      <c r="CX198" s="1"/>
      <c r="CZ198" s="2">
        <f t="shared" si="3"/>
        <v>129900</v>
      </c>
      <c r="DA198" t="str">
        <f>_xlfn.IFNA(_xlfn.XLOOKUP(R198, LandUseCodes!$A$1:$A$70,LandUseCodes!$B$1:$B$70), "Not Listed")</f>
        <v>R - Single Family/Cabin</v>
      </c>
      <c r="DB198" t="str">
        <f>_xlfn.IFNA(_xlfn.XLOOKUP(AD198, Type!$A$1:$A$3,Type!$B$1:$B$3), "Not Listed")</f>
        <v>Public</v>
      </c>
    </row>
    <row r="199" spans="1:106" x14ac:dyDescent="0.25">
      <c r="A199" s="1" t="s">
        <v>2452</v>
      </c>
      <c r="B199">
        <v>2025</v>
      </c>
      <c r="C199">
        <v>1</v>
      </c>
      <c r="D199" s="1" t="s">
        <v>2453</v>
      </c>
      <c r="E199" s="1" t="s">
        <v>2454</v>
      </c>
      <c r="F199" s="1" t="s">
        <v>2455</v>
      </c>
      <c r="G199">
        <v>165870</v>
      </c>
      <c r="H199" s="1"/>
      <c r="J199">
        <v>149790</v>
      </c>
      <c r="K199" s="1" t="s">
        <v>2456</v>
      </c>
      <c r="L199" s="1" t="s">
        <v>2457</v>
      </c>
      <c r="M199" s="1" t="s">
        <v>130</v>
      </c>
      <c r="N199">
        <v>226</v>
      </c>
      <c r="P199" s="1" t="s">
        <v>1959</v>
      </c>
      <c r="Q199" s="1" t="s">
        <v>177</v>
      </c>
      <c r="R199" s="1" t="s">
        <v>156</v>
      </c>
      <c r="S199" s="1" t="s">
        <v>2458</v>
      </c>
      <c r="T199" s="1" t="s">
        <v>764</v>
      </c>
      <c r="U199" s="1"/>
      <c r="V199" s="1" t="s">
        <v>765</v>
      </c>
      <c r="W199" s="1" t="s">
        <v>1912</v>
      </c>
      <c r="X199" s="1"/>
      <c r="Z199" s="1" t="s">
        <v>143</v>
      </c>
      <c r="AA199" s="1" t="s">
        <v>157</v>
      </c>
      <c r="AB199" s="1" t="s">
        <v>1040</v>
      </c>
      <c r="AC199" s="1" t="s">
        <v>1041</v>
      </c>
      <c r="AD199" s="3">
        <v>1</v>
      </c>
      <c r="AE199" s="1" t="s">
        <v>106</v>
      </c>
      <c r="AF199" s="1" t="s">
        <v>106</v>
      </c>
      <c r="AG199" s="1" t="s">
        <v>106</v>
      </c>
      <c r="AH199" s="1" t="s">
        <v>106</v>
      </c>
      <c r="AI199" s="1"/>
      <c r="AJ199" s="1" t="s">
        <v>104</v>
      </c>
      <c r="AK199" s="1" t="s">
        <v>767</v>
      </c>
      <c r="AM199" s="1"/>
      <c r="AO199">
        <v>2120</v>
      </c>
      <c r="AP199">
        <v>2</v>
      </c>
      <c r="AQ199" s="1" t="s">
        <v>143</v>
      </c>
      <c r="AR199" s="1" t="s">
        <v>118</v>
      </c>
      <c r="AT199" s="1" t="s">
        <v>108</v>
      </c>
      <c r="AU199" s="1" t="s">
        <v>120</v>
      </c>
      <c r="AV199">
        <v>2001</v>
      </c>
      <c r="AW199" s="1" t="s">
        <v>130</v>
      </c>
      <c r="AX199">
        <v>3</v>
      </c>
      <c r="AY199">
        <v>2</v>
      </c>
      <c r="AZ199">
        <v>1</v>
      </c>
      <c r="BA199">
        <v>7</v>
      </c>
      <c r="BD199">
        <v>1</v>
      </c>
      <c r="BH199">
        <v>484</v>
      </c>
      <c r="BV199">
        <v>0</v>
      </c>
      <c r="BW199">
        <v>149170</v>
      </c>
      <c r="BX199">
        <v>22000</v>
      </c>
      <c r="BY199">
        <v>127790</v>
      </c>
      <c r="BZ199">
        <v>9610</v>
      </c>
      <c r="CA199" s="1" t="s">
        <v>769</v>
      </c>
      <c r="CB199" s="1" t="s">
        <v>108</v>
      </c>
      <c r="CD199">
        <v>10005</v>
      </c>
      <c r="CE199" s="1" t="s">
        <v>106</v>
      </c>
      <c r="CF199" s="1" t="s">
        <v>107</v>
      </c>
      <c r="CG199" s="1"/>
      <c r="CI199" s="1" t="s">
        <v>2459</v>
      </c>
      <c r="CJ199" s="1" t="s">
        <v>2460</v>
      </c>
      <c r="CK199">
        <v>2463176</v>
      </c>
      <c r="CL199">
        <v>169342</v>
      </c>
      <c r="CM199" s="1" t="s">
        <v>765</v>
      </c>
      <c r="CO199" s="1" t="s">
        <v>2409</v>
      </c>
      <c r="CP199" s="1" t="s">
        <v>2410</v>
      </c>
      <c r="CQ199" s="1" t="s">
        <v>2458</v>
      </c>
      <c r="CR199" s="1" t="s">
        <v>2458</v>
      </c>
      <c r="CS199" s="1"/>
      <c r="CU199" s="1" t="s">
        <v>771</v>
      </c>
      <c r="CV199" s="1" t="s">
        <v>113</v>
      </c>
      <c r="CW199" s="1" t="s">
        <v>765</v>
      </c>
      <c r="CX199" s="1"/>
      <c r="CZ199" s="2">
        <f t="shared" si="3"/>
        <v>149790</v>
      </c>
      <c r="DA199" t="str">
        <f>_xlfn.IFNA(_xlfn.XLOOKUP(R199, LandUseCodes!$A$1:$A$70,LandUseCodes!$B$1:$B$70), "Not Listed")</f>
        <v>R - Single Family/Cabin</v>
      </c>
      <c r="DB199" t="str">
        <f>_xlfn.IFNA(_xlfn.XLOOKUP(AD199, Type!$A$1:$A$3,Type!$B$1:$B$3), "Not Listed")</f>
        <v>Public</v>
      </c>
    </row>
    <row r="200" spans="1:106" x14ac:dyDescent="0.25">
      <c r="A200" s="1" t="s">
        <v>2461</v>
      </c>
      <c r="B200">
        <v>2025</v>
      </c>
      <c r="C200">
        <v>1</v>
      </c>
      <c r="D200" s="1" t="s">
        <v>2462</v>
      </c>
      <c r="E200" s="1" t="s">
        <v>149</v>
      </c>
      <c r="F200" s="1" t="s">
        <v>2463</v>
      </c>
      <c r="G200">
        <v>1</v>
      </c>
      <c r="H200" s="1" t="s">
        <v>115</v>
      </c>
      <c r="J200">
        <v>107560</v>
      </c>
      <c r="K200" s="1" t="s">
        <v>2464</v>
      </c>
      <c r="L200" s="1"/>
      <c r="M200" s="1" t="s">
        <v>130</v>
      </c>
      <c r="N200">
        <v>224</v>
      </c>
      <c r="P200" s="1" t="s">
        <v>1959</v>
      </c>
      <c r="Q200" s="1" t="s">
        <v>177</v>
      </c>
      <c r="R200" s="1" t="s">
        <v>156</v>
      </c>
      <c r="S200" s="1" t="s">
        <v>2465</v>
      </c>
      <c r="T200" s="1" t="s">
        <v>764</v>
      </c>
      <c r="U200" s="1"/>
      <c r="V200" s="1" t="s">
        <v>765</v>
      </c>
      <c r="W200" s="1" t="s">
        <v>2466</v>
      </c>
      <c r="X200" s="1" t="s">
        <v>2467</v>
      </c>
      <c r="Y200">
        <v>1</v>
      </c>
      <c r="Z200" s="1" t="s">
        <v>143</v>
      </c>
      <c r="AA200" s="1" t="s">
        <v>157</v>
      </c>
      <c r="AB200" s="1" t="s">
        <v>1040</v>
      </c>
      <c r="AC200" s="1" t="s">
        <v>1041</v>
      </c>
      <c r="AD200" s="3">
        <v>1</v>
      </c>
      <c r="AE200" s="1" t="s">
        <v>106</v>
      </c>
      <c r="AF200" s="1" t="s">
        <v>106</v>
      </c>
      <c r="AG200" s="1" t="s">
        <v>106</v>
      </c>
      <c r="AH200" s="1" t="s">
        <v>106</v>
      </c>
      <c r="AI200" s="1"/>
      <c r="AJ200" s="1" t="s">
        <v>108</v>
      </c>
      <c r="AK200" s="1" t="s">
        <v>767</v>
      </c>
      <c r="AM200" s="1"/>
      <c r="AO200">
        <v>2158</v>
      </c>
      <c r="AP200">
        <v>2</v>
      </c>
      <c r="AQ200" s="1" t="s">
        <v>143</v>
      </c>
      <c r="AR200" s="1" t="s">
        <v>118</v>
      </c>
      <c r="AT200" s="1" t="s">
        <v>108</v>
      </c>
      <c r="AU200" s="1" t="s">
        <v>120</v>
      </c>
      <c r="AV200">
        <v>2002</v>
      </c>
      <c r="AW200" s="1" t="s">
        <v>130</v>
      </c>
      <c r="AX200">
        <v>3</v>
      </c>
      <c r="AY200">
        <v>2</v>
      </c>
      <c r="AZ200">
        <v>1</v>
      </c>
      <c r="BA200">
        <v>7</v>
      </c>
      <c r="BD200">
        <v>1</v>
      </c>
      <c r="BH200">
        <v>484</v>
      </c>
      <c r="BV200">
        <v>0</v>
      </c>
      <c r="BW200">
        <v>151990</v>
      </c>
      <c r="BX200">
        <v>22000</v>
      </c>
      <c r="BY200">
        <v>85560</v>
      </c>
      <c r="BZ200">
        <v>9610</v>
      </c>
      <c r="CA200" s="1" t="s">
        <v>769</v>
      </c>
      <c r="CB200" s="1" t="s">
        <v>108</v>
      </c>
      <c r="CD200">
        <v>10005</v>
      </c>
      <c r="CE200" s="1" t="s">
        <v>106</v>
      </c>
      <c r="CF200" s="1" t="s">
        <v>107</v>
      </c>
      <c r="CG200" s="1"/>
      <c r="CI200" s="1" t="s">
        <v>2468</v>
      </c>
      <c r="CJ200" s="1" t="s">
        <v>2469</v>
      </c>
      <c r="CK200">
        <v>2463238</v>
      </c>
      <c r="CL200">
        <v>169386</v>
      </c>
      <c r="CM200" s="1" t="s">
        <v>765</v>
      </c>
      <c r="CO200" s="1" t="s">
        <v>2409</v>
      </c>
      <c r="CP200" s="1" t="s">
        <v>2410</v>
      </c>
      <c r="CQ200" s="1" t="s">
        <v>2470</v>
      </c>
      <c r="CR200" s="1" t="s">
        <v>2465</v>
      </c>
      <c r="CS200" s="1"/>
      <c r="CU200" s="1" t="s">
        <v>771</v>
      </c>
      <c r="CV200" s="1" t="s">
        <v>113</v>
      </c>
      <c r="CW200" s="1" t="s">
        <v>765</v>
      </c>
      <c r="CX200" s="1"/>
      <c r="CZ200" s="2">
        <f t="shared" si="3"/>
        <v>107560</v>
      </c>
      <c r="DA200" t="str">
        <f>_xlfn.IFNA(_xlfn.XLOOKUP(R200, LandUseCodes!$A$1:$A$70,LandUseCodes!$B$1:$B$70), "Not Listed")</f>
        <v>R - Single Family/Cabin</v>
      </c>
      <c r="DB200" t="str">
        <f>_xlfn.IFNA(_xlfn.XLOOKUP(AD200, Type!$A$1:$A$3,Type!$B$1:$B$3), "Not Listed")</f>
        <v>Public</v>
      </c>
    </row>
    <row r="201" spans="1:106" x14ac:dyDescent="0.25">
      <c r="A201" s="1" t="s">
        <v>2471</v>
      </c>
      <c r="B201">
        <v>2025</v>
      </c>
      <c r="C201">
        <v>1</v>
      </c>
      <c r="D201" s="1" t="s">
        <v>2472</v>
      </c>
      <c r="E201" s="1" t="s">
        <v>2473</v>
      </c>
      <c r="F201" s="1" t="s">
        <v>2474</v>
      </c>
      <c r="G201">
        <v>262000</v>
      </c>
      <c r="H201" s="1"/>
      <c r="J201">
        <v>135700</v>
      </c>
      <c r="K201" s="1" t="s">
        <v>2475</v>
      </c>
      <c r="L201" s="1" t="s">
        <v>2476</v>
      </c>
      <c r="M201" s="1" t="s">
        <v>130</v>
      </c>
      <c r="N201">
        <v>222</v>
      </c>
      <c r="P201" s="1" t="s">
        <v>1959</v>
      </c>
      <c r="Q201" s="1" t="s">
        <v>177</v>
      </c>
      <c r="R201" s="1" t="s">
        <v>156</v>
      </c>
      <c r="S201" s="1" t="s">
        <v>2477</v>
      </c>
      <c r="T201" s="1" t="s">
        <v>764</v>
      </c>
      <c r="V201" s="1" t="s">
        <v>765</v>
      </c>
      <c r="W201" s="1" t="s">
        <v>2478</v>
      </c>
      <c r="X201" s="1" t="s">
        <v>2479</v>
      </c>
      <c r="Y201">
        <v>198944</v>
      </c>
      <c r="Z201" s="1" t="s">
        <v>143</v>
      </c>
      <c r="AA201" s="1" t="s">
        <v>157</v>
      </c>
      <c r="AB201" s="1" t="s">
        <v>1040</v>
      </c>
      <c r="AC201" s="1" t="s">
        <v>1041</v>
      </c>
      <c r="AD201" s="3">
        <v>1</v>
      </c>
      <c r="AE201" s="1" t="s">
        <v>106</v>
      </c>
      <c r="AF201" s="1" t="s">
        <v>106</v>
      </c>
      <c r="AG201" s="1" t="s">
        <v>106</v>
      </c>
      <c r="AH201" s="1" t="s">
        <v>106</v>
      </c>
      <c r="AI201" s="1"/>
      <c r="AJ201" s="1" t="s">
        <v>104</v>
      </c>
      <c r="AK201" s="1" t="s">
        <v>767</v>
      </c>
      <c r="AL201" s="1"/>
      <c r="AM201" s="1"/>
      <c r="AO201">
        <v>2316</v>
      </c>
      <c r="AP201">
        <v>2</v>
      </c>
      <c r="AQ201" s="1" t="s">
        <v>143</v>
      </c>
      <c r="AR201" s="1" t="s">
        <v>118</v>
      </c>
      <c r="AT201" s="1" t="s">
        <v>108</v>
      </c>
      <c r="AU201" s="1" t="s">
        <v>120</v>
      </c>
      <c r="AV201">
        <v>2002</v>
      </c>
      <c r="AW201" s="1" t="s">
        <v>130</v>
      </c>
      <c r="AX201">
        <v>3</v>
      </c>
      <c r="AY201">
        <v>2</v>
      </c>
      <c r="AZ201">
        <v>1</v>
      </c>
      <c r="BA201">
        <v>7</v>
      </c>
      <c r="BH201">
        <v>484</v>
      </c>
      <c r="BI201" s="1"/>
      <c r="BM201" s="1"/>
      <c r="BN201" s="1"/>
      <c r="BV201">
        <v>0</v>
      </c>
      <c r="BW201">
        <v>156570</v>
      </c>
      <c r="BX201">
        <v>22000</v>
      </c>
      <c r="BY201">
        <v>113700</v>
      </c>
      <c r="BZ201">
        <v>9610</v>
      </c>
      <c r="CA201" s="1" t="s">
        <v>769</v>
      </c>
      <c r="CB201" s="1" t="s">
        <v>108</v>
      </c>
      <c r="CD201">
        <v>10005</v>
      </c>
      <c r="CE201" s="1" t="s">
        <v>107</v>
      </c>
      <c r="CF201" s="1" t="s">
        <v>107</v>
      </c>
      <c r="CI201" s="1" t="s">
        <v>2480</v>
      </c>
      <c r="CJ201" s="1" t="s">
        <v>2481</v>
      </c>
      <c r="CK201">
        <v>2463279</v>
      </c>
      <c r="CL201">
        <v>169446</v>
      </c>
      <c r="CM201" s="1" t="s">
        <v>765</v>
      </c>
      <c r="CO201" s="1" t="s">
        <v>2409</v>
      </c>
      <c r="CP201" s="1" t="s">
        <v>2410</v>
      </c>
      <c r="CQ201" s="1" t="s">
        <v>2477</v>
      </c>
      <c r="CR201" s="1" t="s">
        <v>2477</v>
      </c>
      <c r="CS201" s="1"/>
      <c r="CU201" s="1" t="s">
        <v>771</v>
      </c>
      <c r="CV201" s="1" t="s">
        <v>113</v>
      </c>
      <c r="CW201" s="1" t="s">
        <v>765</v>
      </c>
      <c r="CX201" s="1"/>
      <c r="CZ201" s="2">
        <f t="shared" si="3"/>
        <v>135700</v>
      </c>
      <c r="DA201" t="str">
        <f>_xlfn.IFNA(_xlfn.XLOOKUP(R201, LandUseCodes!$A$1:$A$70,LandUseCodes!$B$1:$B$70), "Not Listed")</f>
        <v>R - Single Family/Cabin</v>
      </c>
      <c r="DB201" t="str">
        <f>_xlfn.IFNA(_xlfn.XLOOKUP(AD201, Type!$A$1:$A$3,Type!$B$1:$B$3), "Not Listed")</f>
        <v>Public</v>
      </c>
    </row>
    <row r="202" spans="1:106" x14ac:dyDescent="0.25">
      <c r="A202" s="1" t="s">
        <v>2482</v>
      </c>
      <c r="B202">
        <v>2025</v>
      </c>
      <c r="C202">
        <v>1</v>
      </c>
      <c r="D202" s="1" t="s">
        <v>2483</v>
      </c>
      <c r="E202" s="1" t="s">
        <v>2484</v>
      </c>
      <c r="F202" s="1" t="s">
        <v>2485</v>
      </c>
      <c r="G202">
        <v>196325</v>
      </c>
      <c r="H202" s="1"/>
      <c r="J202">
        <v>124650</v>
      </c>
      <c r="K202" s="1" t="s">
        <v>2486</v>
      </c>
      <c r="L202" s="1" t="s">
        <v>2487</v>
      </c>
      <c r="M202" s="1" t="s">
        <v>130</v>
      </c>
      <c r="N202">
        <v>220</v>
      </c>
      <c r="P202" s="1" t="s">
        <v>1959</v>
      </c>
      <c r="Q202" s="1" t="s">
        <v>177</v>
      </c>
      <c r="R202" s="1" t="s">
        <v>156</v>
      </c>
      <c r="S202" s="1" t="s">
        <v>2488</v>
      </c>
      <c r="T202" s="1" t="s">
        <v>764</v>
      </c>
      <c r="V202" s="1" t="s">
        <v>765</v>
      </c>
      <c r="W202" s="1" t="s">
        <v>1912</v>
      </c>
      <c r="X202" s="1" t="s">
        <v>2489</v>
      </c>
      <c r="Y202">
        <v>1</v>
      </c>
      <c r="Z202" s="1" t="s">
        <v>143</v>
      </c>
      <c r="AA202" s="1" t="s">
        <v>157</v>
      </c>
      <c r="AB202" s="1" t="s">
        <v>1040</v>
      </c>
      <c r="AC202" s="1" t="s">
        <v>1041</v>
      </c>
      <c r="AD202" s="3">
        <v>1</v>
      </c>
      <c r="AE202" s="1" t="s">
        <v>106</v>
      </c>
      <c r="AF202" s="1" t="s">
        <v>106</v>
      </c>
      <c r="AG202" s="1" t="s">
        <v>106</v>
      </c>
      <c r="AH202" s="1" t="s">
        <v>106</v>
      </c>
      <c r="AI202" s="1"/>
      <c r="AJ202" s="1" t="s">
        <v>104</v>
      </c>
      <c r="AK202" s="1" t="s">
        <v>767</v>
      </c>
      <c r="AL202" s="1"/>
      <c r="AO202">
        <v>2142</v>
      </c>
      <c r="AP202">
        <v>2</v>
      </c>
      <c r="AQ202" s="1" t="s">
        <v>143</v>
      </c>
      <c r="AR202" s="1" t="s">
        <v>118</v>
      </c>
      <c r="AT202" s="1" t="s">
        <v>108</v>
      </c>
      <c r="AU202" s="1" t="s">
        <v>120</v>
      </c>
      <c r="AV202">
        <v>2002</v>
      </c>
      <c r="AW202" s="1" t="s">
        <v>130</v>
      </c>
      <c r="AX202">
        <v>4</v>
      </c>
      <c r="AY202">
        <v>2</v>
      </c>
      <c r="AZ202">
        <v>1</v>
      </c>
      <c r="BA202">
        <v>8</v>
      </c>
      <c r="BH202">
        <v>484</v>
      </c>
      <c r="BI202" s="1"/>
      <c r="BM202" s="1"/>
      <c r="BN202" s="1"/>
      <c r="BV202">
        <v>0</v>
      </c>
      <c r="BW202">
        <v>146850</v>
      </c>
      <c r="BX202">
        <v>22000</v>
      </c>
      <c r="BY202">
        <v>102650</v>
      </c>
      <c r="BZ202">
        <v>9610</v>
      </c>
      <c r="CA202" s="1" t="s">
        <v>769</v>
      </c>
      <c r="CB202" s="1" t="s">
        <v>108</v>
      </c>
      <c r="CD202">
        <v>10005</v>
      </c>
      <c r="CE202" s="1" t="s">
        <v>106</v>
      </c>
      <c r="CF202" s="1" t="s">
        <v>107</v>
      </c>
      <c r="CI202" s="1" t="s">
        <v>2490</v>
      </c>
      <c r="CJ202" s="1" t="s">
        <v>2491</v>
      </c>
      <c r="CK202">
        <v>2463317</v>
      </c>
      <c r="CL202">
        <v>169503</v>
      </c>
      <c r="CM202" s="1" t="s">
        <v>765</v>
      </c>
      <c r="CO202" s="1" t="s">
        <v>2409</v>
      </c>
      <c r="CP202" s="1" t="s">
        <v>2410</v>
      </c>
      <c r="CQ202" s="1" t="s">
        <v>2488</v>
      </c>
      <c r="CR202" s="1" t="s">
        <v>2488</v>
      </c>
      <c r="CS202" s="1"/>
      <c r="CU202" s="1" t="s">
        <v>771</v>
      </c>
      <c r="CV202" s="1" t="s">
        <v>113</v>
      </c>
      <c r="CW202" s="1" t="s">
        <v>765</v>
      </c>
      <c r="CX202" s="1"/>
      <c r="CZ202" s="2">
        <f t="shared" si="3"/>
        <v>124650</v>
      </c>
      <c r="DA202" t="str">
        <f>_xlfn.IFNA(_xlfn.XLOOKUP(R202, LandUseCodes!$A$1:$A$70,LandUseCodes!$B$1:$B$70), "Not Listed")</f>
        <v>R - Single Family/Cabin</v>
      </c>
      <c r="DB202" t="str">
        <f>_xlfn.IFNA(_xlfn.XLOOKUP(AD202, Type!$A$1:$A$3,Type!$B$1:$B$3), "Not Listed")</f>
        <v>Public</v>
      </c>
    </row>
    <row r="203" spans="1:106" x14ac:dyDescent="0.25">
      <c r="A203" s="1" t="s">
        <v>2492</v>
      </c>
      <c r="B203">
        <v>2025</v>
      </c>
      <c r="C203">
        <v>1</v>
      </c>
      <c r="D203" s="1" t="s">
        <v>2493</v>
      </c>
      <c r="E203" s="1" t="s">
        <v>453</v>
      </c>
      <c r="F203" s="1" t="s">
        <v>2494</v>
      </c>
      <c r="G203">
        <v>265500</v>
      </c>
      <c r="H203" s="1"/>
      <c r="J203">
        <v>131240</v>
      </c>
      <c r="K203" s="1" t="s">
        <v>2495</v>
      </c>
      <c r="L203" s="1"/>
      <c r="M203" s="1" t="s">
        <v>130</v>
      </c>
      <c r="N203">
        <v>218</v>
      </c>
      <c r="P203" s="1" t="s">
        <v>1959</v>
      </c>
      <c r="Q203" s="1" t="s">
        <v>177</v>
      </c>
      <c r="R203" s="1" t="s">
        <v>156</v>
      </c>
      <c r="S203" s="1" t="s">
        <v>2496</v>
      </c>
      <c r="T203" s="1" t="s">
        <v>764</v>
      </c>
      <c r="V203" s="1" t="s">
        <v>765</v>
      </c>
      <c r="W203" s="1" t="s">
        <v>2497</v>
      </c>
      <c r="X203" s="1" t="s">
        <v>2498</v>
      </c>
      <c r="Y203">
        <v>1</v>
      </c>
      <c r="Z203" s="1" t="s">
        <v>143</v>
      </c>
      <c r="AA203" s="1" t="s">
        <v>157</v>
      </c>
      <c r="AB203" s="1" t="s">
        <v>1040</v>
      </c>
      <c r="AC203" s="1" t="s">
        <v>1041</v>
      </c>
      <c r="AD203" s="3">
        <v>1</v>
      </c>
      <c r="AE203" s="1" t="s">
        <v>106</v>
      </c>
      <c r="AF203" s="1" t="s">
        <v>106</v>
      </c>
      <c r="AG203" s="1" t="s">
        <v>106</v>
      </c>
      <c r="AH203" s="1" t="s">
        <v>106</v>
      </c>
      <c r="AI203" s="1"/>
      <c r="AJ203" s="1" t="s">
        <v>104</v>
      </c>
      <c r="AK203" s="1" t="s">
        <v>767</v>
      </c>
      <c r="AL203" s="1"/>
      <c r="AO203">
        <v>2120</v>
      </c>
      <c r="AP203">
        <v>2</v>
      </c>
      <c r="AQ203" s="1" t="s">
        <v>143</v>
      </c>
      <c r="AR203" s="1" t="s">
        <v>118</v>
      </c>
      <c r="AT203" s="1" t="s">
        <v>108</v>
      </c>
      <c r="AU203" s="1" t="s">
        <v>120</v>
      </c>
      <c r="AV203">
        <v>2001</v>
      </c>
      <c r="AW203" s="1" t="s">
        <v>130</v>
      </c>
      <c r="AX203">
        <v>3</v>
      </c>
      <c r="AY203">
        <v>2</v>
      </c>
      <c r="AZ203">
        <v>1</v>
      </c>
      <c r="BA203">
        <v>7</v>
      </c>
      <c r="BD203">
        <v>1</v>
      </c>
      <c r="BG203">
        <v>484</v>
      </c>
      <c r="BI203" s="1"/>
      <c r="BM203" s="1"/>
      <c r="BN203" s="1"/>
      <c r="BV203">
        <v>0</v>
      </c>
      <c r="BW203">
        <v>165100</v>
      </c>
      <c r="BX203">
        <v>22000</v>
      </c>
      <c r="BY203">
        <v>109240</v>
      </c>
      <c r="BZ203">
        <v>0</v>
      </c>
      <c r="CA203" s="1" t="s">
        <v>769</v>
      </c>
      <c r="CB203" s="1" t="s">
        <v>108</v>
      </c>
      <c r="CD203">
        <v>10005</v>
      </c>
      <c r="CE203" s="1" t="s">
        <v>106</v>
      </c>
      <c r="CF203" s="1" t="s">
        <v>107</v>
      </c>
      <c r="CI203" s="1" t="s">
        <v>2499</v>
      </c>
      <c r="CJ203" s="1" t="s">
        <v>2500</v>
      </c>
      <c r="CK203">
        <v>2463353</v>
      </c>
      <c r="CL203">
        <v>169569</v>
      </c>
      <c r="CM203" s="1" t="s">
        <v>765</v>
      </c>
      <c r="CO203" s="1" t="s">
        <v>2409</v>
      </c>
      <c r="CP203" s="1" t="s">
        <v>2410</v>
      </c>
      <c r="CQ203" s="1" t="s">
        <v>2496</v>
      </c>
      <c r="CR203" s="1" t="s">
        <v>2496</v>
      </c>
      <c r="CS203" s="1"/>
      <c r="CU203" s="1" t="s">
        <v>771</v>
      </c>
      <c r="CV203" s="1" t="s">
        <v>113</v>
      </c>
      <c r="CW203" s="1" t="s">
        <v>765</v>
      </c>
      <c r="CX203" s="1"/>
      <c r="CZ203" s="2">
        <f t="shared" si="3"/>
        <v>131240</v>
      </c>
      <c r="DA203" t="str">
        <f>_xlfn.IFNA(_xlfn.XLOOKUP(R203, LandUseCodes!$A$1:$A$70,LandUseCodes!$B$1:$B$70), "Not Listed")</f>
        <v>R - Single Family/Cabin</v>
      </c>
      <c r="DB203" t="str">
        <f>_xlfn.IFNA(_xlfn.XLOOKUP(AD203, Type!$A$1:$A$3,Type!$B$1:$B$3), "Not Listed")</f>
        <v>Public</v>
      </c>
    </row>
    <row r="204" spans="1:106" x14ac:dyDescent="0.25">
      <c r="A204" s="1" t="s">
        <v>2501</v>
      </c>
      <c r="B204">
        <v>2025</v>
      </c>
      <c r="C204">
        <v>1</v>
      </c>
      <c r="D204" s="1" t="s">
        <v>2502</v>
      </c>
      <c r="E204" s="1" t="s">
        <v>373</v>
      </c>
      <c r="F204" s="1" t="s">
        <v>2503</v>
      </c>
      <c r="G204">
        <v>215000</v>
      </c>
      <c r="H204" s="1"/>
      <c r="J204">
        <v>119110</v>
      </c>
      <c r="K204" s="1" t="s">
        <v>2504</v>
      </c>
      <c r="L204" s="1" t="s">
        <v>2505</v>
      </c>
      <c r="M204" s="1" t="s">
        <v>130</v>
      </c>
      <c r="N204">
        <v>216</v>
      </c>
      <c r="P204" s="1" t="s">
        <v>1959</v>
      </c>
      <c r="Q204" s="1" t="s">
        <v>177</v>
      </c>
      <c r="R204" s="1" t="s">
        <v>156</v>
      </c>
      <c r="S204" s="1" t="s">
        <v>2506</v>
      </c>
      <c r="T204" s="1" t="s">
        <v>764</v>
      </c>
      <c r="V204" s="1" t="s">
        <v>765</v>
      </c>
      <c r="W204" s="1" t="s">
        <v>2507</v>
      </c>
      <c r="X204" s="1" t="s">
        <v>2508</v>
      </c>
      <c r="Y204">
        <v>210000</v>
      </c>
      <c r="Z204" s="1" t="s">
        <v>143</v>
      </c>
      <c r="AA204" s="1" t="s">
        <v>157</v>
      </c>
      <c r="AB204" s="1" t="s">
        <v>1040</v>
      </c>
      <c r="AC204" s="1" t="s">
        <v>1041</v>
      </c>
      <c r="AD204" s="3">
        <v>1</v>
      </c>
      <c r="AE204" s="1" t="s">
        <v>106</v>
      </c>
      <c r="AF204" s="1" t="s">
        <v>106</v>
      </c>
      <c r="AG204" s="1" t="s">
        <v>106</v>
      </c>
      <c r="AH204" s="1" t="s">
        <v>106</v>
      </c>
      <c r="AI204" s="1"/>
      <c r="AJ204" s="1" t="s">
        <v>104</v>
      </c>
      <c r="AK204" s="1" t="s">
        <v>767</v>
      </c>
      <c r="AO204">
        <v>2234</v>
      </c>
      <c r="AP204">
        <v>2</v>
      </c>
      <c r="AQ204" s="1" t="s">
        <v>143</v>
      </c>
      <c r="AR204" s="1" t="s">
        <v>118</v>
      </c>
      <c r="AT204" s="1" t="s">
        <v>108</v>
      </c>
      <c r="AU204" s="1" t="s">
        <v>120</v>
      </c>
      <c r="AV204">
        <v>2002</v>
      </c>
      <c r="AW204" s="1" t="s">
        <v>130</v>
      </c>
      <c r="AX204">
        <v>4</v>
      </c>
      <c r="AY204">
        <v>2</v>
      </c>
      <c r="AZ204">
        <v>1</v>
      </c>
      <c r="BA204">
        <v>8</v>
      </c>
      <c r="BG204">
        <v>484</v>
      </c>
      <c r="BV204">
        <v>0</v>
      </c>
      <c r="BW204">
        <v>164520</v>
      </c>
      <c r="BX204">
        <v>22000</v>
      </c>
      <c r="BY204">
        <v>97110</v>
      </c>
      <c r="BZ204">
        <v>0</v>
      </c>
      <c r="CA204" s="1" t="s">
        <v>769</v>
      </c>
      <c r="CB204" s="1" t="s">
        <v>108</v>
      </c>
      <c r="CD204">
        <v>10005</v>
      </c>
      <c r="CE204" s="1" t="s">
        <v>106</v>
      </c>
      <c r="CF204" s="1" t="s">
        <v>107</v>
      </c>
      <c r="CG204" s="1"/>
      <c r="CI204" s="1" t="s">
        <v>2509</v>
      </c>
      <c r="CJ204" s="1" t="s">
        <v>2510</v>
      </c>
      <c r="CK204">
        <v>2463357</v>
      </c>
      <c r="CL204">
        <v>169640</v>
      </c>
      <c r="CM204" s="1" t="s">
        <v>765</v>
      </c>
      <c r="CO204" s="1" t="s">
        <v>2409</v>
      </c>
      <c r="CP204" s="1" t="s">
        <v>2410</v>
      </c>
      <c r="CQ204" s="1" t="s">
        <v>2506</v>
      </c>
      <c r="CR204" s="1" t="s">
        <v>2506</v>
      </c>
      <c r="CS204" s="1"/>
      <c r="CU204" s="1" t="s">
        <v>771</v>
      </c>
      <c r="CV204" s="1" t="s">
        <v>113</v>
      </c>
      <c r="CW204" s="1" t="s">
        <v>765</v>
      </c>
      <c r="CX204" s="1"/>
      <c r="CZ204" s="2">
        <f t="shared" si="3"/>
        <v>119110</v>
      </c>
      <c r="DA204" t="str">
        <f>_xlfn.IFNA(_xlfn.XLOOKUP(R204, LandUseCodes!$A$1:$A$70,LandUseCodes!$B$1:$B$70), "Not Listed")</f>
        <v>R - Single Family/Cabin</v>
      </c>
      <c r="DB204" t="str">
        <f>_xlfn.IFNA(_xlfn.XLOOKUP(AD204, Type!$A$1:$A$3,Type!$B$1:$B$3), "Not Listed")</f>
        <v>Public</v>
      </c>
    </row>
    <row r="205" spans="1:106" x14ac:dyDescent="0.25">
      <c r="A205" s="1" t="s">
        <v>2511</v>
      </c>
      <c r="B205">
        <v>2025</v>
      </c>
      <c r="C205">
        <v>1</v>
      </c>
      <c r="D205" s="1" t="s">
        <v>2512</v>
      </c>
      <c r="E205" s="1" t="s">
        <v>443</v>
      </c>
      <c r="F205" s="1" t="s">
        <v>2513</v>
      </c>
      <c r="G205">
        <v>1</v>
      </c>
      <c r="H205" s="1" t="s">
        <v>115</v>
      </c>
      <c r="J205">
        <v>163540</v>
      </c>
      <c r="K205" s="1" t="s">
        <v>2514</v>
      </c>
      <c r="L205" s="1" t="s">
        <v>2515</v>
      </c>
      <c r="M205" s="1" t="s">
        <v>130</v>
      </c>
      <c r="N205">
        <v>214</v>
      </c>
      <c r="P205" s="1" t="s">
        <v>1959</v>
      </c>
      <c r="Q205" s="1" t="s">
        <v>177</v>
      </c>
      <c r="R205" s="1" t="s">
        <v>156</v>
      </c>
      <c r="S205" s="1" t="s">
        <v>2516</v>
      </c>
      <c r="T205" s="1" t="s">
        <v>764</v>
      </c>
      <c r="V205" s="1" t="s">
        <v>765</v>
      </c>
      <c r="W205" s="1" t="s">
        <v>2517</v>
      </c>
      <c r="X205" s="1" t="s">
        <v>2518</v>
      </c>
      <c r="Y205">
        <v>222000</v>
      </c>
      <c r="Z205" s="1" t="s">
        <v>143</v>
      </c>
      <c r="AA205" s="1" t="s">
        <v>157</v>
      </c>
      <c r="AB205" s="1" t="s">
        <v>1040</v>
      </c>
      <c r="AC205" s="1" t="s">
        <v>1041</v>
      </c>
      <c r="AD205" s="3">
        <v>1</v>
      </c>
      <c r="AE205" s="1" t="s">
        <v>106</v>
      </c>
      <c r="AF205" s="1" t="s">
        <v>106</v>
      </c>
      <c r="AG205" s="1" t="s">
        <v>106</v>
      </c>
      <c r="AH205" s="1" t="s">
        <v>106</v>
      </c>
      <c r="AI205" s="1"/>
      <c r="AJ205" s="1" t="s">
        <v>108</v>
      </c>
      <c r="AK205" s="1" t="s">
        <v>767</v>
      </c>
      <c r="AM205" s="1"/>
      <c r="AO205">
        <v>2987</v>
      </c>
      <c r="AP205">
        <v>2.5</v>
      </c>
      <c r="AQ205" s="1" t="s">
        <v>143</v>
      </c>
      <c r="AR205" s="1" t="s">
        <v>118</v>
      </c>
      <c r="AT205" s="1" t="s">
        <v>108</v>
      </c>
      <c r="AU205" s="1" t="s">
        <v>120</v>
      </c>
      <c r="AV205">
        <v>2003</v>
      </c>
      <c r="AW205" s="1" t="s">
        <v>130</v>
      </c>
      <c r="AX205">
        <v>5</v>
      </c>
      <c r="AY205">
        <v>2</v>
      </c>
      <c r="AZ205">
        <v>1</v>
      </c>
      <c r="BA205">
        <v>8</v>
      </c>
      <c r="BD205">
        <v>1</v>
      </c>
      <c r="BH205">
        <v>484</v>
      </c>
      <c r="BV205">
        <v>0</v>
      </c>
      <c r="BW205">
        <v>160920</v>
      </c>
      <c r="BX205">
        <v>22100</v>
      </c>
      <c r="BY205">
        <v>141440</v>
      </c>
      <c r="BZ205">
        <v>11920</v>
      </c>
      <c r="CA205" s="1" t="s">
        <v>769</v>
      </c>
      <c r="CB205" s="1" t="s">
        <v>108</v>
      </c>
      <c r="CD205">
        <v>10248</v>
      </c>
      <c r="CE205" s="1" t="s">
        <v>106</v>
      </c>
      <c r="CF205" s="1" t="s">
        <v>107</v>
      </c>
      <c r="CG205" s="1"/>
      <c r="CI205" s="1" t="s">
        <v>2519</v>
      </c>
      <c r="CJ205" s="1" t="s">
        <v>2520</v>
      </c>
      <c r="CK205">
        <v>2463353</v>
      </c>
      <c r="CL205">
        <v>169713</v>
      </c>
      <c r="CM205" s="1" t="s">
        <v>765</v>
      </c>
      <c r="CO205" s="1" t="s">
        <v>2409</v>
      </c>
      <c r="CP205" s="1" t="s">
        <v>2410</v>
      </c>
      <c r="CQ205" s="1" t="s">
        <v>2516</v>
      </c>
      <c r="CR205" s="1" t="s">
        <v>2516</v>
      </c>
      <c r="CS205" s="1"/>
      <c r="CU205" s="1" t="s">
        <v>771</v>
      </c>
      <c r="CV205" s="1" t="s">
        <v>113</v>
      </c>
      <c r="CW205" s="1" t="s">
        <v>765</v>
      </c>
      <c r="CX205" s="1"/>
      <c r="CZ205" s="2">
        <f t="shared" si="3"/>
        <v>163540</v>
      </c>
      <c r="DA205" t="str">
        <f>_xlfn.IFNA(_xlfn.XLOOKUP(R205, LandUseCodes!$A$1:$A$70,LandUseCodes!$B$1:$B$70), "Not Listed")</f>
        <v>R - Single Family/Cabin</v>
      </c>
      <c r="DB205" t="str">
        <f>_xlfn.IFNA(_xlfn.XLOOKUP(AD205, Type!$A$1:$A$3,Type!$B$1:$B$3), "Not Listed")</f>
        <v>Public</v>
      </c>
    </row>
    <row r="206" spans="1:106" x14ac:dyDescent="0.25">
      <c r="A206" s="1" t="s">
        <v>2521</v>
      </c>
      <c r="B206">
        <v>2025</v>
      </c>
      <c r="C206">
        <v>1</v>
      </c>
      <c r="D206" s="1" t="s">
        <v>2522</v>
      </c>
      <c r="E206" s="1" t="s">
        <v>397</v>
      </c>
      <c r="F206" s="1" t="s">
        <v>2523</v>
      </c>
      <c r="G206">
        <v>225000</v>
      </c>
      <c r="H206" s="1"/>
      <c r="J206">
        <v>142960</v>
      </c>
      <c r="K206" s="1" t="s">
        <v>2524</v>
      </c>
      <c r="L206" s="1" t="s">
        <v>2525</v>
      </c>
      <c r="M206" s="1" t="s">
        <v>130</v>
      </c>
      <c r="N206">
        <v>212</v>
      </c>
      <c r="P206" s="1" t="s">
        <v>1959</v>
      </c>
      <c r="Q206" s="1" t="s">
        <v>177</v>
      </c>
      <c r="R206" s="1" t="s">
        <v>156</v>
      </c>
      <c r="S206" s="1" t="s">
        <v>2526</v>
      </c>
      <c r="T206" s="1" t="s">
        <v>764</v>
      </c>
      <c r="V206" s="1" t="s">
        <v>765</v>
      </c>
      <c r="W206" s="1" t="s">
        <v>2527</v>
      </c>
      <c r="X206" s="1" t="s">
        <v>2528</v>
      </c>
      <c r="Y206">
        <v>1</v>
      </c>
      <c r="Z206" s="1" t="s">
        <v>143</v>
      </c>
      <c r="AA206" s="1" t="s">
        <v>157</v>
      </c>
      <c r="AB206" s="1" t="s">
        <v>1040</v>
      </c>
      <c r="AC206" s="1" t="s">
        <v>1041</v>
      </c>
      <c r="AD206" s="3">
        <v>1</v>
      </c>
      <c r="AE206" s="1" t="s">
        <v>106</v>
      </c>
      <c r="AF206" s="1" t="s">
        <v>106</v>
      </c>
      <c r="AG206" s="1" t="s">
        <v>106</v>
      </c>
      <c r="AH206" s="1" t="s">
        <v>106</v>
      </c>
      <c r="AI206" s="1"/>
      <c r="AJ206" s="1" t="s">
        <v>104</v>
      </c>
      <c r="AK206" s="1" t="s">
        <v>767</v>
      </c>
      <c r="AO206">
        <v>2048</v>
      </c>
      <c r="AP206">
        <v>2</v>
      </c>
      <c r="AQ206" s="1" t="s">
        <v>143</v>
      </c>
      <c r="AR206" s="1" t="s">
        <v>118</v>
      </c>
      <c r="AT206" s="1" t="s">
        <v>108</v>
      </c>
      <c r="AU206" s="1" t="s">
        <v>120</v>
      </c>
      <c r="AV206">
        <v>2003</v>
      </c>
      <c r="AW206" s="1" t="s">
        <v>130</v>
      </c>
      <c r="AX206">
        <v>3</v>
      </c>
      <c r="AY206">
        <v>2</v>
      </c>
      <c r="AZ206">
        <v>1</v>
      </c>
      <c r="BA206">
        <v>7</v>
      </c>
      <c r="BH206">
        <v>484</v>
      </c>
      <c r="BV206">
        <v>0</v>
      </c>
      <c r="BW206">
        <v>140600</v>
      </c>
      <c r="BX206">
        <v>22000</v>
      </c>
      <c r="BY206">
        <v>120960</v>
      </c>
      <c r="BZ206">
        <v>9610</v>
      </c>
      <c r="CA206" s="1" t="s">
        <v>769</v>
      </c>
      <c r="CB206" s="1" t="s">
        <v>108</v>
      </c>
      <c r="CD206">
        <v>10005</v>
      </c>
      <c r="CE206" s="1" t="s">
        <v>106</v>
      </c>
      <c r="CF206" s="1" t="s">
        <v>107</v>
      </c>
      <c r="CG206" s="1"/>
      <c r="CI206" s="1" t="s">
        <v>2529</v>
      </c>
      <c r="CJ206" s="1" t="s">
        <v>2530</v>
      </c>
      <c r="CK206">
        <v>2463339</v>
      </c>
      <c r="CL206">
        <v>169787</v>
      </c>
      <c r="CM206" s="1" t="s">
        <v>765</v>
      </c>
      <c r="CO206" s="1" t="s">
        <v>2409</v>
      </c>
      <c r="CP206" s="1" t="s">
        <v>2410</v>
      </c>
      <c r="CQ206" s="1" t="s">
        <v>2526</v>
      </c>
      <c r="CR206" s="1" t="s">
        <v>2526</v>
      </c>
      <c r="CS206" s="1"/>
      <c r="CU206" s="1" t="s">
        <v>771</v>
      </c>
      <c r="CV206" s="1" t="s">
        <v>113</v>
      </c>
      <c r="CW206" s="1" t="s">
        <v>765</v>
      </c>
      <c r="CX206" s="1"/>
      <c r="CZ206" s="2">
        <f t="shared" si="3"/>
        <v>142960</v>
      </c>
      <c r="DA206" t="str">
        <f>_xlfn.IFNA(_xlfn.XLOOKUP(R206, LandUseCodes!$A$1:$A$70,LandUseCodes!$B$1:$B$70), "Not Listed")</f>
        <v>R - Single Family/Cabin</v>
      </c>
      <c r="DB206" t="str">
        <f>_xlfn.IFNA(_xlfn.XLOOKUP(AD206, Type!$A$1:$A$3,Type!$B$1:$B$3), "Not Listed")</f>
        <v>Public</v>
      </c>
    </row>
    <row r="207" spans="1:106" x14ac:dyDescent="0.25">
      <c r="A207" s="1" t="s">
        <v>2531</v>
      </c>
      <c r="B207">
        <v>2025</v>
      </c>
      <c r="C207">
        <v>1</v>
      </c>
      <c r="D207" s="1" t="s">
        <v>2532</v>
      </c>
      <c r="E207" s="1" t="s">
        <v>2533</v>
      </c>
      <c r="F207" s="1" t="s">
        <v>2534</v>
      </c>
      <c r="G207">
        <v>238000</v>
      </c>
      <c r="H207" s="1"/>
      <c r="J207">
        <v>140150</v>
      </c>
      <c r="K207" s="1" t="s">
        <v>2535</v>
      </c>
      <c r="L207" s="1"/>
      <c r="M207" s="1" t="s">
        <v>130</v>
      </c>
      <c r="N207">
        <v>210</v>
      </c>
      <c r="P207" s="1" t="s">
        <v>1959</v>
      </c>
      <c r="Q207" s="1" t="s">
        <v>177</v>
      </c>
      <c r="R207" s="1" t="s">
        <v>156</v>
      </c>
      <c r="S207" s="1" t="s">
        <v>2536</v>
      </c>
      <c r="T207" s="1" t="s">
        <v>764</v>
      </c>
      <c r="V207" s="1" t="s">
        <v>765</v>
      </c>
      <c r="W207" s="1" t="s">
        <v>2537</v>
      </c>
      <c r="X207" s="1" t="s">
        <v>2538</v>
      </c>
      <c r="Y207">
        <v>201895</v>
      </c>
      <c r="Z207" s="1" t="s">
        <v>143</v>
      </c>
      <c r="AA207" s="1" t="s">
        <v>157</v>
      </c>
      <c r="AB207" s="1" t="s">
        <v>1040</v>
      </c>
      <c r="AC207" s="1" t="s">
        <v>1041</v>
      </c>
      <c r="AD207" s="3">
        <v>1</v>
      </c>
      <c r="AE207" s="1" t="s">
        <v>106</v>
      </c>
      <c r="AF207" s="1" t="s">
        <v>106</v>
      </c>
      <c r="AG207" s="1" t="s">
        <v>106</v>
      </c>
      <c r="AH207" s="1" t="s">
        <v>106</v>
      </c>
      <c r="AI207" s="1"/>
      <c r="AJ207" s="1" t="s">
        <v>104</v>
      </c>
      <c r="AK207" s="1" t="s">
        <v>767</v>
      </c>
      <c r="AO207">
        <v>2998</v>
      </c>
      <c r="AP207">
        <v>2</v>
      </c>
      <c r="AQ207" s="1" t="s">
        <v>143</v>
      </c>
      <c r="AR207" s="1" t="s">
        <v>118</v>
      </c>
      <c r="AS207">
        <v>750</v>
      </c>
      <c r="AT207" s="1" t="s">
        <v>108</v>
      </c>
      <c r="AU207" s="1" t="s">
        <v>120</v>
      </c>
      <c r="AV207">
        <v>2003</v>
      </c>
      <c r="AW207" s="1" t="s">
        <v>130</v>
      </c>
      <c r="AX207">
        <v>4</v>
      </c>
      <c r="AY207">
        <v>3</v>
      </c>
      <c r="AZ207">
        <v>1</v>
      </c>
      <c r="BA207">
        <v>9</v>
      </c>
      <c r="BH207">
        <v>484</v>
      </c>
      <c r="BV207">
        <v>0</v>
      </c>
      <c r="BW207">
        <v>126140</v>
      </c>
      <c r="BX207">
        <v>22010</v>
      </c>
      <c r="BY207">
        <v>118140</v>
      </c>
      <c r="BZ207">
        <v>9610</v>
      </c>
      <c r="CA207" s="1" t="s">
        <v>769</v>
      </c>
      <c r="CB207" s="1" t="s">
        <v>108</v>
      </c>
      <c r="CD207">
        <v>10028</v>
      </c>
      <c r="CE207" s="1" t="s">
        <v>106</v>
      </c>
      <c r="CF207" s="1" t="s">
        <v>107</v>
      </c>
      <c r="CG207" s="1"/>
      <c r="CI207" s="1" t="s">
        <v>2539</v>
      </c>
      <c r="CJ207" s="1" t="s">
        <v>2540</v>
      </c>
      <c r="CK207">
        <v>2463319</v>
      </c>
      <c r="CL207">
        <v>169858</v>
      </c>
      <c r="CM207" s="1" t="s">
        <v>765</v>
      </c>
      <c r="CO207" s="1" t="s">
        <v>2409</v>
      </c>
      <c r="CP207" s="1" t="s">
        <v>2410</v>
      </c>
      <c r="CQ207" s="1" t="s">
        <v>2536</v>
      </c>
      <c r="CR207" s="1" t="s">
        <v>2536</v>
      </c>
      <c r="CS207" s="1"/>
      <c r="CU207" s="1" t="s">
        <v>771</v>
      </c>
      <c r="CV207" s="1" t="s">
        <v>113</v>
      </c>
      <c r="CW207" s="1" t="s">
        <v>765</v>
      </c>
      <c r="CX207" s="1"/>
      <c r="CZ207" s="2">
        <f t="shared" si="3"/>
        <v>140150</v>
      </c>
      <c r="DA207" t="str">
        <f>_xlfn.IFNA(_xlfn.XLOOKUP(R207, LandUseCodes!$A$1:$A$70,LandUseCodes!$B$1:$B$70), "Not Listed")</f>
        <v>R - Single Family/Cabin</v>
      </c>
      <c r="DB207" t="str">
        <f>_xlfn.IFNA(_xlfn.XLOOKUP(AD207, Type!$A$1:$A$3,Type!$B$1:$B$3), "Not Listed")</f>
        <v>Public</v>
      </c>
    </row>
    <row r="208" spans="1:106" x14ac:dyDescent="0.25">
      <c r="A208" s="1" t="s">
        <v>2541</v>
      </c>
      <c r="B208">
        <v>2025</v>
      </c>
      <c r="C208">
        <v>1</v>
      </c>
      <c r="D208" s="1" t="s">
        <v>2542</v>
      </c>
      <c r="E208" s="1" t="s">
        <v>2543</v>
      </c>
      <c r="F208" s="1" t="s">
        <v>2544</v>
      </c>
      <c r="G208">
        <v>1</v>
      </c>
      <c r="H208" s="1" t="s">
        <v>115</v>
      </c>
      <c r="J208">
        <v>168800</v>
      </c>
      <c r="K208" s="1" t="s">
        <v>2545</v>
      </c>
      <c r="L208" s="1" t="s">
        <v>2546</v>
      </c>
      <c r="M208" s="1" t="s">
        <v>130</v>
      </c>
      <c r="N208">
        <v>208</v>
      </c>
      <c r="P208" s="1" t="s">
        <v>1959</v>
      </c>
      <c r="Q208" s="1" t="s">
        <v>177</v>
      </c>
      <c r="R208" s="1" t="s">
        <v>156</v>
      </c>
      <c r="S208" s="1" t="s">
        <v>1965</v>
      </c>
      <c r="T208" s="1" t="s">
        <v>764</v>
      </c>
      <c r="V208" s="1" t="s">
        <v>765</v>
      </c>
      <c r="W208" s="1" t="s">
        <v>2545</v>
      </c>
      <c r="X208" s="1" t="s">
        <v>715</v>
      </c>
      <c r="Y208">
        <v>270000</v>
      </c>
      <c r="Z208" s="1" t="s">
        <v>143</v>
      </c>
      <c r="AA208" s="1" t="s">
        <v>157</v>
      </c>
      <c r="AB208" s="1" t="s">
        <v>1040</v>
      </c>
      <c r="AC208" s="1" t="s">
        <v>1041</v>
      </c>
      <c r="AD208" s="3">
        <v>1</v>
      </c>
      <c r="AE208" s="1" t="s">
        <v>106</v>
      </c>
      <c r="AF208" s="1" t="s">
        <v>106</v>
      </c>
      <c r="AG208" s="1" t="s">
        <v>106</v>
      </c>
      <c r="AH208" s="1" t="s">
        <v>106</v>
      </c>
      <c r="AI208" s="1"/>
      <c r="AJ208" s="1" t="s">
        <v>108</v>
      </c>
      <c r="AK208" s="1" t="s">
        <v>767</v>
      </c>
      <c r="AO208">
        <v>2128</v>
      </c>
      <c r="AP208">
        <v>2</v>
      </c>
      <c r="AQ208" s="1" t="s">
        <v>143</v>
      </c>
      <c r="AR208" s="1" t="s">
        <v>118</v>
      </c>
      <c r="AT208" s="1" t="s">
        <v>108</v>
      </c>
      <c r="AU208" s="1" t="s">
        <v>120</v>
      </c>
      <c r="AV208">
        <v>2003</v>
      </c>
      <c r="AW208" s="1" t="s">
        <v>130</v>
      </c>
      <c r="AX208">
        <v>4</v>
      </c>
      <c r="AY208">
        <v>2</v>
      </c>
      <c r="AZ208">
        <v>1</v>
      </c>
      <c r="BA208">
        <v>8</v>
      </c>
      <c r="BH208">
        <v>484</v>
      </c>
      <c r="BV208">
        <v>0</v>
      </c>
      <c r="BW208">
        <v>17770</v>
      </c>
      <c r="BX208">
        <v>22220</v>
      </c>
      <c r="BY208">
        <v>146580</v>
      </c>
      <c r="BZ208">
        <v>9610</v>
      </c>
      <c r="CA208" s="1" t="s">
        <v>769</v>
      </c>
      <c r="CB208" s="1" t="s">
        <v>108</v>
      </c>
      <c r="CD208">
        <v>10539</v>
      </c>
      <c r="CE208" s="1" t="s">
        <v>106</v>
      </c>
      <c r="CF208" s="1" t="s">
        <v>107</v>
      </c>
      <c r="CG208" s="1"/>
      <c r="CI208" s="1" t="s">
        <v>2547</v>
      </c>
      <c r="CJ208" s="1" t="s">
        <v>2548</v>
      </c>
      <c r="CK208">
        <v>2463285</v>
      </c>
      <c r="CL208">
        <v>169914</v>
      </c>
      <c r="CM208" s="1" t="s">
        <v>765</v>
      </c>
      <c r="CO208" s="1" t="s">
        <v>2409</v>
      </c>
      <c r="CP208" s="1" t="s">
        <v>2410</v>
      </c>
      <c r="CQ208" s="1" t="s">
        <v>1965</v>
      </c>
      <c r="CR208" s="1" t="s">
        <v>1965</v>
      </c>
      <c r="CS208" s="1"/>
      <c r="CU208" s="1" t="s">
        <v>771</v>
      </c>
      <c r="CV208" s="1" t="s">
        <v>113</v>
      </c>
      <c r="CW208" s="1" t="s">
        <v>765</v>
      </c>
      <c r="CX208" s="1"/>
      <c r="CZ208" s="2">
        <f t="shared" si="3"/>
        <v>168800</v>
      </c>
      <c r="DA208" t="str">
        <f>_xlfn.IFNA(_xlfn.XLOOKUP(R208, LandUseCodes!$A$1:$A$70,LandUseCodes!$B$1:$B$70), "Not Listed")</f>
        <v>R - Single Family/Cabin</v>
      </c>
      <c r="DB208" t="str">
        <f>_xlfn.IFNA(_xlfn.XLOOKUP(AD208, Type!$A$1:$A$3,Type!$B$1:$B$3), "Not Listed")</f>
        <v>Public</v>
      </c>
    </row>
    <row r="209" spans="1:106" x14ac:dyDescent="0.25">
      <c r="A209" s="1" t="s">
        <v>2549</v>
      </c>
      <c r="B209">
        <v>2025</v>
      </c>
      <c r="C209">
        <v>1</v>
      </c>
      <c r="D209" s="1" t="s">
        <v>2550</v>
      </c>
      <c r="E209" s="1" t="s">
        <v>2551</v>
      </c>
      <c r="F209" s="1" t="s">
        <v>2552</v>
      </c>
      <c r="G209">
        <v>1</v>
      </c>
      <c r="H209" s="1" t="s">
        <v>115</v>
      </c>
      <c r="J209">
        <v>191130</v>
      </c>
      <c r="K209" s="1" t="s">
        <v>2553</v>
      </c>
      <c r="L209" s="1"/>
      <c r="M209" s="1" t="s">
        <v>130</v>
      </c>
      <c r="N209">
        <v>206</v>
      </c>
      <c r="P209" s="1" t="s">
        <v>1959</v>
      </c>
      <c r="Q209" s="1" t="s">
        <v>177</v>
      </c>
      <c r="R209" s="1" t="s">
        <v>156</v>
      </c>
      <c r="S209" s="1" t="s">
        <v>2554</v>
      </c>
      <c r="T209" s="1" t="s">
        <v>764</v>
      </c>
      <c r="V209" s="1" t="s">
        <v>765</v>
      </c>
      <c r="W209" s="1" t="s">
        <v>2553</v>
      </c>
      <c r="X209" s="1" t="s">
        <v>2555</v>
      </c>
      <c r="Y209">
        <v>217699</v>
      </c>
      <c r="Z209" s="1" t="s">
        <v>143</v>
      </c>
      <c r="AA209" s="1" t="s">
        <v>157</v>
      </c>
      <c r="AB209" s="1" t="s">
        <v>1040</v>
      </c>
      <c r="AC209" s="1" t="s">
        <v>1041</v>
      </c>
      <c r="AD209" s="3">
        <v>1</v>
      </c>
      <c r="AE209" s="1" t="s">
        <v>106</v>
      </c>
      <c r="AF209" s="1" t="s">
        <v>106</v>
      </c>
      <c r="AG209" s="1" t="s">
        <v>106</v>
      </c>
      <c r="AH209" s="1" t="s">
        <v>106</v>
      </c>
      <c r="AI209" s="1"/>
      <c r="AJ209" s="1" t="s">
        <v>108</v>
      </c>
      <c r="AK209" s="1" t="s">
        <v>767</v>
      </c>
      <c r="AO209">
        <v>2888</v>
      </c>
      <c r="AP209">
        <v>2.5</v>
      </c>
      <c r="AQ209" s="1" t="s">
        <v>143</v>
      </c>
      <c r="AR209" s="1" t="s">
        <v>118</v>
      </c>
      <c r="AT209" s="1" t="s">
        <v>108</v>
      </c>
      <c r="AU209" s="1" t="s">
        <v>120</v>
      </c>
      <c r="AV209">
        <v>2002</v>
      </c>
      <c r="AW209" s="1" t="s">
        <v>130</v>
      </c>
      <c r="AX209">
        <v>4</v>
      </c>
      <c r="AY209">
        <v>2</v>
      </c>
      <c r="AZ209">
        <v>1</v>
      </c>
      <c r="BA209">
        <v>8</v>
      </c>
      <c r="BG209">
        <v>484</v>
      </c>
      <c r="BV209">
        <v>0</v>
      </c>
      <c r="BW209">
        <v>190480</v>
      </c>
      <c r="BX209">
        <v>22000</v>
      </c>
      <c r="BY209">
        <v>169130</v>
      </c>
      <c r="BZ209">
        <v>0</v>
      </c>
      <c r="CA209" s="1" t="s">
        <v>769</v>
      </c>
      <c r="CB209" s="1" t="s">
        <v>108</v>
      </c>
      <c r="CD209">
        <v>10006</v>
      </c>
      <c r="CE209" s="1" t="s">
        <v>106</v>
      </c>
      <c r="CF209" s="1" t="s">
        <v>107</v>
      </c>
      <c r="CG209" s="1"/>
      <c r="CI209" s="1" t="s">
        <v>2556</v>
      </c>
      <c r="CJ209" s="1" t="s">
        <v>2557</v>
      </c>
      <c r="CK209">
        <v>2463230</v>
      </c>
      <c r="CL209">
        <v>169969</v>
      </c>
      <c r="CM209" s="1" t="s">
        <v>765</v>
      </c>
      <c r="CO209" s="1" t="s">
        <v>2409</v>
      </c>
      <c r="CP209" s="1" t="s">
        <v>2410</v>
      </c>
      <c r="CQ209" s="1" t="s">
        <v>2554</v>
      </c>
      <c r="CR209" s="1" t="s">
        <v>2554</v>
      </c>
      <c r="CS209" s="1"/>
      <c r="CU209" s="1" t="s">
        <v>771</v>
      </c>
      <c r="CV209" s="1" t="s">
        <v>113</v>
      </c>
      <c r="CW209" s="1" t="s">
        <v>765</v>
      </c>
      <c r="CX209" s="1"/>
      <c r="CZ209" s="2">
        <f t="shared" si="3"/>
        <v>191130</v>
      </c>
      <c r="DA209" t="str">
        <f>_xlfn.IFNA(_xlfn.XLOOKUP(R209, LandUseCodes!$A$1:$A$70,LandUseCodes!$B$1:$B$70), "Not Listed")</f>
        <v>R - Single Family/Cabin</v>
      </c>
      <c r="DB209" t="str">
        <f>_xlfn.IFNA(_xlfn.XLOOKUP(AD209, Type!$A$1:$A$3,Type!$B$1:$B$3), "Not Listed")</f>
        <v>Public</v>
      </c>
    </row>
    <row r="210" spans="1:106" x14ac:dyDescent="0.25">
      <c r="A210" s="1" t="s">
        <v>2558</v>
      </c>
      <c r="B210">
        <v>2025</v>
      </c>
      <c r="C210">
        <v>1</v>
      </c>
      <c r="D210" s="1" t="s">
        <v>2559</v>
      </c>
      <c r="E210" s="1" t="s">
        <v>2560</v>
      </c>
      <c r="F210" s="1" t="s">
        <v>2561</v>
      </c>
      <c r="G210">
        <v>0</v>
      </c>
      <c r="H210" s="1" t="s">
        <v>115</v>
      </c>
      <c r="J210">
        <v>128290</v>
      </c>
      <c r="K210" s="1" t="s">
        <v>2562</v>
      </c>
      <c r="L210" s="1"/>
      <c r="M210" s="1" t="s">
        <v>130</v>
      </c>
      <c r="N210">
        <v>204</v>
      </c>
      <c r="P210" s="1" t="s">
        <v>1959</v>
      </c>
      <c r="Q210" s="1" t="s">
        <v>177</v>
      </c>
      <c r="R210" s="1" t="s">
        <v>156</v>
      </c>
      <c r="S210" s="1" t="s">
        <v>2563</v>
      </c>
      <c r="T210" s="1" t="s">
        <v>764</v>
      </c>
      <c r="V210" s="1" t="s">
        <v>765</v>
      </c>
      <c r="W210" s="1" t="s">
        <v>2564</v>
      </c>
      <c r="X210" s="1" t="s">
        <v>2565</v>
      </c>
      <c r="Y210">
        <v>235000</v>
      </c>
      <c r="Z210" s="1" t="s">
        <v>143</v>
      </c>
      <c r="AA210" s="1" t="s">
        <v>157</v>
      </c>
      <c r="AB210" s="1" t="s">
        <v>1040</v>
      </c>
      <c r="AC210" s="1" t="s">
        <v>1041</v>
      </c>
      <c r="AD210" s="3">
        <v>1</v>
      </c>
      <c r="AE210" s="1" t="s">
        <v>106</v>
      </c>
      <c r="AF210" s="1" t="s">
        <v>106</v>
      </c>
      <c r="AG210" s="1" t="s">
        <v>106</v>
      </c>
      <c r="AH210" s="1" t="s">
        <v>106</v>
      </c>
      <c r="AI210" s="1"/>
      <c r="AJ210" s="1" t="s">
        <v>108</v>
      </c>
      <c r="AK210" s="1" t="s">
        <v>767</v>
      </c>
      <c r="AM210" s="1"/>
      <c r="AO210">
        <v>2648</v>
      </c>
      <c r="AP210">
        <v>2</v>
      </c>
      <c r="AQ210" s="1" t="s">
        <v>143</v>
      </c>
      <c r="AR210" s="1" t="s">
        <v>118</v>
      </c>
      <c r="AS210">
        <v>500</v>
      </c>
      <c r="AT210" s="1" t="s">
        <v>108</v>
      </c>
      <c r="AU210" s="1" t="s">
        <v>120</v>
      </c>
      <c r="AV210">
        <v>2001</v>
      </c>
      <c r="AW210" s="1" t="s">
        <v>130</v>
      </c>
      <c r="AX210">
        <v>3</v>
      </c>
      <c r="AY210">
        <v>2</v>
      </c>
      <c r="AZ210">
        <v>1</v>
      </c>
      <c r="BA210">
        <v>7</v>
      </c>
      <c r="BD210">
        <v>1</v>
      </c>
      <c r="BG210">
        <v>660</v>
      </c>
      <c r="BV210">
        <v>0</v>
      </c>
      <c r="BW210">
        <v>126430</v>
      </c>
      <c r="BX210">
        <v>22270</v>
      </c>
      <c r="BY210">
        <v>106020</v>
      </c>
      <c r="BZ210">
        <v>0</v>
      </c>
      <c r="CA210" s="1" t="s">
        <v>769</v>
      </c>
      <c r="CB210" s="1" t="s">
        <v>108</v>
      </c>
      <c r="CD210">
        <v>10679</v>
      </c>
      <c r="CE210" s="1" t="s">
        <v>106</v>
      </c>
      <c r="CF210" s="1" t="s">
        <v>107</v>
      </c>
      <c r="CG210" s="1"/>
      <c r="CI210" s="1" t="s">
        <v>2566</v>
      </c>
      <c r="CJ210" s="1" t="s">
        <v>2567</v>
      </c>
      <c r="CK210">
        <v>2463168</v>
      </c>
      <c r="CL210">
        <v>170007</v>
      </c>
      <c r="CM210" s="1" t="s">
        <v>765</v>
      </c>
      <c r="CO210" s="1" t="s">
        <v>2409</v>
      </c>
      <c r="CP210" s="1" t="s">
        <v>2410</v>
      </c>
      <c r="CQ210" s="1" t="s">
        <v>2563</v>
      </c>
      <c r="CR210" s="1" t="s">
        <v>2563</v>
      </c>
      <c r="CS210" s="1"/>
      <c r="CU210" s="1" t="s">
        <v>771</v>
      </c>
      <c r="CV210" s="1" t="s">
        <v>113</v>
      </c>
      <c r="CW210" s="1" t="s">
        <v>765</v>
      </c>
      <c r="CX210" s="1"/>
      <c r="CZ210" s="2">
        <f t="shared" si="3"/>
        <v>128290</v>
      </c>
      <c r="DA210" t="str">
        <f>_xlfn.IFNA(_xlfn.XLOOKUP(R210, LandUseCodes!$A$1:$A$70,LandUseCodes!$B$1:$B$70), "Not Listed")</f>
        <v>R - Single Family/Cabin</v>
      </c>
      <c r="DB210" t="str">
        <f>_xlfn.IFNA(_xlfn.XLOOKUP(AD210, Type!$A$1:$A$3,Type!$B$1:$B$3), "Not Listed")</f>
        <v>Public</v>
      </c>
    </row>
    <row r="211" spans="1:106" x14ac:dyDescent="0.25">
      <c r="A211" s="1" t="s">
        <v>2568</v>
      </c>
      <c r="B211">
        <v>2025</v>
      </c>
      <c r="C211">
        <v>1</v>
      </c>
      <c r="D211" s="1" t="s">
        <v>1628</v>
      </c>
      <c r="E211" s="1" t="s">
        <v>2569</v>
      </c>
      <c r="F211" s="1" t="s">
        <v>1629</v>
      </c>
      <c r="G211">
        <v>365000</v>
      </c>
      <c r="H211" s="1"/>
      <c r="J211">
        <v>136340</v>
      </c>
      <c r="K211" s="1" t="s">
        <v>2570</v>
      </c>
      <c r="L211" s="1" t="s">
        <v>2571</v>
      </c>
      <c r="M211" s="1" t="s">
        <v>130</v>
      </c>
      <c r="N211">
        <v>202</v>
      </c>
      <c r="P211" s="1" t="s">
        <v>1959</v>
      </c>
      <c r="Q211" s="1" t="s">
        <v>177</v>
      </c>
      <c r="R211" s="1" t="s">
        <v>156</v>
      </c>
      <c r="S211" s="1" t="s">
        <v>2572</v>
      </c>
      <c r="T211" s="1" t="s">
        <v>764</v>
      </c>
      <c r="V211" s="1" t="s">
        <v>765</v>
      </c>
      <c r="W211" s="1" t="s">
        <v>2573</v>
      </c>
      <c r="X211" s="1" t="s">
        <v>2574</v>
      </c>
      <c r="Y211">
        <v>1</v>
      </c>
      <c r="Z211" s="1" t="s">
        <v>143</v>
      </c>
      <c r="AA211" s="1" t="s">
        <v>157</v>
      </c>
      <c r="AB211" s="1" t="s">
        <v>1040</v>
      </c>
      <c r="AC211" s="1" t="s">
        <v>1041</v>
      </c>
      <c r="AD211" s="3">
        <v>1</v>
      </c>
      <c r="AE211" s="1" t="s">
        <v>106</v>
      </c>
      <c r="AF211" s="1" t="s">
        <v>106</v>
      </c>
      <c r="AG211" s="1" t="s">
        <v>106</v>
      </c>
      <c r="AH211" s="1" t="s">
        <v>106</v>
      </c>
      <c r="AI211" s="1"/>
      <c r="AJ211" s="1" t="s">
        <v>104</v>
      </c>
      <c r="AK211" s="1" t="s">
        <v>767</v>
      </c>
      <c r="AM211" s="1"/>
      <c r="AO211">
        <v>1902</v>
      </c>
      <c r="AP211">
        <v>1.5</v>
      </c>
      <c r="AQ211" s="1" t="s">
        <v>143</v>
      </c>
      <c r="AR211" s="1" t="s">
        <v>118</v>
      </c>
      <c r="AT211" s="1" t="s">
        <v>108</v>
      </c>
      <c r="AU211" s="1" t="s">
        <v>120</v>
      </c>
      <c r="AV211">
        <v>2002</v>
      </c>
      <c r="AW211" s="1" t="s">
        <v>130</v>
      </c>
      <c r="AX211">
        <v>3</v>
      </c>
      <c r="AY211">
        <v>2</v>
      </c>
      <c r="AZ211">
        <v>1</v>
      </c>
      <c r="BA211">
        <v>7</v>
      </c>
      <c r="BD211">
        <v>1</v>
      </c>
      <c r="BG211">
        <v>484</v>
      </c>
      <c r="BV211">
        <v>0</v>
      </c>
      <c r="BW211">
        <v>133200</v>
      </c>
      <c r="BX211">
        <v>22570</v>
      </c>
      <c r="BY211">
        <v>113770</v>
      </c>
      <c r="BZ211">
        <v>0</v>
      </c>
      <c r="CA211" s="1" t="s">
        <v>769</v>
      </c>
      <c r="CB211" s="1" t="s">
        <v>108</v>
      </c>
      <c r="CD211">
        <v>11424</v>
      </c>
      <c r="CE211" s="1" t="s">
        <v>106</v>
      </c>
      <c r="CF211" s="1" t="s">
        <v>107</v>
      </c>
      <c r="CG211" s="1"/>
      <c r="CI211" s="1" t="s">
        <v>2575</v>
      </c>
      <c r="CJ211" s="1" t="s">
        <v>2576</v>
      </c>
      <c r="CK211">
        <v>2463089</v>
      </c>
      <c r="CL211">
        <v>170051</v>
      </c>
      <c r="CM211" s="1" t="s">
        <v>765</v>
      </c>
      <c r="CO211" s="1" t="s">
        <v>2409</v>
      </c>
      <c r="CP211" s="1" t="s">
        <v>2410</v>
      </c>
      <c r="CQ211" s="1" t="s">
        <v>2572</v>
      </c>
      <c r="CR211" s="1" t="s">
        <v>2572</v>
      </c>
      <c r="CS211" s="1"/>
      <c r="CU211" s="1" t="s">
        <v>771</v>
      </c>
      <c r="CV211" s="1" t="s">
        <v>113</v>
      </c>
      <c r="CW211" s="1" t="s">
        <v>765</v>
      </c>
      <c r="CX211" s="1"/>
      <c r="CZ211" s="2">
        <f t="shared" si="3"/>
        <v>136340</v>
      </c>
      <c r="DA211" t="str">
        <f>_xlfn.IFNA(_xlfn.XLOOKUP(R211, LandUseCodes!$A$1:$A$70,LandUseCodes!$B$1:$B$70), "Not Listed")</f>
        <v>R - Single Family/Cabin</v>
      </c>
      <c r="DB211" t="str">
        <f>_xlfn.IFNA(_xlfn.XLOOKUP(AD211, Type!$A$1:$A$3,Type!$B$1:$B$3), "Not Listed")</f>
        <v>Public</v>
      </c>
    </row>
    <row r="212" spans="1:106" x14ac:dyDescent="0.25">
      <c r="A212" s="1" t="s">
        <v>2577</v>
      </c>
      <c r="B212">
        <v>2025</v>
      </c>
      <c r="C212">
        <v>1</v>
      </c>
      <c r="D212" s="1" t="s">
        <v>2578</v>
      </c>
      <c r="E212" s="1" t="s">
        <v>950</v>
      </c>
      <c r="F212" s="1" t="s">
        <v>2579</v>
      </c>
      <c r="G212">
        <v>0</v>
      </c>
      <c r="H212" s="1" t="s">
        <v>115</v>
      </c>
      <c r="J212">
        <v>116600</v>
      </c>
      <c r="K212" s="1" t="s">
        <v>2580</v>
      </c>
      <c r="L212" s="1" t="s">
        <v>2581</v>
      </c>
      <c r="M212" s="1" t="s">
        <v>130</v>
      </c>
      <c r="N212">
        <v>112</v>
      </c>
      <c r="P212" s="1" t="s">
        <v>2582</v>
      </c>
      <c r="Q212" s="1" t="s">
        <v>177</v>
      </c>
      <c r="R212" s="1" t="s">
        <v>156</v>
      </c>
      <c r="S212" s="1" t="s">
        <v>2583</v>
      </c>
      <c r="T212" s="1" t="s">
        <v>764</v>
      </c>
      <c r="V212" s="1" t="s">
        <v>765</v>
      </c>
      <c r="W212" s="1" t="s">
        <v>2580</v>
      </c>
      <c r="X212" s="1" t="s">
        <v>2584</v>
      </c>
      <c r="Y212">
        <v>196500</v>
      </c>
      <c r="Z212" s="1" t="s">
        <v>143</v>
      </c>
      <c r="AA212" s="1" t="s">
        <v>157</v>
      </c>
      <c r="AB212" s="1" t="s">
        <v>1040</v>
      </c>
      <c r="AC212" s="1" t="s">
        <v>1041</v>
      </c>
      <c r="AD212" s="3">
        <v>1</v>
      </c>
      <c r="AE212" s="1" t="s">
        <v>106</v>
      </c>
      <c r="AF212" s="1" t="s">
        <v>106</v>
      </c>
      <c r="AG212" s="1" t="s">
        <v>106</v>
      </c>
      <c r="AH212" s="1" t="s">
        <v>106</v>
      </c>
      <c r="AI212" s="1"/>
      <c r="AJ212" s="1" t="s">
        <v>108</v>
      </c>
      <c r="AK212" s="1" t="s">
        <v>767</v>
      </c>
      <c r="AO212">
        <v>3613</v>
      </c>
      <c r="AP212">
        <v>2.5</v>
      </c>
      <c r="AQ212" s="1" t="s">
        <v>143</v>
      </c>
      <c r="AR212" s="1" t="s">
        <v>118</v>
      </c>
      <c r="AS212">
        <v>450</v>
      </c>
      <c r="AT212" s="1" t="s">
        <v>108</v>
      </c>
      <c r="AU212" s="1" t="s">
        <v>120</v>
      </c>
      <c r="AV212">
        <v>2002</v>
      </c>
      <c r="AW212" s="1" t="s">
        <v>130</v>
      </c>
      <c r="AX212">
        <v>5</v>
      </c>
      <c r="AY212">
        <v>3</v>
      </c>
      <c r="AZ212">
        <v>1</v>
      </c>
      <c r="BA212">
        <v>9</v>
      </c>
      <c r="BD212">
        <v>1</v>
      </c>
      <c r="BG212">
        <v>704</v>
      </c>
      <c r="BV212">
        <v>0</v>
      </c>
      <c r="BW212">
        <v>226700</v>
      </c>
      <c r="BX212">
        <v>22100</v>
      </c>
      <c r="BY212">
        <v>94500</v>
      </c>
      <c r="BZ212">
        <v>0</v>
      </c>
      <c r="CA212" s="1" t="s">
        <v>769</v>
      </c>
      <c r="CB212" s="1" t="s">
        <v>108</v>
      </c>
      <c r="CD212">
        <v>10259</v>
      </c>
      <c r="CE212" s="1" t="s">
        <v>106</v>
      </c>
      <c r="CF212" s="1" t="s">
        <v>107</v>
      </c>
      <c r="CG212" s="1"/>
      <c r="CI212" s="1" t="s">
        <v>2585</v>
      </c>
      <c r="CJ212" s="1" t="s">
        <v>2586</v>
      </c>
      <c r="CK212">
        <v>2462985</v>
      </c>
      <c r="CL212">
        <v>169896</v>
      </c>
      <c r="CM212" s="1" t="s">
        <v>765</v>
      </c>
      <c r="CO212" s="1" t="s">
        <v>2409</v>
      </c>
      <c r="CP212" s="1" t="s">
        <v>2410</v>
      </c>
      <c r="CQ212" s="1" t="s">
        <v>2587</v>
      </c>
      <c r="CR212" s="1" t="s">
        <v>2583</v>
      </c>
      <c r="CS212" s="1"/>
      <c r="CU212" s="1" t="s">
        <v>771</v>
      </c>
      <c r="CV212" s="1" t="s">
        <v>113</v>
      </c>
      <c r="CW212" s="1" t="s">
        <v>765</v>
      </c>
      <c r="CX212" s="1"/>
      <c r="CZ212" s="2">
        <f t="shared" si="3"/>
        <v>116600</v>
      </c>
      <c r="DA212" t="str">
        <f>_xlfn.IFNA(_xlfn.XLOOKUP(R212, LandUseCodes!$A$1:$A$70,LandUseCodes!$B$1:$B$70), "Not Listed")</f>
        <v>R - Single Family/Cabin</v>
      </c>
      <c r="DB212" t="str">
        <f>_xlfn.IFNA(_xlfn.XLOOKUP(AD212, Type!$A$1:$A$3,Type!$B$1:$B$3), "Not Listed")</f>
        <v>Public</v>
      </c>
    </row>
    <row r="213" spans="1:106" x14ac:dyDescent="0.25">
      <c r="A213" s="1" t="s">
        <v>2588</v>
      </c>
      <c r="B213">
        <v>2025</v>
      </c>
      <c r="C213">
        <v>1</v>
      </c>
      <c r="D213" s="1" t="s">
        <v>2589</v>
      </c>
      <c r="E213" s="1" t="s">
        <v>2590</v>
      </c>
      <c r="F213" s="1" t="s">
        <v>2591</v>
      </c>
      <c r="G213">
        <v>179894</v>
      </c>
      <c r="H213" s="1"/>
      <c r="J213">
        <v>147940</v>
      </c>
      <c r="K213" s="1" t="s">
        <v>2592</v>
      </c>
      <c r="L213" s="1" t="s">
        <v>2593</v>
      </c>
      <c r="M213" s="1" t="s">
        <v>130</v>
      </c>
      <c r="N213">
        <v>203</v>
      </c>
      <c r="P213" s="1" t="s">
        <v>1959</v>
      </c>
      <c r="Q213" s="1" t="s">
        <v>177</v>
      </c>
      <c r="R213" s="1" t="s">
        <v>156</v>
      </c>
      <c r="S213" s="1" t="s">
        <v>2594</v>
      </c>
      <c r="T213" s="1" t="s">
        <v>764</v>
      </c>
      <c r="V213" s="1" t="s">
        <v>765</v>
      </c>
      <c r="W213" s="1" t="s">
        <v>1912</v>
      </c>
      <c r="X213" s="1" t="s">
        <v>2489</v>
      </c>
      <c r="Y213">
        <v>1</v>
      </c>
      <c r="Z213" s="1" t="s">
        <v>143</v>
      </c>
      <c r="AA213" s="1" t="s">
        <v>157</v>
      </c>
      <c r="AB213" s="1" t="s">
        <v>1040</v>
      </c>
      <c r="AC213" s="1" t="s">
        <v>1041</v>
      </c>
      <c r="AD213" s="3">
        <v>1</v>
      </c>
      <c r="AE213" s="1" t="s">
        <v>106</v>
      </c>
      <c r="AF213" s="1" t="s">
        <v>106</v>
      </c>
      <c r="AG213" s="1" t="s">
        <v>106</v>
      </c>
      <c r="AH213" s="1" t="s">
        <v>106</v>
      </c>
      <c r="AI213" s="1"/>
      <c r="AJ213" s="1" t="s">
        <v>104</v>
      </c>
      <c r="AK213" s="1" t="s">
        <v>767</v>
      </c>
      <c r="AM213" s="1"/>
      <c r="AO213">
        <v>2710</v>
      </c>
      <c r="AP213">
        <v>2</v>
      </c>
      <c r="AQ213" s="1" t="s">
        <v>143</v>
      </c>
      <c r="AR213" s="1" t="s">
        <v>118</v>
      </c>
      <c r="AS213">
        <v>420</v>
      </c>
      <c r="AT213" s="1" t="s">
        <v>108</v>
      </c>
      <c r="AU213" s="1" t="s">
        <v>120</v>
      </c>
      <c r="AV213">
        <v>2001</v>
      </c>
      <c r="AW213" s="1" t="s">
        <v>130</v>
      </c>
      <c r="AX213">
        <v>3</v>
      </c>
      <c r="AY213">
        <v>2</v>
      </c>
      <c r="AZ213">
        <v>1</v>
      </c>
      <c r="BA213">
        <v>7</v>
      </c>
      <c r="BB213" s="1" t="s">
        <v>768</v>
      </c>
      <c r="BC213">
        <v>512</v>
      </c>
      <c r="BD213">
        <v>1</v>
      </c>
      <c r="BH213">
        <v>484</v>
      </c>
      <c r="BV213">
        <v>0</v>
      </c>
      <c r="BW213">
        <v>134420</v>
      </c>
      <c r="BX213">
        <v>22000</v>
      </c>
      <c r="BY213">
        <v>125940</v>
      </c>
      <c r="BZ213">
        <v>23100</v>
      </c>
      <c r="CA213" s="1" t="s">
        <v>769</v>
      </c>
      <c r="CB213" s="1" t="s">
        <v>108</v>
      </c>
      <c r="CD213">
        <v>10005</v>
      </c>
      <c r="CE213" s="1" t="s">
        <v>107</v>
      </c>
      <c r="CF213" s="1" t="s">
        <v>107</v>
      </c>
      <c r="CI213" s="1" t="s">
        <v>2595</v>
      </c>
      <c r="CJ213" s="1" t="s">
        <v>2596</v>
      </c>
      <c r="CK213">
        <v>2463047</v>
      </c>
      <c r="CL213">
        <v>169851</v>
      </c>
      <c r="CM213" s="1" t="s">
        <v>765</v>
      </c>
      <c r="CO213" s="1" t="s">
        <v>2409</v>
      </c>
      <c r="CP213" s="1" t="s">
        <v>2410</v>
      </c>
      <c r="CQ213" s="1" t="s">
        <v>2594</v>
      </c>
      <c r="CR213" s="1" t="s">
        <v>2594</v>
      </c>
      <c r="CS213" s="1"/>
      <c r="CU213" s="1" t="s">
        <v>771</v>
      </c>
      <c r="CV213" s="1" t="s">
        <v>113</v>
      </c>
      <c r="CW213" s="1" t="s">
        <v>765</v>
      </c>
      <c r="CX213" s="1"/>
      <c r="CZ213" s="2">
        <f t="shared" si="3"/>
        <v>147940</v>
      </c>
      <c r="DA213" t="str">
        <f>_xlfn.IFNA(_xlfn.XLOOKUP(R213, LandUseCodes!$A$1:$A$70,LandUseCodes!$B$1:$B$70), "Not Listed")</f>
        <v>R - Single Family/Cabin</v>
      </c>
      <c r="DB213" t="str">
        <f>_xlfn.IFNA(_xlfn.XLOOKUP(AD213, Type!$A$1:$A$3,Type!$B$1:$B$3), "Not Listed")</f>
        <v>Public</v>
      </c>
    </row>
    <row r="214" spans="1:106" x14ac:dyDescent="0.25">
      <c r="A214" s="1" t="s">
        <v>2597</v>
      </c>
      <c r="B214">
        <v>2025</v>
      </c>
      <c r="C214">
        <v>1</v>
      </c>
      <c r="D214" s="1" t="s">
        <v>2598</v>
      </c>
      <c r="E214" s="1" t="s">
        <v>2599</v>
      </c>
      <c r="F214" s="1" t="s">
        <v>2600</v>
      </c>
      <c r="G214">
        <v>265000</v>
      </c>
      <c r="H214" s="1"/>
      <c r="J214">
        <v>134400</v>
      </c>
      <c r="K214" s="1" t="s">
        <v>2601</v>
      </c>
      <c r="L214" s="1" t="s">
        <v>2602</v>
      </c>
      <c r="M214" s="1" t="s">
        <v>130</v>
      </c>
      <c r="N214">
        <v>205</v>
      </c>
      <c r="P214" s="1" t="s">
        <v>1959</v>
      </c>
      <c r="Q214" s="1" t="s">
        <v>177</v>
      </c>
      <c r="R214" s="1" t="s">
        <v>156</v>
      </c>
      <c r="S214" s="1" t="s">
        <v>2603</v>
      </c>
      <c r="T214" s="1" t="s">
        <v>764</v>
      </c>
      <c r="V214" s="1" t="s">
        <v>765</v>
      </c>
      <c r="W214" s="1" t="s">
        <v>2604</v>
      </c>
      <c r="X214" s="1" t="s">
        <v>2605</v>
      </c>
      <c r="Y214">
        <v>209894</v>
      </c>
      <c r="Z214" s="1" t="s">
        <v>143</v>
      </c>
      <c r="AA214" s="1" t="s">
        <v>157</v>
      </c>
      <c r="AB214" s="1" t="s">
        <v>1040</v>
      </c>
      <c r="AC214" s="1" t="s">
        <v>1041</v>
      </c>
      <c r="AD214" s="3">
        <v>1</v>
      </c>
      <c r="AE214" s="1" t="s">
        <v>106</v>
      </c>
      <c r="AF214" s="1" t="s">
        <v>106</v>
      </c>
      <c r="AG214" s="1" t="s">
        <v>106</v>
      </c>
      <c r="AH214" s="1" t="s">
        <v>106</v>
      </c>
      <c r="AI214" s="1"/>
      <c r="AJ214" s="1" t="s">
        <v>104</v>
      </c>
      <c r="AK214" s="1" t="s">
        <v>767</v>
      </c>
      <c r="AL214" s="1"/>
      <c r="AO214">
        <v>2888</v>
      </c>
      <c r="AP214">
        <v>2.5</v>
      </c>
      <c r="AQ214" s="1" t="s">
        <v>143</v>
      </c>
      <c r="AR214" s="1" t="s">
        <v>118</v>
      </c>
      <c r="AT214" s="1" t="s">
        <v>108</v>
      </c>
      <c r="AU214" s="1" t="s">
        <v>120</v>
      </c>
      <c r="AV214">
        <v>2001</v>
      </c>
      <c r="AW214" s="1" t="s">
        <v>130</v>
      </c>
      <c r="AX214">
        <v>5</v>
      </c>
      <c r="AY214">
        <v>3</v>
      </c>
      <c r="AZ214">
        <v>1</v>
      </c>
      <c r="BA214">
        <v>10</v>
      </c>
      <c r="BD214">
        <v>1</v>
      </c>
      <c r="BH214">
        <v>484</v>
      </c>
      <c r="BI214" s="1"/>
      <c r="BM214" s="1"/>
      <c r="BN214" s="1"/>
      <c r="BV214">
        <v>0</v>
      </c>
      <c r="BW214">
        <v>195210</v>
      </c>
      <c r="BX214">
        <v>22530</v>
      </c>
      <c r="BY214">
        <v>111870</v>
      </c>
      <c r="BZ214">
        <v>9610</v>
      </c>
      <c r="CA214" s="1" t="s">
        <v>769</v>
      </c>
      <c r="CB214" s="1" t="s">
        <v>108</v>
      </c>
      <c r="CD214">
        <v>11328</v>
      </c>
      <c r="CE214" s="1" t="s">
        <v>106</v>
      </c>
      <c r="CF214" s="1" t="s">
        <v>107</v>
      </c>
      <c r="CG214" s="1"/>
      <c r="CI214" s="1" t="s">
        <v>2606</v>
      </c>
      <c r="CJ214" s="1" t="s">
        <v>2607</v>
      </c>
      <c r="CK214">
        <v>2463108</v>
      </c>
      <c r="CL214">
        <v>169821</v>
      </c>
      <c r="CM214" s="1" t="s">
        <v>765</v>
      </c>
      <c r="CO214" s="1" t="s">
        <v>2409</v>
      </c>
      <c r="CP214" s="1" t="s">
        <v>2410</v>
      </c>
      <c r="CQ214" s="1" t="s">
        <v>2603</v>
      </c>
      <c r="CR214" s="1" t="s">
        <v>2603</v>
      </c>
      <c r="CS214" s="1"/>
      <c r="CU214" s="1" t="s">
        <v>771</v>
      </c>
      <c r="CV214" s="1" t="s">
        <v>113</v>
      </c>
      <c r="CW214" s="1" t="s">
        <v>765</v>
      </c>
      <c r="CX214" s="1"/>
      <c r="CZ214" s="2">
        <f t="shared" si="3"/>
        <v>134400</v>
      </c>
      <c r="DA214" t="str">
        <f>_xlfn.IFNA(_xlfn.XLOOKUP(R214, LandUseCodes!$A$1:$A$70,LandUseCodes!$B$1:$B$70), "Not Listed")</f>
        <v>R - Single Family/Cabin</v>
      </c>
      <c r="DB214" t="str">
        <f>_xlfn.IFNA(_xlfn.XLOOKUP(AD214, Type!$A$1:$A$3,Type!$B$1:$B$3), "Not Listed")</f>
        <v>Public</v>
      </c>
    </row>
    <row r="215" spans="1:106" x14ac:dyDescent="0.25">
      <c r="A215" s="1" t="s">
        <v>2608</v>
      </c>
      <c r="B215">
        <v>2025</v>
      </c>
      <c r="C215">
        <v>1</v>
      </c>
      <c r="D215" s="1" t="s">
        <v>2609</v>
      </c>
      <c r="E215" s="1" t="s">
        <v>2610</v>
      </c>
      <c r="F215" s="1" t="s">
        <v>2611</v>
      </c>
      <c r="G215">
        <v>173244</v>
      </c>
      <c r="H215" s="1"/>
      <c r="J215">
        <v>159390</v>
      </c>
      <c r="K215" s="1" t="s">
        <v>2612</v>
      </c>
      <c r="L215" s="1"/>
      <c r="M215" s="1" t="s">
        <v>130</v>
      </c>
      <c r="N215">
        <v>209</v>
      </c>
      <c r="O215" s="1"/>
      <c r="P215" s="1" t="s">
        <v>1959</v>
      </c>
      <c r="Q215" s="1" t="s">
        <v>177</v>
      </c>
      <c r="R215" s="1" t="s">
        <v>156</v>
      </c>
      <c r="S215" s="1" t="s">
        <v>2613</v>
      </c>
      <c r="T215" s="1" t="s">
        <v>764</v>
      </c>
      <c r="V215" s="1" t="s">
        <v>765</v>
      </c>
      <c r="W215" s="1" t="s">
        <v>1912</v>
      </c>
      <c r="X215" s="1" t="s">
        <v>2489</v>
      </c>
      <c r="Y215">
        <v>1</v>
      </c>
      <c r="Z215" s="1" t="s">
        <v>143</v>
      </c>
      <c r="AA215" s="1" t="s">
        <v>157</v>
      </c>
      <c r="AB215" s="1" t="s">
        <v>1040</v>
      </c>
      <c r="AC215" s="1" t="s">
        <v>1041</v>
      </c>
      <c r="AD215" s="3">
        <v>1</v>
      </c>
      <c r="AE215" s="1" t="s">
        <v>106</v>
      </c>
      <c r="AF215" s="1" t="s">
        <v>106</v>
      </c>
      <c r="AG215" s="1" t="s">
        <v>106</v>
      </c>
      <c r="AH215" s="1" t="s">
        <v>106</v>
      </c>
      <c r="AI215" s="1"/>
      <c r="AJ215" s="1" t="s">
        <v>104</v>
      </c>
      <c r="AK215" s="1" t="s">
        <v>767</v>
      </c>
      <c r="AL215" s="1"/>
      <c r="AM215" s="1"/>
      <c r="AO215">
        <v>2088</v>
      </c>
      <c r="AP215">
        <v>2</v>
      </c>
      <c r="AQ215" s="1" t="s">
        <v>143</v>
      </c>
      <c r="AR215" s="1" t="s">
        <v>118</v>
      </c>
      <c r="AT215" s="1" t="s">
        <v>108</v>
      </c>
      <c r="AU215" s="1" t="s">
        <v>120</v>
      </c>
      <c r="AV215">
        <v>2001</v>
      </c>
      <c r="AW215" s="1" t="s">
        <v>130</v>
      </c>
      <c r="AX215">
        <v>3</v>
      </c>
      <c r="AY215">
        <v>2</v>
      </c>
      <c r="AZ215">
        <v>1</v>
      </c>
      <c r="BA215">
        <v>7</v>
      </c>
      <c r="BD215">
        <v>1</v>
      </c>
      <c r="BG215">
        <v>484</v>
      </c>
      <c r="BI215" s="1"/>
      <c r="BM215" s="1"/>
      <c r="BN215" s="1"/>
      <c r="BV215">
        <v>0</v>
      </c>
      <c r="BW215">
        <v>18120</v>
      </c>
      <c r="BX215">
        <v>22650</v>
      </c>
      <c r="BY215">
        <v>136740</v>
      </c>
      <c r="BZ215">
        <v>0</v>
      </c>
      <c r="CA215" s="1" t="s">
        <v>769</v>
      </c>
      <c r="CB215" s="1" t="s">
        <v>108</v>
      </c>
      <c r="CD215">
        <v>11624</v>
      </c>
      <c r="CE215" s="1" t="s">
        <v>106</v>
      </c>
      <c r="CF215" s="1" t="s">
        <v>107</v>
      </c>
      <c r="CG215" s="1"/>
      <c r="CI215" s="1" t="s">
        <v>2614</v>
      </c>
      <c r="CJ215" s="1" t="s">
        <v>2615</v>
      </c>
      <c r="CK215">
        <v>2463152</v>
      </c>
      <c r="CL215">
        <v>169767</v>
      </c>
      <c r="CM215" s="1" t="s">
        <v>765</v>
      </c>
      <c r="CO215" s="1" t="s">
        <v>2409</v>
      </c>
      <c r="CP215" s="1" t="s">
        <v>2410</v>
      </c>
      <c r="CQ215" s="1" t="s">
        <v>2613</v>
      </c>
      <c r="CR215" s="1" t="s">
        <v>2613</v>
      </c>
      <c r="CS215" s="1"/>
      <c r="CU215" s="1" t="s">
        <v>771</v>
      </c>
      <c r="CV215" s="1" t="s">
        <v>113</v>
      </c>
      <c r="CW215" s="1" t="s">
        <v>765</v>
      </c>
      <c r="CX215" s="1"/>
      <c r="CZ215" s="2">
        <f t="shared" si="3"/>
        <v>159390</v>
      </c>
      <c r="DA215" t="str">
        <f>_xlfn.IFNA(_xlfn.XLOOKUP(R215, LandUseCodes!$A$1:$A$70,LandUseCodes!$B$1:$B$70), "Not Listed")</f>
        <v>R - Single Family/Cabin</v>
      </c>
      <c r="DB215" t="str">
        <f>_xlfn.IFNA(_xlfn.XLOOKUP(AD215, Type!$A$1:$A$3,Type!$B$1:$B$3), "Not Listed")</f>
        <v>Public</v>
      </c>
    </row>
    <row r="216" spans="1:106" x14ac:dyDescent="0.25">
      <c r="A216" s="1" t="s">
        <v>2616</v>
      </c>
      <c r="B216">
        <v>2025</v>
      </c>
      <c r="C216">
        <v>1</v>
      </c>
      <c r="D216" s="1" t="s">
        <v>2617</v>
      </c>
      <c r="E216" s="1" t="s">
        <v>2618</v>
      </c>
      <c r="F216" s="1" t="s">
        <v>2619</v>
      </c>
      <c r="G216">
        <v>186279</v>
      </c>
      <c r="H216" s="1"/>
      <c r="J216">
        <v>137470</v>
      </c>
      <c r="K216" s="1" t="s">
        <v>2620</v>
      </c>
      <c r="L216" s="1" t="s">
        <v>2621</v>
      </c>
      <c r="M216" s="1" t="s">
        <v>130</v>
      </c>
      <c r="N216">
        <v>213</v>
      </c>
      <c r="P216" s="1" t="s">
        <v>1959</v>
      </c>
      <c r="Q216" s="1" t="s">
        <v>177</v>
      </c>
      <c r="R216" s="1" t="s">
        <v>156</v>
      </c>
      <c r="S216" s="1" t="s">
        <v>2622</v>
      </c>
      <c r="T216" s="1" t="s">
        <v>764</v>
      </c>
      <c r="V216" s="1" t="s">
        <v>765</v>
      </c>
      <c r="W216" s="1" t="s">
        <v>1912</v>
      </c>
      <c r="X216" s="1" t="s">
        <v>2489</v>
      </c>
      <c r="Y216">
        <v>1</v>
      </c>
      <c r="Z216" s="1" t="s">
        <v>143</v>
      </c>
      <c r="AA216" s="1" t="s">
        <v>157</v>
      </c>
      <c r="AB216" s="1" t="s">
        <v>1040</v>
      </c>
      <c r="AC216" s="1" t="s">
        <v>1041</v>
      </c>
      <c r="AD216" s="3">
        <v>1</v>
      </c>
      <c r="AE216" s="1" t="s">
        <v>106</v>
      </c>
      <c r="AF216" s="1" t="s">
        <v>106</v>
      </c>
      <c r="AG216" s="1" t="s">
        <v>106</v>
      </c>
      <c r="AH216" s="1" t="s">
        <v>106</v>
      </c>
      <c r="AI216" s="1"/>
      <c r="AJ216" s="1" t="s">
        <v>104</v>
      </c>
      <c r="AK216" s="1" t="s">
        <v>767</v>
      </c>
      <c r="AM216" s="1"/>
      <c r="AO216">
        <v>2248</v>
      </c>
      <c r="AP216">
        <v>2</v>
      </c>
      <c r="AQ216" s="1" t="s">
        <v>143</v>
      </c>
      <c r="AR216" s="1" t="s">
        <v>118</v>
      </c>
      <c r="AT216" s="1" t="s">
        <v>108</v>
      </c>
      <c r="AU216" s="1" t="s">
        <v>120</v>
      </c>
      <c r="AV216">
        <v>2002</v>
      </c>
      <c r="AW216" s="1" t="s">
        <v>130</v>
      </c>
      <c r="AX216">
        <v>4</v>
      </c>
      <c r="AY216">
        <v>2</v>
      </c>
      <c r="AZ216">
        <v>1</v>
      </c>
      <c r="BA216">
        <v>8</v>
      </c>
      <c r="BG216">
        <v>484</v>
      </c>
      <c r="BV216">
        <v>0</v>
      </c>
      <c r="BW216">
        <v>166710</v>
      </c>
      <c r="BX216">
        <v>22770</v>
      </c>
      <c r="BY216">
        <v>114700</v>
      </c>
      <c r="BZ216">
        <v>0</v>
      </c>
      <c r="CA216" s="1" t="s">
        <v>769</v>
      </c>
      <c r="CB216" s="1" t="s">
        <v>108</v>
      </c>
      <c r="CD216">
        <v>11936</v>
      </c>
      <c r="CE216" s="1" t="s">
        <v>106</v>
      </c>
      <c r="CF216" s="1" t="s">
        <v>107</v>
      </c>
      <c r="CG216" s="1"/>
      <c r="CI216" s="1" t="s">
        <v>2623</v>
      </c>
      <c r="CJ216" s="1" t="s">
        <v>1092</v>
      </c>
      <c r="CK216">
        <v>2463180</v>
      </c>
      <c r="CL216">
        <v>169689</v>
      </c>
      <c r="CM216" s="1" t="s">
        <v>765</v>
      </c>
      <c r="CO216" s="1" t="s">
        <v>2409</v>
      </c>
      <c r="CP216" s="1" t="s">
        <v>2410</v>
      </c>
      <c r="CQ216" s="1" t="s">
        <v>2622</v>
      </c>
      <c r="CR216" s="1" t="s">
        <v>2622</v>
      </c>
      <c r="CS216" s="1"/>
      <c r="CU216" s="1" t="s">
        <v>771</v>
      </c>
      <c r="CV216" s="1" t="s">
        <v>113</v>
      </c>
      <c r="CW216" s="1" t="s">
        <v>765</v>
      </c>
      <c r="CX216" s="1"/>
      <c r="CZ216" s="2">
        <f t="shared" si="3"/>
        <v>137470</v>
      </c>
      <c r="DA216" t="str">
        <f>_xlfn.IFNA(_xlfn.XLOOKUP(R216, LandUseCodes!$A$1:$A$70,LandUseCodes!$B$1:$B$70), "Not Listed")</f>
        <v>R - Single Family/Cabin</v>
      </c>
      <c r="DB216" t="str">
        <f>_xlfn.IFNA(_xlfn.XLOOKUP(AD216, Type!$A$1:$A$3,Type!$B$1:$B$3), "Not Listed")</f>
        <v>Public</v>
      </c>
    </row>
    <row r="217" spans="1:106" x14ac:dyDescent="0.25">
      <c r="A217" s="1" t="s">
        <v>2624</v>
      </c>
      <c r="B217">
        <v>2025</v>
      </c>
      <c r="C217">
        <v>1</v>
      </c>
      <c r="D217" s="1" t="s">
        <v>2625</v>
      </c>
      <c r="E217" s="1" t="s">
        <v>2626</v>
      </c>
      <c r="F217" s="1" t="s">
        <v>2627</v>
      </c>
      <c r="G217">
        <v>234900</v>
      </c>
      <c r="H217" s="1"/>
      <c r="J217">
        <v>127120</v>
      </c>
      <c r="K217" s="1" t="s">
        <v>2628</v>
      </c>
      <c r="L217" s="1" t="s">
        <v>2629</v>
      </c>
      <c r="M217" s="1" t="s">
        <v>130</v>
      </c>
      <c r="N217">
        <v>219</v>
      </c>
      <c r="P217" s="1" t="s">
        <v>1959</v>
      </c>
      <c r="Q217" s="1" t="s">
        <v>177</v>
      </c>
      <c r="R217" s="1" t="s">
        <v>156</v>
      </c>
      <c r="S217" s="1" t="s">
        <v>2630</v>
      </c>
      <c r="T217" s="1" t="s">
        <v>764</v>
      </c>
      <c r="V217" s="1" t="s">
        <v>765</v>
      </c>
      <c r="W217" s="1" t="s">
        <v>2631</v>
      </c>
      <c r="X217" s="1" t="s">
        <v>2632</v>
      </c>
      <c r="Y217">
        <v>203498</v>
      </c>
      <c r="Z217" s="1" t="s">
        <v>143</v>
      </c>
      <c r="AA217" s="1" t="s">
        <v>157</v>
      </c>
      <c r="AB217" s="1" t="s">
        <v>1040</v>
      </c>
      <c r="AC217" s="1" t="s">
        <v>1041</v>
      </c>
      <c r="AD217" s="3">
        <v>1</v>
      </c>
      <c r="AE217" s="1" t="s">
        <v>106</v>
      </c>
      <c r="AF217" s="1" t="s">
        <v>106</v>
      </c>
      <c r="AG217" s="1" t="s">
        <v>106</v>
      </c>
      <c r="AH217" s="1" t="s">
        <v>106</v>
      </c>
      <c r="AI217" s="1"/>
      <c r="AJ217" s="1" t="s">
        <v>104</v>
      </c>
      <c r="AK217" s="1" t="s">
        <v>767</v>
      </c>
      <c r="AO217">
        <v>2398</v>
      </c>
      <c r="AP217">
        <v>2</v>
      </c>
      <c r="AQ217" s="1" t="s">
        <v>143</v>
      </c>
      <c r="AR217" s="1" t="s">
        <v>118</v>
      </c>
      <c r="AT217" s="1" t="s">
        <v>108</v>
      </c>
      <c r="AU217" s="1" t="s">
        <v>120</v>
      </c>
      <c r="AV217">
        <v>2002</v>
      </c>
      <c r="AW217" s="1" t="s">
        <v>130</v>
      </c>
      <c r="AX217">
        <v>4</v>
      </c>
      <c r="AY217">
        <v>3</v>
      </c>
      <c r="AZ217">
        <v>1</v>
      </c>
      <c r="BA217">
        <v>8</v>
      </c>
      <c r="BB217" s="1"/>
      <c r="BG217">
        <v>484</v>
      </c>
      <c r="BV217">
        <v>0</v>
      </c>
      <c r="BW217">
        <v>165830</v>
      </c>
      <c r="BX217">
        <v>22870</v>
      </c>
      <c r="BY217">
        <v>104250</v>
      </c>
      <c r="BZ217">
        <v>0</v>
      </c>
      <c r="CA217" s="1" t="s">
        <v>769</v>
      </c>
      <c r="CB217" s="1" t="s">
        <v>108</v>
      </c>
      <c r="CD217">
        <v>12187</v>
      </c>
      <c r="CE217" s="1" t="s">
        <v>106</v>
      </c>
      <c r="CF217" s="1" t="s">
        <v>107</v>
      </c>
      <c r="CG217" s="1"/>
      <c r="CI217" s="1" t="s">
        <v>2633</v>
      </c>
      <c r="CJ217" s="1" t="s">
        <v>2634</v>
      </c>
      <c r="CK217">
        <v>2463175</v>
      </c>
      <c r="CL217">
        <v>169600</v>
      </c>
      <c r="CM217" s="1" t="s">
        <v>765</v>
      </c>
      <c r="CO217" s="1" t="s">
        <v>2409</v>
      </c>
      <c r="CP217" s="1" t="s">
        <v>2410</v>
      </c>
      <c r="CQ217" s="1" t="s">
        <v>2630</v>
      </c>
      <c r="CR217" s="1" t="s">
        <v>2630</v>
      </c>
      <c r="CS217" s="1"/>
      <c r="CU217" s="1" t="s">
        <v>771</v>
      </c>
      <c r="CV217" s="1" t="s">
        <v>113</v>
      </c>
      <c r="CW217" s="1" t="s">
        <v>765</v>
      </c>
      <c r="CX217" s="1"/>
      <c r="CZ217" s="2">
        <f t="shared" si="3"/>
        <v>127120</v>
      </c>
      <c r="DA217" t="str">
        <f>_xlfn.IFNA(_xlfn.XLOOKUP(R217, LandUseCodes!$A$1:$A$70,LandUseCodes!$B$1:$B$70), "Not Listed")</f>
        <v>R - Single Family/Cabin</v>
      </c>
      <c r="DB217" t="str">
        <f>_xlfn.IFNA(_xlfn.XLOOKUP(AD217, Type!$A$1:$A$3,Type!$B$1:$B$3), "Not Listed")</f>
        <v>Public</v>
      </c>
    </row>
    <row r="218" spans="1:106" x14ac:dyDescent="0.25">
      <c r="A218" s="1" t="s">
        <v>2635</v>
      </c>
      <c r="B218">
        <v>2025</v>
      </c>
      <c r="C218">
        <v>1</v>
      </c>
      <c r="D218" s="1" t="s">
        <v>2636</v>
      </c>
      <c r="E218" s="1" t="s">
        <v>2637</v>
      </c>
      <c r="F218" s="1" t="s">
        <v>233</v>
      </c>
      <c r="G218">
        <v>205249</v>
      </c>
      <c r="H218" s="1"/>
      <c r="J218">
        <v>146550</v>
      </c>
      <c r="K218" s="1" t="s">
        <v>2638</v>
      </c>
      <c r="L218" s="1" t="s">
        <v>2639</v>
      </c>
      <c r="M218" s="1" t="s">
        <v>130</v>
      </c>
      <c r="N218">
        <v>223</v>
      </c>
      <c r="P218" s="1" t="s">
        <v>1959</v>
      </c>
      <c r="Q218" s="1" t="s">
        <v>177</v>
      </c>
      <c r="R218" s="1" t="s">
        <v>156</v>
      </c>
      <c r="S218" s="1" t="s">
        <v>2640</v>
      </c>
      <c r="T218" s="1" t="s">
        <v>764</v>
      </c>
      <c r="V218" s="1" t="s">
        <v>765</v>
      </c>
      <c r="W218" s="1" t="s">
        <v>1912</v>
      </c>
      <c r="X218" s="1" t="s">
        <v>2489</v>
      </c>
      <c r="Y218">
        <v>1</v>
      </c>
      <c r="Z218" s="1" t="s">
        <v>143</v>
      </c>
      <c r="AA218" s="1" t="s">
        <v>157</v>
      </c>
      <c r="AB218" s="1" t="s">
        <v>1040</v>
      </c>
      <c r="AC218" s="1" t="s">
        <v>1041</v>
      </c>
      <c r="AD218" s="3">
        <v>1</v>
      </c>
      <c r="AE218" s="1" t="s">
        <v>106</v>
      </c>
      <c r="AF218" s="1" t="s">
        <v>106</v>
      </c>
      <c r="AG218" s="1" t="s">
        <v>106</v>
      </c>
      <c r="AH218" s="1" t="s">
        <v>106</v>
      </c>
      <c r="AI218" s="1"/>
      <c r="AJ218" s="1" t="s">
        <v>104</v>
      </c>
      <c r="AK218" s="1" t="s">
        <v>767</v>
      </c>
      <c r="AO218">
        <v>2888</v>
      </c>
      <c r="AP218">
        <v>2.5</v>
      </c>
      <c r="AQ218" s="1" t="s">
        <v>143</v>
      </c>
      <c r="AR218" s="1" t="s">
        <v>118</v>
      </c>
      <c r="AT218" s="1" t="s">
        <v>108</v>
      </c>
      <c r="AU218" s="1" t="s">
        <v>120</v>
      </c>
      <c r="AV218">
        <v>2002</v>
      </c>
      <c r="AW218" s="1" t="s">
        <v>130</v>
      </c>
      <c r="AX218">
        <v>4</v>
      </c>
      <c r="AY218">
        <v>2</v>
      </c>
      <c r="AZ218">
        <v>1</v>
      </c>
      <c r="BA218">
        <v>8</v>
      </c>
      <c r="BG218">
        <v>484</v>
      </c>
      <c r="BV218">
        <v>0</v>
      </c>
      <c r="BW218">
        <v>177860</v>
      </c>
      <c r="BX218">
        <v>22030</v>
      </c>
      <c r="BY218">
        <v>124520</v>
      </c>
      <c r="BZ218">
        <v>0</v>
      </c>
      <c r="CA218" s="1" t="s">
        <v>769</v>
      </c>
      <c r="CB218" s="1" t="s">
        <v>108</v>
      </c>
      <c r="CD218">
        <v>10071</v>
      </c>
      <c r="CE218" s="1" t="s">
        <v>106</v>
      </c>
      <c r="CF218" s="1" t="s">
        <v>107</v>
      </c>
      <c r="CG218" s="1"/>
      <c r="CI218" s="1" t="s">
        <v>2641</v>
      </c>
      <c r="CJ218" s="1" t="s">
        <v>1114</v>
      </c>
      <c r="CK218">
        <v>2463120</v>
      </c>
      <c r="CL218">
        <v>169552</v>
      </c>
      <c r="CM218" s="1" t="s">
        <v>765</v>
      </c>
      <c r="CO218" s="1" t="s">
        <v>2409</v>
      </c>
      <c r="CP218" s="1" t="s">
        <v>2410</v>
      </c>
      <c r="CQ218" s="1" t="s">
        <v>2640</v>
      </c>
      <c r="CR218" s="1" t="s">
        <v>2640</v>
      </c>
      <c r="CS218" s="1"/>
      <c r="CU218" s="1" t="s">
        <v>771</v>
      </c>
      <c r="CV218" s="1" t="s">
        <v>113</v>
      </c>
      <c r="CW218" s="1" t="s">
        <v>765</v>
      </c>
      <c r="CX218" s="1"/>
      <c r="CZ218" s="2">
        <f t="shared" si="3"/>
        <v>146550</v>
      </c>
      <c r="DA218" t="str">
        <f>_xlfn.IFNA(_xlfn.XLOOKUP(R218, LandUseCodes!$A$1:$A$70,LandUseCodes!$B$1:$B$70), "Not Listed")</f>
        <v>R - Single Family/Cabin</v>
      </c>
      <c r="DB218" t="str">
        <f>_xlfn.IFNA(_xlfn.XLOOKUP(AD218, Type!$A$1:$A$3,Type!$B$1:$B$3), "Not Listed")</f>
        <v>Public</v>
      </c>
    </row>
    <row r="219" spans="1:106" x14ac:dyDescent="0.25">
      <c r="A219" s="1" t="s">
        <v>2642</v>
      </c>
      <c r="B219">
        <v>2025</v>
      </c>
      <c r="C219">
        <v>1</v>
      </c>
      <c r="D219" s="1" t="s">
        <v>2643</v>
      </c>
      <c r="E219" s="1" t="s">
        <v>2644</v>
      </c>
      <c r="F219" s="1" t="s">
        <v>2645</v>
      </c>
      <c r="G219">
        <v>225000</v>
      </c>
      <c r="H219" s="1"/>
      <c r="J219">
        <v>143350</v>
      </c>
      <c r="K219" s="1" t="s">
        <v>2646</v>
      </c>
      <c r="L219" s="1" t="s">
        <v>2647</v>
      </c>
      <c r="M219" s="1" t="s">
        <v>130</v>
      </c>
      <c r="N219">
        <v>318</v>
      </c>
      <c r="P219" s="1" t="s">
        <v>2648</v>
      </c>
      <c r="Q219" s="1" t="s">
        <v>283</v>
      </c>
      <c r="R219" s="1" t="s">
        <v>156</v>
      </c>
      <c r="S219" s="1" t="s">
        <v>2649</v>
      </c>
      <c r="T219" s="1" t="s">
        <v>764</v>
      </c>
      <c r="V219" s="1" t="s">
        <v>765</v>
      </c>
      <c r="W219" s="1" t="s">
        <v>2650</v>
      </c>
      <c r="X219" s="1" t="s">
        <v>2651</v>
      </c>
      <c r="Y219">
        <v>174894</v>
      </c>
      <c r="Z219" s="1" t="s">
        <v>143</v>
      </c>
      <c r="AA219" s="1" t="s">
        <v>157</v>
      </c>
      <c r="AB219" s="1" t="s">
        <v>1040</v>
      </c>
      <c r="AC219" s="1" t="s">
        <v>1041</v>
      </c>
      <c r="AD219" s="3">
        <v>1</v>
      </c>
      <c r="AE219" s="1" t="s">
        <v>106</v>
      </c>
      <c r="AF219" s="1" t="s">
        <v>106</v>
      </c>
      <c r="AG219" s="1" t="s">
        <v>106</v>
      </c>
      <c r="AH219" s="1" t="s">
        <v>106</v>
      </c>
      <c r="AI219" s="1"/>
      <c r="AJ219" s="1" t="s">
        <v>104</v>
      </c>
      <c r="AK219" s="1" t="s">
        <v>767</v>
      </c>
      <c r="AO219">
        <v>2898</v>
      </c>
      <c r="AP219">
        <v>2</v>
      </c>
      <c r="AQ219" s="1" t="s">
        <v>143</v>
      </c>
      <c r="AR219" s="1" t="s">
        <v>118</v>
      </c>
      <c r="AS219">
        <v>600</v>
      </c>
      <c r="AT219" s="1" t="s">
        <v>108</v>
      </c>
      <c r="AU219" s="1" t="s">
        <v>120</v>
      </c>
      <c r="AV219">
        <v>2002</v>
      </c>
      <c r="AW219" s="1" t="s">
        <v>130</v>
      </c>
      <c r="AX219">
        <v>3</v>
      </c>
      <c r="AY219">
        <v>2</v>
      </c>
      <c r="AZ219">
        <v>1</v>
      </c>
      <c r="BA219">
        <v>7</v>
      </c>
      <c r="BG219">
        <v>484</v>
      </c>
      <c r="BV219">
        <v>0</v>
      </c>
      <c r="BW219">
        <v>142270</v>
      </c>
      <c r="BX219">
        <v>22670</v>
      </c>
      <c r="BY219">
        <v>120680</v>
      </c>
      <c r="BZ219">
        <v>0</v>
      </c>
      <c r="CA219" s="1" t="s">
        <v>769</v>
      </c>
      <c r="CB219" s="1" t="s">
        <v>108</v>
      </c>
      <c r="CD219">
        <v>11675</v>
      </c>
      <c r="CE219" s="1" t="s">
        <v>106</v>
      </c>
      <c r="CF219" s="1" t="s">
        <v>107</v>
      </c>
      <c r="CI219" s="1" t="s">
        <v>2652</v>
      </c>
      <c r="CJ219" s="1" t="s">
        <v>1125</v>
      </c>
      <c r="CK219">
        <v>2463068</v>
      </c>
      <c r="CL219">
        <v>169510</v>
      </c>
      <c r="CM219" s="1" t="s">
        <v>765</v>
      </c>
      <c r="CO219" s="1" t="s">
        <v>2409</v>
      </c>
      <c r="CP219" s="1" t="s">
        <v>2410</v>
      </c>
      <c r="CQ219" s="1" t="s">
        <v>2649</v>
      </c>
      <c r="CR219" s="1" t="s">
        <v>2649</v>
      </c>
      <c r="CS219" s="1"/>
      <c r="CU219" s="1" t="s">
        <v>771</v>
      </c>
      <c r="CV219" s="1" t="s">
        <v>113</v>
      </c>
      <c r="CW219" s="1" t="s">
        <v>765</v>
      </c>
      <c r="CX219" s="1"/>
      <c r="CZ219" s="2">
        <f t="shared" si="3"/>
        <v>143350</v>
      </c>
      <c r="DA219" t="str">
        <f>_xlfn.IFNA(_xlfn.XLOOKUP(R219, LandUseCodes!$A$1:$A$70,LandUseCodes!$B$1:$B$70), "Not Listed")</f>
        <v>R - Single Family/Cabin</v>
      </c>
      <c r="DB219" t="str">
        <f>_xlfn.IFNA(_xlfn.XLOOKUP(AD219, Type!$A$1:$A$3,Type!$B$1:$B$3), "Not Listed")</f>
        <v>Public</v>
      </c>
    </row>
    <row r="220" spans="1:106" x14ac:dyDescent="0.25">
      <c r="A220" s="1" t="s">
        <v>2653</v>
      </c>
      <c r="B220">
        <v>2025</v>
      </c>
      <c r="C220">
        <v>1</v>
      </c>
      <c r="D220" s="1" t="s">
        <v>2654</v>
      </c>
      <c r="E220" s="1" t="s">
        <v>2655</v>
      </c>
      <c r="F220" s="1" t="s">
        <v>2656</v>
      </c>
      <c r="G220">
        <v>1</v>
      </c>
      <c r="H220" s="1" t="s">
        <v>115</v>
      </c>
      <c r="J220">
        <v>124550</v>
      </c>
      <c r="K220" s="1" t="s">
        <v>2657</v>
      </c>
      <c r="L220" s="1" t="s">
        <v>2658</v>
      </c>
      <c r="M220" s="1" t="s">
        <v>130</v>
      </c>
      <c r="N220">
        <v>316</v>
      </c>
      <c r="O220" s="1"/>
      <c r="P220" s="1" t="s">
        <v>2648</v>
      </c>
      <c r="Q220" s="1" t="s">
        <v>283</v>
      </c>
      <c r="R220" s="1" t="s">
        <v>156</v>
      </c>
      <c r="S220" s="1" t="s">
        <v>2659</v>
      </c>
      <c r="T220" s="1" t="s">
        <v>764</v>
      </c>
      <c r="V220" s="1" t="s">
        <v>765</v>
      </c>
      <c r="W220" s="1" t="s">
        <v>2657</v>
      </c>
      <c r="X220" s="1" t="s">
        <v>2660</v>
      </c>
      <c r="Y220">
        <v>200900</v>
      </c>
      <c r="Z220" s="1" t="s">
        <v>143</v>
      </c>
      <c r="AA220" s="1" t="s">
        <v>157</v>
      </c>
      <c r="AB220" s="1" t="s">
        <v>1040</v>
      </c>
      <c r="AC220" s="1" t="s">
        <v>1041</v>
      </c>
      <c r="AD220" s="3">
        <v>1</v>
      </c>
      <c r="AE220" s="1" t="s">
        <v>106</v>
      </c>
      <c r="AF220" s="1" t="s">
        <v>106</v>
      </c>
      <c r="AG220" s="1" t="s">
        <v>106</v>
      </c>
      <c r="AH220" s="1" t="s">
        <v>106</v>
      </c>
      <c r="AI220" s="1"/>
      <c r="AJ220" s="1" t="s">
        <v>108</v>
      </c>
      <c r="AK220" s="1" t="s">
        <v>767</v>
      </c>
      <c r="AO220">
        <v>2363</v>
      </c>
      <c r="AP220">
        <v>2</v>
      </c>
      <c r="AQ220" s="1" t="s">
        <v>143</v>
      </c>
      <c r="AR220" s="1" t="s">
        <v>118</v>
      </c>
      <c r="AT220" s="1" t="s">
        <v>108</v>
      </c>
      <c r="AU220" s="1" t="s">
        <v>120</v>
      </c>
      <c r="AV220">
        <v>2002</v>
      </c>
      <c r="AW220" s="1" t="s">
        <v>130</v>
      </c>
      <c r="AX220">
        <v>3</v>
      </c>
      <c r="AY220">
        <v>2</v>
      </c>
      <c r="AZ220">
        <v>1</v>
      </c>
      <c r="BA220">
        <v>7</v>
      </c>
      <c r="BH220">
        <v>484</v>
      </c>
      <c r="BV220">
        <v>0</v>
      </c>
      <c r="BW220">
        <v>161160</v>
      </c>
      <c r="BX220">
        <v>22140</v>
      </c>
      <c r="BY220">
        <v>102410</v>
      </c>
      <c r="BZ220">
        <v>10770</v>
      </c>
      <c r="CA220" s="1" t="s">
        <v>769</v>
      </c>
      <c r="CB220" s="1" t="s">
        <v>108</v>
      </c>
      <c r="CD220">
        <v>10348</v>
      </c>
      <c r="CE220" s="1" t="s">
        <v>107</v>
      </c>
      <c r="CF220" s="1" t="s">
        <v>107</v>
      </c>
      <c r="CG220" s="1"/>
      <c r="CI220" s="1" t="s">
        <v>2661</v>
      </c>
      <c r="CJ220" s="1" t="s">
        <v>2662</v>
      </c>
      <c r="CK220">
        <v>2463040</v>
      </c>
      <c r="CL220">
        <v>169628</v>
      </c>
      <c r="CM220" s="1" t="s">
        <v>765</v>
      </c>
      <c r="CO220" s="1" t="s">
        <v>2409</v>
      </c>
      <c r="CP220" s="1" t="s">
        <v>2410</v>
      </c>
      <c r="CQ220" s="1" t="s">
        <v>2659</v>
      </c>
      <c r="CR220" s="1" t="s">
        <v>2659</v>
      </c>
      <c r="CS220" s="1"/>
      <c r="CU220" s="1" t="s">
        <v>771</v>
      </c>
      <c r="CV220" s="1" t="s">
        <v>113</v>
      </c>
      <c r="CW220" s="1" t="s">
        <v>765</v>
      </c>
      <c r="CX220" s="1"/>
      <c r="CZ220" s="2">
        <f t="shared" si="3"/>
        <v>124550</v>
      </c>
      <c r="DA220" t="str">
        <f>_xlfn.IFNA(_xlfn.XLOOKUP(R220, LandUseCodes!$A$1:$A$70,LandUseCodes!$B$1:$B$70), "Not Listed")</f>
        <v>R - Single Family/Cabin</v>
      </c>
      <c r="DB220" t="str">
        <f>_xlfn.IFNA(_xlfn.XLOOKUP(AD220, Type!$A$1:$A$3,Type!$B$1:$B$3), "Not Listed")</f>
        <v>Public</v>
      </c>
    </row>
    <row r="221" spans="1:106" x14ac:dyDescent="0.25">
      <c r="A221" s="1" t="s">
        <v>2663</v>
      </c>
      <c r="B221">
        <v>2025</v>
      </c>
      <c r="C221">
        <v>1</v>
      </c>
      <c r="D221" s="1" t="s">
        <v>2664</v>
      </c>
      <c r="E221" s="1" t="s">
        <v>2665</v>
      </c>
      <c r="F221" s="1" t="s">
        <v>2666</v>
      </c>
      <c r="G221">
        <v>250000</v>
      </c>
      <c r="H221" s="1"/>
      <c r="J221">
        <v>127330</v>
      </c>
      <c r="K221" s="1" t="s">
        <v>2667</v>
      </c>
      <c r="L221" s="1" t="s">
        <v>2668</v>
      </c>
      <c r="M221" s="1" t="s">
        <v>130</v>
      </c>
      <c r="N221">
        <v>314</v>
      </c>
      <c r="O221" s="1"/>
      <c r="P221" s="1" t="s">
        <v>2648</v>
      </c>
      <c r="Q221" s="1" t="s">
        <v>283</v>
      </c>
      <c r="R221" s="1" t="s">
        <v>156</v>
      </c>
      <c r="S221" s="1" t="s">
        <v>2669</v>
      </c>
      <c r="T221" s="1" t="s">
        <v>764</v>
      </c>
      <c r="V221" s="1" t="s">
        <v>765</v>
      </c>
      <c r="W221" s="1" t="s">
        <v>2670</v>
      </c>
      <c r="X221" s="1" t="s">
        <v>2671</v>
      </c>
      <c r="Y221">
        <v>221000</v>
      </c>
      <c r="Z221" s="1" t="s">
        <v>143</v>
      </c>
      <c r="AA221" s="1" t="s">
        <v>157</v>
      </c>
      <c r="AB221" s="1" t="s">
        <v>1040</v>
      </c>
      <c r="AC221" s="1" t="s">
        <v>1041</v>
      </c>
      <c r="AD221" s="3">
        <v>1</v>
      </c>
      <c r="AE221" s="1" t="s">
        <v>106</v>
      </c>
      <c r="AF221" s="1" t="s">
        <v>106</v>
      </c>
      <c r="AG221" s="1" t="s">
        <v>106</v>
      </c>
      <c r="AH221" s="1" t="s">
        <v>106</v>
      </c>
      <c r="AI221" s="1"/>
      <c r="AJ221" s="1" t="s">
        <v>104</v>
      </c>
      <c r="AK221" s="1" t="s">
        <v>767</v>
      </c>
      <c r="AM221" s="1"/>
      <c r="AO221">
        <v>2325</v>
      </c>
      <c r="AP221">
        <v>2</v>
      </c>
      <c r="AQ221" s="1" t="s">
        <v>143</v>
      </c>
      <c r="AR221" s="1" t="s">
        <v>118</v>
      </c>
      <c r="AT221" s="1" t="s">
        <v>108</v>
      </c>
      <c r="AU221" s="1" t="s">
        <v>120</v>
      </c>
      <c r="AV221">
        <v>2002</v>
      </c>
      <c r="AW221" s="1" t="s">
        <v>130</v>
      </c>
      <c r="AX221">
        <v>3</v>
      </c>
      <c r="AY221">
        <v>2</v>
      </c>
      <c r="AZ221">
        <v>1</v>
      </c>
      <c r="BA221">
        <v>8</v>
      </c>
      <c r="BD221">
        <v>1</v>
      </c>
      <c r="BG221">
        <v>484</v>
      </c>
      <c r="BV221">
        <v>0</v>
      </c>
      <c r="BW221">
        <v>126140</v>
      </c>
      <c r="BX221">
        <v>22140</v>
      </c>
      <c r="BY221">
        <v>105190</v>
      </c>
      <c r="BZ221">
        <v>0</v>
      </c>
      <c r="CA221" s="1" t="s">
        <v>769</v>
      </c>
      <c r="CB221" s="1" t="s">
        <v>108</v>
      </c>
      <c r="CD221">
        <v>10344</v>
      </c>
      <c r="CE221" s="1" t="s">
        <v>107</v>
      </c>
      <c r="CF221" s="1" t="s">
        <v>107</v>
      </c>
      <c r="CI221" s="1" t="s">
        <v>2672</v>
      </c>
      <c r="CJ221" s="1" t="s">
        <v>2673</v>
      </c>
      <c r="CK221">
        <v>2463041</v>
      </c>
      <c r="CL221">
        <v>169717</v>
      </c>
      <c r="CM221" s="1" t="s">
        <v>765</v>
      </c>
      <c r="CO221" s="1" t="s">
        <v>2409</v>
      </c>
      <c r="CP221" s="1" t="s">
        <v>2410</v>
      </c>
      <c r="CQ221" s="1" t="s">
        <v>2669</v>
      </c>
      <c r="CR221" s="1" t="s">
        <v>2669</v>
      </c>
      <c r="CS221" s="1"/>
      <c r="CU221" s="1" t="s">
        <v>771</v>
      </c>
      <c r="CV221" s="1" t="s">
        <v>113</v>
      </c>
      <c r="CW221" s="1" t="s">
        <v>765</v>
      </c>
      <c r="CX221" s="1"/>
      <c r="CZ221" s="2">
        <f t="shared" si="3"/>
        <v>127330</v>
      </c>
      <c r="DA221" t="str">
        <f>_xlfn.IFNA(_xlfn.XLOOKUP(R221, LandUseCodes!$A$1:$A$70,LandUseCodes!$B$1:$B$70), "Not Listed")</f>
        <v>R - Single Family/Cabin</v>
      </c>
      <c r="DB221" t="str">
        <f>_xlfn.IFNA(_xlfn.XLOOKUP(AD221, Type!$A$1:$A$3,Type!$B$1:$B$3), "Not Listed")</f>
        <v>Public</v>
      </c>
    </row>
    <row r="222" spans="1:106" x14ac:dyDescent="0.25">
      <c r="A222" s="1" t="s">
        <v>2674</v>
      </c>
      <c r="B222">
        <v>2025</v>
      </c>
      <c r="C222">
        <v>1</v>
      </c>
      <c r="D222" s="1" t="s">
        <v>2675</v>
      </c>
      <c r="E222" s="1" t="s">
        <v>2676</v>
      </c>
      <c r="F222" s="1" t="s">
        <v>2677</v>
      </c>
      <c r="G222">
        <v>167235</v>
      </c>
      <c r="H222" s="1"/>
      <c r="J222">
        <v>135740</v>
      </c>
      <c r="K222" s="1" t="s">
        <v>2678</v>
      </c>
      <c r="L222" s="1" t="s">
        <v>2679</v>
      </c>
      <c r="M222" s="1" t="s">
        <v>130</v>
      </c>
      <c r="N222">
        <v>312</v>
      </c>
      <c r="O222" s="1"/>
      <c r="P222" s="1" t="s">
        <v>2648</v>
      </c>
      <c r="Q222" s="1" t="s">
        <v>283</v>
      </c>
      <c r="R222" s="1" t="s">
        <v>156</v>
      </c>
      <c r="S222" s="1" t="s">
        <v>2680</v>
      </c>
      <c r="T222" s="1" t="s">
        <v>764</v>
      </c>
      <c r="V222" s="1" t="s">
        <v>765</v>
      </c>
      <c r="W222" s="1" t="s">
        <v>1912</v>
      </c>
      <c r="X222" s="1" t="s">
        <v>2489</v>
      </c>
      <c r="Y222">
        <v>1</v>
      </c>
      <c r="Z222" s="1" t="s">
        <v>143</v>
      </c>
      <c r="AA222" s="1" t="s">
        <v>157</v>
      </c>
      <c r="AB222" s="1" t="s">
        <v>1040</v>
      </c>
      <c r="AC222" s="1" t="s">
        <v>1041</v>
      </c>
      <c r="AD222" s="3">
        <v>1</v>
      </c>
      <c r="AE222" s="1" t="s">
        <v>106</v>
      </c>
      <c r="AF222" s="1" t="s">
        <v>106</v>
      </c>
      <c r="AG222" s="1" t="s">
        <v>106</v>
      </c>
      <c r="AH222" s="1" t="s">
        <v>106</v>
      </c>
      <c r="AI222" s="1"/>
      <c r="AJ222" s="1" t="s">
        <v>104</v>
      </c>
      <c r="AK222" s="1" t="s">
        <v>767</v>
      </c>
      <c r="AM222" s="1"/>
      <c r="AO222">
        <v>1697</v>
      </c>
      <c r="AP222">
        <v>1</v>
      </c>
      <c r="AQ222" s="1" t="s">
        <v>143</v>
      </c>
      <c r="AR222" s="1" t="s">
        <v>118</v>
      </c>
      <c r="AT222" s="1" t="s">
        <v>108</v>
      </c>
      <c r="AU222" s="1" t="s">
        <v>120</v>
      </c>
      <c r="AV222">
        <v>2002</v>
      </c>
      <c r="AW222" s="1" t="s">
        <v>130</v>
      </c>
      <c r="AX222">
        <v>3</v>
      </c>
      <c r="AY222">
        <v>2</v>
      </c>
      <c r="AZ222">
        <v>1</v>
      </c>
      <c r="BA222">
        <v>6</v>
      </c>
      <c r="BB222" s="1"/>
      <c r="BG222">
        <v>484</v>
      </c>
      <c r="BV222">
        <v>0</v>
      </c>
      <c r="BW222">
        <v>151560</v>
      </c>
      <c r="BX222">
        <v>22100</v>
      </c>
      <c r="BY222">
        <v>113640</v>
      </c>
      <c r="BZ222">
        <v>1160</v>
      </c>
      <c r="CA222" s="1" t="s">
        <v>769</v>
      </c>
      <c r="CB222" s="1" t="s">
        <v>108</v>
      </c>
      <c r="CD222">
        <v>10256</v>
      </c>
      <c r="CE222" s="1" t="s">
        <v>112</v>
      </c>
      <c r="CF222" s="1" t="s">
        <v>107</v>
      </c>
      <c r="CG222" s="1"/>
      <c r="CI222" s="1" t="s">
        <v>2681</v>
      </c>
      <c r="CJ222" s="1" t="s">
        <v>1199</v>
      </c>
      <c r="CK222">
        <v>2462965</v>
      </c>
      <c r="CL222">
        <v>169726</v>
      </c>
      <c r="CM222" s="1" t="s">
        <v>765</v>
      </c>
      <c r="CO222" s="1" t="s">
        <v>2409</v>
      </c>
      <c r="CP222" s="1" t="s">
        <v>2410</v>
      </c>
      <c r="CQ222" s="1" t="s">
        <v>2680</v>
      </c>
      <c r="CR222" s="1" t="s">
        <v>2680</v>
      </c>
      <c r="CS222" s="1"/>
      <c r="CU222" s="1" t="s">
        <v>771</v>
      </c>
      <c r="CV222" s="1" t="s">
        <v>113</v>
      </c>
      <c r="CW222" s="1" t="s">
        <v>765</v>
      </c>
      <c r="CX222" s="1"/>
      <c r="CZ222" s="2">
        <f t="shared" si="3"/>
        <v>135740</v>
      </c>
      <c r="DA222" t="str">
        <f>_xlfn.IFNA(_xlfn.XLOOKUP(R222, LandUseCodes!$A$1:$A$70,LandUseCodes!$B$1:$B$70), "Not Listed")</f>
        <v>R - Single Family/Cabin</v>
      </c>
      <c r="DB222" t="str">
        <f>_xlfn.IFNA(_xlfn.XLOOKUP(AD222, Type!$A$1:$A$3,Type!$B$1:$B$3), "Not Listed")</f>
        <v>Public</v>
      </c>
    </row>
    <row r="223" spans="1:106" x14ac:dyDescent="0.25">
      <c r="A223" s="1" t="s">
        <v>2682</v>
      </c>
      <c r="B223">
        <v>2025</v>
      </c>
      <c r="C223">
        <v>1</v>
      </c>
      <c r="D223" s="1" t="s">
        <v>2683</v>
      </c>
      <c r="E223" s="1" t="s">
        <v>2684</v>
      </c>
      <c r="F223" s="1" t="s">
        <v>2685</v>
      </c>
      <c r="G223">
        <v>1</v>
      </c>
      <c r="H223" s="1" t="s">
        <v>115</v>
      </c>
      <c r="J223">
        <v>109200</v>
      </c>
      <c r="K223" s="1" t="s">
        <v>2686</v>
      </c>
      <c r="L223" s="1"/>
      <c r="M223" s="1" t="s">
        <v>130</v>
      </c>
      <c r="N223">
        <v>114</v>
      </c>
      <c r="O223" s="1"/>
      <c r="P223" s="1" t="s">
        <v>2582</v>
      </c>
      <c r="Q223" s="1" t="s">
        <v>177</v>
      </c>
      <c r="R223" s="1" t="s">
        <v>156</v>
      </c>
      <c r="S223" s="1" t="s">
        <v>2687</v>
      </c>
      <c r="T223" s="1" t="s">
        <v>764</v>
      </c>
      <c r="V223" s="1" t="s">
        <v>765</v>
      </c>
      <c r="W223" s="1" t="s">
        <v>2688</v>
      </c>
      <c r="X223" s="1" t="s">
        <v>501</v>
      </c>
      <c r="Y223">
        <v>186599</v>
      </c>
      <c r="Z223" s="1" t="s">
        <v>143</v>
      </c>
      <c r="AA223" s="1" t="s">
        <v>157</v>
      </c>
      <c r="AB223" s="1" t="s">
        <v>1040</v>
      </c>
      <c r="AC223" s="1" t="s">
        <v>1041</v>
      </c>
      <c r="AD223" s="3">
        <v>1</v>
      </c>
      <c r="AE223" s="1" t="s">
        <v>106</v>
      </c>
      <c r="AF223" s="1" t="s">
        <v>106</v>
      </c>
      <c r="AG223" s="1" t="s">
        <v>106</v>
      </c>
      <c r="AH223" s="1" t="s">
        <v>106</v>
      </c>
      <c r="AI223" s="1"/>
      <c r="AJ223" s="1" t="s">
        <v>108</v>
      </c>
      <c r="AK223" s="1" t="s">
        <v>767</v>
      </c>
      <c r="AO223">
        <v>2088</v>
      </c>
      <c r="AP223">
        <v>2</v>
      </c>
      <c r="AQ223" s="1" t="s">
        <v>143</v>
      </c>
      <c r="AR223" s="1" t="s">
        <v>118</v>
      </c>
      <c r="AT223" s="1" t="s">
        <v>108</v>
      </c>
      <c r="AU223" s="1" t="s">
        <v>120</v>
      </c>
      <c r="AV223">
        <v>2002</v>
      </c>
      <c r="AW223" s="1" t="s">
        <v>130</v>
      </c>
      <c r="AX223">
        <v>4</v>
      </c>
      <c r="AY223">
        <v>2</v>
      </c>
      <c r="AZ223">
        <v>1</v>
      </c>
      <c r="BA223">
        <v>8</v>
      </c>
      <c r="BB223" s="1"/>
      <c r="BG223">
        <v>484</v>
      </c>
      <c r="BV223">
        <v>0</v>
      </c>
      <c r="BW223">
        <v>158660</v>
      </c>
      <c r="BX223">
        <v>22010</v>
      </c>
      <c r="BY223">
        <v>87190</v>
      </c>
      <c r="BZ223">
        <v>0</v>
      </c>
      <c r="CA223" s="1" t="s">
        <v>769</v>
      </c>
      <c r="CB223" s="1" t="s">
        <v>108</v>
      </c>
      <c r="CD223">
        <v>10030</v>
      </c>
      <c r="CE223" s="1" t="s">
        <v>106</v>
      </c>
      <c r="CF223" s="1" t="s">
        <v>107</v>
      </c>
      <c r="CG223" s="1"/>
      <c r="CI223" s="1" t="s">
        <v>2689</v>
      </c>
      <c r="CJ223" s="1" t="s">
        <v>2690</v>
      </c>
      <c r="CK223">
        <v>2462937</v>
      </c>
      <c r="CL223">
        <v>169810</v>
      </c>
      <c r="CM223" s="1" t="s">
        <v>765</v>
      </c>
      <c r="CO223" s="1" t="s">
        <v>2409</v>
      </c>
      <c r="CP223" s="1" t="s">
        <v>2410</v>
      </c>
      <c r="CQ223" s="1" t="s">
        <v>2687</v>
      </c>
      <c r="CR223" s="1" t="s">
        <v>2687</v>
      </c>
      <c r="CS223" s="1"/>
      <c r="CU223" s="1" t="s">
        <v>771</v>
      </c>
      <c r="CV223" s="1" t="s">
        <v>113</v>
      </c>
      <c r="CW223" s="1" t="s">
        <v>765</v>
      </c>
      <c r="CX223" s="1"/>
      <c r="CZ223" s="2">
        <f t="shared" si="3"/>
        <v>109200</v>
      </c>
      <c r="DA223" t="str">
        <f>_xlfn.IFNA(_xlfn.XLOOKUP(R223, LandUseCodes!$A$1:$A$70,LandUseCodes!$B$1:$B$70), "Not Listed")</f>
        <v>R - Single Family/Cabin</v>
      </c>
      <c r="DB223" t="str">
        <f>_xlfn.IFNA(_xlfn.XLOOKUP(AD223, Type!$A$1:$A$3,Type!$B$1:$B$3), "Not Listed")</f>
        <v>Public</v>
      </c>
    </row>
    <row r="224" spans="1:106" x14ac:dyDescent="0.25">
      <c r="A224" s="1" t="s">
        <v>2691</v>
      </c>
      <c r="B224">
        <v>2025</v>
      </c>
      <c r="C224">
        <v>1</v>
      </c>
      <c r="D224" s="1" t="s">
        <v>2692</v>
      </c>
      <c r="E224" s="1" t="s">
        <v>2693</v>
      </c>
      <c r="F224" s="1" t="s">
        <v>2694</v>
      </c>
      <c r="G224">
        <v>1</v>
      </c>
      <c r="H224" s="1" t="s">
        <v>115</v>
      </c>
      <c r="J224">
        <v>119110</v>
      </c>
      <c r="K224" s="1" t="s">
        <v>2695</v>
      </c>
      <c r="L224" s="1"/>
      <c r="M224" s="1" t="s">
        <v>130</v>
      </c>
      <c r="N224">
        <v>310</v>
      </c>
      <c r="O224" s="1"/>
      <c r="P224" s="1" t="s">
        <v>2648</v>
      </c>
      <c r="Q224" s="1" t="s">
        <v>283</v>
      </c>
      <c r="R224" s="1" t="s">
        <v>156</v>
      </c>
      <c r="S224" s="1" t="s">
        <v>2696</v>
      </c>
      <c r="T224" s="1" t="s">
        <v>764</v>
      </c>
      <c r="U224" s="1"/>
      <c r="V224" s="1" t="s">
        <v>765</v>
      </c>
      <c r="W224" s="1" t="s">
        <v>2695</v>
      </c>
      <c r="X224" s="1" t="s">
        <v>501</v>
      </c>
      <c r="Y224">
        <v>197926</v>
      </c>
      <c r="Z224" s="1" t="s">
        <v>143</v>
      </c>
      <c r="AA224" s="1" t="s">
        <v>157</v>
      </c>
      <c r="AB224" s="1" t="s">
        <v>1040</v>
      </c>
      <c r="AC224" s="1" t="s">
        <v>1041</v>
      </c>
      <c r="AD224" s="3">
        <v>1</v>
      </c>
      <c r="AE224" s="1" t="s">
        <v>106</v>
      </c>
      <c r="AF224" s="1" t="s">
        <v>106</v>
      </c>
      <c r="AG224" s="1" t="s">
        <v>106</v>
      </c>
      <c r="AH224" s="1" t="s">
        <v>106</v>
      </c>
      <c r="AI224" s="1"/>
      <c r="AJ224" s="1" t="s">
        <v>108</v>
      </c>
      <c r="AK224" s="1" t="s">
        <v>767</v>
      </c>
      <c r="AL224" s="1"/>
      <c r="AM224" s="1"/>
      <c r="AO224">
        <v>2692</v>
      </c>
      <c r="AP224">
        <v>2</v>
      </c>
      <c r="AQ224" s="1" t="s">
        <v>143</v>
      </c>
      <c r="AR224" s="1" t="s">
        <v>118</v>
      </c>
      <c r="AS224">
        <v>500</v>
      </c>
      <c r="AT224" s="1" t="s">
        <v>108</v>
      </c>
      <c r="AU224" s="1" t="s">
        <v>120</v>
      </c>
      <c r="AV224">
        <v>2002</v>
      </c>
      <c r="AW224" s="1" t="s">
        <v>130</v>
      </c>
      <c r="AX224">
        <v>4</v>
      </c>
      <c r="AY224">
        <v>2</v>
      </c>
      <c r="AZ224">
        <v>1</v>
      </c>
      <c r="BA224">
        <v>8</v>
      </c>
      <c r="BI224" s="1"/>
      <c r="BM224" s="1"/>
      <c r="BN224" s="1"/>
      <c r="BV224">
        <v>0</v>
      </c>
      <c r="BW224">
        <v>178120</v>
      </c>
      <c r="BX224">
        <v>22010</v>
      </c>
      <c r="BY224">
        <v>97100</v>
      </c>
      <c r="BZ224">
        <v>4670</v>
      </c>
      <c r="CA224" s="1" t="s">
        <v>769</v>
      </c>
      <c r="CB224" s="1" t="s">
        <v>108</v>
      </c>
      <c r="CD224">
        <v>10026</v>
      </c>
      <c r="CE224" s="1" t="s">
        <v>106</v>
      </c>
      <c r="CF224" s="1" t="s">
        <v>107</v>
      </c>
      <c r="CI224" s="1" t="s">
        <v>2697</v>
      </c>
      <c r="CJ224" s="1" t="s">
        <v>1177</v>
      </c>
      <c r="CK224">
        <v>2462865</v>
      </c>
      <c r="CL224">
        <v>169770</v>
      </c>
      <c r="CM224" s="1" t="s">
        <v>765</v>
      </c>
      <c r="CO224" s="1" t="s">
        <v>2409</v>
      </c>
      <c r="CP224" s="1" t="s">
        <v>2410</v>
      </c>
      <c r="CQ224" s="1" t="s">
        <v>2696</v>
      </c>
      <c r="CR224" s="1" t="s">
        <v>2696</v>
      </c>
      <c r="CS224" s="1"/>
      <c r="CU224" s="1" t="s">
        <v>771</v>
      </c>
      <c r="CV224" s="1" t="s">
        <v>113</v>
      </c>
      <c r="CW224" s="1" t="s">
        <v>765</v>
      </c>
      <c r="CX224" s="1"/>
      <c r="CZ224" s="2">
        <f t="shared" si="3"/>
        <v>119110</v>
      </c>
      <c r="DA224" t="str">
        <f>_xlfn.IFNA(_xlfn.XLOOKUP(R224, LandUseCodes!$A$1:$A$70,LandUseCodes!$B$1:$B$70), "Not Listed")</f>
        <v>R - Single Family/Cabin</v>
      </c>
      <c r="DB224" t="str">
        <f>_xlfn.IFNA(_xlfn.XLOOKUP(AD224, Type!$A$1:$A$3,Type!$B$1:$B$3), "Not Listed")</f>
        <v>Public</v>
      </c>
    </row>
    <row r="225" spans="1:106" x14ac:dyDescent="0.25">
      <c r="A225" s="1" t="s">
        <v>2698</v>
      </c>
      <c r="B225">
        <v>2025</v>
      </c>
      <c r="C225">
        <v>1</v>
      </c>
      <c r="D225" s="1" t="s">
        <v>2699</v>
      </c>
      <c r="E225" s="1" t="s">
        <v>2700</v>
      </c>
      <c r="F225" s="1" t="s">
        <v>2701</v>
      </c>
      <c r="G225">
        <v>212385</v>
      </c>
      <c r="H225" s="1"/>
      <c r="J225">
        <v>131190</v>
      </c>
      <c r="K225" s="1" t="s">
        <v>2702</v>
      </c>
      <c r="L225" s="1" t="s">
        <v>2703</v>
      </c>
      <c r="M225" s="1" t="s">
        <v>130</v>
      </c>
      <c r="N225">
        <v>311</v>
      </c>
      <c r="O225" s="1"/>
      <c r="P225" s="1" t="s">
        <v>2648</v>
      </c>
      <c r="Q225" s="1" t="s">
        <v>283</v>
      </c>
      <c r="R225" s="1" t="s">
        <v>156</v>
      </c>
      <c r="S225" s="1" t="s">
        <v>2704</v>
      </c>
      <c r="T225" s="1" t="s">
        <v>764</v>
      </c>
      <c r="U225" s="1"/>
      <c r="V225" s="1" t="s">
        <v>765</v>
      </c>
      <c r="W225" s="1" t="s">
        <v>1912</v>
      </c>
      <c r="X225" s="1" t="s">
        <v>2489</v>
      </c>
      <c r="Y225">
        <v>1</v>
      </c>
      <c r="Z225" s="1" t="s">
        <v>143</v>
      </c>
      <c r="AA225" s="1" t="s">
        <v>157</v>
      </c>
      <c r="AB225" s="1" t="s">
        <v>1040</v>
      </c>
      <c r="AC225" s="1" t="s">
        <v>1041</v>
      </c>
      <c r="AD225" s="3">
        <v>1</v>
      </c>
      <c r="AE225" s="1" t="s">
        <v>106</v>
      </c>
      <c r="AF225" s="1" t="s">
        <v>106</v>
      </c>
      <c r="AG225" s="1" t="s">
        <v>106</v>
      </c>
      <c r="AH225" s="1" t="s">
        <v>106</v>
      </c>
      <c r="AI225" s="1"/>
      <c r="AJ225" s="1" t="s">
        <v>104</v>
      </c>
      <c r="AK225" s="1" t="s">
        <v>767</v>
      </c>
      <c r="AL225" s="1"/>
      <c r="AM225" s="1"/>
      <c r="AO225">
        <v>2908</v>
      </c>
      <c r="AP225">
        <v>2</v>
      </c>
      <c r="AQ225" s="1" t="s">
        <v>143</v>
      </c>
      <c r="AR225" s="1" t="s">
        <v>118</v>
      </c>
      <c r="AS225">
        <v>500</v>
      </c>
      <c r="AT225" s="1" t="s">
        <v>108</v>
      </c>
      <c r="AU225" s="1" t="s">
        <v>120</v>
      </c>
      <c r="AV225">
        <v>2002</v>
      </c>
      <c r="AW225" s="1" t="s">
        <v>130</v>
      </c>
      <c r="AX225">
        <v>4</v>
      </c>
      <c r="AY225">
        <v>2</v>
      </c>
      <c r="AZ225">
        <v>1</v>
      </c>
      <c r="BA225">
        <v>8</v>
      </c>
      <c r="BG225">
        <v>484</v>
      </c>
      <c r="BI225" s="1"/>
      <c r="BM225" s="1"/>
      <c r="BN225" s="1"/>
      <c r="BV225">
        <v>0</v>
      </c>
      <c r="BW225">
        <v>127200</v>
      </c>
      <c r="BX225">
        <v>22000</v>
      </c>
      <c r="BY225">
        <v>109190</v>
      </c>
      <c r="BZ225">
        <v>0</v>
      </c>
      <c r="CA225" s="1" t="s">
        <v>769</v>
      </c>
      <c r="CB225" s="1" t="s">
        <v>108</v>
      </c>
      <c r="CD225">
        <v>10009</v>
      </c>
      <c r="CE225" s="1" t="s">
        <v>106</v>
      </c>
      <c r="CF225" s="1" t="s">
        <v>107</v>
      </c>
      <c r="CI225" s="1" t="s">
        <v>2705</v>
      </c>
      <c r="CJ225" s="1" t="s">
        <v>1167</v>
      </c>
      <c r="CK225">
        <v>2462743</v>
      </c>
      <c r="CL225">
        <v>169737</v>
      </c>
      <c r="CM225" s="1" t="s">
        <v>765</v>
      </c>
      <c r="CO225" s="1" t="s">
        <v>2409</v>
      </c>
      <c r="CP225" s="1" t="s">
        <v>2410</v>
      </c>
      <c r="CQ225" s="1" t="s">
        <v>2704</v>
      </c>
      <c r="CR225" s="1" t="s">
        <v>2704</v>
      </c>
      <c r="CS225" s="1"/>
      <c r="CU225" s="1" t="s">
        <v>771</v>
      </c>
      <c r="CV225" s="1" t="s">
        <v>113</v>
      </c>
      <c r="CW225" s="1" t="s">
        <v>765</v>
      </c>
      <c r="CX225" s="1"/>
      <c r="CZ225" s="2">
        <f t="shared" si="3"/>
        <v>131190</v>
      </c>
      <c r="DA225" t="str">
        <f>_xlfn.IFNA(_xlfn.XLOOKUP(R225, LandUseCodes!$A$1:$A$70,LandUseCodes!$B$1:$B$70), "Not Listed")</f>
        <v>R - Single Family/Cabin</v>
      </c>
      <c r="DB225" t="str">
        <f>_xlfn.IFNA(_xlfn.XLOOKUP(AD225, Type!$A$1:$A$3,Type!$B$1:$B$3), "Not Listed")</f>
        <v>Public</v>
      </c>
    </row>
    <row r="226" spans="1:106" x14ac:dyDescent="0.25">
      <c r="A226" s="1" t="s">
        <v>2706</v>
      </c>
      <c r="B226">
        <v>2025</v>
      </c>
      <c r="C226">
        <v>1</v>
      </c>
      <c r="D226" s="1" t="s">
        <v>2707</v>
      </c>
      <c r="E226" s="1" t="s">
        <v>2708</v>
      </c>
      <c r="F226" s="1" t="s">
        <v>2709</v>
      </c>
      <c r="G226">
        <v>1</v>
      </c>
      <c r="H226" s="1" t="s">
        <v>115</v>
      </c>
      <c r="J226">
        <v>0</v>
      </c>
      <c r="K226" s="1" t="s">
        <v>2710</v>
      </c>
      <c r="L226" s="1" t="s">
        <v>2711</v>
      </c>
      <c r="M226" s="1" t="s">
        <v>130</v>
      </c>
      <c r="O226" s="1"/>
      <c r="P226" s="1" t="s">
        <v>1887</v>
      </c>
      <c r="Q226" s="1" t="s">
        <v>312</v>
      </c>
      <c r="R226" s="1" t="s">
        <v>176</v>
      </c>
      <c r="S226" s="1" t="s">
        <v>2712</v>
      </c>
      <c r="T226" s="1" t="s">
        <v>2713</v>
      </c>
      <c r="U226" s="1" t="s">
        <v>696</v>
      </c>
      <c r="V226" s="1" t="s">
        <v>754</v>
      </c>
      <c r="W226" s="1" t="s">
        <v>1912</v>
      </c>
      <c r="X226" s="1" t="s">
        <v>2489</v>
      </c>
      <c r="Y226">
        <v>1</v>
      </c>
      <c r="Z226" s="1" t="s">
        <v>143</v>
      </c>
      <c r="AA226" s="1" t="s">
        <v>157</v>
      </c>
      <c r="AB226" s="1" t="s">
        <v>1040</v>
      </c>
      <c r="AC226" s="1" t="s">
        <v>1041</v>
      </c>
      <c r="AD226" s="3">
        <v>3</v>
      </c>
      <c r="AE226" s="1" t="s">
        <v>107</v>
      </c>
      <c r="AF226" s="1" t="s">
        <v>107</v>
      </c>
      <c r="AG226" s="1" t="s">
        <v>106</v>
      </c>
      <c r="AH226" s="1" t="s">
        <v>106</v>
      </c>
      <c r="AI226" s="1"/>
      <c r="AJ226" s="1" t="s">
        <v>108</v>
      </c>
      <c r="AK226" s="1" t="s">
        <v>767</v>
      </c>
      <c r="AL226" s="1"/>
      <c r="AM226" s="1"/>
      <c r="AQ226" s="1"/>
      <c r="AR226" s="1"/>
      <c r="AT226" s="1"/>
      <c r="AU226" s="1"/>
      <c r="AW226" s="1"/>
      <c r="BI226" s="1"/>
      <c r="BM226" s="1"/>
      <c r="BN226" s="1"/>
      <c r="BV226">
        <v>0</v>
      </c>
      <c r="BW226">
        <v>1690</v>
      </c>
      <c r="BX226">
        <v>0</v>
      </c>
      <c r="BY226">
        <v>0</v>
      </c>
      <c r="BZ226">
        <v>0</v>
      </c>
      <c r="CA226" s="1" t="s">
        <v>769</v>
      </c>
      <c r="CB226" s="1"/>
      <c r="CD226">
        <v>60548</v>
      </c>
      <c r="CE226" s="1"/>
      <c r="CF226" s="1" t="s">
        <v>107</v>
      </c>
      <c r="CI226" s="1" t="s">
        <v>2714</v>
      </c>
      <c r="CJ226" s="1" t="s">
        <v>2715</v>
      </c>
      <c r="CK226">
        <v>2462792</v>
      </c>
      <c r="CL226">
        <v>170111</v>
      </c>
      <c r="CM226" s="1" t="s">
        <v>765</v>
      </c>
      <c r="CO226" s="1" t="s">
        <v>2409</v>
      </c>
      <c r="CP226" s="1" t="s">
        <v>2410</v>
      </c>
      <c r="CQ226" s="1" t="s">
        <v>1918</v>
      </c>
      <c r="CR226" s="1" t="s">
        <v>2712</v>
      </c>
      <c r="CS226" s="1" t="s">
        <v>2713</v>
      </c>
      <c r="CU226" s="1" t="s">
        <v>697</v>
      </c>
      <c r="CV226" s="1" t="s">
        <v>291</v>
      </c>
      <c r="CW226" s="1" t="s">
        <v>754</v>
      </c>
      <c r="CX226" s="1"/>
      <c r="CZ226" s="2">
        <f t="shared" si="3"/>
        <v>0</v>
      </c>
      <c r="DA226" t="str">
        <f>_xlfn.IFNA(_xlfn.XLOOKUP(R226, LandUseCodes!$A$1:$A$70,LandUseCodes!$B$1:$B$70), "Not Listed")</f>
        <v>R - OPEN SPACE</v>
      </c>
      <c r="DB226" t="str">
        <f>_xlfn.IFNA(_xlfn.XLOOKUP(AD226, Type!$A$1:$A$3,Type!$B$1:$B$3), "Not Listed")</f>
        <v>None</v>
      </c>
    </row>
    <row r="227" spans="1:106" x14ac:dyDescent="0.25">
      <c r="A227" s="1" t="s">
        <v>2716</v>
      </c>
      <c r="B227">
        <v>2025</v>
      </c>
      <c r="C227">
        <v>1</v>
      </c>
      <c r="D227" s="1" t="s">
        <v>1905</v>
      </c>
      <c r="E227" s="1" t="s">
        <v>1906</v>
      </c>
      <c r="F227" s="1" t="s">
        <v>1907</v>
      </c>
      <c r="G227">
        <v>6130025</v>
      </c>
      <c r="H227" s="1" t="s">
        <v>101</v>
      </c>
      <c r="J227">
        <v>2030</v>
      </c>
      <c r="K227" s="1" t="s">
        <v>1908</v>
      </c>
      <c r="L227" s="1"/>
      <c r="M227" s="1" t="s">
        <v>130</v>
      </c>
      <c r="O227" s="1"/>
      <c r="P227" s="1" t="s">
        <v>1959</v>
      </c>
      <c r="Q227" s="1" t="s">
        <v>177</v>
      </c>
      <c r="R227" s="1" t="s">
        <v>176</v>
      </c>
      <c r="S227" s="1" t="s">
        <v>1909</v>
      </c>
      <c r="T227" s="1" t="s">
        <v>1910</v>
      </c>
      <c r="U227" s="1"/>
      <c r="V227" s="1" t="s">
        <v>1911</v>
      </c>
      <c r="W227" s="1" t="s">
        <v>1912</v>
      </c>
      <c r="X227" s="1" t="s">
        <v>2489</v>
      </c>
      <c r="Y227">
        <v>1</v>
      </c>
      <c r="Z227" s="1" t="s">
        <v>143</v>
      </c>
      <c r="AA227" s="1" t="s">
        <v>157</v>
      </c>
      <c r="AB227" s="1" t="s">
        <v>1040</v>
      </c>
      <c r="AC227" s="1" t="s">
        <v>1041</v>
      </c>
      <c r="AD227" s="3">
        <v>3</v>
      </c>
      <c r="AE227" s="1" t="s">
        <v>107</v>
      </c>
      <c r="AF227" s="1" t="s">
        <v>107</v>
      </c>
      <c r="AG227" s="1" t="s">
        <v>106</v>
      </c>
      <c r="AH227" s="1" t="s">
        <v>106</v>
      </c>
      <c r="AI227" s="1"/>
      <c r="AJ227" s="1" t="s">
        <v>108</v>
      </c>
      <c r="AK227" s="1" t="s">
        <v>767</v>
      </c>
      <c r="AL227" s="1"/>
      <c r="AQ227" s="1"/>
      <c r="AR227" s="1"/>
      <c r="AT227" s="1"/>
      <c r="AU227" s="1"/>
      <c r="AW227" s="1"/>
      <c r="BI227" s="1"/>
      <c r="BM227" s="1"/>
      <c r="BN227" s="1"/>
      <c r="BV227">
        <v>0</v>
      </c>
      <c r="BX227">
        <v>2030</v>
      </c>
      <c r="BY227">
        <v>0</v>
      </c>
      <c r="BZ227">
        <v>0</v>
      </c>
      <c r="CA227" s="1" t="s">
        <v>769</v>
      </c>
      <c r="CB227" s="1"/>
      <c r="CD227">
        <v>81588</v>
      </c>
      <c r="CE227" s="1"/>
      <c r="CF227" s="1" t="s">
        <v>107</v>
      </c>
      <c r="CI227" s="1" t="s">
        <v>2717</v>
      </c>
      <c r="CJ227" s="1" t="s">
        <v>2718</v>
      </c>
      <c r="CK227">
        <v>2462737</v>
      </c>
      <c r="CL227">
        <v>169474</v>
      </c>
      <c r="CM227" s="1" t="s">
        <v>765</v>
      </c>
      <c r="CO227" s="1" t="s">
        <v>1916</v>
      </c>
      <c r="CP227" s="1" t="s">
        <v>1917</v>
      </c>
      <c r="CQ227" s="1" t="s">
        <v>2719</v>
      </c>
      <c r="CR227" s="1" t="s">
        <v>1909</v>
      </c>
      <c r="CS227" s="1"/>
      <c r="CU227" s="1" t="s">
        <v>1919</v>
      </c>
      <c r="CV227" s="1" t="s">
        <v>113</v>
      </c>
      <c r="CW227" s="1" t="s">
        <v>1911</v>
      </c>
      <c r="CX227" s="1"/>
      <c r="CZ227" s="2">
        <f t="shared" si="3"/>
        <v>2030</v>
      </c>
      <c r="DA227" t="str">
        <f>_xlfn.IFNA(_xlfn.XLOOKUP(R227, LandUseCodes!$A$1:$A$70,LandUseCodes!$B$1:$B$70), "Not Listed")</f>
        <v>R - OPEN SPACE</v>
      </c>
      <c r="DB227" t="str">
        <f>_xlfn.IFNA(_xlfn.XLOOKUP(AD227, Type!$A$1:$A$3,Type!$B$1:$B$3), "Not Listed")</f>
        <v>None</v>
      </c>
    </row>
    <row r="228" spans="1:106" x14ac:dyDescent="0.25">
      <c r="A228" s="1" t="s">
        <v>2720</v>
      </c>
      <c r="B228">
        <v>2025</v>
      </c>
      <c r="C228">
        <v>1</v>
      </c>
      <c r="D228" s="1" t="s">
        <v>1905</v>
      </c>
      <c r="E228" s="1" t="s">
        <v>1906</v>
      </c>
      <c r="F228" s="1" t="s">
        <v>1907</v>
      </c>
      <c r="G228">
        <v>6130025</v>
      </c>
      <c r="H228" s="1" t="s">
        <v>101</v>
      </c>
      <c r="J228">
        <v>9520</v>
      </c>
      <c r="K228" s="1" t="s">
        <v>1908</v>
      </c>
      <c r="L228" s="1"/>
      <c r="M228" s="1" t="s">
        <v>130</v>
      </c>
      <c r="O228" s="1"/>
      <c r="P228" s="1" t="s">
        <v>1959</v>
      </c>
      <c r="Q228" s="1" t="s">
        <v>177</v>
      </c>
      <c r="R228" s="1" t="s">
        <v>176</v>
      </c>
      <c r="S228" s="1" t="s">
        <v>1909</v>
      </c>
      <c r="T228" s="1" t="s">
        <v>1910</v>
      </c>
      <c r="V228" s="1" t="s">
        <v>1911</v>
      </c>
      <c r="W228" s="1" t="s">
        <v>1912</v>
      </c>
      <c r="X228" s="1" t="s">
        <v>2489</v>
      </c>
      <c r="Y228">
        <v>1</v>
      </c>
      <c r="Z228" s="1" t="s">
        <v>143</v>
      </c>
      <c r="AA228" s="1" t="s">
        <v>157</v>
      </c>
      <c r="AB228" s="1" t="s">
        <v>1040</v>
      </c>
      <c r="AC228" s="1" t="s">
        <v>1041</v>
      </c>
      <c r="AD228" s="3">
        <v>3</v>
      </c>
      <c r="AE228" s="1" t="s">
        <v>107</v>
      </c>
      <c r="AF228" s="1" t="s">
        <v>107</v>
      </c>
      <c r="AG228" s="1" t="s">
        <v>106</v>
      </c>
      <c r="AH228" s="1" t="s">
        <v>106</v>
      </c>
      <c r="AI228" s="1"/>
      <c r="AJ228" s="1" t="s">
        <v>108</v>
      </c>
      <c r="AK228" s="1" t="s">
        <v>767</v>
      </c>
      <c r="AM228" s="1"/>
      <c r="AQ228" s="1"/>
      <c r="AR228" s="1"/>
      <c r="AT228" s="1"/>
      <c r="AU228" s="1"/>
      <c r="AW228" s="1"/>
      <c r="BV228">
        <v>0</v>
      </c>
      <c r="BW228">
        <v>5980</v>
      </c>
      <c r="BX228">
        <v>9520</v>
      </c>
      <c r="BY228">
        <v>0</v>
      </c>
      <c r="BZ228">
        <v>0</v>
      </c>
      <c r="CA228" s="1" t="s">
        <v>769</v>
      </c>
      <c r="CB228" s="1"/>
      <c r="CC228">
        <v>8.83</v>
      </c>
      <c r="CE228" s="1"/>
      <c r="CF228" s="1" t="s">
        <v>107</v>
      </c>
      <c r="CI228" s="1" t="s">
        <v>2721</v>
      </c>
      <c r="CJ228" s="1" t="s">
        <v>2722</v>
      </c>
      <c r="CK228">
        <v>2461929</v>
      </c>
      <c r="CL228">
        <v>169031</v>
      </c>
      <c r="CM228" s="1" t="s">
        <v>765</v>
      </c>
      <c r="CO228" s="1" t="s">
        <v>1916</v>
      </c>
      <c r="CP228" s="1" t="s">
        <v>1917</v>
      </c>
      <c r="CQ228" s="1" t="s">
        <v>2719</v>
      </c>
      <c r="CR228" s="1" t="s">
        <v>1909</v>
      </c>
      <c r="CS228" s="1"/>
      <c r="CU228" s="1" t="s">
        <v>1919</v>
      </c>
      <c r="CV228" s="1" t="s">
        <v>113</v>
      </c>
      <c r="CW228" s="1" t="s">
        <v>1911</v>
      </c>
      <c r="CX228" s="1" t="s">
        <v>584</v>
      </c>
      <c r="CZ228" s="2">
        <f t="shared" si="3"/>
        <v>9520</v>
      </c>
      <c r="DA228" t="str">
        <f>_xlfn.IFNA(_xlfn.XLOOKUP(R228, LandUseCodes!$A$1:$A$70,LandUseCodes!$B$1:$B$70), "Not Listed")</f>
        <v>R - OPEN SPACE</v>
      </c>
      <c r="DB228" t="str">
        <f>_xlfn.IFNA(_xlfn.XLOOKUP(AD228, Type!$A$1:$A$3,Type!$B$1:$B$3), "Not Listed")</f>
        <v>None</v>
      </c>
    </row>
    <row r="229" spans="1:106" x14ac:dyDescent="0.25">
      <c r="A229" s="1" t="s">
        <v>2723</v>
      </c>
      <c r="B229">
        <v>2025</v>
      </c>
      <c r="C229">
        <v>1</v>
      </c>
      <c r="D229" s="1" t="s">
        <v>2707</v>
      </c>
      <c r="E229" s="1" t="s">
        <v>2708</v>
      </c>
      <c r="F229" s="1" t="s">
        <v>2709</v>
      </c>
      <c r="G229">
        <v>1</v>
      </c>
      <c r="H229" s="1" t="s">
        <v>115</v>
      </c>
      <c r="J229">
        <v>0</v>
      </c>
      <c r="K229" s="1" t="s">
        <v>2710</v>
      </c>
      <c r="L229" s="1" t="s">
        <v>2711</v>
      </c>
      <c r="M229" s="1" t="s">
        <v>130</v>
      </c>
      <c r="O229" s="1"/>
      <c r="P229" s="1" t="s">
        <v>1959</v>
      </c>
      <c r="Q229" s="1" t="s">
        <v>177</v>
      </c>
      <c r="R229" s="1" t="s">
        <v>176</v>
      </c>
      <c r="S229" s="1" t="s">
        <v>2712</v>
      </c>
      <c r="T229" s="1" t="s">
        <v>2713</v>
      </c>
      <c r="U229" s="1" t="s">
        <v>696</v>
      </c>
      <c r="V229" s="1" t="s">
        <v>754</v>
      </c>
      <c r="W229" s="1" t="s">
        <v>1912</v>
      </c>
      <c r="X229" s="1" t="s">
        <v>2489</v>
      </c>
      <c r="Y229">
        <v>1</v>
      </c>
      <c r="Z229" s="1" t="s">
        <v>143</v>
      </c>
      <c r="AA229" s="1" t="s">
        <v>157</v>
      </c>
      <c r="AB229" s="1" t="s">
        <v>1040</v>
      </c>
      <c r="AC229" s="1" t="s">
        <v>1041</v>
      </c>
      <c r="AD229" s="3">
        <v>3</v>
      </c>
      <c r="AE229" s="1" t="s">
        <v>107</v>
      </c>
      <c r="AF229" s="1" t="s">
        <v>107</v>
      </c>
      <c r="AG229" s="1" t="s">
        <v>106</v>
      </c>
      <c r="AH229" s="1" t="s">
        <v>106</v>
      </c>
      <c r="AI229" s="1"/>
      <c r="AJ229" s="1" t="s">
        <v>108</v>
      </c>
      <c r="AK229" s="1" t="s">
        <v>767</v>
      </c>
      <c r="AL229" s="1"/>
      <c r="AM229" s="1"/>
      <c r="AQ229" s="1"/>
      <c r="AR229" s="1"/>
      <c r="AT229" s="1"/>
      <c r="AU229" s="1"/>
      <c r="AW229" s="1"/>
      <c r="BI229" s="1"/>
      <c r="BM229" s="1"/>
      <c r="BN229" s="1"/>
      <c r="BV229">
        <v>0</v>
      </c>
      <c r="BW229">
        <v>10330</v>
      </c>
      <c r="BX229">
        <v>0</v>
      </c>
      <c r="BY229">
        <v>0</v>
      </c>
      <c r="BZ229">
        <v>0</v>
      </c>
      <c r="CA229" s="1" t="s">
        <v>769</v>
      </c>
      <c r="CB229" s="1"/>
      <c r="CC229">
        <v>9.58</v>
      </c>
      <c r="CE229" s="1"/>
      <c r="CF229" s="1" t="s">
        <v>107</v>
      </c>
      <c r="CI229" s="1" t="s">
        <v>2724</v>
      </c>
      <c r="CJ229" s="1" t="s">
        <v>2725</v>
      </c>
      <c r="CK229">
        <v>2463509</v>
      </c>
      <c r="CL229">
        <v>169351</v>
      </c>
      <c r="CM229" s="1" t="s">
        <v>765</v>
      </c>
      <c r="CO229" s="1" t="s">
        <v>2409</v>
      </c>
      <c r="CP229" s="1" t="s">
        <v>2410</v>
      </c>
      <c r="CQ229" s="1" t="s">
        <v>2719</v>
      </c>
      <c r="CR229" s="1" t="s">
        <v>2712</v>
      </c>
      <c r="CS229" s="1" t="s">
        <v>2713</v>
      </c>
      <c r="CU229" s="1" t="s">
        <v>697</v>
      </c>
      <c r="CV229" s="1" t="s">
        <v>291</v>
      </c>
      <c r="CW229" s="1" t="s">
        <v>754</v>
      </c>
      <c r="CX229" s="1"/>
      <c r="CZ229" s="2">
        <f t="shared" si="3"/>
        <v>0</v>
      </c>
      <c r="DA229" t="str">
        <f>_xlfn.IFNA(_xlfn.XLOOKUP(R229, LandUseCodes!$A$1:$A$70,LandUseCodes!$B$1:$B$70), "Not Listed")</f>
        <v>R - OPEN SPACE</v>
      </c>
      <c r="DB229" t="str">
        <f>_xlfn.IFNA(_xlfn.XLOOKUP(AD229, Type!$A$1:$A$3,Type!$B$1:$B$3), "Not Listed")</f>
        <v>None</v>
      </c>
    </row>
    <row r="230" spans="1:106" x14ac:dyDescent="0.25">
      <c r="A230" s="1" t="s">
        <v>2726</v>
      </c>
      <c r="B230">
        <v>2025</v>
      </c>
      <c r="C230">
        <v>1</v>
      </c>
      <c r="D230" s="1" t="s">
        <v>337</v>
      </c>
      <c r="E230" s="1" t="s">
        <v>2727</v>
      </c>
      <c r="F230" s="1" t="s">
        <v>338</v>
      </c>
      <c r="G230">
        <v>265000</v>
      </c>
      <c r="H230" s="1"/>
      <c r="J230">
        <v>112550</v>
      </c>
      <c r="K230" s="1" t="s">
        <v>2728</v>
      </c>
      <c r="L230" s="1" t="s">
        <v>2729</v>
      </c>
      <c r="M230" s="1" t="s">
        <v>130</v>
      </c>
      <c r="N230">
        <v>251</v>
      </c>
      <c r="O230" s="1"/>
      <c r="P230" s="1" t="s">
        <v>1959</v>
      </c>
      <c r="Q230" s="1" t="s">
        <v>177</v>
      </c>
      <c r="R230" s="1" t="s">
        <v>156</v>
      </c>
      <c r="S230" s="1" t="s">
        <v>2730</v>
      </c>
      <c r="T230" s="1" t="s">
        <v>764</v>
      </c>
      <c r="U230" s="1"/>
      <c r="V230" s="1" t="s">
        <v>765</v>
      </c>
      <c r="W230" s="1" t="s">
        <v>2731</v>
      </c>
      <c r="X230" s="1" t="s">
        <v>2479</v>
      </c>
      <c r="Y230">
        <v>164851</v>
      </c>
      <c r="Z230" s="1" t="s">
        <v>143</v>
      </c>
      <c r="AA230" s="1" t="s">
        <v>157</v>
      </c>
      <c r="AB230" s="1" t="s">
        <v>1040</v>
      </c>
      <c r="AC230" s="1" t="s">
        <v>1041</v>
      </c>
      <c r="AD230" s="3">
        <v>1</v>
      </c>
      <c r="AE230" s="1" t="s">
        <v>106</v>
      </c>
      <c r="AF230" s="1" t="s">
        <v>106</v>
      </c>
      <c r="AG230" s="1" t="s">
        <v>106</v>
      </c>
      <c r="AH230" s="1" t="s">
        <v>106</v>
      </c>
      <c r="AI230" s="1"/>
      <c r="AJ230" s="1" t="s">
        <v>104</v>
      </c>
      <c r="AK230" s="1" t="s">
        <v>767</v>
      </c>
      <c r="AL230" s="1"/>
      <c r="AO230">
        <v>1902</v>
      </c>
      <c r="AP230">
        <v>1.5</v>
      </c>
      <c r="AQ230" s="1" t="s">
        <v>143</v>
      </c>
      <c r="AR230" s="1" t="s">
        <v>118</v>
      </c>
      <c r="AT230" s="1" t="s">
        <v>108</v>
      </c>
      <c r="AU230" s="1" t="s">
        <v>120</v>
      </c>
      <c r="AV230">
        <v>2001</v>
      </c>
      <c r="AW230" s="1" t="s">
        <v>130</v>
      </c>
      <c r="AX230">
        <v>2</v>
      </c>
      <c r="AY230">
        <v>2</v>
      </c>
      <c r="AZ230">
        <v>1</v>
      </c>
      <c r="BA230">
        <v>6</v>
      </c>
      <c r="BD230">
        <v>1</v>
      </c>
      <c r="BG230">
        <v>484</v>
      </c>
      <c r="BI230" s="1"/>
      <c r="BM230" s="1"/>
      <c r="BN230" s="1"/>
      <c r="BV230">
        <v>0</v>
      </c>
      <c r="BW230">
        <v>151570</v>
      </c>
      <c r="BX230">
        <v>22040</v>
      </c>
      <c r="BY230">
        <v>90510</v>
      </c>
      <c r="BZ230">
        <v>0</v>
      </c>
      <c r="CA230" s="1" t="s">
        <v>769</v>
      </c>
      <c r="CB230" s="1" t="s">
        <v>108</v>
      </c>
      <c r="CD230">
        <v>10101</v>
      </c>
      <c r="CE230" s="1" t="s">
        <v>106</v>
      </c>
      <c r="CF230" s="1" t="s">
        <v>107</v>
      </c>
      <c r="CI230" s="1" t="s">
        <v>2732</v>
      </c>
      <c r="CJ230" s="1" t="s">
        <v>2733</v>
      </c>
      <c r="CK230">
        <v>2462682</v>
      </c>
      <c r="CL230">
        <v>169188</v>
      </c>
      <c r="CM230" s="1" t="s">
        <v>765</v>
      </c>
      <c r="CO230" s="1" t="s">
        <v>2409</v>
      </c>
      <c r="CP230" s="1" t="s">
        <v>2410</v>
      </c>
      <c r="CQ230" s="1" t="s">
        <v>2730</v>
      </c>
      <c r="CR230" s="1" t="s">
        <v>2730</v>
      </c>
      <c r="CS230" s="1"/>
      <c r="CT230" s="1"/>
      <c r="CU230" s="1" t="s">
        <v>771</v>
      </c>
      <c r="CV230" s="1" t="s">
        <v>113</v>
      </c>
      <c r="CW230" s="1" t="s">
        <v>765</v>
      </c>
      <c r="CX230" s="1"/>
      <c r="CZ230" s="2">
        <f t="shared" si="3"/>
        <v>112550</v>
      </c>
      <c r="DA230" t="str">
        <f>_xlfn.IFNA(_xlfn.XLOOKUP(R230, LandUseCodes!$A$1:$A$70,LandUseCodes!$B$1:$B$70), "Not Listed")</f>
        <v>R - Single Family/Cabin</v>
      </c>
      <c r="DB230" t="str">
        <f>_xlfn.IFNA(_xlfn.XLOOKUP(AD230, Type!$A$1:$A$3,Type!$B$1:$B$3), "Not Listed")</f>
        <v>Public</v>
      </c>
    </row>
    <row r="231" spans="1:106" x14ac:dyDescent="0.25">
      <c r="A231" s="1" t="s">
        <v>2734</v>
      </c>
      <c r="B231">
        <v>2025</v>
      </c>
      <c r="C231">
        <v>1</v>
      </c>
      <c r="D231" s="1" t="s">
        <v>2735</v>
      </c>
      <c r="E231" s="1" t="s">
        <v>2736</v>
      </c>
      <c r="F231" s="1" t="s">
        <v>622</v>
      </c>
      <c r="G231">
        <v>200769</v>
      </c>
      <c r="H231" s="1"/>
      <c r="J231">
        <v>126560</v>
      </c>
      <c r="K231" s="1" t="s">
        <v>2737</v>
      </c>
      <c r="L231" s="1" t="s">
        <v>2738</v>
      </c>
      <c r="M231" s="1" t="s">
        <v>130</v>
      </c>
      <c r="N231">
        <v>241</v>
      </c>
      <c r="O231" s="1"/>
      <c r="P231" s="1" t="s">
        <v>1959</v>
      </c>
      <c r="Q231" s="1" t="s">
        <v>177</v>
      </c>
      <c r="R231" s="1" t="s">
        <v>156</v>
      </c>
      <c r="S231" s="1" t="s">
        <v>2739</v>
      </c>
      <c r="T231" s="1" t="s">
        <v>764</v>
      </c>
      <c r="U231" s="1"/>
      <c r="V231" s="1" t="s">
        <v>765</v>
      </c>
      <c r="W231" s="1" t="s">
        <v>1912</v>
      </c>
      <c r="X231" s="1" t="s">
        <v>2489</v>
      </c>
      <c r="Y231">
        <v>1</v>
      </c>
      <c r="Z231" s="1" t="s">
        <v>143</v>
      </c>
      <c r="AA231" s="1" t="s">
        <v>157</v>
      </c>
      <c r="AB231" s="1" t="s">
        <v>1040</v>
      </c>
      <c r="AC231" s="1" t="s">
        <v>1041</v>
      </c>
      <c r="AD231" s="3">
        <v>1</v>
      </c>
      <c r="AE231" s="1" t="s">
        <v>106</v>
      </c>
      <c r="AF231" s="1" t="s">
        <v>106</v>
      </c>
      <c r="AG231" s="1" t="s">
        <v>106</v>
      </c>
      <c r="AH231" s="1" t="s">
        <v>106</v>
      </c>
      <c r="AI231" s="1"/>
      <c r="AJ231" s="1" t="s">
        <v>104</v>
      </c>
      <c r="AK231" s="1" t="s">
        <v>767</v>
      </c>
      <c r="AM231" s="1"/>
      <c r="AO231">
        <v>2344</v>
      </c>
      <c r="AP231">
        <v>2</v>
      </c>
      <c r="AQ231" s="1" t="s">
        <v>143</v>
      </c>
      <c r="AR231" s="1" t="s">
        <v>118</v>
      </c>
      <c r="AT231" s="1" t="s">
        <v>108</v>
      </c>
      <c r="AU231" s="1" t="s">
        <v>120</v>
      </c>
      <c r="AV231">
        <v>2002</v>
      </c>
      <c r="AW231" s="1" t="s">
        <v>130</v>
      </c>
      <c r="AX231">
        <v>4</v>
      </c>
      <c r="AY231">
        <v>2</v>
      </c>
      <c r="AZ231">
        <v>1</v>
      </c>
      <c r="BA231">
        <v>8</v>
      </c>
      <c r="BB231" s="1"/>
      <c r="BG231">
        <v>484</v>
      </c>
      <c r="BV231">
        <v>0</v>
      </c>
      <c r="BW231">
        <v>143350</v>
      </c>
      <c r="BX231">
        <v>22260</v>
      </c>
      <c r="BY231">
        <v>104300</v>
      </c>
      <c r="BZ231">
        <v>0</v>
      </c>
      <c r="CA231" s="1" t="s">
        <v>769</v>
      </c>
      <c r="CB231" s="1" t="s">
        <v>108</v>
      </c>
      <c r="CD231">
        <v>10647</v>
      </c>
      <c r="CE231" s="1" t="s">
        <v>106</v>
      </c>
      <c r="CF231" s="1" t="s">
        <v>107</v>
      </c>
      <c r="CI231" s="1" t="s">
        <v>2740</v>
      </c>
      <c r="CJ231" s="1" t="s">
        <v>2741</v>
      </c>
      <c r="CK231">
        <v>2462740</v>
      </c>
      <c r="CL231">
        <v>169229</v>
      </c>
      <c r="CM231" s="1" t="s">
        <v>765</v>
      </c>
      <c r="CO231" s="1" t="s">
        <v>2409</v>
      </c>
      <c r="CP231" s="1" t="s">
        <v>2410</v>
      </c>
      <c r="CQ231" s="1" t="s">
        <v>2739</v>
      </c>
      <c r="CR231" s="1" t="s">
        <v>2739</v>
      </c>
      <c r="CS231" s="1"/>
      <c r="CT231" s="1"/>
      <c r="CU231" s="1" t="s">
        <v>771</v>
      </c>
      <c r="CV231" s="1" t="s">
        <v>113</v>
      </c>
      <c r="CW231" s="1" t="s">
        <v>765</v>
      </c>
      <c r="CX231" s="1"/>
      <c r="CZ231" s="2">
        <f t="shared" si="3"/>
        <v>126560</v>
      </c>
      <c r="DA231" t="str">
        <f>_xlfn.IFNA(_xlfn.XLOOKUP(R231, LandUseCodes!$A$1:$A$70,LandUseCodes!$B$1:$B$70), "Not Listed")</f>
        <v>R - Single Family/Cabin</v>
      </c>
      <c r="DB231" t="str">
        <f>_xlfn.IFNA(_xlfn.XLOOKUP(AD231, Type!$A$1:$A$3,Type!$B$1:$B$3), "Not Listed")</f>
        <v>Public</v>
      </c>
    </row>
    <row r="232" spans="1:106" x14ac:dyDescent="0.25">
      <c r="A232" s="1" t="s">
        <v>2742</v>
      </c>
      <c r="B232">
        <v>2025</v>
      </c>
      <c r="C232">
        <v>1</v>
      </c>
      <c r="D232" s="1" t="s">
        <v>2743</v>
      </c>
      <c r="E232" s="1" t="s">
        <v>2744</v>
      </c>
      <c r="F232" s="1" t="s">
        <v>2745</v>
      </c>
      <c r="G232">
        <v>165919</v>
      </c>
      <c r="H232" s="1"/>
      <c r="J232">
        <v>131920</v>
      </c>
      <c r="K232" s="1" t="s">
        <v>2746</v>
      </c>
      <c r="L232" s="1"/>
      <c r="M232" s="1" t="s">
        <v>130</v>
      </c>
      <c r="N232">
        <v>237</v>
      </c>
      <c r="O232" s="1"/>
      <c r="P232" s="1" t="s">
        <v>1959</v>
      </c>
      <c r="Q232" s="1" t="s">
        <v>177</v>
      </c>
      <c r="R232" s="1" t="s">
        <v>156</v>
      </c>
      <c r="S232" s="1" t="s">
        <v>2747</v>
      </c>
      <c r="T232" s="1" t="s">
        <v>764</v>
      </c>
      <c r="U232" s="1"/>
      <c r="V232" s="1" t="s">
        <v>765</v>
      </c>
      <c r="W232" s="1" t="s">
        <v>1912</v>
      </c>
      <c r="X232" s="1" t="s">
        <v>2489</v>
      </c>
      <c r="Y232">
        <v>1</v>
      </c>
      <c r="Z232" s="1" t="s">
        <v>143</v>
      </c>
      <c r="AA232" s="1" t="s">
        <v>157</v>
      </c>
      <c r="AB232" s="1" t="s">
        <v>1040</v>
      </c>
      <c r="AC232" s="1" t="s">
        <v>1041</v>
      </c>
      <c r="AD232" s="3">
        <v>1</v>
      </c>
      <c r="AE232" s="1" t="s">
        <v>106</v>
      </c>
      <c r="AF232" s="1" t="s">
        <v>106</v>
      </c>
      <c r="AG232" s="1" t="s">
        <v>106</v>
      </c>
      <c r="AH232" s="1" t="s">
        <v>106</v>
      </c>
      <c r="AI232" s="1"/>
      <c r="AJ232" s="1" t="s">
        <v>104</v>
      </c>
      <c r="AK232" s="1" t="s">
        <v>767</v>
      </c>
      <c r="AM232" s="1"/>
      <c r="AO232">
        <v>2069</v>
      </c>
      <c r="AP232">
        <v>1.5</v>
      </c>
      <c r="AQ232" s="1" t="s">
        <v>143</v>
      </c>
      <c r="AR232" s="1" t="s">
        <v>118</v>
      </c>
      <c r="AT232" s="1" t="s">
        <v>108</v>
      </c>
      <c r="AU232" s="1" t="s">
        <v>120</v>
      </c>
      <c r="AV232">
        <v>2001</v>
      </c>
      <c r="AW232" s="1" t="s">
        <v>130</v>
      </c>
      <c r="AX232">
        <v>3</v>
      </c>
      <c r="AY232">
        <v>2</v>
      </c>
      <c r="AZ232">
        <v>1</v>
      </c>
      <c r="BA232">
        <v>7</v>
      </c>
      <c r="BB232" s="1"/>
      <c r="BG232">
        <v>528</v>
      </c>
      <c r="BV232">
        <v>0</v>
      </c>
      <c r="BW232">
        <v>128920</v>
      </c>
      <c r="BX232">
        <v>22000</v>
      </c>
      <c r="BY232">
        <v>109920</v>
      </c>
      <c r="BZ232">
        <v>0</v>
      </c>
      <c r="CA232" s="1" t="s">
        <v>769</v>
      </c>
      <c r="CB232" s="1" t="s">
        <v>108</v>
      </c>
      <c r="CD232">
        <v>10002</v>
      </c>
      <c r="CE232" s="1" t="s">
        <v>107</v>
      </c>
      <c r="CF232" s="1" t="s">
        <v>107</v>
      </c>
      <c r="CI232" s="1" t="s">
        <v>2748</v>
      </c>
      <c r="CJ232" s="1" t="s">
        <v>2749</v>
      </c>
      <c r="CK232">
        <v>2462786</v>
      </c>
      <c r="CL232">
        <v>169275</v>
      </c>
      <c r="CM232" s="1" t="s">
        <v>765</v>
      </c>
      <c r="CO232" s="1" t="s">
        <v>2409</v>
      </c>
      <c r="CP232" s="1" t="s">
        <v>2410</v>
      </c>
      <c r="CQ232" s="1" t="s">
        <v>2747</v>
      </c>
      <c r="CR232" s="1" t="s">
        <v>2747</v>
      </c>
      <c r="CS232" s="1"/>
      <c r="CT232" s="1"/>
      <c r="CU232" s="1" t="s">
        <v>771</v>
      </c>
      <c r="CV232" s="1" t="s">
        <v>113</v>
      </c>
      <c r="CW232" s="1" t="s">
        <v>765</v>
      </c>
      <c r="CX232" s="1"/>
      <c r="CZ232" s="2">
        <f t="shared" si="3"/>
        <v>131920</v>
      </c>
      <c r="DA232" t="str">
        <f>_xlfn.IFNA(_xlfn.XLOOKUP(R232, LandUseCodes!$A$1:$A$70,LandUseCodes!$B$1:$B$70), "Not Listed")</f>
        <v>R - Single Family/Cabin</v>
      </c>
      <c r="DB232" t="str">
        <f>_xlfn.IFNA(_xlfn.XLOOKUP(AD232, Type!$A$1:$A$3,Type!$B$1:$B$3), "Not Listed")</f>
        <v>Public</v>
      </c>
    </row>
    <row r="233" spans="1:106" x14ac:dyDescent="0.25">
      <c r="A233" s="1" t="s">
        <v>2750</v>
      </c>
      <c r="B233">
        <v>2025</v>
      </c>
      <c r="C233">
        <v>1</v>
      </c>
      <c r="D233" s="1" t="s">
        <v>2751</v>
      </c>
      <c r="E233" s="1" t="s">
        <v>106</v>
      </c>
      <c r="F233" s="1" t="s">
        <v>2752</v>
      </c>
      <c r="G233">
        <v>181622</v>
      </c>
      <c r="H233" s="1"/>
      <c r="J233">
        <v>118360</v>
      </c>
      <c r="K233" s="1" t="s">
        <v>2753</v>
      </c>
      <c r="L233" s="1" t="s">
        <v>2754</v>
      </c>
      <c r="M233" s="1" t="s">
        <v>130</v>
      </c>
      <c r="N233">
        <v>235</v>
      </c>
      <c r="O233" s="1"/>
      <c r="P233" s="1" t="s">
        <v>1959</v>
      </c>
      <c r="Q233" s="1" t="s">
        <v>177</v>
      </c>
      <c r="R233" s="1" t="s">
        <v>156</v>
      </c>
      <c r="S233" s="1" t="s">
        <v>2755</v>
      </c>
      <c r="T233" s="1" t="s">
        <v>764</v>
      </c>
      <c r="U233" s="1"/>
      <c r="V233" s="1" t="s">
        <v>765</v>
      </c>
      <c r="W233" s="1" t="s">
        <v>1912</v>
      </c>
      <c r="X233" s="1" t="s">
        <v>2489</v>
      </c>
      <c r="Y233">
        <v>1</v>
      </c>
      <c r="Z233" s="1" t="s">
        <v>143</v>
      </c>
      <c r="AA233" s="1" t="s">
        <v>157</v>
      </c>
      <c r="AB233" s="1" t="s">
        <v>1040</v>
      </c>
      <c r="AC233" s="1" t="s">
        <v>1041</v>
      </c>
      <c r="AD233" s="3">
        <v>1</v>
      </c>
      <c r="AE233" s="1" t="s">
        <v>106</v>
      </c>
      <c r="AF233" s="1" t="s">
        <v>106</v>
      </c>
      <c r="AG233" s="1" t="s">
        <v>106</v>
      </c>
      <c r="AH233" s="1" t="s">
        <v>106</v>
      </c>
      <c r="AJ233" s="1" t="s">
        <v>104</v>
      </c>
      <c r="AK233" s="1" t="s">
        <v>767</v>
      </c>
      <c r="AL233" s="1"/>
      <c r="AM233" s="1"/>
      <c r="AO233">
        <v>2336</v>
      </c>
      <c r="AP233">
        <v>2</v>
      </c>
      <c r="AQ233" s="1" t="s">
        <v>143</v>
      </c>
      <c r="AR233" s="1" t="s">
        <v>118</v>
      </c>
      <c r="AT233" s="1" t="s">
        <v>108</v>
      </c>
      <c r="AU233" s="1" t="s">
        <v>120</v>
      </c>
      <c r="AV233">
        <v>2001</v>
      </c>
      <c r="AW233" s="1" t="s">
        <v>130</v>
      </c>
      <c r="AX233">
        <v>4</v>
      </c>
      <c r="AY233">
        <v>2</v>
      </c>
      <c r="AZ233">
        <v>1</v>
      </c>
      <c r="BA233">
        <v>8</v>
      </c>
      <c r="BB233" s="1"/>
      <c r="BG233">
        <v>484</v>
      </c>
      <c r="BI233" s="1"/>
      <c r="BM233" s="1"/>
      <c r="BN233" s="1"/>
      <c r="BV233">
        <v>0</v>
      </c>
      <c r="BW233">
        <v>173930</v>
      </c>
      <c r="BX233">
        <v>22000</v>
      </c>
      <c r="BY233">
        <v>96360</v>
      </c>
      <c r="BZ233">
        <v>0</v>
      </c>
      <c r="CA233" s="1" t="s">
        <v>769</v>
      </c>
      <c r="CB233" s="1" t="s">
        <v>108</v>
      </c>
      <c r="CD233">
        <v>10002</v>
      </c>
      <c r="CE233" s="1" t="s">
        <v>107</v>
      </c>
      <c r="CF233" s="1" t="s">
        <v>107</v>
      </c>
      <c r="CI233" s="1" t="s">
        <v>2756</v>
      </c>
      <c r="CJ233" s="1" t="s">
        <v>2757</v>
      </c>
      <c r="CK233">
        <v>2462834</v>
      </c>
      <c r="CL233">
        <v>169308</v>
      </c>
      <c r="CM233" s="1" t="s">
        <v>765</v>
      </c>
      <c r="CO233" s="1" t="s">
        <v>2409</v>
      </c>
      <c r="CP233" s="1" t="s">
        <v>2410</v>
      </c>
      <c r="CQ233" s="1" t="s">
        <v>2755</v>
      </c>
      <c r="CR233" s="1" t="s">
        <v>2755</v>
      </c>
      <c r="CS233" s="1"/>
      <c r="CT233" s="1"/>
      <c r="CU233" s="1" t="s">
        <v>771</v>
      </c>
      <c r="CV233" s="1" t="s">
        <v>113</v>
      </c>
      <c r="CW233" s="1" t="s">
        <v>765</v>
      </c>
      <c r="CX233" s="1"/>
      <c r="CZ233" s="2">
        <f t="shared" si="3"/>
        <v>118360</v>
      </c>
      <c r="DA233" t="str">
        <f>_xlfn.IFNA(_xlfn.XLOOKUP(R233, LandUseCodes!$A$1:$A$70,LandUseCodes!$B$1:$B$70), "Not Listed")</f>
        <v>R - Single Family/Cabin</v>
      </c>
      <c r="DB233" t="str">
        <f>_xlfn.IFNA(_xlfn.XLOOKUP(AD233, Type!$A$1:$A$3,Type!$B$1:$B$3), "Not Listed")</f>
        <v>Public</v>
      </c>
    </row>
    <row r="234" spans="1:106" x14ac:dyDescent="0.25">
      <c r="A234" s="1" t="s">
        <v>2758</v>
      </c>
      <c r="B234">
        <v>2025</v>
      </c>
      <c r="C234">
        <v>1</v>
      </c>
      <c r="D234" s="1" t="s">
        <v>2759</v>
      </c>
      <c r="E234" s="1" t="s">
        <v>372</v>
      </c>
      <c r="F234" s="1" t="s">
        <v>2760</v>
      </c>
      <c r="G234">
        <v>356500</v>
      </c>
      <c r="J234">
        <v>142880</v>
      </c>
      <c r="K234" s="1" t="s">
        <v>2761</v>
      </c>
      <c r="L234" s="1" t="s">
        <v>2762</v>
      </c>
      <c r="M234" s="1" t="s">
        <v>130</v>
      </c>
      <c r="N234">
        <v>233</v>
      </c>
      <c r="O234" s="1"/>
      <c r="P234" s="1" t="s">
        <v>1959</v>
      </c>
      <c r="Q234" s="1" t="s">
        <v>177</v>
      </c>
      <c r="R234" s="1" t="s">
        <v>156</v>
      </c>
      <c r="S234" s="1" t="s">
        <v>2763</v>
      </c>
      <c r="T234" s="1" t="s">
        <v>764</v>
      </c>
      <c r="U234" s="1"/>
      <c r="V234" s="1" t="s">
        <v>765</v>
      </c>
      <c r="W234" s="1" t="s">
        <v>2764</v>
      </c>
      <c r="X234" s="1" t="s">
        <v>2765</v>
      </c>
      <c r="Y234">
        <v>269000</v>
      </c>
      <c r="Z234" s="1" t="s">
        <v>143</v>
      </c>
      <c r="AA234" s="1" t="s">
        <v>157</v>
      </c>
      <c r="AB234" s="1" t="s">
        <v>1040</v>
      </c>
      <c r="AC234" s="1" t="s">
        <v>1041</v>
      </c>
      <c r="AD234" s="3">
        <v>1</v>
      </c>
      <c r="AE234" s="1" t="s">
        <v>106</v>
      </c>
      <c r="AF234" s="1" t="s">
        <v>106</v>
      </c>
      <c r="AG234" s="1" t="s">
        <v>106</v>
      </c>
      <c r="AH234" s="1" t="s">
        <v>106</v>
      </c>
      <c r="AI234" s="1"/>
      <c r="AJ234" s="1" t="s">
        <v>104</v>
      </c>
      <c r="AK234" s="1" t="s">
        <v>767</v>
      </c>
      <c r="AM234" s="1"/>
      <c r="AO234">
        <v>2174</v>
      </c>
      <c r="AP234">
        <v>2</v>
      </c>
      <c r="AQ234" s="1" t="s">
        <v>143</v>
      </c>
      <c r="AR234" s="1" t="s">
        <v>118</v>
      </c>
      <c r="AT234" s="1" t="s">
        <v>108</v>
      </c>
      <c r="AU234" s="1" t="s">
        <v>120</v>
      </c>
      <c r="AV234">
        <v>2002</v>
      </c>
      <c r="AW234" s="1" t="s">
        <v>130</v>
      </c>
      <c r="AX234">
        <v>4</v>
      </c>
      <c r="AY234">
        <v>2</v>
      </c>
      <c r="AZ234">
        <v>1</v>
      </c>
      <c r="BA234">
        <v>8</v>
      </c>
      <c r="BG234">
        <v>704</v>
      </c>
      <c r="BV234">
        <v>0</v>
      </c>
      <c r="BW234">
        <v>173310</v>
      </c>
      <c r="BX234">
        <v>22000</v>
      </c>
      <c r="BY234">
        <v>120880</v>
      </c>
      <c r="BZ234">
        <v>0</v>
      </c>
      <c r="CA234" s="1" t="s">
        <v>769</v>
      </c>
      <c r="CB234" s="1" t="s">
        <v>108</v>
      </c>
      <c r="CD234">
        <v>10002</v>
      </c>
      <c r="CE234" s="1" t="s">
        <v>106</v>
      </c>
      <c r="CF234" s="1" t="s">
        <v>107</v>
      </c>
      <c r="CG234" s="1"/>
      <c r="CI234" s="1" t="s">
        <v>2766</v>
      </c>
      <c r="CJ234" s="1" t="s">
        <v>2767</v>
      </c>
      <c r="CK234">
        <v>2462877</v>
      </c>
      <c r="CL234">
        <v>169345</v>
      </c>
      <c r="CM234" s="1" t="s">
        <v>765</v>
      </c>
      <c r="CO234" s="1" t="s">
        <v>2409</v>
      </c>
      <c r="CP234" s="1" t="s">
        <v>2410</v>
      </c>
      <c r="CQ234" s="1" t="s">
        <v>2763</v>
      </c>
      <c r="CR234" s="1" t="s">
        <v>2763</v>
      </c>
      <c r="CS234" s="1"/>
      <c r="CT234" s="1"/>
      <c r="CU234" s="1" t="s">
        <v>771</v>
      </c>
      <c r="CV234" s="1" t="s">
        <v>113</v>
      </c>
      <c r="CW234" s="1" t="s">
        <v>765</v>
      </c>
      <c r="CX234" s="1"/>
      <c r="CZ234" s="2">
        <f t="shared" si="3"/>
        <v>142880</v>
      </c>
      <c r="DA234" t="str">
        <f>_xlfn.IFNA(_xlfn.XLOOKUP(R234, LandUseCodes!$A$1:$A$70,LandUseCodes!$B$1:$B$70), "Not Listed")</f>
        <v>R - Single Family/Cabin</v>
      </c>
      <c r="DB234" t="str">
        <f>_xlfn.IFNA(_xlfn.XLOOKUP(AD234, Type!$A$1:$A$3,Type!$B$1:$B$3), "Not Listed")</f>
        <v>Public</v>
      </c>
    </row>
    <row r="235" spans="1:106" x14ac:dyDescent="0.25">
      <c r="A235" s="1" t="s">
        <v>2768</v>
      </c>
      <c r="B235">
        <v>2025</v>
      </c>
      <c r="C235">
        <v>1</v>
      </c>
      <c r="D235" s="1" t="s">
        <v>2769</v>
      </c>
      <c r="E235" s="1" t="s">
        <v>2590</v>
      </c>
      <c r="F235" s="1" t="s">
        <v>2770</v>
      </c>
      <c r="G235">
        <v>1</v>
      </c>
      <c r="H235" s="1" t="s">
        <v>115</v>
      </c>
      <c r="J235">
        <v>119110</v>
      </c>
      <c r="K235" s="1" t="s">
        <v>2771</v>
      </c>
      <c r="L235" s="1"/>
      <c r="M235" s="1" t="s">
        <v>130</v>
      </c>
      <c r="N235">
        <v>231</v>
      </c>
      <c r="O235" s="1"/>
      <c r="P235" s="1" t="s">
        <v>1959</v>
      </c>
      <c r="Q235" s="1" t="s">
        <v>177</v>
      </c>
      <c r="R235" s="1" t="s">
        <v>156</v>
      </c>
      <c r="S235" s="1" t="s">
        <v>2772</v>
      </c>
      <c r="T235" s="1" t="s">
        <v>764</v>
      </c>
      <c r="U235" s="1"/>
      <c r="V235" s="1" t="s">
        <v>765</v>
      </c>
      <c r="W235" s="1" t="s">
        <v>2773</v>
      </c>
      <c r="X235" s="1" t="s">
        <v>2774</v>
      </c>
      <c r="Y235">
        <v>98861</v>
      </c>
      <c r="Z235" s="1" t="s">
        <v>143</v>
      </c>
      <c r="AA235" s="1" t="s">
        <v>157</v>
      </c>
      <c r="AB235" s="1" t="s">
        <v>1040</v>
      </c>
      <c r="AC235" s="1" t="s">
        <v>1041</v>
      </c>
      <c r="AD235" s="3">
        <v>1</v>
      </c>
      <c r="AE235" s="1" t="s">
        <v>106</v>
      </c>
      <c r="AF235" s="1" t="s">
        <v>106</v>
      </c>
      <c r="AG235" s="1" t="s">
        <v>106</v>
      </c>
      <c r="AH235" s="1" t="s">
        <v>106</v>
      </c>
      <c r="AI235" s="1"/>
      <c r="AJ235" s="1" t="s">
        <v>108</v>
      </c>
      <c r="AK235" s="1" t="s">
        <v>767</v>
      </c>
      <c r="AM235" s="1"/>
      <c r="AO235">
        <v>2219</v>
      </c>
      <c r="AP235">
        <v>2</v>
      </c>
      <c r="AQ235" s="1" t="s">
        <v>143</v>
      </c>
      <c r="AR235" s="1" t="s">
        <v>118</v>
      </c>
      <c r="AT235" s="1" t="s">
        <v>108</v>
      </c>
      <c r="AU235" s="1" t="s">
        <v>120</v>
      </c>
      <c r="AV235">
        <v>2002</v>
      </c>
      <c r="AW235" s="1" t="s">
        <v>130</v>
      </c>
      <c r="AX235">
        <v>4</v>
      </c>
      <c r="AY235">
        <v>2</v>
      </c>
      <c r="AZ235">
        <v>1</v>
      </c>
      <c r="BA235">
        <v>8</v>
      </c>
      <c r="BG235">
        <v>484</v>
      </c>
      <c r="BV235">
        <v>0</v>
      </c>
      <c r="BW235">
        <v>173200</v>
      </c>
      <c r="BX235">
        <v>22000</v>
      </c>
      <c r="BY235">
        <v>97110</v>
      </c>
      <c r="BZ235">
        <v>0</v>
      </c>
      <c r="CA235" s="1" t="s">
        <v>769</v>
      </c>
      <c r="CB235" s="1" t="s">
        <v>108</v>
      </c>
      <c r="CD235">
        <v>10002</v>
      </c>
      <c r="CE235" s="1" t="s">
        <v>106</v>
      </c>
      <c r="CF235" s="1" t="s">
        <v>107</v>
      </c>
      <c r="CI235" s="1" t="s">
        <v>2775</v>
      </c>
      <c r="CJ235" s="1" t="s">
        <v>2776</v>
      </c>
      <c r="CK235">
        <v>2462927</v>
      </c>
      <c r="CL235">
        <v>169384</v>
      </c>
      <c r="CM235" s="1" t="s">
        <v>765</v>
      </c>
      <c r="CO235" s="1" t="s">
        <v>2409</v>
      </c>
      <c r="CP235" s="1" t="s">
        <v>2410</v>
      </c>
      <c r="CQ235" s="1" t="s">
        <v>2772</v>
      </c>
      <c r="CR235" s="1" t="s">
        <v>2772</v>
      </c>
      <c r="CS235" s="1"/>
      <c r="CT235" s="1"/>
      <c r="CU235" s="1" t="s">
        <v>771</v>
      </c>
      <c r="CV235" s="1" t="s">
        <v>113</v>
      </c>
      <c r="CW235" s="1" t="s">
        <v>765</v>
      </c>
      <c r="CX235" s="1"/>
      <c r="CZ235" s="2">
        <f t="shared" si="3"/>
        <v>119110</v>
      </c>
      <c r="DA235" t="str">
        <f>_xlfn.IFNA(_xlfn.XLOOKUP(R235, LandUseCodes!$A$1:$A$70,LandUseCodes!$B$1:$B$70), "Not Listed")</f>
        <v>R - Single Family/Cabin</v>
      </c>
      <c r="DB235" t="str">
        <f>_xlfn.IFNA(_xlfn.XLOOKUP(AD235, Type!$A$1:$A$3,Type!$B$1:$B$3), "Not Listed")</f>
        <v>Public</v>
      </c>
    </row>
    <row r="236" spans="1:106" x14ac:dyDescent="0.25">
      <c r="A236" s="1" t="s">
        <v>2777</v>
      </c>
      <c r="B236">
        <v>2025</v>
      </c>
      <c r="C236">
        <v>1</v>
      </c>
      <c r="D236" s="1" t="s">
        <v>2778</v>
      </c>
      <c r="E236" s="1" t="s">
        <v>2779</v>
      </c>
      <c r="F236" s="1" t="s">
        <v>2780</v>
      </c>
      <c r="G236">
        <v>225000</v>
      </c>
      <c r="H236" s="1"/>
      <c r="J236">
        <v>102260</v>
      </c>
      <c r="K236" s="1" t="s">
        <v>2781</v>
      </c>
      <c r="L236" s="1" t="s">
        <v>2782</v>
      </c>
      <c r="M236" s="1" t="s">
        <v>130</v>
      </c>
      <c r="N236">
        <v>321</v>
      </c>
      <c r="O236" s="1"/>
      <c r="P236" s="1" t="s">
        <v>2648</v>
      </c>
      <c r="Q236" s="1" t="s">
        <v>283</v>
      </c>
      <c r="R236" s="1" t="s">
        <v>156</v>
      </c>
      <c r="S236" s="1" t="s">
        <v>2783</v>
      </c>
      <c r="T236" s="1" t="s">
        <v>764</v>
      </c>
      <c r="U236" s="1"/>
      <c r="V236" s="1" t="s">
        <v>765</v>
      </c>
      <c r="W236" s="1" t="s">
        <v>2784</v>
      </c>
      <c r="X236" s="1" t="s">
        <v>2785</v>
      </c>
      <c r="Y236">
        <v>170310</v>
      </c>
      <c r="Z236" s="1" t="s">
        <v>143</v>
      </c>
      <c r="AA236" s="1" t="s">
        <v>157</v>
      </c>
      <c r="AB236" s="1" t="s">
        <v>1040</v>
      </c>
      <c r="AC236" s="1" t="s">
        <v>1041</v>
      </c>
      <c r="AD236" s="3">
        <v>1</v>
      </c>
      <c r="AE236" s="1" t="s">
        <v>106</v>
      </c>
      <c r="AF236" s="1" t="s">
        <v>106</v>
      </c>
      <c r="AG236" s="1" t="s">
        <v>106</v>
      </c>
      <c r="AH236" s="1" t="s">
        <v>106</v>
      </c>
      <c r="AJ236" s="1" t="s">
        <v>104</v>
      </c>
      <c r="AK236" s="1" t="s">
        <v>767</v>
      </c>
      <c r="AM236" s="1"/>
      <c r="AO236">
        <v>2040</v>
      </c>
      <c r="AP236">
        <v>2</v>
      </c>
      <c r="AQ236" s="1" t="s">
        <v>143</v>
      </c>
      <c r="AR236" s="1" t="s">
        <v>118</v>
      </c>
      <c r="AT236" s="1" t="s">
        <v>108</v>
      </c>
      <c r="AU236" s="1" t="s">
        <v>120</v>
      </c>
      <c r="AV236">
        <v>2002</v>
      </c>
      <c r="AW236" s="1" t="s">
        <v>130</v>
      </c>
      <c r="AX236">
        <v>4</v>
      </c>
      <c r="AY236">
        <v>2</v>
      </c>
      <c r="AZ236">
        <v>1</v>
      </c>
      <c r="BA236">
        <v>8</v>
      </c>
      <c r="BG236">
        <v>484</v>
      </c>
      <c r="BV236">
        <v>0</v>
      </c>
      <c r="BW236">
        <v>157580</v>
      </c>
      <c r="BX236">
        <v>22970</v>
      </c>
      <c r="BY236">
        <v>79290</v>
      </c>
      <c r="BZ236">
        <v>0</v>
      </c>
      <c r="CA236" s="1" t="s">
        <v>769</v>
      </c>
      <c r="CB236" s="1" t="s">
        <v>108</v>
      </c>
      <c r="CD236">
        <v>12417</v>
      </c>
      <c r="CE236" s="1" t="s">
        <v>106</v>
      </c>
      <c r="CF236" s="1" t="s">
        <v>107</v>
      </c>
      <c r="CI236" s="1" t="s">
        <v>2786</v>
      </c>
      <c r="CJ236" s="1" t="s">
        <v>2787</v>
      </c>
      <c r="CK236">
        <v>2462973</v>
      </c>
      <c r="CL236">
        <v>169430</v>
      </c>
      <c r="CM236" s="1" t="s">
        <v>765</v>
      </c>
      <c r="CO236" s="1" t="s">
        <v>2409</v>
      </c>
      <c r="CP236" s="1" t="s">
        <v>2410</v>
      </c>
      <c r="CQ236" s="1" t="s">
        <v>2783</v>
      </c>
      <c r="CR236" s="1" t="s">
        <v>2783</v>
      </c>
      <c r="CS236" s="1"/>
      <c r="CU236" s="1" t="s">
        <v>771</v>
      </c>
      <c r="CV236" s="1" t="s">
        <v>113</v>
      </c>
      <c r="CW236" s="1" t="s">
        <v>765</v>
      </c>
      <c r="CX236" s="1"/>
      <c r="CZ236" s="2">
        <f t="shared" si="3"/>
        <v>102260</v>
      </c>
      <c r="DA236" t="str">
        <f>_xlfn.IFNA(_xlfn.XLOOKUP(R236, LandUseCodes!$A$1:$A$70,LandUseCodes!$B$1:$B$70), "Not Listed")</f>
        <v>R - Single Family/Cabin</v>
      </c>
      <c r="DB236" t="str">
        <f>_xlfn.IFNA(_xlfn.XLOOKUP(AD236, Type!$A$1:$A$3,Type!$B$1:$B$3), "Not Listed")</f>
        <v>Public</v>
      </c>
    </row>
    <row r="237" spans="1:106" x14ac:dyDescent="0.25">
      <c r="A237" s="1" t="s">
        <v>2788</v>
      </c>
      <c r="B237">
        <v>2025</v>
      </c>
      <c r="C237">
        <v>1</v>
      </c>
      <c r="D237" s="1" t="s">
        <v>275</v>
      </c>
      <c r="E237" s="1" t="s">
        <v>2789</v>
      </c>
      <c r="F237" s="1" t="s">
        <v>2790</v>
      </c>
      <c r="G237">
        <v>225000</v>
      </c>
      <c r="H237" s="1"/>
      <c r="J237">
        <v>134970</v>
      </c>
      <c r="K237" s="1" t="s">
        <v>2791</v>
      </c>
      <c r="L237" s="1"/>
      <c r="M237" s="1" t="s">
        <v>130</v>
      </c>
      <c r="N237">
        <v>319</v>
      </c>
      <c r="O237" s="1"/>
      <c r="P237" s="1" t="s">
        <v>2648</v>
      </c>
      <c r="Q237" s="1" t="s">
        <v>283</v>
      </c>
      <c r="R237" s="1" t="s">
        <v>156</v>
      </c>
      <c r="S237" s="1" t="s">
        <v>2792</v>
      </c>
      <c r="T237" s="1" t="s">
        <v>764</v>
      </c>
      <c r="U237" s="1"/>
      <c r="V237" s="1" t="s">
        <v>765</v>
      </c>
      <c r="W237" s="1" t="s">
        <v>2793</v>
      </c>
      <c r="X237" s="1" t="s">
        <v>2794</v>
      </c>
      <c r="Y237">
        <v>205000</v>
      </c>
      <c r="Z237" s="1" t="s">
        <v>143</v>
      </c>
      <c r="AA237" s="1" t="s">
        <v>157</v>
      </c>
      <c r="AB237" s="1" t="s">
        <v>1040</v>
      </c>
      <c r="AC237" s="1" t="s">
        <v>1041</v>
      </c>
      <c r="AD237" s="3">
        <v>1</v>
      </c>
      <c r="AE237" s="1" t="s">
        <v>106</v>
      </c>
      <c r="AF237" s="1" t="s">
        <v>106</v>
      </c>
      <c r="AG237" s="1" t="s">
        <v>106</v>
      </c>
      <c r="AH237" s="1" t="s">
        <v>106</v>
      </c>
      <c r="AI237" s="1"/>
      <c r="AJ237" s="1" t="s">
        <v>104</v>
      </c>
      <c r="AK237" s="1" t="s">
        <v>767</v>
      </c>
      <c r="AL237" s="1"/>
      <c r="AM237" s="1"/>
      <c r="AO237">
        <v>2148</v>
      </c>
      <c r="AP237">
        <v>2</v>
      </c>
      <c r="AQ237" s="1" t="s">
        <v>143</v>
      </c>
      <c r="AR237" s="1" t="s">
        <v>118</v>
      </c>
      <c r="AT237" s="1" t="s">
        <v>108</v>
      </c>
      <c r="AU237" s="1" t="s">
        <v>120</v>
      </c>
      <c r="AV237">
        <v>2002</v>
      </c>
      <c r="AW237" s="1" t="s">
        <v>130</v>
      </c>
      <c r="AX237">
        <v>4</v>
      </c>
      <c r="AY237">
        <v>2</v>
      </c>
      <c r="AZ237">
        <v>1</v>
      </c>
      <c r="BA237">
        <v>8</v>
      </c>
      <c r="BB237" s="1"/>
      <c r="BG237">
        <v>484</v>
      </c>
      <c r="BI237" s="1"/>
      <c r="BM237" s="1"/>
      <c r="BN237" s="1"/>
      <c r="BV237">
        <v>0</v>
      </c>
      <c r="BW237">
        <v>162020</v>
      </c>
      <c r="BX237">
        <v>22010</v>
      </c>
      <c r="BY237">
        <v>112960</v>
      </c>
      <c r="BZ237">
        <v>0</v>
      </c>
      <c r="CA237" s="1" t="s">
        <v>769</v>
      </c>
      <c r="CB237" s="1" t="s">
        <v>108</v>
      </c>
      <c r="CD237">
        <v>10018</v>
      </c>
      <c r="CE237" s="1" t="s">
        <v>106</v>
      </c>
      <c r="CF237" s="1" t="s">
        <v>107</v>
      </c>
      <c r="CI237" s="1" t="s">
        <v>2795</v>
      </c>
      <c r="CJ237" s="1" t="s">
        <v>2796</v>
      </c>
      <c r="CK237">
        <v>2462869</v>
      </c>
      <c r="CL237">
        <v>169488</v>
      </c>
      <c r="CM237" s="1" t="s">
        <v>765</v>
      </c>
      <c r="CO237" s="1" t="s">
        <v>2409</v>
      </c>
      <c r="CP237" s="1" t="s">
        <v>2410</v>
      </c>
      <c r="CQ237" s="1" t="s">
        <v>2792</v>
      </c>
      <c r="CR237" s="1" t="s">
        <v>2792</v>
      </c>
      <c r="CS237" s="1"/>
      <c r="CU237" s="1" t="s">
        <v>771</v>
      </c>
      <c r="CV237" s="1" t="s">
        <v>113</v>
      </c>
      <c r="CW237" s="1" t="s">
        <v>765</v>
      </c>
      <c r="CX237" s="1"/>
      <c r="CZ237" s="2">
        <f t="shared" si="3"/>
        <v>134970</v>
      </c>
      <c r="DA237" t="str">
        <f>_xlfn.IFNA(_xlfn.XLOOKUP(R237, LandUseCodes!$A$1:$A$70,LandUseCodes!$B$1:$B$70), "Not Listed")</f>
        <v>R - Single Family/Cabin</v>
      </c>
      <c r="DB237" t="str">
        <f>_xlfn.IFNA(_xlfn.XLOOKUP(AD237, Type!$A$1:$A$3,Type!$B$1:$B$3), "Not Listed")</f>
        <v>Public</v>
      </c>
    </row>
    <row r="238" spans="1:106" x14ac:dyDescent="0.25">
      <c r="A238" s="1" t="s">
        <v>2797</v>
      </c>
      <c r="B238">
        <v>2025</v>
      </c>
      <c r="C238">
        <v>1</v>
      </c>
      <c r="D238" s="1" t="s">
        <v>2798</v>
      </c>
      <c r="E238" s="1" t="s">
        <v>2799</v>
      </c>
      <c r="F238" s="1" t="s">
        <v>2800</v>
      </c>
      <c r="G238">
        <v>300000</v>
      </c>
      <c r="H238" s="1"/>
      <c r="J238">
        <v>139700</v>
      </c>
      <c r="K238" s="1" t="s">
        <v>2801</v>
      </c>
      <c r="L238" s="1" t="s">
        <v>2802</v>
      </c>
      <c r="M238" s="1" t="s">
        <v>130</v>
      </c>
      <c r="N238">
        <v>317</v>
      </c>
      <c r="P238" s="1" t="s">
        <v>2648</v>
      </c>
      <c r="Q238" s="1" t="s">
        <v>283</v>
      </c>
      <c r="R238" s="1" t="s">
        <v>156</v>
      </c>
      <c r="S238" s="1" t="s">
        <v>2803</v>
      </c>
      <c r="T238" s="1" t="s">
        <v>764</v>
      </c>
      <c r="V238" s="1" t="s">
        <v>765</v>
      </c>
      <c r="W238" s="1" t="s">
        <v>2804</v>
      </c>
      <c r="X238" s="1" t="s">
        <v>2406</v>
      </c>
      <c r="Y238">
        <v>186769</v>
      </c>
      <c r="Z238" s="1" t="s">
        <v>143</v>
      </c>
      <c r="AA238" s="1" t="s">
        <v>157</v>
      </c>
      <c r="AB238" s="1" t="s">
        <v>1040</v>
      </c>
      <c r="AC238" s="1" t="s">
        <v>1041</v>
      </c>
      <c r="AD238" s="3">
        <v>1</v>
      </c>
      <c r="AE238" s="1" t="s">
        <v>106</v>
      </c>
      <c r="AF238" s="1" t="s">
        <v>106</v>
      </c>
      <c r="AG238" s="1" t="s">
        <v>106</v>
      </c>
      <c r="AH238" s="1" t="s">
        <v>106</v>
      </c>
      <c r="AI238" s="1"/>
      <c r="AJ238" s="1" t="s">
        <v>104</v>
      </c>
      <c r="AK238" s="1" t="s">
        <v>767</v>
      </c>
      <c r="AM238" s="1"/>
      <c r="AO238">
        <v>2148</v>
      </c>
      <c r="AP238">
        <v>2</v>
      </c>
      <c r="AQ238" s="1" t="s">
        <v>143</v>
      </c>
      <c r="AR238" s="1" t="s">
        <v>118</v>
      </c>
      <c r="AT238" s="1" t="s">
        <v>108</v>
      </c>
      <c r="AU238" s="1" t="s">
        <v>120</v>
      </c>
      <c r="AV238">
        <v>2002</v>
      </c>
      <c r="AW238" s="1" t="s">
        <v>130</v>
      </c>
      <c r="AX238">
        <v>4</v>
      </c>
      <c r="AY238">
        <v>2</v>
      </c>
      <c r="AZ238">
        <v>1</v>
      </c>
      <c r="BA238">
        <v>8</v>
      </c>
      <c r="BB238" s="1"/>
      <c r="BG238">
        <v>704</v>
      </c>
      <c r="BV238">
        <v>0</v>
      </c>
      <c r="BW238">
        <v>165320</v>
      </c>
      <c r="BX238">
        <v>22010</v>
      </c>
      <c r="BY238">
        <v>117690</v>
      </c>
      <c r="BZ238">
        <v>0</v>
      </c>
      <c r="CA238" s="1" t="s">
        <v>769</v>
      </c>
      <c r="CB238" s="1" t="s">
        <v>108</v>
      </c>
      <c r="CD238">
        <v>10015</v>
      </c>
      <c r="CE238" s="1" t="s">
        <v>106</v>
      </c>
      <c r="CF238" s="1" t="s">
        <v>107</v>
      </c>
      <c r="CI238" s="1" t="s">
        <v>2805</v>
      </c>
      <c r="CJ238" s="1" t="s">
        <v>2806</v>
      </c>
      <c r="CK238">
        <v>2462832</v>
      </c>
      <c r="CL238">
        <v>169535</v>
      </c>
      <c r="CM238" s="1" t="s">
        <v>765</v>
      </c>
      <c r="CO238" s="1" t="s">
        <v>2409</v>
      </c>
      <c r="CP238" s="1" t="s">
        <v>2410</v>
      </c>
      <c r="CQ238" s="1" t="s">
        <v>2803</v>
      </c>
      <c r="CR238" s="1" t="s">
        <v>2803</v>
      </c>
      <c r="CS238" s="1"/>
      <c r="CU238" s="1" t="s">
        <v>771</v>
      </c>
      <c r="CV238" s="1" t="s">
        <v>113</v>
      </c>
      <c r="CW238" s="1" t="s">
        <v>765</v>
      </c>
      <c r="CX238" s="1"/>
      <c r="CZ238" s="2">
        <f t="shared" si="3"/>
        <v>139700</v>
      </c>
      <c r="DA238" t="str">
        <f>_xlfn.IFNA(_xlfn.XLOOKUP(R238, LandUseCodes!$A$1:$A$70,LandUseCodes!$B$1:$B$70), "Not Listed")</f>
        <v>R - Single Family/Cabin</v>
      </c>
      <c r="DB238" t="str">
        <f>_xlfn.IFNA(_xlfn.XLOOKUP(AD238, Type!$A$1:$A$3,Type!$B$1:$B$3), "Not Listed")</f>
        <v>Public</v>
      </c>
    </row>
    <row r="239" spans="1:106" x14ac:dyDescent="0.25">
      <c r="A239" s="1" t="s">
        <v>2807</v>
      </c>
      <c r="B239">
        <v>2025</v>
      </c>
      <c r="C239">
        <v>1</v>
      </c>
      <c r="D239" s="1" t="s">
        <v>2808</v>
      </c>
      <c r="E239" s="1" t="s">
        <v>2809</v>
      </c>
      <c r="F239" s="1" t="s">
        <v>2810</v>
      </c>
      <c r="G239">
        <v>321000</v>
      </c>
      <c r="J239">
        <v>140720</v>
      </c>
      <c r="K239" s="1" t="s">
        <v>2811</v>
      </c>
      <c r="L239" s="1" t="s">
        <v>2812</v>
      </c>
      <c r="M239" s="1" t="s">
        <v>130</v>
      </c>
      <c r="N239">
        <v>315</v>
      </c>
      <c r="P239" s="1" t="s">
        <v>2648</v>
      </c>
      <c r="Q239" s="1" t="s">
        <v>283</v>
      </c>
      <c r="R239" s="1" t="s">
        <v>156</v>
      </c>
      <c r="S239" s="1" t="s">
        <v>2813</v>
      </c>
      <c r="T239" s="1" t="s">
        <v>764</v>
      </c>
      <c r="U239" s="1"/>
      <c r="V239" s="1" t="s">
        <v>765</v>
      </c>
      <c r="W239" s="1" t="s">
        <v>2814</v>
      </c>
      <c r="X239" s="1" t="s">
        <v>2815</v>
      </c>
      <c r="Y239">
        <v>0</v>
      </c>
      <c r="Z239" s="1" t="s">
        <v>143</v>
      </c>
      <c r="AA239" s="1" t="s">
        <v>157</v>
      </c>
      <c r="AB239" s="1" t="s">
        <v>1040</v>
      </c>
      <c r="AC239" s="1" t="s">
        <v>1041</v>
      </c>
      <c r="AD239" s="3">
        <v>1</v>
      </c>
      <c r="AE239" s="1" t="s">
        <v>106</v>
      </c>
      <c r="AF239" s="1" t="s">
        <v>106</v>
      </c>
      <c r="AG239" s="1" t="s">
        <v>106</v>
      </c>
      <c r="AH239" s="1" t="s">
        <v>106</v>
      </c>
      <c r="AI239" s="1"/>
      <c r="AJ239" s="1" t="s">
        <v>104</v>
      </c>
      <c r="AK239" s="1" t="s">
        <v>767</v>
      </c>
      <c r="AM239" s="1"/>
      <c r="AO239">
        <v>2888</v>
      </c>
      <c r="AP239">
        <v>2.5</v>
      </c>
      <c r="AQ239" s="1" t="s">
        <v>143</v>
      </c>
      <c r="AR239" s="1" t="s">
        <v>118</v>
      </c>
      <c r="AT239" s="1" t="s">
        <v>108</v>
      </c>
      <c r="AU239" s="1" t="s">
        <v>120</v>
      </c>
      <c r="AV239">
        <v>2002</v>
      </c>
      <c r="AW239" s="1" t="s">
        <v>130</v>
      </c>
      <c r="AX239">
        <v>5</v>
      </c>
      <c r="AY239">
        <v>3</v>
      </c>
      <c r="AZ239">
        <v>1</v>
      </c>
      <c r="BA239">
        <v>8</v>
      </c>
      <c r="BB239" s="1"/>
      <c r="BG239">
        <v>484</v>
      </c>
      <c r="BV239">
        <v>0</v>
      </c>
      <c r="BW239">
        <v>194000</v>
      </c>
      <c r="BX239">
        <v>22000</v>
      </c>
      <c r="BY239">
        <v>118720</v>
      </c>
      <c r="BZ239">
        <v>0</v>
      </c>
      <c r="CA239" s="1" t="s">
        <v>769</v>
      </c>
      <c r="CB239" s="1" t="s">
        <v>108</v>
      </c>
      <c r="CD239">
        <v>10011</v>
      </c>
      <c r="CE239" s="1" t="s">
        <v>106</v>
      </c>
      <c r="CF239" s="1" t="s">
        <v>107</v>
      </c>
      <c r="CI239" s="1" t="s">
        <v>2816</v>
      </c>
      <c r="CJ239" s="1" t="s">
        <v>2817</v>
      </c>
      <c r="CK239">
        <v>2462795</v>
      </c>
      <c r="CL239">
        <v>169582</v>
      </c>
      <c r="CM239" s="1" t="s">
        <v>765</v>
      </c>
      <c r="CO239" s="1" t="s">
        <v>2409</v>
      </c>
      <c r="CP239" s="1" t="s">
        <v>2410</v>
      </c>
      <c r="CQ239" s="1" t="s">
        <v>2813</v>
      </c>
      <c r="CR239" s="1" t="s">
        <v>2813</v>
      </c>
      <c r="CS239" s="1"/>
      <c r="CT239" s="1"/>
      <c r="CU239" s="1" t="s">
        <v>771</v>
      </c>
      <c r="CV239" s="1" t="s">
        <v>113</v>
      </c>
      <c r="CW239" s="1" t="s">
        <v>765</v>
      </c>
      <c r="CX239" s="1"/>
      <c r="CZ239" s="2">
        <f t="shared" si="3"/>
        <v>140720</v>
      </c>
      <c r="DA239" t="str">
        <f>_xlfn.IFNA(_xlfn.XLOOKUP(R239, LandUseCodes!$A$1:$A$70,LandUseCodes!$B$1:$B$70), "Not Listed")</f>
        <v>R - Single Family/Cabin</v>
      </c>
      <c r="DB239" t="str">
        <f>_xlfn.IFNA(_xlfn.XLOOKUP(AD239, Type!$A$1:$A$3,Type!$B$1:$B$3), "Not Listed")</f>
        <v>Public</v>
      </c>
    </row>
    <row r="240" spans="1:106" x14ac:dyDescent="0.25">
      <c r="A240" s="1" t="s">
        <v>2818</v>
      </c>
      <c r="B240">
        <v>2025</v>
      </c>
      <c r="C240">
        <v>1</v>
      </c>
      <c r="D240" s="1" t="s">
        <v>2819</v>
      </c>
      <c r="E240" s="1" t="s">
        <v>2820</v>
      </c>
      <c r="F240" s="1" t="s">
        <v>2821</v>
      </c>
      <c r="G240">
        <v>197000</v>
      </c>
      <c r="H240" s="1"/>
      <c r="J240">
        <v>132750</v>
      </c>
      <c r="K240" s="1" t="s">
        <v>2822</v>
      </c>
      <c r="L240" s="1" t="s">
        <v>2823</v>
      </c>
      <c r="M240" s="1" t="s">
        <v>130</v>
      </c>
      <c r="N240">
        <v>313</v>
      </c>
      <c r="O240" s="1"/>
      <c r="P240" s="1" t="s">
        <v>2648</v>
      </c>
      <c r="Q240" s="1" t="s">
        <v>283</v>
      </c>
      <c r="R240" s="1" t="s">
        <v>156</v>
      </c>
      <c r="S240" s="1" t="s">
        <v>2824</v>
      </c>
      <c r="T240" s="1" t="s">
        <v>764</v>
      </c>
      <c r="U240" s="1"/>
      <c r="V240" s="1" t="s">
        <v>765</v>
      </c>
      <c r="W240" s="1" t="s">
        <v>2825</v>
      </c>
      <c r="X240" s="1" t="s">
        <v>2826</v>
      </c>
      <c r="Y240">
        <v>190886</v>
      </c>
      <c r="Z240" s="1" t="s">
        <v>143</v>
      </c>
      <c r="AA240" s="1" t="s">
        <v>157</v>
      </c>
      <c r="AB240" s="1" t="s">
        <v>1040</v>
      </c>
      <c r="AC240" s="1" t="s">
        <v>1041</v>
      </c>
      <c r="AD240" s="3">
        <v>1</v>
      </c>
      <c r="AE240" s="1" t="s">
        <v>106</v>
      </c>
      <c r="AF240" s="1" t="s">
        <v>106</v>
      </c>
      <c r="AG240" s="1" t="s">
        <v>106</v>
      </c>
      <c r="AH240" s="1" t="s">
        <v>106</v>
      </c>
      <c r="AI240" s="1"/>
      <c r="AJ240" s="1" t="s">
        <v>104</v>
      </c>
      <c r="AK240" s="1" t="s">
        <v>767</v>
      </c>
      <c r="AM240" s="1"/>
      <c r="AO240">
        <v>2298</v>
      </c>
      <c r="AP240">
        <v>2</v>
      </c>
      <c r="AQ240" s="1" t="s">
        <v>143</v>
      </c>
      <c r="AR240" s="1" t="s">
        <v>118</v>
      </c>
      <c r="AT240" s="1" t="s">
        <v>108</v>
      </c>
      <c r="AU240" s="1" t="s">
        <v>120</v>
      </c>
      <c r="AV240">
        <v>2002</v>
      </c>
      <c r="AW240" s="1" t="s">
        <v>130</v>
      </c>
      <c r="AX240">
        <v>4</v>
      </c>
      <c r="AY240">
        <v>2</v>
      </c>
      <c r="AZ240">
        <v>1</v>
      </c>
      <c r="BA240">
        <v>8</v>
      </c>
      <c r="BH240">
        <v>484</v>
      </c>
      <c r="BV240">
        <v>0</v>
      </c>
      <c r="BW240">
        <v>183620</v>
      </c>
      <c r="BX240">
        <v>22000</v>
      </c>
      <c r="BY240">
        <v>110750</v>
      </c>
      <c r="BZ240">
        <v>9610</v>
      </c>
      <c r="CA240" s="1" t="s">
        <v>769</v>
      </c>
      <c r="CB240" s="1" t="s">
        <v>108</v>
      </c>
      <c r="CD240">
        <v>10009</v>
      </c>
      <c r="CE240" s="1" t="s">
        <v>106</v>
      </c>
      <c r="CF240" s="1" t="s">
        <v>107</v>
      </c>
      <c r="CI240" s="1" t="s">
        <v>2827</v>
      </c>
      <c r="CJ240" s="1" t="s">
        <v>2828</v>
      </c>
      <c r="CK240">
        <v>2462763</v>
      </c>
      <c r="CL240">
        <v>169629</v>
      </c>
      <c r="CM240" s="1" t="s">
        <v>765</v>
      </c>
      <c r="CO240" s="1" t="s">
        <v>2409</v>
      </c>
      <c r="CP240" s="1" t="s">
        <v>2410</v>
      </c>
      <c r="CQ240" s="1" t="s">
        <v>2824</v>
      </c>
      <c r="CR240" s="1" t="s">
        <v>2824</v>
      </c>
      <c r="CS240" s="1"/>
      <c r="CT240" s="1"/>
      <c r="CU240" s="1" t="s">
        <v>771</v>
      </c>
      <c r="CV240" s="1" t="s">
        <v>113</v>
      </c>
      <c r="CW240" s="1" t="s">
        <v>765</v>
      </c>
      <c r="CX240" s="1"/>
      <c r="CZ240" s="2">
        <f t="shared" si="3"/>
        <v>132750</v>
      </c>
      <c r="DA240" t="str">
        <f>_xlfn.IFNA(_xlfn.XLOOKUP(R240, LandUseCodes!$A$1:$A$70,LandUseCodes!$B$1:$B$70), "Not Listed")</f>
        <v>R - Single Family/Cabin</v>
      </c>
      <c r="DB240" t="str">
        <f>_xlfn.IFNA(_xlfn.XLOOKUP(AD240, Type!$A$1:$A$3,Type!$B$1:$B$3), "Not Listed")</f>
        <v>Public</v>
      </c>
    </row>
    <row r="241" spans="1:106" x14ac:dyDescent="0.25">
      <c r="A241" s="1" t="s">
        <v>2829</v>
      </c>
      <c r="B241">
        <v>2025</v>
      </c>
      <c r="C241">
        <v>1</v>
      </c>
      <c r="D241" s="1" t="s">
        <v>2830</v>
      </c>
      <c r="E241" s="1" t="s">
        <v>2831</v>
      </c>
      <c r="F241" s="1" t="s">
        <v>2832</v>
      </c>
      <c r="G241">
        <v>307000</v>
      </c>
      <c r="H241" s="1"/>
      <c r="J241">
        <v>138250</v>
      </c>
      <c r="K241" s="1" t="s">
        <v>2833</v>
      </c>
      <c r="L241" s="1"/>
      <c r="M241" s="1" t="s">
        <v>130</v>
      </c>
      <c r="N241">
        <v>101</v>
      </c>
      <c r="O241" s="1"/>
      <c r="P241" s="1" t="s">
        <v>2582</v>
      </c>
      <c r="Q241" s="1" t="s">
        <v>177</v>
      </c>
      <c r="R241" s="1" t="s">
        <v>156</v>
      </c>
      <c r="S241" s="1" t="s">
        <v>2834</v>
      </c>
      <c r="T241" s="1" t="s">
        <v>764</v>
      </c>
      <c r="U241" s="1"/>
      <c r="V241" s="1" t="s">
        <v>765</v>
      </c>
      <c r="W241" s="1" t="s">
        <v>2835</v>
      </c>
      <c r="X241" s="1" t="s">
        <v>2836</v>
      </c>
      <c r="Y241">
        <v>196000</v>
      </c>
      <c r="Z241" s="1" t="s">
        <v>143</v>
      </c>
      <c r="AA241" s="1" t="s">
        <v>157</v>
      </c>
      <c r="AB241" s="1" t="s">
        <v>1040</v>
      </c>
      <c r="AC241" s="1" t="s">
        <v>1041</v>
      </c>
      <c r="AD241" s="3">
        <v>1</v>
      </c>
      <c r="AE241" s="1" t="s">
        <v>106</v>
      </c>
      <c r="AF241" s="1" t="s">
        <v>106</v>
      </c>
      <c r="AG241" s="1" t="s">
        <v>106</v>
      </c>
      <c r="AH241" s="1" t="s">
        <v>106</v>
      </c>
      <c r="AI241" s="1"/>
      <c r="AJ241" s="1" t="s">
        <v>104</v>
      </c>
      <c r="AK241" s="1" t="s">
        <v>767</v>
      </c>
      <c r="AL241" s="1"/>
      <c r="AM241" s="1"/>
      <c r="AO241">
        <v>2088</v>
      </c>
      <c r="AP241">
        <v>2</v>
      </c>
      <c r="AQ241" s="1" t="s">
        <v>143</v>
      </c>
      <c r="AR241" s="1" t="s">
        <v>118</v>
      </c>
      <c r="AT241" s="1" t="s">
        <v>108</v>
      </c>
      <c r="AU241" s="1" t="s">
        <v>120</v>
      </c>
      <c r="AV241">
        <v>2002</v>
      </c>
      <c r="AW241" s="1" t="s">
        <v>130</v>
      </c>
      <c r="AX241">
        <v>4</v>
      </c>
      <c r="AY241">
        <v>2</v>
      </c>
      <c r="AZ241">
        <v>1</v>
      </c>
      <c r="BA241">
        <v>8</v>
      </c>
      <c r="BG241">
        <v>484</v>
      </c>
      <c r="BI241" s="1"/>
      <c r="BM241" s="1"/>
      <c r="BN241" s="1"/>
      <c r="BV241">
        <v>0</v>
      </c>
      <c r="BW241">
        <v>160680</v>
      </c>
      <c r="BX241">
        <v>24040</v>
      </c>
      <c r="BY241">
        <v>114210</v>
      </c>
      <c r="BZ241">
        <v>0</v>
      </c>
      <c r="CA241" s="1" t="s">
        <v>769</v>
      </c>
      <c r="CB241" s="1" t="s">
        <v>108</v>
      </c>
      <c r="CD241">
        <v>15105</v>
      </c>
      <c r="CE241" s="1" t="s">
        <v>106</v>
      </c>
      <c r="CF241" s="1" t="s">
        <v>107</v>
      </c>
      <c r="CI241" s="1" t="s">
        <v>2837</v>
      </c>
      <c r="CJ241" s="1" t="s">
        <v>2838</v>
      </c>
      <c r="CK241">
        <v>2462903</v>
      </c>
      <c r="CL241">
        <v>170237</v>
      </c>
      <c r="CM241" s="1" t="s">
        <v>765</v>
      </c>
      <c r="CO241" s="1" t="s">
        <v>2409</v>
      </c>
      <c r="CP241" s="1" t="s">
        <v>2410</v>
      </c>
      <c r="CQ241" s="1" t="s">
        <v>2834</v>
      </c>
      <c r="CR241" s="1" t="s">
        <v>2834</v>
      </c>
      <c r="CS241" s="1"/>
      <c r="CU241" s="1" t="s">
        <v>771</v>
      </c>
      <c r="CV241" s="1" t="s">
        <v>113</v>
      </c>
      <c r="CW241" s="1" t="s">
        <v>765</v>
      </c>
      <c r="CX241" s="1"/>
      <c r="CZ241" s="2">
        <f t="shared" si="3"/>
        <v>138250</v>
      </c>
      <c r="DA241" t="str">
        <f>_xlfn.IFNA(_xlfn.XLOOKUP(R241, LandUseCodes!$A$1:$A$70,LandUseCodes!$B$1:$B$70), "Not Listed")</f>
        <v>R - Single Family/Cabin</v>
      </c>
      <c r="DB241" t="str">
        <f>_xlfn.IFNA(_xlfn.XLOOKUP(AD241, Type!$A$1:$A$3,Type!$B$1:$B$3), "Not Listed")</f>
        <v>Public</v>
      </c>
    </row>
    <row r="242" spans="1:106" x14ac:dyDescent="0.25">
      <c r="A242" s="1" t="s">
        <v>2839</v>
      </c>
      <c r="B242">
        <v>2025</v>
      </c>
      <c r="C242">
        <v>1</v>
      </c>
      <c r="D242" s="1" t="s">
        <v>2483</v>
      </c>
      <c r="E242" s="1" t="s">
        <v>2840</v>
      </c>
      <c r="F242" s="1" t="s">
        <v>2485</v>
      </c>
      <c r="G242">
        <v>191357</v>
      </c>
      <c r="H242" s="1"/>
      <c r="J242">
        <v>176780</v>
      </c>
      <c r="K242" s="1" t="s">
        <v>2841</v>
      </c>
      <c r="L242" s="1" t="s">
        <v>2842</v>
      </c>
      <c r="M242" s="1" t="s">
        <v>130</v>
      </c>
      <c r="N242">
        <v>103</v>
      </c>
      <c r="O242" s="1"/>
      <c r="P242" s="1" t="s">
        <v>2582</v>
      </c>
      <c r="Q242" s="1" t="s">
        <v>177</v>
      </c>
      <c r="R242" s="1" t="s">
        <v>156</v>
      </c>
      <c r="S242" s="1" t="s">
        <v>2843</v>
      </c>
      <c r="T242" s="1" t="s">
        <v>764</v>
      </c>
      <c r="U242" s="1"/>
      <c r="V242" s="1" t="s">
        <v>765</v>
      </c>
      <c r="W242" s="1" t="s">
        <v>1912</v>
      </c>
      <c r="X242" s="1" t="s">
        <v>2489</v>
      </c>
      <c r="Y242">
        <v>1</v>
      </c>
      <c r="Z242" s="1" t="s">
        <v>143</v>
      </c>
      <c r="AA242" s="1" t="s">
        <v>157</v>
      </c>
      <c r="AB242" s="1" t="s">
        <v>1040</v>
      </c>
      <c r="AC242" s="1" t="s">
        <v>1041</v>
      </c>
      <c r="AD242" s="3">
        <v>1</v>
      </c>
      <c r="AE242" s="1" t="s">
        <v>106</v>
      </c>
      <c r="AF242" s="1" t="s">
        <v>106</v>
      </c>
      <c r="AG242" s="1" t="s">
        <v>106</v>
      </c>
      <c r="AH242" s="1" t="s">
        <v>106</v>
      </c>
      <c r="AI242" s="1"/>
      <c r="AJ242" s="1" t="s">
        <v>104</v>
      </c>
      <c r="AK242" s="1" t="s">
        <v>767</v>
      </c>
      <c r="AM242" s="1"/>
      <c r="AO242">
        <v>2298</v>
      </c>
      <c r="AP242">
        <v>2</v>
      </c>
      <c r="AQ242" s="1" t="s">
        <v>143</v>
      </c>
      <c r="AR242" s="1" t="s">
        <v>118</v>
      </c>
      <c r="AT242" s="1" t="s">
        <v>108</v>
      </c>
      <c r="AU242" s="1" t="s">
        <v>120</v>
      </c>
      <c r="AV242">
        <v>2002</v>
      </c>
      <c r="AW242" s="1" t="s">
        <v>130</v>
      </c>
      <c r="AX242">
        <v>4</v>
      </c>
      <c r="AY242">
        <v>2</v>
      </c>
      <c r="AZ242">
        <v>1</v>
      </c>
      <c r="BA242">
        <v>8</v>
      </c>
      <c r="BG242">
        <v>484</v>
      </c>
      <c r="BV242">
        <v>0</v>
      </c>
      <c r="BW242">
        <v>17830</v>
      </c>
      <c r="BX242">
        <v>22280</v>
      </c>
      <c r="BY242">
        <v>154500</v>
      </c>
      <c r="BZ242">
        <v>0</v>
      </c>
      <c r="CA242" s="1" t="s">
        <v>769</v>
      </c>
      <c r="CB242" s="1" t="s">
        <v>108</v>
      </c>
      <c r="CD242">
        <v>10704</v>
      </c>
      <c r="CE242" s="1" t="s">
        <v>106</v>
      </c>
      <c r="CF242" s="1" t="s">
        <v>107</v>
      </c>
      <c r="CI242" s="1" t="s">
        <v>2844</v>
      </c>
      <c r="CJ242" s="1" t="s">
        <v>2845</v>
      </c>
      <c r="CK242">
        <v>2462894</v>
      </c>
      <c r="CL242">
        <v>170173</v>
      </c>
      <c r="CM242" s="1" t="s">
        <v>765</v>
      </c>
      <c r="CO242" s="1" t="s">
        <v>2409</v>
      </c>
      <c r="CP242" s="1" t="s">
        <v>2410</v>
      </c>
      <c r="CQ242" s="1" t="s">
        <v>2843</v>
      </c>
      <c r="CR242" s="1" t="s">
        <v>2843</v>
      </c>
      <c r="CS242" s="1"/>
      <c r="CT242" s="1"/>
      <c r="CU242" s="1" t="s">
        <v>771</v>
      </c>
      <c r="CV242" s="1" t="s">
        <v>113</v>
      </c>
      <c r="CW242" s="1" t="s">
        <v>765</v>
      </c>
      <c r="CX242" s="1"/>
      <c r="CZ242" s="2">
        <f t="shared" si="3"/>
        <v>176780</v>
      </c>
      <c r="DA242" t="str">
        <f>_xlfn.IFNA(_xlfn.XLOOKUP(R242, LandUseCodes!$A$1:$A$70,LandUseCodes!$B$1:$B$70), "Not Listed")</f>
        <v>R - Single Family/Cabin</v>
      </c>
      <c r="DB242" t="str">
        <f>_xlfn.IFNA(_xlfn.XLOOKUP(AD242, Type!$A$1:$A$3,Type!$B$1:$B$3), "Not Listed")</f>
        <v>Public</v>
      </c>
    </row>
    <row r="243" spans="1:106" x14ac:dyDescent="0.25">
      <c r="A243" s="1" t="s">
        <v>2846</v>
      </c>
      <c r="B243">
        <v>2025</v>
      </c>
      <c r="C243">
        <v>1</v>
      </c>
      <c r="D243" s="1" t="s">
        <v>2847</v>
      </c>
      <c r="E243" s="1" t="s">
        <v>2848</v>
      </c>
      <c r="F243" s="1" t="s">
        <v>2849</v>
      </c>
      <c r="G243">
        <v>10</v>
      </c>
      <c r="H243" s="1" t="s">
        <v>115</v>
      </c>
      <c r="J243">
        <v>132490</v>
      </c>
      <c r="K243" s="1" t="s">
        <v>2850</v>
      </c>
      <c r="L243" s="1" t="s">
        <v>2851</v>
      </c>
      <c r="M243" s="1" t="s">
        <v>130</v>
      </c>
      <c r="N243">
        <v>105</v>
      </c>
      <c r="O243" s="1"/>
      <c r="P243" s="1" t="s">
        <v>2582</v>
      </c>
      <c r="Q243" s="1" t="s">
        <v>177</v>
      </c>
      <c r="R243" s="1" t="s">
        <v>156</v>
      </c>
      <c r="S243" s="1" t="s">
        <v>2852</v>
      </c>
      <c r="T243" s="1" t="s">
        <v>764</v>
      </c>
      <c r="V243" s="1" t="s">
        <v>765</v>
      </c>
      <c r="W243" s="1" t="s">
        <v>2853</v>
      </c>
      <c r="X243" s="1" t="s">
        <v>2854</v>
      </c>
      <c r="Y243">
        <v>255000</v>
      </c>
      <c r="Z243" s="1" t="s">
        <v>143</v>
      </c>
      <c r="AA243" s="1" t="s">
        <v>157</v>
      </c>
      <c r="AB243" s="1" t="s">
        <v>1040</v>
      </c>
      <c r="AC243" s="1" t="s">
        <v>1041</v>
      </c>
      <c r="AD243" s="3">
        <v>1</v>
      </c>
      <c r="AE243" s="1" t="s">
        <v>106</v>
      </c>
      <c r="AF243" s="1" t="s">
        <v>106</v>
      </c>
      <c r="AG243" s="1" t="s">
        <v>106</v>
      </c>
      <c r="AH243" s="1" t="s">
        <v>106</v>
      </c>
      <c r="AI243" s="1"/>
      <c r="AJ243" s="1" t="s">
        <v>108</v>
      </c>
      <c r="AK243" s="1" t="s">
        <v>767</v>
      </c>
      <c r="AL243" s="1"/>
      <c r="AM243" s="1"/>
      <c r="AO243">
        <v>2232</v>
      </c>
      <c r="AP243">
        <v>2</v>
      </c>
      <c r="AQ243" s="1" t="s">
        <v>143</v>
      </c>
      <c r="AR243" s="1" t="s">
        <v>118</v>
      </c>
      <c r="AT243" s="1" t="s">
        <v>108</v>
      </c>
      <c r="AU243" s="1" t="s">
        <v>120</v>
      </c>
      <c r="AV243">
        <v>2002</v>
      </c>
      <c r="AW243" s="1" t="s">
        <v>130</v>
      </c>
      <c r="AX243">
        <v>3</v>
      </c>
      <c r="AY243">
        <v>2</v>
      </c>
      <c r="AZ243">
        <v>1</v>
      </c>
      <c r="BA243">
        <v>7</v>
      </c>
      <c r="BG243">
        <v>484</v>
      </c>
      <c r="BI243" s="1"/>
      <c r="BM243" s="1"/>
      <c r="BN243" s="1"/>
      <c r="BV243">
        <v>0</v>
      </c>
      <c r="BW243">
        <v>166730</v>
      </c>
      <c r="BX243">
        <v>22250</v>
      </c>
      <c r="BY243">
        <v>110240</v>
      </c>
      <c r="BZ243">
        <v>0</v>
      </c>
      <c r="CA243" s="1" t="s">
        <v>769</v>
      </c>
      <c r="CB243" s="1" t="s">
        <v>108</v>
      </c>
      <c r="CD243">
        <v>10635</v>
      </c>
      <c r="CE243" s="1" t="s">
        <v>106</v>
      </c>
      <c r="CF243" s="1" t="s">
        <v>107</v>
      </c>
      <c r="CI243" s="1" t="s">
        <v>2855</v>
      </c>
      <c r="CJ243" s="1" t="s">
        <v>2856</v>
      </c>
      <c r="CK243">
        <v>2462887</v>
      </c>
      <c r="CL243">
        <v>170112</v>
      </c>
      <c r="CM243" s="1" t="s">
        <v>765</v>
      </c>
      <c r="CO243" s="1" t="s">
        <v>2409</v>
      </c>
      <c r="CP243" s="1" t="s">
        <v>2410</v>
      </c>
      <c r="CQ243" s="1" t="s">
        <v>2852</v>
      </c>
      <c r="CR243" s="1" t="s">
        <v>2852</v>
      </c>
      <c r="CS243" s="1"/>
      <c r="CU243" s="1" t="s">
        <v>771</v>
      </c>
      <c r="CV243" s="1" t="s">
        <v>113</v>
      </c>
      <c r="CW243" s="1" t="s">
        <v>765</v>
      </c>
      <c r="CX243" s="1"/>
      <c r="CZ243" s="2">
        <f t="shared" si="3"/>
        <v>132490</v>
      </c>
      <c r="DA243" t="str">
        <f>_xlfn.IFNA(_xlfn.XLOOKUP(R243, LandUseCodes!$A$1:$A$70,LandUseCodes!$B$1:$B$70), "Not Listed")</f>
        <v>R - Single Family/Cabin</v>
      </c>
      <c r="DB243" t="str">
        <f>_xlfn.IFNA(_xlfn.XLOOKUP(AD243, Type!$A$1:$A$3,Type!$B$1:$B$3), "Not Listed")</f>
        <v>Public</v>
      </c>
    </row>
    <row r="244" spans="1:106" x14ac:dyDescent="0.25">
      <c r="A244" s="1" t="s">
        <v>2857</v>
      </c>
      <c r="B244">
        <v>2025</v>
      </c>
      <c r="C244">
        <v>1</v>
      </c>
      <c r="D244" s="1" t="s">
        <v>2858</v>
      </c>
      <c r="E244" s="1" t="s">
        <v>349</v>
      </c>
      <c r="F244" s="1" t="s">
        <v>2859</v>
      </c>
      <c r="G244">
        <v>254000</v>
      </c>
      <c r="H244" s="1"/>
      <c r="J244">
        <v>167890</v>
      </c>
      <c r="K244" s="1" t="s">
        <v>2860</v>
      </c>
      <c r="L244" s="1" t="s">
        <v>2861</v>
      </c>
      <c r="M244" s="1" t="s">
        <v>130</v>
      </c>
      <c r="N244">
        <v>111</v>
      </c>
      <c r="P244" s="1" t="s">
        <v>2582</v>
      </c>
      <c r="Q244" s="1" t="s">
        <v>177</v>
      </c>
      <c r="R244" s="1" t="s">
        <v>156</v>
      </c>
      <c r="S244" s="1" t="s">
        <v>2862</v>
      </c>
      <c r="T244" s="1" t="s">
        <v>764</v>
      </c>
      <c r="U244" s="1"/>
      <c r="V244" s="1" t="s">
        <v>765</v>
      </c>
      <c r="W244" s="1" t="s">
        <v>2863</v>
      </c>
      <c r="X244" s="1" t="s">
        <v>2864</v>
      </c>
      <c r="Y244">
        <v>190000</v>
      </c>
      <c r="Z244" s="1" t="s">
        <v>143</v>
      </c>
      <c r="AA244" s="1" t="s">
        <v>157</v>
      </c>
      <c r="AB244" s="1" t="s">
        <v>1040</v>
      </c>
      <c r="AC244" s="1" t="s">
        <v>1041</v>
      </c>
      <c r="AD244" s="3">
        <v>1</v>
      </c>
      <c r="AE244" s="1" t="s">
        <v>106</v>
      </c>
      <c r="AF244" s="1" t="s">
        <v>106</v>
      </c>
      <c r="AG244" s="1" t="s">
        <v>106</v>
      </c>
      <c r="AH244" s="1" t="s">
        <v>106</v>
      </c>
      <c r="AI244" s="1"/>
      <c r="AJ244" s="1" t="s">
        <v>104</v>
      </c>
      <c r="AK244" s="1" t="s">
        <v>767</v>
      </c>
      <c r="AL244" s="1"/>
      <c r="AM244" s="1"/>
      <c r="AO244">
        <v>2329</v>
      </c>
      <c r="AP244">
        <v>2</v>
      </c>
      <c r="AQ244" s="1" t="s">
        <v>143</v>
      </c>
      <c r="AR244" s="1" t="s">
        <v>118</v>
      </c>
      <c r="AT244" s="1" t="s">
        <v>108</v>
      </c>
      <c r="AU244" s="1" t="s">
        <v>120</v>
      </c>
      <c r="AV244">
        <v>2002</v>
      </c>
      <c r="AW244" s="1" t="s">
        <v>130</v>
      </c>
      <c r="AX244">
        <v>3</v>
      </c>
      <c r="AY244">
        <v>2</v>
      </c>
      <c r="AZ244">
        <v>1</v>
      </c>
      <c r="BA244">
        <v>7</v>
      </c>
      <c r="BD244">
        <v>1</v>
      </c>
      <c r="BG244">
        <v>506</v>
      </c>
      <c r="BI244" s="1"/>
      <c r="BM244" s="1"/>
      <c r="BN244" s="1"/>
      <c r="BV244">
        <v>0</v>
      </c>
      <c r="BW244">
        <v>171600</v>
      </c>
      <c r="BX244">
        <v>23320</v>
      </c>
      <c r="BY244">
        <v>144570</v>
      </c>
      <c r="BZ244">
        <v>0</v>
      </c>
      <c r="CA244" s="1" t="s">
        <v>769</v>
      </c>
      <c r="CB244" s="1" t="s">
        <v>108</v>
      </c>
      <c r="CD244">
        <v>13308</v>
      </c>
      <c r="CE244" s="1" t="s">
        <v>106</v>
      </c>
      <c r="CF244" s="1" t="s">
        <v>107</v>
      </c>
      <c r="CI244" s="1" t="s">
        <v>2865</v>
      </c>
      <c r="CJ244" s="1" t="s">
        <v>2866</v>
      </c>
      <c r="CK244">
        <v>2462880</v>
      </c>
      <c r="CL244">
        <v>170020</v>
      </c>
      <c r="CM244" s="1" t="s">
        <v>765</v>
      </c>
      <c r="CO244" s="1" t="s">
        <v>2409</v>
      </c>
      <c r="CP244" s="1" t="s">
        <v>2410</v>
      </c>
      <c r="CQ244" s="1" t="s">
        <v>2862</v>
      </c>
      <c r="CR244" s="1" t="s">
        <v>2862</v>
      </c>
      <c r="CS244" s="1"/>
      <c r="CT244" s="1"/>
      <c r="CU244" s="1" t="s">
        <v>771</v>
      </c>
      <c r="CV244" s="1" t="s">
        <v>113</v>
      </c>
      <c r="CW244" s="1" t="s">
        <v>765</v>
      </c>
      <c r="CX244" s="1"/>
      <c r="CZ244" s="2">
        <f t="shared" si="3"/>
        <v>167890</v>
      </c>
      <c r="DA244" t="str">
        <f>_xlfn.IFNA(_xlfn.XLOOKUP(R244, LandUseCodes!$A$1:$A$70,LandUseCodes!$B$1:$B$70), "Not Listed")</f>
        <v>R - Single Family/Cabin</v>
      </c>
      <c r="DB244" t="str">
        <f>_xlfn.IFNA(_xlfn.XLOOKUP(AD244, Type!$A$1:$A$3,Type!$B$1:$B$3), "Not Listed")</f>
        <v>Public</v>
      </c>
    </row>
    <row r="245" spans="1:106" x14ac:dyDescent="0.25">
      <c r="A245" s="1" t="s">
        <v>2867</v>
      </c>
      <c r="B245">
        <v>2025</v>
      </c>
      <c r="C245">
        <v>1</v>
      </c>
      <c r="D245" s="1" t="s">
        <v>2868</v>
      </c>
      <c r="E245" s="1" t="s">
        <v>2869</v>
      </c>
      <c r="F245" s="1" t="s">
        <v>2870</v>
      </c>
      <c r="G245">
        <v>163214</v>
      </c>
      <c r="H245" s="1"/>
      <c r="J245">
        <v>119180</v>
      </c>
      <c r="K245" s="1" t="s">
        <v>2871</v>
      </c>
      <c r="L245" s="1" t="s">
        <v>2872</v>
      </c>
      <c r="M245" s="1" t="s">
        <v>130</v>
      </c>
      <c r="N245">
        <v>115</v>
      </c>
      <c r="P245" s="1" t="s">
        <v>2582</v>
      </c>
      <c r="Q245" s="1" t="s">
        <v>177</v>
      </c>
      <c r="R245" s="1" t="s">
        <v>156</v>
      </c>
      <c r="S245" s="1" t="s">
        <v>2873</v>
      </c>
      <c r="T245" s="1" t="s">
        <v>764</v>
      </c>
      <c r="V245" s="1" t="s">
        <v>765</v>
      </c>
      <c r="W245" s="1" t="s">
        <v>1912</v>
      </c>
      <c r="X245" s="1"/>
      <c r="Z245" s="1" t="s">
        <v>143</v>
      </c>
      <c r="AA245" s="1" t="s">
        <v>157</v>
      </c>
      <c r="AB245" s="1" t="s">
        <v>1040</v>
      </c>
      <c r="AC245" s="1" t="s">
        <v>1041</v>
      </c>
      <c r="AD245" s="3">
        <v>1</v>
      </c>
      <c r="AE245" s="1" t="s">
        <v>106</v>
      </c>
      <c r="AF245" s="1" t="s">
        <v>106</v>
      </c>
      <c r="AG245" s="1" t="s">
        <v>106</v>
      </c>
      <c r="AH245" s="1" t="s">
        <v>106</v>
      </c>
      <c r="AI245" s="1"/>
      <c r="AJ245" s="1" t="s">
        <v>104</v>
      </c>
      <c r="AK245" s="1" t="s">
        <v>767</v>
      </c>
      <c r="AL245" s="1"/>
      <c r="AM245" s="1"/>
      <c r="AO245">
        <v>2264</v>
      </c>
      <c r="AP245">
        <v>1.5</v>
      </c>
      <c r="AQ245" s="1" t="s">
        <v>143</v>
      </c>
      <c r="AR245" s="1" t="s">
        <v>118</v>
      </c>
      <c r="AS245">
        <v>400</v>
      </c>
      <c r="AT245" s="1" t="s">
        <v>108</v>
      </c>
      <c r="AU245" s="1" t="s">
        <v>120</v>
      </c>
      <c r="AV245">
        <v>2001</v>
      </c>
      <c r="AW245" s="1" t="s">
        <v>130</v>
      </c>
      <c r="AX245">
        <v>3</v>
      </c>
      <c r="AY245">
        <v>2</v>
      </c>
      <c r="AZ245">
        <v>1</v>
      </c>
      <c r="BA245">
        <v>7</v>
      </c>
      <c r="BD245">
        <v>1</v>
      </c>
      <c r="BG245">
        <v>484</v>
      </c>
      <c r="BI245" s="1"/>
      <c r="BM245" s="1"/>
      <c r="BN245" s="1"/>
      <c r="BU245" s="1"/>
      <c r="BV245">
        <v>0</v>
      </c>
      <c r="BW245">
        <v>127630</v>
      </c>
      <c r="BX245">
        <v>23790</v>
      </c>
      <c r="BY245">
        <v>95390</v>
      </c>
      <c r="BZ245">
        <v>0</v>
      </c>
      <c r="CA245" s="1" t="s">
        <v>769</v>
      </c>
      <c r="CB245" s="1" t="s">
        <v>108</v>
      </c>
      <c r="CD245">
        <v>14487</v>
      </c>
      <c r="CE245" s="1" t="s">
        <v>106</v>
      </c>
      <c r="CF245" s="1" t="s">
        <v>107</v>
      </c>
      <c r="CG245" s="1"/>
      <c r="CI245" s="1" t="s">
        <v>2874</v>
      </c>
      <c r="CJ245" s="1" t="s">
        <v>2875</v>
      </c>
      <c r="CK245">
        <v>2462817</v>
      </c>
      <c r="CL245">
        <v>169963</v>
      </c>
      <c r="CM245" s="1" t="s">
        <v>765</v>
      </c>
      <c r="CO245" s="1" t="s">
        <v>2409</v>
      </c>
      <c r="CP245" s="1" t="s">
        <v>2410</v>
      </c>
      <c r="CQ245" s="1" t="s">
        <v>2873</v>
      </c>
      <c r="CR245" s="1" t="s">
        <v>2873</v>
      </c>
      <c r="CS245" s="1"/>
      <c r="CU245" s="1" t="s">
        <v>771</v>
      </c>
      <c r="CV245" s="1" t="s">
        <v>113</v>
      </c>
      <c r="CW245" s="1" t="s">
        <v>765</v>
      </c>
      <c r="CX245" s="1"/>
      <c r="CZ245" s="2">
        <f t="shared" si="3"/>
        <v>119180</v>
      </c>
      <c r="DA245" t="str">
        <f>_xlfn.IFNA(_xlfn.XLOOKUP(R245, LandUseCodes!$A$1:$A$70,LandUseCodes!$B$1:$B$70), "Not Listed")</f>
        <v>R - Single Family/Cabin</v>
      </c>
      <c r="DB245" t="str">
        <f>_xlfn.IFNA(_xlfn.XLOOKUP(AD245, Type!$A$1:$A$3,Type!$B$1:$B$3), "Not Listed")</f>
        <v>Public</v>
      </c>
    </row>
    <row r="246" spans="1:106" x14ac:dyDescent="0.25">
      <c r="A246" s="1" t="s">
        <v>2876</v>
      </c>
      <c r="B246">
        <v>2025</v>
      </c>
      <c r="C246">
        <v>1</v>
      </c>
      <c r="D246" s="1" t="s">
        <v>2877</v>
      </c>
      <c r="E246" s="1" t="s">
        <v>2878</v>
      </c>
      <c r="F246" s="1" t="s">
        <v>2760</v>
      </c>
      <c r="G246">
        <v>350000</v>
      </c>
      <c r="H246" s="1"/>
      <c r="J246">
        <v>131600</v>
      </c>
      <c r="K246" s="1" t="s">
        <v>2879</v>
      </c>
      <c r="L246" s="1" t="s">
        <v>2880</v>
      </c>
      <c r="M246" s="1" t="s">
        <v>130</v>
      </c>
      <c r="N246">
        <v>121</v>
      </c>
      <c r="P246" s="1" t="s">
        <v>2582</v>
      </c>
      <c r="Q246" s="1" t="s">
        <v>177</v>
      </c>
      <c r="R246" s="1" t="s">
        <v>156</v>
      </c>
      <c r="S246" s="1" t="s">
        <v>2881</v>
      </c>
      <c r="T246" s="1" t="s">
        <v>764</v>
      </c>
      <c r="V246" s="1" t="s">
        <v>765</v>
      </c>
      <c r="W246" s="1" t="s">
        <v>2882</v>
      </c>
      <c r="X246" s="1" t="s">
        <v>2883</v>
      </c>
      <c r="Y246">
        <v>185297</v>
      </c>
      <c r="Z246" s="1" t="s">
        <v>143</v>
      </c>
      <c r="AA246" s="1" t="s">
        <v>157</v>
      </c>
      <c r="AB246" s="1" t="s">
        <v>1040</v>
      </c>
      <c r="AC246" s="1" t="s">
        <v>1041</v>
      </c>
      <c r="AD246" s="3">
        <v>1</v>
      </c>
      <c r="AE246" s="1" t="s">
        <v>106</v>
      </c>
      <c r="AF246" s="1" t="s">
        <v>106</v>
      </c>
      <c r="AG246" s="1" t="s">
        <v>106</v>
      </c>
      <c r="AH246" s="1" t="s">
        <v>106</v>
      </c>
      <c r="AI246" s="1"/>
      <c r="AJ246" s="1" t="s">
        <v>104</v>
      </c>
      <c r="AK246" s="1" t="s">
        <v>767</v>
      </c>
      <c r="AL246" s="1"/>
      <c r="AM246" s="1"/>
      <c r="AO246">
        <v>3100</v>
      </c>
      <c r="AP246">
        <v>2</v>
      </c>
      <c r="AQ246" s="1" t="s">
        <v>143</v>
      </c>
      <c r="AR246" s="1" t="s">
        <v>118</v>
      </c>
      <c r="AS246">
        <v>980</v>
      </c>
      <c r="AT246" s="1" t="s">
        <v>108</v>
      </c>
      <c r="AU246" s="1" t="s">
        <v>120</v>
      </c>
      <c r="AV246">
        <v>2002</v>
      </c>
      <c r="AW246" s="1" t="s">
        <v>130</v>
      </c>
      <c r="AX246">
        <v>4</v>
      </c>
      <c r="AY246">
        <v>2</v>
      </c>
      <c r="AZ246">
        <v>1</v>
      </c>
      <c r="BA246">
        <v>8</v>
      </c>
      <c r="BG246">
        <v>484</v>
      </c>
      <c r="BI246" s="1"/>
      <c r="BM246" s="1"/>
      <c r="BN246" s="1"/>
      <c r="BV246">
        <v>0</v>
      </c>
      <c r="BW246">
        <v>165490</v>
      </c>
      <c r="BX246">
        <v>23250</v>
      </c>
      <c r="BY246">
        <v>108350</v>
      </c>
      <c r="BZ246">
        <v>0</v>
      </c>
      <c r="CA246" s="1" t="s">
        <v>769</v>
      </c>
      <c r="CB246" s="1" t="s">
        <v>108</v>
      </c>
      <c r="CD246">
        <v>13136</v>
      </c>
      <c r="CE246" s="1" t="s">
        <v>106</v>
      </c>
      <c r="CF246" s="1" t="s">
        <v>107</v>
      </c>
      <c r="CI246" s="1" t="s">
        <v>2884</v>
      </c>
      <c r="CJ246" s="1" t="s">
        <v>2885</v>
      </c>
      <c r="CK246">
        <v>2462735</v>
      </c>
      <c r="CL246">
        <v>169946</v>
      </c>
      <c r="CM246" s="1" t="s">
        <v>765</v>
      </c>
      <c r="CO246" s="1" t="s">
        <v>2409</v>
      </c>
      <c r="CP246" s="1" t="s">
        <v>2410</v>
      </c>
      <c r="CQ246" s="1" t="s">
        <v>2881</v>
      </c>
      <c r="CR246" s="1" t="s">
        <v>2881</v>
      </c>
      <c r="CS246" s="1"/>
      <c r="CU246" s="1" t="s">
        <v>771</v>
      </c>
      <c r="CV246" s="1" t="s">
        <v>113</v>
      </c>
      <c r="CW246" s="1" t="s">
        <v>765</v>
      </c>
      <c r="CX246" s="1"/>
      <c r="CZ246" s="2">
        <f t="shared" si="3"/>
        <v>131600</v>
      </c>
      <c r="DA246" t="str">
        <f>_xlfn.IFNA(_xlfn.XLOOKUP(R246, LandUseCodes!$A$1:$A$70,LandUseCodes!$B$1:$B$70), "Not Listed")</f>
        <v>R - Single Family/Cabin</v>
      </c>
      <c r="DB246" t="str">
        <f>_xlfn.IFNA(_xlfn.XLOOKUP(AD246, Type!$A$1:$A$3,Type!$B$1:$B$3), "Not Listed")</f>
        <v>Public</v>
      </c>
    </row>
    <row r="247" spans="1:106" x14ac:dyDescent="0.25">
      <c r="A247" s="1" t="s">
        <v>2886</v>
      </c>
      <c r="B247">
        <v>2025</v>
      </c>
      <c r="C247">
        <v>1</v>
      </c>
      <c r="D247" s="1" t="s">
        <v>2887</v>
      </c>
      <c r="E247" s="1" t="s">
        <v>2888</v>
      </c>
      <c r="F247" s="1" t="s">
        <v>2889</v>
      </c>
      <c r="G247">
        <v>275000</v>
      </c>
      <c r="H247" s="1"/>
      <c r="J247">
        <v>176470</v>
      </c>
      <c r="K247" s="1" t="s">
        <v>2890</v>
      </c>
      <c r="L247" s="1" t="s">
        <v>2891</v>
      </c>
      <c r="M247" s="1" t="s">
        <v>130</v>
      </c>
      <c r="N247">
        <v>510</v>
      </c>
      <c r="P247" s="1" t="s">
        <v>2892</v>
      </c>
      <c r="Q247" s="1" t="s">
        <v>283</v>
      </c>
      <c r="R247" s="1" t="s">
        <v>156</v>
      </c>
      <c r="S247" s="1" t="s">
        <v>2893</v>
      </c>
      <c r="T247" s="1" t="s">
        <v>764</v>
      </c>
      <c r="V247" s="1" t="s">
        <v>765</v>
      </c>
      <c r="W247" s="1" t="s">
        <v>2894</v>
      </c>
      <c r="X247" s="1" t="s">
        <v>2895</v>
      </c>
      <c r="Y247">
        <v>248777</v>
      </c>
      <c r="Z247" s="1" t="s">
        <v>143</v>
      </c>
      <c r="AA247" s="1" t="s">
        <v>157</v>
      </c>
      <c r="AB247" s="1" t="s">
        <v>1040</v>
      </c>
      <c r="AC247" s="1" t="s">
        <v>1041</v>
      </c>
      <c r="AD247" s="3">
        <v>1</v>
      </c>
      <c r="AE247" s="1" t="s">
        <v>106</v>
      </c>
      <c r="AF247" s="1" t="s">
        <v>106</v>
      </c>
      <c r="AG247" s="1" t="s">
        <v>106</v>
      </c>
      <c r="AH247" s="1" t="s">
        <v>106</v>
      </c>
      <c r="AI247" s="1"/>
      <c r="AJ247" s="1" t="s">
        <v>104</v>
      </c>
      <c r="AK247" s="1" t="s">
        <v>767</v>
      </c>
      <c r="AL247" s="1"/>
      <c r="AM247" s="1"/>
      <c r="AO247">
        <v>3163</v>
      </c>
      <c r="AP247">
        <v>2.5</v>
      </c>
      <c r="AQ247" s="1" t="s">
        <v>143</v>
      </c>
      <c r="AR247" s="1" t="s">
        <v>118</v>
      </c>
      <c r="AT247" s="1" t="s">
        <v>108</v>
      </c>
      <c r="AU247" s="1" t="s">
        <v>120</v>
      </c>
      <c r="AV247">
        <v>2002</v>
      </c>
      <c r="AW247" s="1" t="s">
        <v>130</v>
      </c>
      <c r="AX247">
        <v>4</v>
      </c>
      <c r="AY247">
        <v>2</v>
      </c>
      <c r="AZ247">
        <v>1</v>
      </c>
      <c r="BA247">
        <v>8</v>
      </c>
      <c r="BG247">
        <v>484</v>
      </c>
      <c r="BI247" s="1"/>
      <c r="BM247" s="1"/>
      <c r="BN247" s="1"/>
      <c r="BV247">
        <v>0</v>
      </c>
      <c r="BW247">
        <v>175480</v>
      </c>
      <c r="BX247">
        <v>22150</v>
      </c>
      <c r="BY247">
        <v>154320</v>
      </c>
      <c r="BZ247">
        <v>0</v>
      </c>
      <c r="CA247" s="1" t="s">
        <v>769</v>
      </c>
      <c r="CB247" s="1" t="s">
        <v>108</v>
      </c>
      <c r="CD247">
        <v>10375</v>
      </c>
      <c r="CE247" s="1" t="s">
        <v>106</v>
      </c>
      <c r="CF247" s="1" t="s">
        <v>107</v>
      </c>
      <c r="CI247" s="1" t="s">
        <v>2896</v>
      </c>
      <c r="CJ247" s="1" t="s">
        <v>2897</v>
      </c>
      <c r="CK247">
        <v>2462710</v>
      </c>
      <c r="CL247">
        <v>168983</v>
      </c>
      <c r="CM247" s="1" t="s">
        <v>765</v>
      </c>
      <c r="CO247" s="1" t="s">
        <v>2409</v>
      </c>
      <c r="CP247" s="1" t="s">
        <v>2410</v>
      </c>
      <c r="CQ247" s="1" t="s">
        <v>2893</v>
      </c>
      <c r="CR247" s="1" t="s">
        <v>2893</v>
      </c>
      <c r="CS247" s="1"/>
      <c r="CU247" s="1" t="s">
        <v>771</v>
      </c>
      <c r="CV247" s="1" t="s">
        <v>113</v>
      </c>
      <c r="CW247" s="1" t="s">
        <v>765</v>
      </c>
      <c r="CX247" s="1"/>
      <c r="CZ247" s="2">
        <f t="shared" si="3"/>
        <v>176470</v>
      </c>
      <c r="DA247" t="str">
        <f>_xlfn.IFNA(_xlfn.XLOOKUP(R247, LandUseCodes!$A$1:$A$70,LandUseCodes!$B$1:$B$70), "Not Listed")</f>
        <v>R - Single Family/Cabin</v>
      </c>
      <c r="DB247" t="str">
        <f>_xlfn.IFNA(_xlfn.XLOOKUP(AD247, Type!$A$1:$A$3,Type!$B$1:$B$3), "Not Listed")</f>
        <v>Public</v>
      </c>
    </row>
    <row r="248" spans="1:106" x14ac:dyDescent="0.25">
      <c r="A248" s="1" t="s">
        <v>2898</v>
      </c>
      <c r="B248">
        <v>2025</v>
      </c>
      <c r="C248">
        <v>1</v>
      </c>
      <c r="D248" s="1" t="s">
        <v>2899</v>
      </c>
      <c r="E248" s="1" t="s">
        <v>2900</v>
      </c>
      <c r="F248" s="1" t="s">
        <v>2901</v>
      </c>
      <c r="G248">
        <v>1</v>
      </c>
      <c r="H248" s="1" t="s">
        <v>115</v>
      </c>
      <c r="J248">
        <v>143770</v>
      </c>
      <c r="K248" s="1" t="s">
        <v>2902</v>
      </c>
      <c r="L248" s="1" t="s">
        <v>2903</v>
      </c>
      <c r="M248" s="1" t="s">
        <v>130</v>
      </c>
      <c r="N248">
        <v>515</v>
      </c>
      <c r="P248" s="1" t="s">
        <v>2892</v>
      </c>
      <c r="Q248" s="1" t="s">
        <v>283</v>
      </c>
      <c r="R248" s="1" t="s">
        <v>156</v>
      </c>
      <c r="S248" s="1" t="s">
        <v>2904</v>
      </c>
      <c r="T248" s="1" t="s">
        <v>764</v>
      </c>
      <c r="V248" s="1" t="s">
        <v>765</v>
      </c>
      <c r="W248" s="1" t="s">
        <v>2905</v>
      </c>
      <c r="X248" s="1" t="s">
        <v>2906</v>
      </c>
      <c r="Y248">
        <v>180224</v>
      </c>
      <c r="Z248" s="1" t="s">
        <v>143</v>
      </c>
      <c r="AA248" s="1" t="s">
        <v>157</v>
      </c>
      <c r="AB248" s="1" t="s">
        <v>1040</v>
      </c>
      <c r="AC248" s="1" t="s">
        <v>1041</v>
      </c>
      <c r="AD248" s="3">
        <v>1</v>
      </c>
      <c r="AE248" s="1" t="s">
        <v>106</v>
      </c>
      <c r="AF248" s="1" t="s">
        <v>106</v>
      </c>
      <c r="AG248" s="1" t="s">
        <v>106</v>
      </c>
      <c r="AH248" s="1" t="s">
        <v>106</v>
      </c>
      <c r="AI248" s="1"/>
      <c r="AJ248" s="1" t="s">
        <v>108</v>
      </c>
      <c r="AK248" s="1" t="s">
        <v>767</v>
      </c>
      <c r="AL248" s="1"/>
      <c r="AO248">
        <v>2237</v>
      </c>
      <c r="AP248">
        <v>2</v>
      </c>
      <c r="AQ248" s="1" t="s">
        <v>143</v>
      </c>
      <c r="AR248" s="1" t="s">
        <v>118</v>
      </c>
      <c r="AT248" s="1" t="s">
        <v>108</v>
      </c>
      <c r="AU248" s="1" t="s">
        <v>120</v>
      </c>
      <c r="AV248">
        <v>2001</v>
      </c>
      <c r="AW248" s="1" t="s">
        <v>130</v>
      </c>
      <c r="AX248">
        <v>4</v>
      </c>
      <c r="AY248">
        <v>2</v>
      </c>
      <c r="AZ248">
        <v>1</v>
      </c>
      <c r="BA248">
        <v>8</v>
      </c>
      <c r="BH248">
        <v>484</v>
      </c>
      <c r="BI248" s="1"/>
      <c r="BM248" s="1"/>
      <c r="BN248" s="1"/>
      <c r="BV248">
        <v>0</v>
      </c>
      <c r="BW248">
        <v>167630</v>
      </c>
      <c r="BX248">
        <v>22720</v>
      </c>
      <c r="BY248">
        <v>121050</v>
      </c>
      <c r="BZ248">
        <v>9610</v>
      </c>
      <c r="CA248" s="1" t="s">
        <v>769</v>
      </c>
      <c r="CB248" s="1" t="s">
        <v>108</v>
      </c>
      <c r="CD248">
        <v>11799</v>
      </c>
      <c r="CE248" s="1" t="s">
        <v>107</v>
      </c>
      <c r="CF248" s="1" t="s">
        <v>107</v>
      </c>
      <c r="CG248" s="1"/>
      <c r="CI248" s="1" t="s">
        <v>2907</v>
      </c>
      <c r="CJ248" s="1" t="s">
        <v>2908</v>
      </c>
      <c r="CK248">
        <v>2462832</v>
      </c>
      <c r="CL248">
        <v>169016</v>
      </c>
      <c r="CM248" s="1" t="s">
        <v>765</v>
      </c>
      <c r="CO248" s="1" t="s">
        <v>2409</v>
      </c>
      <c r="CP248" s="1" t="s">
        <v>2410</v>
      </c>
      <c r="CQ248" s="1" t="s">
        <v>2904</v>
      </c>
      <c r="CR248" s="1" t="s">
        <v>2904</v>
      </c>
      <c r="CS248" s="1"/>
      <c r="CU248" s="1" t="s">
        <v>771</v>
      </c>
      <c r="CV248" s="1" t="s">
        <v>113</v>
      </c>
      <c r="CW248" s="1" t="s">
        <v>765</v>
      </c>
      <c r="CX248" s="1"/>
      <c r="CZ248" s="2">
        <f t="shared" si="3"/>
        <v>143770</v>
      </c>
      <c r="DA248" t="str">
        <f>_xlfn.IFNA(_xlfn.XLOOKUP(R248, LandUseCodes!$A$1:$A$70,LandUseCodes!$B$1:$B$70), "Not Listed")</f>
        <v>R - Single Family/Cabin</v>
      </c>
      <c r="DB248" t="str">
        <f>_xlfn.IFNA(_xlfn.XLOOKUP(AD248, Type!$A$1:$A$3,Type!$B$1:$B$3), "Not Listed")</f>
        <v>Public</v>
      </c>
    </row>
    <row r="249" spans="1:106" x14ac:dyDescent="0.25">
      <c r="A249" s="1" t="s">
        <v>2909</v>
      </c>
      <c r="B249">
        <v>2025</v>
      </c>
      <c r="C249">
        <v>1</v>
      </c>
      <c r="D249" s="1" t="s">
        <v>2910</v>
      </c>
      <c r="E249" s="1" t="s">
        <v>2911</v>
      </c>
      <c r="F249" s="1" t="s">
        <v>2912</v>
      </c>
      <c r="G249">
        <v>0</v>
      </c>
      <c r="H249" s="1" t="s">
        <v>115</v>
      </c>
      <c r="J249">
        <v>36140</v>
      </c>
      <c r="K249" s="1" t="s">
        <v>1658</v>
      </c>
      <c r="L249" s="1"/>
      <c r="M249" s="1" t="s">
        <v>130</v>
      </c>
      <c r="N249">
        <v>80</v>
      </c>
      <c r="P249" s="1" t="s">
        <v>1887</v>
      </c>
      <c r="Q249" s="1" t="s">
        <v>312</v>
      </c>
      <c r="R249" s="1" t="s">
        <v>168</v>
      </c>
      <c r="S249" s="1" t="s">
        <v>1659</v>
      </c>
      <c r="T249" s="1" t="s">
        <v>764</v>
      </c>
      <c r="V249" s="1" t="s">
        <v>765</v>
      </c>
      <c r="W249" s="1" t="s">
        <v>1912</v>
      </c>
      <c r="X249" s="1" t="s">
        <v>2489</v>
      </c>
      <c r="Y249">
        <v>1</v>
      </c>
      <c r="Z249" s="1" t="s">
        <v>143</v>
      </c>
      <c r="AA249" s="1" t="s">
        <v>116</v>
      </c>
      <c r="AB249" s="1" t="s">
        <v>1040</v>
      </c>
      <c r="AC249" s="1" t="s">
        <v>1041</v>
      </c>
      <c r="AD249" s="3">
        <v>3</v>
      </c>
      <c r="AE249" s="1" t="s">
        <v>107</v>
      </c>
      <c r="AF249" s="1" t="s">
        <v>107</v>
      </c>
      <c r="AG249" s="1" t="s">
        <v>106</v>
      </c>
      <c r="AH249" s="1" t="s">
        <v>106</v>
      </c>
      <c r="AI249" s="1"/>
      <c r="AJ249" s="1" t="s">
        <v>108</v>
      </c>
      <c r="AK249" s="1" t="s">
        <v>767</v>
      </c>
      <c r="AL249" s="1"/>
      <c r="AQ249" s="1"/>
      <c r="AR249" s="1"/>
      <c r="AT249" s="1"/>
      <c r="AU249" s="1"/>
      <c r="AW249" s="1"/>
      <c r="BI249" s="1"/>
      <c r="BM249" s="1"/>
      <c r="BN249" s="1"/>
      <c r="BV249">
        <v>0</v>
      </c>
      <c r="BW249">
        <v>36140</v>
      </c>
      <c r="BX249">
        <v>36140</v>
      </c>
      <c r="BY249">
        <v>0</v>
      </c>
      <c r="BZ249">
        <v>0</v>
      </c>
      <c r="CA249" s="1" t="s">
        <v>769</v>
      </c>
      <c r="CB249" s="1"/>
      <c r="CD249">
        <v>67953</v>
      </c>
      <c r="CE249" s="1"/>
      <c r="CF249" s="1" t="s">
        <v>107</v>
      </c>
      <c r="CG249" s="1"/>
      <c r="CI249" s="1" t="s">
        <v>2913</v>
      </c>
      <c r="CJ249" s="1" t="s">
        <v>2914</v>
      </c>
      <c r="CK249">
        <v>2463299</v>
      </c>
      <c r="CL249">
        <v>170152</v>
      </c>
      <c r="CM249" s="1" t="s">
        <v>765</v>
      </c>
      <c r="CO249" s="1" t="s">
        <v>2409</v>
      </c>
      <c r="CP249" s="1" t="s">
        <v>2410</v>
      </c>
      <c r="CQ249" s="1" t="s">
        <v>2915</v>
      </c>
      <c r="CR249" s="1" t="s">
        <v>1659</v>
      </c>
      <c r="CS249" s="1"/>
      <c r="CU249" s="1" t="s">
        <v>771</v>
      </c>
      <c r="CV249" s="1" t="s">
        <v>113</v>
      </c>
      <c r="CW249" s="1" t="s">
        <v>765</v>
      </c>
      <c r="CX249" s="1"/>
      <c r="CZ249" s="2">
        <f t="shared" si="3"/>
        <v>36140</v>
      </c>
      <c r="DA249" t="str">
        <f>_xlfn.IFNA(_xlfn.XLOOKUP(R249, LandUseCodes!$A$1:$A$70,LandUseCodes!$B$1:$B$70), "Not Listed")</f>
        <v>E - Local Gov't (Townships &amp; Boroughs)</v>
      </c>
      <c r="DB249" t="str">
        <f>_xlfn.IFNA(_xlfn.XLOOKUP(AD249, Type!$A$1:$A$3,Type!$B$1:$B$3), "Not Listed")</f>
        <v>None</v>
      </c>
    </row>
    <row r="250" spans="1:106" x14ac:dyDescent="0.25">
      <c r="A250" s="1" t="s">
        <v>2916</v>
      </c>
      <c r="B250">
        <v>2025</v>
      </c>
      <c r="C250">
        <v>1</v>
      </c>
      <c r="D250" s="1" t="s">
        <v>2917</v>
      </c>
      <c r="E250" s="1" t="s">
        <v>2918</v>
      </c>
      <c r="F250" s="1" t="s">
        <v>2919</v>
      </c>
      <c r="G250">
        <v>424856</v>
      </c>
      <c r="H250" s="1" t="s">
        <v>295</v>
      </c>
      <c r="J250">
        <v>199130</v>
      </c>
      <c r="K250" s="1" t="s">
        <v>2920</v>
      </c>
      <c r="L250" s="1" t="s">
        <v>2921</v>
      </c>
      <c r="M250" s="1" t="s">
        <v>130</v>
      </c>
      <c r="N250">
        <v>709</v>
      </c>
      <c r="P250" s="1" t="s">
        <v>2922</v>
      </c>
      <c r="Q250" s="1" t="s">
        <v>1703</v>
      </c>
      <c r="R250" s="1" t="s">
        <v>156</v>
      </c>
      <c r="S250" s="1" t="s">
        <v>2923</v>
      </c>
      <c r="T250" s="1" t="s">
        <v>764</v>
      </c>
      <c r="V250" s="1" t="s">
        <v>765</v>
      </c>
      <c r="W250" s="1" t="s">
        <v>1908</v>
      </c>
      <c r="X250" s="1" t="s">
        <v>1925</v>
      </c>
      <c r="Y250">
        <v>6130025</v>
      </c>
      <c r="Z250" s="1" t="s">
        <v>143</v>
      </c>
      <c r="AA250" s="1" t="s">
        <v>157</v>
      </c>
      <c r="AB250" s="1" t="s">
        <v>1040</v>
      </c>
      <c r="AC250" s="1" t="s">
        <v>1041</v>
      </c>
      <c r="AD250" s="3">
        <v>1</v>
      </c>
      <c r="AE250" s="1" t="s">
        <v>106</v>
      </c>
      <c r="AF250" s="1" t="s">
        <v>106</v>
      </c>
      <c r="AG250" s="1" t="s">
        <v>106</v>
      </c>
      <c r="AH250" s="1" t="s">
        <v>106</v>
      </c>
      <c r="AI250" s="1"/>
      <c r="AJ250" s="1" t="s">
        <v>104</v>
      </c>
      <c r="AK250" s="1" t="s">
        <v>767</v>
      </c>
      <c r="AL250" s="1"/>
      <c r="AO250">
        <v>2530</v>
      </c>
      <c r="AP250">
        <v>2</v>
      </c>
      <c r="AQ250" s="1" t="s">
        <v>143</v>
      </c>
      <c r="AR250" s="1" t="s">
        <v>118</v>
      </c>
      <c r="AT250" s="1" t="s">
        <v>108</v>
      </c>
      <c r="AU250" s="1" t="s">
        <v>120</v>
      </c>
      <c r="AV250">
        <v>2022</v>
      </c>
      <c r="AW250" s="1" t="s">
        <v>130</v>
      </c>
      <c r="AX250">
        <v>4</v>
      </c>
      <c r="AY250">
        <v>2</v>
      </c>
      <c r="AZ250">
        <v>1</v>
      </c>
      <c r="BA250">
        <v>6</v>
      </c>
      <c r="BG250">
        <v>400</v>
      </c>
      <c r="BI250" s="1"/>
      <c r="BM250" s="1"/>
      <c r="BN250" s="1"/>
      <c r="BV250">
        <v>0</v>
      </c>
      <c r="BW250">
        <v>196140</v>
      </c>
      <c r="BX250">
        <v>22400</v>
      </c>
      <c r="BY250">
        <v>176730</v>
      </c>
      <c r="BZ250">
        <v>0</v>
      </c>
      <c r="CA250" s="1" t="s">
        <v>769</v>
      </c>
      <c r="CB250" s="1" t="s">
        <v>108</v>
      </c>
      <c r="CD250">
        <v>11012</v>
      </c>
      <c r="CE250" s="1" t="s">
        <v>106</v>
      </c>
      <c r="CF250" s="1" t="s">
        <v>107</v>
      </c>
      <c r="CG250" s="1"/>
      <c r="CI250" s="1" t="s">
        <v>2924</v>
      </c>
      <c r="CJ250" s="1" t="s">
        <v>250</v>
      </c>
      <c r="CK250">
        <v>2463219</v>
      </c>
      <c r="CL250">
        <v>167789</v>
      </c>
      <c r="CM250" s="1" t="s">
        <v>765</v>
      </c>
      <c r="CO250" s="1" t="s">
        <v>2925</v>
      </c>
      <c r="CP250" s="1" t="s">
        <v>2926</v>
      </c>
      <c r="CQ250" s="1" t="s">
        <v>2923</v>
      </c>
      <c r="CR250" s="1" t="s">
        <v>2923</v>
      </c>
      <c r="CS250" s="1"/>
      <c r="CU250" s="1" t="s">
        <v>771</v>
      </c>
      <c r="CV250" s="1" t="s">
        <v>113</v>
      </c>
      <c r="CW250" s="1" t="s">
        <v>765</v>
      </c>
      <c r="CX250" s="1"/>
      <c r="CZ250" s="2">
        <f t="shared" si="3"/>
        <v>199130</v>
      </c>
      <c r="DA250" t="str">
        <f>_xlfn.IFNA(_xlfn.XLOOKUP(R250, LandUseCodes!$A$1:$A$70,LandUseCodes!$B$1:$B$70), "Not Listed")</f>
        <v>R - Single Family/Cabin</v>
      </c>
      <c r="DB250" t="str">
        <f>_xlfn.IFNA(_xlfn.XLOOKUP(AD250, Type!$A$1:$A$3,Type!$B$1:$B$3), "Not Listed")</f>
        <v>Public</v>
      </c>
    </row>
    <row r="251" spans="1:106" x14ac:dyDescent="0.25">
      <c r="A251" s="1" t="s">
        <v>2927</v>
      </c>
      <c r="B251">
        <v>2025</v>
      </c>
      <c r="C251">
        <v>1</v>
      </c>
      <c r="D251" s="1" t="s">
        <v>2928</v>
      </c>
      <c r="E251" s="1" t="s">
        <v>2929</v>
      </c>
      <c r="F251" s="1" t="s">
        <v>2930</v>
      </c>
      <c r="G251">
        <v>259000</v>
      </c>
      <c r="H251" s="1" t="s">
        <v>295</v>
      </c>
      <c r="J251">
        <v>137540</v>
      </c>
      <c r="K251" s="1" t="s">
        <v>2931</v>
      </c>
      <c r="L251" s="1"/>
      <c r="M251" s="1" t="s">
        <v>130</v>
      </c>
      <c r="N251">
        <v>711</v>
      </c>
      <c r="O251" s="1"/>
      <c r="P251" s="1" t="s">
        <v>2922</v>
      </c>
      <c r="Q251" s="1" t="s">
        <v>1703</v>
      </c>
      <c r="R251" s="1" t="s">
        <v>156</v>
      </c>
      <c r="S251" s="1" t="s">
        <v>2932</v>
      </c>
      <c r="T251" s="1" t="s">
        <v>764</v>
      </c>
      <c r="V251" s="1" t="s">
        <v>765</v>
      </c>
      <c r="W251" s="1" t="s">
        <v>1912</v>
      </c>
      <c r="X251" s="1" t="s">
        <v>2489</v>
      </c>
      <c r="Y251">
        <v>1</v>
      </c>
      <c r="Z251" s="1" t="s">
        <v>143</v>
      </c>
      <c r="AA251" s="1" t="s">
        <v>157</v>
      </c>
      <c r="AB251" s="1" t="s">
        <v>1040</v>
      </c>
      <c r="AC251" s="1" t="s">
        <v>1041</v>
      </c>
      <c r="AD251" s="3">
        <v>1</v>
      </c>
      <c r="AE251" s="1" t="s">
        <v>106</v>
      </c>
      <c r="AF251" s="1" t="s">
        <v>106</v>
      </c>
      <c r="AG251" s="1" t="s">
        <v>106</v>
      </c>
      <c r="AH251" s="1" t="s">
        <v>106</v>
      </c>
      <c r="AI251" s="1"/>
      <c r="AJ251" s="1" t="s">
        <v>104</v>
      </c>
      <c r="AK251" s="1" t="s">
        <v>767</v>
      </c>
      <c r="AL251" s="1"/>
      <c r="AM251" s="1"/>
      <c r="AO251">
        <v>1736</v>
      </c>
      <c r="AP251">
        <v>1.5</v>
      </c>
      <c r="AQ251" s="1" t="s">
        <v>143</v>
      </c>
      <c r="AR251" s="1" t="s">
        <v>118</v>
      </c>
      <c r="AT251" s="1" t="s">
        <v>108</v>
      </c>
      <c r="AU251" s="1" t="s">
        <v>120</v>
      </c>
      <c r="AV251">
        <v>2018</v>
      </c>
      <c r="AW251" s="1" t="s">
        <v>109</v>
      </c>
      <c r="AX251">
        <v>3</v>
      </c>
      <c r="AY251">
        <v>2</v>
      </c>
      <c r="AZ251">
        <v>1</v>
      </c>
      <c r="BA251">
        <v>6</v>
      </c>
      <c r="BD251">
        <v>1</v>
      </c>
      <c r="BG251">
        <v>504</v>
      </c>
      <c r="BI251" s="1"/>
      <c r="BM251" s="1"/>
      <c r="BN251" s="1"/>
      <c r="BV251">
        <v>0</v>
      </c>
      <c r="BW251">
        <v>137040</v>
      </c>
      <c r="BX251">
        <v>22020</v>
      </c>
      <c r="BY251">
        <v>115520</v>
      </c>
      <c r="BZ251">
        <v>0</v>
      </c>
      <c r="CA251" s="1" t="s">
        <v>769</v>
      </c>
      <c r="CB251" s="1" t="s">
        <v>108</v>
      </c>
      <c r="CD251">
        <v>10049</v>
      </c>
      <c r="CE251" s="1" t="s">
        <v>106</v>
      </c>
      <c r="CF251" s="1" t="s">
        <v>107</v>
      </c>
      <c r="CI251" s="1" t="s">
        <v>2933</v>
      </c>
      <c r="CJ251" s="1" t="s">
        <v>252</v>
      </c>
      <c r="CK251">
        <v>2463163</v>
      </c>
      <c r="CL251">
        <v>167882</v>
      </c>
      <c r="CM251" s="1" t="s">
        <v>765</v>
      </c>
      <c r="CO251" s="1" t="s">
        <v>2925</v>
      </c>
      <c r="CP251" s="1" t="s">
        <v>2926</v>
      </c>
      <c r="CQ251" s="1" t="s">
        <v>2932</v>
      </c>
      <c r="CR251" s="1" t="s">
        <v>2932</v>
      </c>
      <c r="CS251" s="1"/>
      <c r="CU251" s="1" t="s">
        <v>771</v>
      </c>
      <c r="CV251" s="1" t="s">
        <v>113</v>
      </c>
      <c r="CW251" s="1" t="s">
        <v>765</v>
      </c>
      <c r="CX251" s="1"/>
      <c r="CZ251" s="2">
        <f t="shared" si="3"/>
        <v>137540</v>
      </c>
      <c r="DA251" t="str">
        <f>_xlfn.IFNA(_xlfn.XLOOKUP(R251, LandUseCodes!$A$1:$A$70,LandUseCodes!$B$1:$B$70), "Not Listed")</f>
        <v>R - Single Family/Cabin</v>
      </c>
      <c r="DB251" t="str">
        <f>_xlfn.IFNA(_xlfn.XLOOKUP(AD251, Type!$A$1:$A$3,Type!$B$1:$B$3), "Not Listed")</f>
        <v>Public</v>
      </c>
    </row>
    <row r="252" spans="1:106" x14ac:dyDescent="0.25">
      <c r="A252" s="1" t="s">
        <v>2934</v>
      </c>
      <c r="B252">
        <v>2025</v>
      </c>
      <c r="C252">
        <v>1</v>
      </c>
      <c r="D252" s="1" t="s">
        <v>2935</v>
      </c>
      <c r="E252" s="1" t="s">
        <v>2936</v>
      </c>
      <c r="F252" s="1" t="s">
        <v>2937</v>
      </c>
      <c r="G252">
        <v>428996</v>
      </c>
      <c r="H252" s="1" t="s">
        <v>295</v>
      </c>
      <c r="J252">
        <v>193050</v>
      </c>
      <c r="K252" s="1" t="s">
        <v>2938</v>
      </c>
      <c r="L252" s="1" t="s">
        <v>2939</v>
      </c>
      <c r="M252" s="1" t="s">
        <v>130</v>
      </c>
      <c r="N252">
        <v>715</v>
      </c>
      <c r="O252" s="1"/>
      <c r="P252" s="1" t="s">
        <v>2922</v>
      </c>
      <c r="Q252" s="1" t="s">
        <v>1703</v>
      </c>
      <c r="R252" s="1" t="s">
        <v>156</v>
      </c>
      <c r="S252" s="1" t="s">
        <v>2940</v>
      </c>
      <c r="T252" s="1" t="s">
        <v>764</v>
      </c>
      <c r="U252" s="1"/>
      <c r="V252" s="1" t="s">
        <v>765</v>
      </c>
      <c r="W252" s="1" t="s">
        <v>1912</v>
      </c>
      <c r="X252" s="1" t="s">
        <v>1925</v>
      </c>
      <c r="Y252">
        <v>6130025</v>
      </c>
      <c r="Z252" s="1" t="s">
        <v>143</v>
      </c>
      <c r="AA252" s="1" t="s">
        <v>157</v>
      </c>
      <c r="AB252" s="1" t="s">
        <v>1040</v>
      </c>
      <c r="AC252" s="1" t="s">
        <v>1041</v>
      </c>
      <c r="AD252" s="3">
        <v>1</v>
      </c>
      <c r="AE252" s="1" t="s">
        <v>106</v>
      </c>
      <c r="AF252" s="1" t="s">
        <v>106</v>
      </c>
      <c r="AG252" s="1" t="s">
        <v>106</v>
      </c>
      <c r="AH252" s="1" t="s">
        <v>106</v>
      </c>
      <c r="AI252" s="1"/>
      <c r="AJ252" s="1" t="s">
        <v>104</v>
      </c>
      <c r="AK252" s="1" t="s">
        <v>767</v>
      </c>
      <c r="AM252" s="1"/>
      <c r="AO252">
        <v>3250</v>
      </c>
      <c r="AP252">
        <v>2</v>
      </c>
      <c r="AQ252" s="1" t="s">
        <v>143</v>
      </c>
      <c r="AR252" s="1" t="s">
        <v>118</v>
      </c>
      <c r="AS252">
        <v>700</v>
      </c>
      <c r="AT252" s="1" t="s">
        <v>108</v>
      </c>
      <c r="AU252" s="1" t="s">
        <v>120</v>
      </c>
      <c r="AV252">
        <v>2021</v>
      </c>
      <c r="AW252" s="1" t="s">
        <v>130</v>
      </c>
      <c r="AX252">
        <v>4</v>
      </c>
      <c r="AY252">
        <v>2</v>
      </c>
      <c r="AZ252">
        <v>1</v>
      </c>
      <c r="BA252">
        <v>6</v>
      </c>
      <c r="BD252">
        <v>1</v>
      </c>
      <c r="BG252">
        <v>420</v>
      </c>
      <c r="BV252">
        <v>0</v>
      </c>
      <c r="BW252">
        <v>207610</v>
      </c>
      <c r="BX252">
        <v>22060</v>
      </c>
      <c r="BY252">
        <v>170990</v>
      </c>
      <c r="BZ252">
        <v>0</v>
      </c>
      <c r="CA252" s="1" t="s">
        <v>769</v>
      </c>
      <c r="CB252" s="1" t="s">
        <v>108</v>
      </c>
      <c r="CD252">
        <v>10145</v>
      </c>
      <c r="CE252" s="1" t="s">
        <v>106</v>
      </c>
      <c r="CF252" s="1" t="s">
        <v>107</v>
      </c>
      <c r="CI252" s="1" t="s">
        <v>2941</v>
      </c>
      <c r="CJ252" s="1" t="s">
        <v>253</v>
      </c>
      <c r="CK252">
        <v>2463108</v>
      </c>
      <c r="CL252">
        <v>167963</v>
      </c>
      <c r="CM252" s="1" t="s">
        <v>765</v>
      </c>
      <c r="CO252" s="1" t="s">
        <v>2925</v>
      </c>
      <c r="CP252" s="1" t="s">
        <v>2926</v>
      </c>
      <c r="CQ252" s="1" t="s">
        <v>2940</v>
      </c>
      <c r="CR252" s="1" t="s">
        <v>2940</v>
      </c>
      <c r="CS252" s="1"/>
      <c r="CU252" s="1" t="s">
        <v>771</v>
      </c>
      <c r="CV252" s="1" t="s">
        <v>113</v>
      </c>
      <c r="CW252" s="1" t="s">
        <v>765</v>
      </c>
      <c r="CX252" s="1"/>
      <c r="CZ252" s="2">
        <f t="shared" si="3"/>
        <v>193050</v>
      </c>
      <c r="DA252" t="str">
        <f>_xlfn.IFNA(_xlfn.XLOOKUP(R252, LandUseCodes!$A$1:$A$70,LandUseCodes!$B$1:$B$70), "Not Listed")</f>
        <v>R - Single Family/Cabin</v>
      </c>
      <c r="DB252" t="str">
        <f>_xlfn.IFNA(_xlfn.XLOOKUP(AD252, Type!$A$1:$A$3,Type!$B$1:$B$3), "Not Listed")</f>
        <v>Public</v>
      </c>
    </row>
    <row r="253" spans="1:106" x14ac:dyDescent="0.25">
      <c r="A253" s="1" t="s">
        <v>2942</v>
      </c>
      <c r="B253">
        <v>2025</v>
      </c>
      <c r="C253">
        <v>1</v>
      </c>
      <c r="D253" s="1" t="s">
        <v>2943</v>
      </c>
      <c r="E253" s="1" t="s">
        <v>106</v>
      </c>
      <c r="F253" s="1" t="s">
        <v>2944</v>
      </c>
      <c r="G253">
        <v>477300</v>
      </c>
      <c r="H253" s="1" t="s">
        <v>295</v>
      </c>
      <c r="J253">
        <v>176300</v>
      </c>
      <c r="K253" s="1" t="s">
        <v>2945</v>
      </c>
      <c r="L253" s="1"/>
      <c r="M253" s="1" t="s">
        <v>130</v>
      </c>
      <c r="N253">
        <v>644</v>
      </c>
      <c r="O253" s="1"/>
      <c r="P253" s="1" t="s">
        <v>2946</v>
      </c>
      <c r="Q253" s="1" t="s">
        <v>1679</v>
      </c>
      <c r="R253" s="1" t="s">
        <v>156</v>
      </c>
      <c r="S253" s="1" t="s">
        <v>2947</v>
      </c>
      <c r="T253" s="1" t="s">
        <v>764</v>
      </c>
      <c r="V253" s="1" t="s">
        <v>765</v>
      </c>
      <c r="W253" s="1" t="s">
        <v>1908</v>
      </c>
      <c r="X253" s="1" t="s">
        <v>2948</v>
      </c>
      <c r="Y253">
        <v>50000</v>
      </c>
      <c r="Z253" s="1" t="s">
        <v>143</v>
      </c>
      <c r="AA253" s="1" t="s">
        <v>157</v>
      </c>
      <c r="AB253" s="1" t="s">
        <v>1040</v>
      </c>
      <c r="AC253" s="1" t="s">
        <v>1041</v>
      </c>
      <c r="AD253" s="3">
        <v>1</v>
      </c>
      <c r="AE253" s="1" t="s">
        <v>106</v>
      </c>
      <c r="AF253" s="1" t="s">
        <v>106</v>
      </c>
      <c r="AG253" s="1" t="s">
        <v>106</v>
      </c>
      <c r="AH253" s="1" t="s">
        <v>106</v>
      </c>
      <c r="AI253" s="1"/>
      <c r="AJ253" s="1" t="s">
        <v>104</v>
      </c>
      <c r="AK253" s="1" t="s">
        <v>767</v>
      </c>
      <c r="AO253">
        <v>2048</v>
      </c>
      <c r="AP253">
        <v>2</v>
      </c>
      <c r="AQ253" s="1" t="s">
        <v>143</v>
      </c>
      <c r="AR253" s="1" t="s">
        <v>118</v>
      </c>
      <c r="AT253" s="1" t="s">
        <v>108</v>
      </c>
      <c r="AU253" s="1" t="s">
        <v>120</v>
      </c>
      <c r="AV253">
        <v>2022</v>
      </c>
      <c r="AW253" s="1" t="s">
        <v>130</v>
      </c>
      <c r="AX253">
        <v>3</v>
      </c>
      <c r="AY253">
        <v>2</v>
      </c>
      <c r="AZ253">
        <v>1</v>
      </c>
      <c r="BA253">
        <v>6</v>
      </c>
      <c r="BG253">
        <v>576</v>
      </c>
      <c r="BV253">
        <v>0</v>
      </c>
      <c r="BW253">
        <v>173930</v>
      </c>
      <c r="BX253">
        <v>22060</v>
      </c>
      <c r="BY253">
        <v>154240</v>
      </c>
      <c r="BZ253">
        <v>0</v>
      </c>
      <c r="CA253" s="1" t="s">
        <v>769</v>
      </c>
      <c r="CB253" s="1" t="s">
        <v>108</v>
      </c>
      <c r="CD253">
        <v>10152</v>
      </c>
      <c r="CE253" s="1" t="s">
        <v>106</v>
      </c>
      <c r="CF253" s="1" t="s">
        <v>107</v>
      </c>
      <c r="CI253" s="1" t="s">
        <v>2949</v>
      </c>
      <c r="CJ253" s="1" t="s">
        <v>254</v>
      </c>
      <c r="CK253">
        <v>2463057</v>
      </c>
      <c r="CL253">
        <v>168049</v>
      </c>
      <c r="CM253" s="1" t="s">
        <v>765</v>
      </c>
      <c r="CO253" s="1" t="s">
        <v>2925</v>
      </c>
      <c r="CP253" s="1" t="s">
        <v>2926</v>
      </c>
      <c r="CQ253" s="1" t="s">
        <v>2947</v>
      </c>
      <c r="CR253" s="1" t="s">
        <v>2947</v>
      </c>
      <c r="CS253" s="1"/>
      <c r="CU253" s="1" t="s">
        <v>771</v>
      </c>
      <c r="CV253" s="1" t="s">
        <v>113</v>
      </c>
      <c r="CW253" s="1" t="s">
        <v>765</v>
      </c>
      <c r="CX253" s="1"/>
      <c r="CZ253" s="2">
        <f t="shared" si="3"/>
        <v>176300</v>
      </c>
      <c r="DA253" t="str">
        <f>_xlfn.IFNA(_xlfn.XLOOKUP(R253, LandUseCodes!$A$1:$A$70,LandUseCodes!$B$1:$B$70), "Not Listed")</f>
        <v>R - Single Family/Cabin</v>
      </c>
      <c r="DB253" t="str">
        <f>_xlfn.IFNA(_xlfn.XLOOKUP(AD253, Type!$A$1:$A$3,Type!$B$1:$B$3), "Not Listed")</f>
        <v>Public</v>
      </c>
    </row>
    <row r="254" spans="1:106" x14ac:dyDescent="0.25">
      <c r="A254" s="1" t="s">
        <v>2950</v>
      </c>
      <c r="B254">
        <v>2025</v>
      </c>
      <c r="C254">
        <v>1</v>
      </c>
      <c r="D254" s="1" t="s">
        <v>275</v>
      </c>
      <c r="E254" s="1" t="s">
        <v>2951</v>
      </c>
      <c r="F254" s="1" t="s">
        <v>2952</v>
      </c>
      <c r="G254">
        <v>279000</v>
      </c>
      <c r="H254" s="1" t="s">
        <v>295</v>
      </c>
      <c r="J254">
        <v>145260</v>
      </c>
      <c r="K254" s="1" t="s">
        <v>2953</v>
      </c>
      <c r="L254" s="1" t="s">
        <v>2954</v>
      </c>
      <c r="M254" s="1" t="s">
        <v>130</v>
      </c>
      <c r="N254">
        <v>642</v>
      </c>
      <c r="O254" s="1"/>
      <c r="P254" s="1" t="s">
        <v>2946</v>
      </c>
      <c r="Q254" s="1" t="s">
        <v>1679</v>
      </c>
      <c r="R254" s="1" t="s">
        <v>156</v>
      </c>
      <c r="S254" s="1" t="s">
        <v>2955</v>
      </c>
      <c r="T254" s="1" t="s">
        <v>764</v>
      </c>
      <c r="V254" s="1" t="s">
        <v>765</v>
      </c>
      <c r="W254" s="1" t="s">
        <v>1912</v>
      </c>
      <c r="X254" s="1" t="s">
        <v>2489</v>
      </c>
      <c r="Y254">
        <v>1</v>
      </c>
      <c r="Z254" s="1" t="s">
        <v>143</v>
      </c>
      <c r="AA254" s="1" t="s">
        <v>157</v>
      </c>
      <c r="AB254" s="1" t="s">
        <v>1040</v>
      </c>
      <c r="AC254" s="1" t="s">
        <v>1041</v>
      </c>
      <c r="AD254" s="3">
        <v>1</v>
      </c>
      <c r="AE254" s="1" t="s">
        <v>106</v>
      </c>
      <c r="AF254" s="1" t="s">
        <v>106</v>
      </c>
      <c r="AG254" s="1" t="s">
        <v>106</v>
      </c>
      <c r="AH254" s="1" t="s">
        <v>106</v>
      </c>
      <c r="AI254" s="1"/>
      <c r="AJ254" s="1" t="s">
        <v>104</v>
      </c>
      <c r="AK254" s="1" t="s">
        <v>767</v>
      </c>
      <c r="AL254" s="1"/>
      <c r="AM254" s="1"/>
      <c r="AO254">
        <v>2125</v>
      </c>
      <c r="AP254">
        <v>2</v>
      </c>
      <c r="AQ254" s="1" t="s">
        <v>143</v>
      </c>
      <c r="AR254" s="1" t="s">
        <v>118</v>
      </c>
      <c r="AT254" s="1" t="s">
        <v>108</v>
      </c>
      <c r="AU254" s="1" t="s">
        <v>120</v>
      </c>
      <c r="AV254">
        <v>2018</v>
      </c>
      <c r="AW254" s="1" t="s">
        <v>109</v>
      </c>
      <c r="AX254">
        <v>3</v>
      </c>
      <c r="AY254">
        <v>2</v>
      </c>
      <c r="AZ254">
        <v>1</v>
      </c>
      <c r="BA254">
        <v>7</v>
      </c>
      <c r="BD254">
        <v>1</v>
      </c>
      <c r="BG254">
        <v>480</v>
      </c>
      <c r="BI254" s="1"/>
      <c r="BM254" s="1"/>
      <c r="BN254" s="1"/>
      <c r="BV254">
        <v>0</v>
      </c>
      <c r="BW254">
        <v>143130</v>
      </c>
      <c r="BX254">
        <v>22000</v>
      </c>
      <c r="BY254">
        <v>123260</v>
      </c>
      <c r="BZ254">
        <v>0</v>
      </c>
      <c r="CA254" s="1" t="s">
        <v>769</v>
      </c>
      <c r="CB254" s="1" t="s">
        <v>108</v>
      </c>
      <c r="CD254">
        <v>10004</v>
      </c>
      <c r="CE254" s="1" t="s">
        <v>106</v>
      </c>
      <c r="CF254" s="1" t="s">
        <v>107</v>
      </c>
      <c r="CG254" s="1"/>
      <c r="CI254" s="1" t="s">
        <v>2956</v>
      </c>
      <c r="CJ254" s="1" t="s">
        <v>260</v>
      </c>
      <c r="CK254">
        <v>2463140</v>
      </c>
      <c r="CL254">
        <v>168070</v>
      </c>
      <c r="CM254" s="1" t="s">
        <v>765</v>
      </c>
      <c r="CO254" s="1" t="s">
        <v>2925</v>
      </c>
      <c r="CP254" s="1" t="s">
        <v>2926</v>
      </c>
      <c r="CQ254" s="1" t="s">
        <v>2955</v>
      </c>
      <c r="CR254" s="1" t="s">
        <v>2955</v>
      </c>
      <c r="CS254" s="1"/>
      <c r="CU254" s="1" t="s">
        <v>771</v>
      </c>
      <c r="CV254" s="1" t="s">
        <v>113</v>
      </c>
      <c r="CW254" s="1" t="s">
        <v>765</v>
      </c>
      <c r="CX254" s="1"/>
      <c r="CZ254" s="2">
        <f t="shared" si="3"/>
        <v>145260</v>
      </c>
      <c r="DA254" t="str">
        <f>_xlfn.IFNA(_xlfn.XLOOKUP(R254, LandUseCodes!$A$1:$A$70,LandUseCodes!$B$1:$B$70), "Not Listed")</f>
        <v>R - Single Family/Cabin</v>
      </c>
      <c r="DB254" t="str">
        <f>_xlfn.IFNA(_xlfn.XLOOKUP(AD254, Type!$A$1:$A$3,Type!$B$1:$B$3), "Not Listed")</f>
        <v>Public</v>
      </c>
    </row>
    <row r="255" spans="1:106" x14ac:dyDescent="0.25">
      <c r="A255" s="1" t="s">
        <v>2957</v>
      </c>
      <c r="B255">
        <v>2025</v>
      </c>
      <c r="C255">
        <v>1</v>
      </c>
      <c r="D255" s="1" t="s">
        <v>2958</v>
      </c>
      <c r="E255" s="1" t="s">
        <v>2959</v>
      </c>
      <c r="F255" s="1" t="s">
        <v>2960</v>
      </c>
      <c r="G255">
        <v>353000</v>
      </c>
      <c r="H255" s="1" t="s">
        <v>295</v>
      </c>
      <c r="J255">
        <v>159940</v>
      </c>
      <c r="K255" s="1" t="s">
        <v>2961</v>
      </c>
      <c r="L255" s="1" t="s">
        <v>2962</v>
      </c>
      <c r="M255" s="1" t="s">
        <v>130</v>
      </c>
      <c r="N255">
        <v>640</v>
      </c>
      <c r="P255" s="1" t="s">
        <v>2946</v>
      </c>
      <c r="Q255" s="1" t="s">
        <v>1679</v>
      </c>
      <c r="R255" s="1" t="s">
        <v>156</v>
      </c>
      <c r="S255" s="1" t="s">
        <v>2963</v>
      </c>
      <c r="T255" s="1" t="s">
        <v>764</v>
      </c>
      <c r="V255" s="1" t="s">
        <v>765</v>
      </c>
      <c r="W255" s="1" t="s">
        <v>1912</v>
      </c>
      <c r="X255" s="1" t="s">
        <v>2489</v>
      </c>
      <c r="Y255">
        <v>1</v>
      </c>
      <c r="Z255" s="1" t="s">
        <v>143</v>
      </c>
      <c r="AA255" s="1" t="s">
        <v>157</v>
      </c>
      <c r="AB255" s="1" t="s">
        <v>1040</v>
      </c>
      <c r="AC255" s="1" t="s">
        <v>1041</v>
      </c>
      <c r="AD255" s="3">
        <v>1</v>
      </c>
      <c r="AE255" s="1" t="s">
        <v>106</v>
      </c>
      <c r="AF255" s="1" t="s">
        <v>106</v>
      </c>
      <c r="AG255" s="1" t="s">
        <v>106</v>
      </c>
      <c r="AH255" s="1" t="s">
        <v>106</v>
      </c>
      <c r="AI255" s="1"/>
      <c r="AJ255" s="1" t="s">
        <v>104</v>
      </c>
      <c r="AK255" s="1" t="s">
        <v>767</v>
      </c>
      <c r="AM255" s="1"/>
      <c r="AO255">
        <v>2314</v>
      </c>
      <c r="AP255">
        <v>2</v>
      </c>
      <c r="AQ255" s="1" t="s">
        <v>143</v>
      </c>
      <c r="AR255" s="1" t="s">
        <v>118</v>
      </c>
      <c r="AT255" s="1" t="s">
        <v>108</v>
      </c>
      <c r="AU255" s="1" t="s">
        <v>120</v>
      </c>
      <c r="AV255">
        <v>2019</v>
      </c>
      <c r="AW255" s="1" t="s">
        <v>130</v>
      </c>
      <c r="AX255">
        <v>3</v>
      </c>
      <c r="AY255">
        <v>2</v>
      </c>
      <c r="AZ255">
        <v>1</v>
      </c>
      <c r="BA255">
        <v>6</v>
      </c>
      <c r="BG255">
        <v>528</v>
      </c>
      <c r="BV255">
        <v>0</v>
      </c>
      <c r="BW255">
        <v>157450</v>
      </c>
      <c r="BX255">
        <v>22000</v>
      </c>
      <c r="BY255">
        <v>137940</v>
      </c>
      <c r="BZ255">
        <v>0</v>
      </c>
      <c r="CA255" s="1" t="s">
        <v>769</v>
      </c>
      <c r="CB255" s="1" t="s">
        <v>108</v>
      </c>
      <c r="CD255">
        <v>10000</v>
      </c>
      <c r="CE255" s="1" t="s">
        <v>106</v>
      </c>
      <c r="CF255" s="1" t="s">
        <v>108</v>
      </c>
      <c r="CI255" s="1" t="s">
        <v>2964</v>
      </c>
      <c r="CJ255" s="1" t="s">
        <v>261</v>
      </c>
      <c r="CK255">
        <v>2463199</v>
      </c>
      <c r="CL255">
        <v>168113</v>
      </c>
      <c r="CM255" s="1" t="s">
        <v>765</v>
      </c>
      <c r="CO255" s="1" t="s">
        <v>2925</v>
      </c>
      <c r="CP255" s="1" t="s">
        <v>2926</v>
      </c>
      <c r="CQ255" s="1" t="s">
        <v>2963</v>
      </c>
      <c r="CR255" s="1" t="s">
        <v>2963</v>
      </c>
      <c r="CS255" s="1"/>
      <c r="CU255" s="1" t="s">
        <v>771</v>
      </c>
      <c r="CV255" s="1" t="s">
        <v>113</v>
      </c>
      <c r="CW255" s="1" t="s">
        <v>765</v>
      </c>
      <c r="CX255" s="1"/>
      <c r="CZ255" s="2">
        <f t="shared" si="3"/>
        <v>159940</v>
      </c>
      <c r="DA255" t="str">
        <f>_xlfn.IFNA(_xlfn.XLOOKUP(R255, LandUseCodes!$A$1:$A$70,LandUseCodes!$B$1:$B$70), "Not Listed")</f>
        <v>R - Single Family/Cabin</v>
      </c>
      <c r="DB255" t="str">
        <f>_xlfn.IFNA(_xlfn.XLOOKUP(AD255, Type!$A$1:$A$3,Type!$B$1:$B$3), "Not Listed")</f>
        <v>Public</v>
      </c>
    </row>
    <row r="256" spans="1:106" x14ac:dyDescent="0.25">
      <c r="A256" s="1" t="s">
        <v>2965</v>
      </c>
      <c r="B256">
        <v>2025</v>
      </c>
      <c r="C256">
        <v>1</v>
      </c>
      <c r="D256" s="1" t="s">
        <v>2966</v>
      </c>
      <c r="E256" s="1" t="s">
        <v>2967</v>
      </c>
      <c r="F256" s="1" t="s">
        <v>2968</v>
      </c>
      <c r="G256">
        <v>395000</v>
      </c>
      <c r="H256" s="1" t="s">
        <v>295</v>
      </c>
      <c r="J256">
        <v>190390</v>
      </c>
      <c r="K256" s="1" t="s">
        <v>2969</v>
      </c>
      <c r="L256" s="1" t="s">
        <v>2970</v>
      </c>
      <c r="M256" s="1" t="s">
        <v>130</v>
      </c>
      <c r="N256">
        <v>638</v>
      </c>
      <c r="O256" s="1"/>
      <c r="P256" s="1" t="s">
        <v>2946</v>
      </c>
      <c r="Q256" s="1" t="s">
        <v>1679</v>
      </c>
      <c r="R256" s="1" t="s">
        <v>156</v>
      </c>
      <c r="S256" s="1" t="s">
        <v>2971</v>
      </c>
      <c r="T256" s="1" t="s">
        <v>764</v>
      </c>
      <c r="U256" s="1"/>
      <c r="V256" s="1" t="s">
        <v>765</v>
      </c>
      <c r="W256" s="1" t="s">
        <v>1912</v>
      </c>
      <c r="X256" s="1" t="s">
        <v>2489</v>
      </c>
      <c r="Y256">
        <v>1</v>
      </c>
      <c r="Z256" s="1" t="s">
        <v>143</v>
      </c>
      <c r="AA256" s="1" t="s">
        <v>157</v>
      </c>
      <c r="AB256" s="1" t="s">
        <v>1040</v>
      </c>
      <c r="AC256" s="1" t="s">
        <v>1041</v>
      </c>
      <c r="AD256" s="3">
        <v>1</v>
      </c>
      <c r="AE256" s="1" t="s">
        <v>106</v>
      </c>
      <c r="AF256" s="1" t="s">
        <v>106</v>
      </c>
      <c r="AG256" s="1" t="s">
        <v>106</v>
      </c>
      <c r="AH256" s="1" t="s">
        <v>106</v>
      </c>
      <c r="AI256" s="1"/>
      <c r="AJ256" s="1" t="s">
        <v>104</v>
      </c>
      <c r="AK256" s="1" t="s">
        <v>767</v>
      </c>
      <c r="AL256" s="1"/>
      <c r="AO256">
        <v>2544</v>
      </c>
      <c r="AP256">
        <v>2</v>
      </c>
      <c r="AQ256" s="1" t="s">
        <v>143</v>
      </c>
      <c r="AR256" s="1" t="s">
        <v>118</v>
      </c>
      <c r="AT256" s="1" t="s">
        <v>108</v>
      </c>
      <c r="AU256" s="1" t="s">
        <v>120</v>
      </c>
      <c r="AV256">
        <v>2020</v>
      </c>
      <c r="AW256" s="1" t="s">
        <v>130</v>
      </c>
      <c r="AX256">
        <v>4</v>
      </c>
      <c r="AY256">
        <v>2</v>
      </c>
      <c r="AZ256">
        <v>1</v>
      </c>
      <c r="BA256">
        <v>6</v>
      </c>
      <c r="BG256">
        <v>420</v>
      </c>
      <c r="BI256" s="1"/>
      <c r="BM256" s="1"/>
      <c r="BN256" s="1"/>
      <c r="BU256" s="1"/>
      <c r="BV256">
        <v>0</v>
      </c>
      <c r="BW256">
        <v>185650</v>
      </c>
      <c r="BX256">
        <v>22000</v>
      </c>
      <c r="BY256">
        <v>168390</v>
      </c>
      <c r="BZ256">
        <v>0</v>
      </c>
      <c r="CA256" s="1" t="s">
        <v>769</v>
      </c>
      <c r="CB256" s="1" t="s">
        <v>108</v>
      </c>
      <c r="CD256">
        <v>10001</v>
      </c>
      <c r="CE256" s="1" t="s">
        <v>106</v>
      </c>
      <c r="CF256" s="1" t="s">
        <v>107</v>
      </c>
      <c r="CG256" s="1"/>
      <c r="CI256" s="1" t="s">
        <v>2972</v>
      </c>
      <c r="CJ256" s="1" t="s">
        <v>225</v>
      </c>
      <c r="CK256">
        <v>2463249</v>
      </c>
      <c r="CL256">
        <v>168146</v>
      </c>
      <c r="CM256" s="1" t="s">
        <v>765</v>
      </c>
      <c r="CO256" s="1" t="s">
        <v>2925</v>
      </c>
      <c r="CP256" s="1" t="s">
        <v>2926</v>
      </c>
      <c r="CQ256" s="1" t="s">
        <v>2973</v>
      </c>
      <c r="CR256" s="1" t="s">
        <v>2971</v>
      </c>
      <c r="CS256" s="1"/>
      <c r="CT256" s="1"/>
      <c r="CU256" s="1" t="s">
        <v>771</v>
      </c>
      <c r="CV256" s="1" t="s">
        <v>113</v>
      </c>
      <c r="CW256" s="1" t="s">
        <v>765</v>
      </c>
      <c r="CX256" s="1"/>
      <c r="CZ256" s="2">
        <f t="shared" si="3"/>
        <v>190390</v>
      </c>
      <c r="DA256" t="str">
        <f>_xlfn.IFNA(_xlfn.XLOOKUP(R256, LandUseCodes!$A$1:$A$70,LandUseCodes!$B$1:$B$70), "Not Listed")</f>
        <v>R - Single Family/Cabin</v>
      </c>
      <c r="DB256" t="str">
        <f>_xlfn.IFNA(_xlfn.XLOOKUP(AD256, Type!$A$1:$A$3,Type!$B$1:$B$3), "Not Listed")</f>
        <v>Public</v>
      </c>
    </row>
    <row r="257" spans="1:106" x14ac:dyDescent="0.25">
      <c r="A257" s="1" t="s">
        <v>2974</v>
      </c>
      <c r="B257">
        <v>2025</v>
      </c>
      <c r="C257">
        <v>1</v>
      </c>
      <c r="D257" s="1" t="s">
        <v>2975</v>
      </c>
      <c r="E257" s="1" t="s">
        <v>2976</v>
      </c>
      <c r="F257" s="1" t="s">
        <v>2977</v>
      </c>
      <c r="G257">
        <v>360500</v>
      </c>
      <c r="H257" s="1" t="s">
        <v>295</v>
      </c>
      <c r="J257">
        <v>165288</v>
      </c>
      <c r="K257" s="1" t="s">
        <v>2978</v>
      </c>
      <c r="L257" s="1"/>
      <c r="M257" s="1" t="s">
        <v>130</v>
      </c>
      <c r="N257">
        <v>636</v>
      </c>
      <c r="O257" s="1"/>
      <c r="P257" s="1" t="s">
        <v>2946</v>
      </c>
      <c r="Q257" s="1" t="s">
        <v>1679</v>
      </c>
      <c r="R257" s="1" t="s">
        <v>156</v>
      </c>
      <c r="S257" s="1" t="s">
        <v>2979</v>
      </c>
      <c r="T257" s="1" t="s">
        <v>764</v>
      </c>
      <c r="V257" s="1" t="s">
        <v>765</v>
      </c>
      <c r="W257" s="1" t="s">
        <v>1912</v>
      </c>
      <c r="X257" s="1" t="s">
        <v>2489</v>
      </c>
      <c r="Y257">
        <v>1</v>
      </c>
      <c r="Z257" s="1" t="s">
        <v>143</v>
      </c>
      <c r="AA257" s="1" t="s">
        <v>157</v>
      </c>
      <c r="AB257" s="1" t="s">
        <v>1040</v>
      </c>
      <c r="AC257" s="1" t="s">
        <v>1041</v>
      </c>
      <c r="AD257" s="3">
        <v>1</v>
      </c>
      <c r="AE257" s="1" t="s">
        <v>106</v>
      </c>
      <c r="AF257" s="1" t="s">
        <v>106</v>
      </c>
      <c r="AG257" s="1" t="s">
        <v>106</v>
      </c>
      <c r="AH257" s="1" t="s">
        <v>106</v>
      </c>
      <c r="AI257" s="1"/>
      <c r="AJ257" s="1" t="s">
        <v>104</v>
      </c>
      <c r="AK257" s="1" t="s">
        <v>767</v>
      </c>
      <c r="AL257" s="1"/>
      <c r="AM257" s="1"/>
      <c r="AO257">
        <v>3172</v>
      </c>
      <c r="AP257">
        <v>2</v>
      </c>
      <c r="AQ257" s="1" t="s">
        <v>143</v>
      </c>
      <c r="AR257" s="1" t="s">
        <v>118</v>
      </c>
      <c r="AS257">
        <v>700</v>
      </c>
      <c r="AT257" s="1" t="s">
        <v>108</v>
      </c>
      <c r="AU257" s="1" t="s">
        <v>120</v>
      </c>
      <c r="AV257">
        <v>2021</v>
      </c>
      <c r="AW257" s="1" t="s">
        <v>130</v>
      </c>
      <c r="AX257">
        <v>4</v>
      </c>
      <c r="AY257">
        <v>2</v>
      </c>
      <c r="AZ257">
        <v>2</v>
      </c>
      <c r="BA257">
        <v>7</v>
      </c>
      <c r="BG257">
        <v>420</v>
      </c>
      <c r="BI257" s="1"/>
      <c r="BM257" s="1"/>
      <c r="BN257" s="1"/>
      <c r="BV257">
        <v>0</v>
      </c>
      <c r="BW257">
        <v>162230</v>
      </c>
      <c r="BX257">
        <v>22050</v>
      </c>
      <c r="BY257">
        <v>143238</v>
      </c>
      <c r="BZ257">
        <v>0</v>
      </c>
      <c r="CA257" s="1" t="s">
        <v>769</v>
      </c>
      <c r="CB257" s="1" t="s">
        <v>108</v>
      </c>
      <c r="CD257">
        <v>10115</v>
      </c>
      <c r="CE257" s="1" t="s">
        <v>106</v>
      </c>
      <c r="CF257" s="1" t="s">
        <v>107</v>
      </c>
      <c r="CI257" s="1" t="s">
        <v>2980</v>
      </c>
      <c r="CJ257" s="1" t="s">
        <v>251</v>
      </c>
      <c r="CK257">
        <v>2463302</v>
      </c>
      <c r="CL257">
        <v>168181</v>
      </c>
      <c r="CM257" s="1" t="s">
        <v>765</v>
      </c>
      <c r="CO257" s="1" t="s">
        <v>2925</v>
      </c>
      <c r="CP257" s="1" t="s">
        <v>2926</v>
      </c>
      <c r="CQ257" s="1" t="s">
        <v>2979</v>
      </c>
      <c r="CR257" s="1" t="s">
        <v>2979</v>
      </c>
      <c r="CS257" s="1"/>
      <c r="CU257" s="1" t="s">
        <v>771</v>
      </c>
      <c r="CV257" s="1" t="s">
        <v>113</v>
      </c>
      <c r="CW257" s="1" t="s">
        <v>765</v>
      </c>
      <c r="CX257" s="1"/>
      <c r="CZ257" s="2">
        <f t="shared" si="3"/>
        <v>165288</v>
      </c>
      <c r="DA257" t="str">
        <f>_xlfn.IFNA(_xlfn.XLOOKUP(R257, LandUseCodes!$A$1:$A$70,LandUseCodes!$B$1:$B$70), "Not Listed")</f>
        <v>R - Single Family/Cabin</v>
      </c>
      <c r="DB257" t="str">
        <f>_xlfn.IFNA(_xlfn.XLOOKUP(AD257, Type!$A$1:$A$3,Type!$B$1:$B$3), "Not Listed")</f>
        <v>Public</v>
      </c>
    </row>
    <row r="258" spans="1:106" x14ac:dyDescent="0.25">
      <c r="A258" s="1" t="s">
        <v>2981</v>
      </c>
      <c r="B258">
        <v>2025</v>
      </c>
      <c r="C258">
        <v>1</v>
      </c>
      <c r="D258" s="1" t="s">
        <v>2982</v>
      </c>
      <c r="E258" s="1" t="s">
        <v>2983</v>
      </c>
      <c r="F258" s="1" t="s">
        <v>2984</v>
      </c>
      <c r="G258">
        <v>1</v>
      </c>
      <c r="H258" s="1" t="s">
        <v>115</v>
      </c>
      <c r="J258">
        <v>121900</v>
      </c>
      <c r="K258" s="1" t="s">
        <v>2985</v>
      </c>
      <c r="L258" s="1"/>
      <c r="M258" s="1" t="s">
        <v>130</v>
      </c>
      <c r="N258">
        <v>634</v>
      </c>
      <c r="P258" s="1" t="s">
        <v>2946</v>
      </c>
      <c r="Q258" s="1" t="s">
        <v>1679</v>
      </c>
      <c r="R258" s="1" t="s">
        <v>156</v>
      </c>
      <c r="S258" s="1" t="s">
        <v>2986</v>
      </c>
      <c r="T258" s="1" t="s">
        <v>764</v>
      </c>
      <c r="V258" s="1" t="s">
        <v>765</v>
      </c>
      <c r="W258" s="1" t="s">
        <v>2987</v>
      </c>
      <c r="X258" s="1" t="s">
        <v>2988</v>
      </c>
      <c r="Y258">
        <v>231973</v>
      </c>
      <c r="Z258" s="1" t="s">
        <v>143</v>
      </c>
      <c r="AA258" s="1" t="s">
        <v>157</v>
      </c>
      <c r="AB258" s="1" t="s">
        <v>1040</v>
      </c>
      <c r="AC258" s="1" t="s">
        <v>1041</v>
      </c>
      <c r="AD258" s="3">
        <v>1</v>
      </c>
      <c r="AE258" s="1" t="s">
        <v>106</v>
      </c>
      <c r="AF258" s="1" t="s">
        <v>106</v>
      </c>
      <c r="AG258" s="1" t="s">
        <v>106</v>
      </c>
      <c r="AH258" s="1" t="s">
        <v>106</v>
      </c>
      <c r="AI258" s="1"/>
      <c r="AJ258" s="1" t="s">
        <v>108</v>
      </c>
      <c r="AK258" s="1" t="s">
        <v>767</v>
      </c>
      <c r="AM258" s="1"/>
      <c r="AO258">
        <v>2442</v>
      </c>
      <c r="AP258">
        <v>2</v>
      </c>
      <c r="AQ258" s="1" t="s">
        <v>143</v>
      </c>
      <c r="AR258" s="1" t="s">
        <v>118</v>
      </c>
      <c r="AT258" s="1" t="s">
        <v>108</v>
      </c>
      <c r="AU258" s="1" t="s">
        <v>120</v>
      </c>
      <c r="AV258">
        <v>2003</v>
      </c>
      <c r="AW258" s="1" t="s">
        <v>130</v>
      </c>
      <c r="AX258">
        <v>4</v>
      </c>
      <c r="AY258">
        <v>2</v>
      </c>
      <c r="AZ258">
        <v>1</v>
      </c>
      <c r="BA258">
        <v>8</v>
      </c>
      <c r="BD258">
        <v>1</v>
      </c>
      <c r="BG258">
        <v>484</v>
      </c>
      <c r="BV258">
        <v>0</v>
      </c>
      <c r="BW258">
        <v>145490</v>
      </c>
      <c r="BX258">
        <v>24060</v>
      </c>
      <c r="BY258">
        <v>97840</v>
      </c>
      <c r="BZ258">
        <v>0</v>
      </c>
      <c r="CA258" s="1" t="s">
        <v>769</v>
      </c>
      <c r="CB258" s="1" t="s">
        <v>108</v>
      </c>
      <c r="CD258">
        <v>15144</v>
      </c>
      <c r="CE258" s="1" t="s">
        <v>106</v>
      </c>
      <c r="CF258" s="1" t="s">
        <v>107</v>
      </c>
      <c r="CG258" s="1"/>
      <c r="CI258" s="1" t="s">
        <v>2989</v>
      </c>
      <c r="CJ258" s="1" t="s">
        <v>2990</v>
      </c>
      <c r="CK258">
        <v>2463368</v>
      </c>
      <c r="CL258">
        <v>168232</v>
      </c>
      <c r="CM258" s="1" t="s">
        <v>765</v>
      </c>
      <c r="CO258" s="1" t="s">
        <v>2925</v>
      </c>
      <c r="CP258" s="1" t="s">
        <v>2926</v>
      </c>
      <c r="CQ258" s="1" t="s">
        <v>2986</v>
      </c>
      <c r="CR258" s="1" t="s">
        <v>2986</v>
      </c>
      <c r="CS258" s="1"/>
      <c r="CU258" s="1" t="s">
        <v>771</v>
      </c>
      <c r="CV258" s="1" t="s">
        <v>113</v>
      </c>
      <c r="CW258" s="1" t="s">
        <v>765</v>
      </c>
      <c r="CX258" s="1"/>
      <c r="CZ258" s="2">
        <f t="shared" si="3"/>
        <v>121900</v>
      </c>
      <c r="DA258" t="str">
        <f>_xlfn.IFNA(_xlfn.XLOOKUP(R258, LandUseCodes!$A$1:$A$70,LandUseCodes!$B$1:$B$70), "Not Listed")</f>
        <v>R - Single Family/Cabin</v>
      </c>
      <c r="DB258" t="str">
        <f>_xlfn.IFNA(_xlfn.XLOOKUP(AD258, Type!$A$1:$A$3,Type!$B$1:$B$3), "Not Listed")</f>
        <v>Public</v>
      </c>
    </row>
    <row r="259" spans="1:106" x14ac:dyDescent="0.25">
      <c r="A259" s="1" t="s">
        <v>2991</v>
      </c>
      <c r="B259">
        <v>2025</v>
      </c>
      <c r="C259">
        <v>1</v>
      </c>
      <c r="D259" s="1" t="s">
        <v>2992</v>
      </c>
      <c r="E259" s="1" t="s">
        <v>2993</v>
      </c>
      <c r="F259" s="1" t="s">
        <v>2994</v>
      </c>
      <c r="G259">
        <v>276324</v>
      </c>
      <c r="H259" s="1"/>
      <c r="J259">
        <v>139390</v>
      </c>
      <c r="K259" s="1" t="s">
        <v>2995</v>
      </c>
      <c r="L259" s="1" t="s">
        <v>2996</v>
      </c>
      <c r="M259" s="1" t="s">
        <v>130</v>
      </c>
      <c r="N259">
        <v>632</v>
      </c>
      <c r="O259" s="1"/>
      <c r="P259" s="1" t="s">
        <v>2946</v>
      </c>
      <c r="Q259" s="1" t="s">
        <v>1679</v>
      </c>
      <c r="R259" s="1" t="s">
        <v>156</v>
      </c>
      <c r="S259" s="1" t="s">
        <v>2997</v>
      </c>
      <c r="T259" s="1" t="s">
        <v>764</v>
      </c>
      <c r="U259" s="1"/>
      <c r="V259" s="1" t="s">
        <v>765</v>
      </c>
      <c r="W259" s="1" t="s">
        <v>1912</v>
      </c>
      <c r="X259" s="1" t="s">
        <v>2489</v>
      </c>
      <c r="Y259">
        <v>1</v>
      </c>
      <c r="Z259" s="1" t="s">
        <v>143</v>
      </c>
      <c r="AA259" s="1" t="s">
        <v>157</v>
      </c>
      <c r="AB259" s="1" t="s">
        <v>1040</v>
      </c>
      <c r="AC259" s="1" t="s">
        <v>1041</v>
      </c>
      <c r="AD259" s="3">
        <v>1</v>
      </c>
      <c r="AE259" s="1" t="s">
        <v>106</v>
      </c>
      <c r="AF259" s="1" t="s">
        <v>106</v>
      </c>
      <c r="AG259" s="1" t="s">
        <v>106</v>
      </c>
      <c r="AH259" s="1" t="s">
        <v>106</v>
      </c>
      <c r="AI259" s="1"/>
      <c r="AJ259" s="1" t="s">
        <v>104</v>
      </c>
      <c r="AK259" s="1" t="s">
        <v>767</v>
      </c>
      <c r="AL259" s="1"/>
      <c r="AM259" s="1"/>
      <c r="AO259">
        <v>3163</v>
      </c>
      <c r="AP259">
        <v>2.5</v>
      </c>
      <c r="AQ259" s="1" t="s">
        <v>143</v>
      </c>
      <c r="AR259" s="1" t="s">
        <v>118</v>
      </c>
      <c r="AT259" s="1" t="s">
        <v>108</v>
      </c>
      <c r="AU259" s="1" t="s">
        <v>120</v>
      </c>
      <c r="AV259">
        <v>2003</v>
      </c>
      <c r="AW259" s="1" t="s">
        <v>130</v>
      </c>
      <c r="AX259">
        <v>5</v>
      </c>
      <c r="AY259">
        <v>3</v>
      </c>
      <c r="AZ259">
        <v>1</v>
      </c>
      <c r="BA259">
        <v>9</v>
      </c>
      <c r="BD259">
        <v>1</v>
      </c>
      <c r="BI259" s="1"/>
      <c r="BM259" s="1"/>
      <c r="BN259" s="1"/>
      <c r="BV259">
        <v>0</v>
      </c>
      <c r="BW259">
        <v>220480</v>
      </c>
      <c r="BX259">
        <v>26560</v>
      </c>
      <c r="BY259">
        <v>112830</v>
      </c>
      <c r="BZ259">
        <v>0</v>
      </c>
      <c r="CA259" s="1" t="s">
        <v>769</v>
      </c>
      <c r="CB259" s="1" t="s">
        <v>108</v>
      </c>
      <c r="CD259">
        <v>21409</v>
      </c>
      <c r="CE259" s="1" t="s">
        <v>106</v>
      </c>
      <c r="CF259" s="1" t="s">
        <v>107</v>
      </c>
      <c r="CI259" s="1" t="s">
        <v>2998</v>
      </c>
      <c r="CJ259" s="1" t="s">
        <v>255</v>
      </c>
      <c r="CK259">
        <v>2463444</v>
      </c>
      <c r="CL259">
        <v>168295</v>
      </c>
      <c r="CM259" s="1" t="s">
        <v>765</v>
      </c>
      <c r="CO259" s="1" t="s">
        <v>2925</v>
      </c>
      <c r="CP259" s="1" t="s">
        <v>2926</v>
      </c>
      <c r="CQ259" s="1" t="s">
        <v>2997</v>
      </c>
      <c r="CR259" s="1" t="s">
        <v>2997</v>
      </c>
      <c r="CS259" s="1"/>
      <c r="CU259" s="1" t="s">
        <v>771</v>
      </c>
      <c r="CV259" s="1" t="s">
        <v>113</v>
      </c>
      <c r="CW259" s="1" t="s">
        <v>765</v>
      </c>
      <c r="CX259" s="1"/>
      <c r="CZ259" s="2">
        <f t="shared" ref="CZ259:CZ322" si="4">IF(BV259=0,BX259,BV259)+BY259</f>
        <v>139390</v>
      </c>
      <c r="DA259" t="str">
        <f>_xlfn.IFNA(_xlfn.XLOOKUP(R259, LandUseCodes!$A$1:$A$70,LandUseCodes!$B$1:$B$70), "Not Listed")</f>
        <v>R - Single Family/Cabin</v>
      </c>
      <c r="DB259" t="str">
        <f>_xlfn.IFNA(_xlfn.XLOOKUP(AD259, Type!$A$1:$A$3,Type!$B$1:$B$3), "Not Listed")</f>
        <v>Public</v>
      </c>
    </row>
    <row r="260" spans="1:106" x14ac:dyDescent="0.25">
      <c r="A260" s="1" t="s">
        <v>2999</v>
      </c>
      <c r="B260">
        <v>2025</v>
      </c>
      <c r="C260">
        <v>1</v>
      </c>
      <c r="D260" s="1" t="s">
        <v>3000</v>
      </c>
      <c r="E260" s="1" t="s">
        <v>3001</v>
      </c>
      <c r="F260" s="1" t="s">
        <v>3002</v>
      </c>
      <c r="G260">
        <v>240044</v>
      </c>
      <c r="H260" s="1"/>
      <c r="J260">
        <v>146560</v>
      </c>
      <c r="K260" s="1" t="s">
        <v>3003</v>
      </c>
      <c r="L260" s="1"/>
      <c r="M260" s="1" t="s">
        <v>130</v>
      </c>
      <c r="N260">
        <v>630</v>
      </c>
      <c r="O260" s="1"/>
      <c r="P260" s="1" t="s">
        <v>2946</v>
      </c>
      <c r="Q260" s="1" t="s">
        <v>1679</v>
      </c>
      <c r="R260" s="1" t="s">
        <v>156</v>
      </c>
      <c r="S260" s="1" t="s">
        <v>3004</v>
      </c>
      <c r="T260" s="1" t="s">
        <v>764</v>
      </c>
      <c r="V260" s="1" t="s">
        <v>765</v>
      </c>
      <c r="W260" s="1" t="s">
        <v>1912</v>
      </c>
      <c r="X260" s="1" t="s">
        <v>2489</v>
      </c>
      <c r="Y260">
        <v>1</v>
      </c>
      <c r="Z260" s="1" t="s">
        <v>143</v>
      </c>
      <c r="AA260" s="1" t="s">
        <v>157</v>
      </c>
      <c r="AB260" s="1" t="s">
        <v>1040</v>
      </c>
      <c r="AC260" s="1" t="s">
        <v>1041</v>
      </c>
      <c r="AD260" s="3">
        <v>1</v>
      </c>
      <c r="AE260" s="1" t="s">
        <v>106</v>
      </c>
      <c r="AF260" s="1" t="s">
        <v>106</v>
      </c>
      <c r="AG260" s="1" t="s">
        <v>106</v>
      </c>
      <c r="AH260" s="1" t="s">
        <v>106</v>
      </c>
      <c r="AI260" s="1"/>
      <c r="AJ260" s="1" t="s">
        <v>104</v>
      </c>
      <c r="AK260" s="1" t="s">
        <v>767</v>
      </c>
      <c r="AL260" s="1"/>
      <c r="AM260" s="1"/>
      <c r="AO260">
        <v>2219</v>
      </c>
      <c r="AP260">
        <v>2</v>
      </c>
      <c r="AQ260" s="1" t="s">
        <v>143</v>
      </c>
      <c r="AR260" s="1" t="s">
        <v>118</v>
      </c>
      <c r="AT260" s="1" t="s">
        <v>108</v>
      </c>
      <c r="AU260" s="1" t="s">
        <v>120</v>
      </c>
      <c r="AV260">
        <v>2003</v>
      </c>
      <c r="AW260" s="1" t="s">
        <v>130</v>
      </c>
      <c r="AX260">
        <v>4</v>
      </c>
      <c r="AY260">
        <v>2</v>
      </c>
      <c r="AZ260">
        <v>1</v>
      </c>
      <c r="BA260">
        <v>8</v>
      </c>
      <c r="BD260">
        <v>1</v>
      </c>
      <c r="BH260">
        <v>484</v>
      </c>
      <c r="BI260" s="1"/>
      <c r="BM260" s="1"/>
      <c r="BN260" s="1"/>
      <c r="BV260">
        <v>0</v>
      </c>
      <c r="BW260">
        <v>180630</v>
      </c>
      <c r="BX260">
        <v>25230</v>
      </c>
      <c r="BY260">
        <v>121330</v>
      </c>
      <c r="BZ260">
        <v>9610</v>
      </c>
      <c r="CA260" s="1" t="s">
        <v>769</v>
      </c>
      <c r="CB260" s="1" t="s">
        <v>108</v>
      </c>
      <c r="CD260">
        <v>18066</v>
      </c>
      <c r="CE260" s="1" t="s">
        <v>106</v>
      </c>
      <c r="CF260" s="1" t="s">
        <v>107</v>
      </c>
      <c r="CG260" s="1"/>
      <c r="CI260" s="1" t="s">
        <v>3005</v>
      </c>
      <c r="CJ260" s="1" t="s">
        <v>3006</v>
      </c>
      <c r="CK260">
        <v>2463462</v>
      </c>
      <c r="CL260">
        <v>168398</v>
      </c>
      <c r="CM260" s="1" t="s">
        <v>765</v>
      </c>
      <c r="CO260" s="1" t="s">
        <v>2925</v>
      </c>
      <c r="CP260" s="1" t="s">
        <v>2926</v>
      </c>
      <c r="CQ260" s="1" t="s">
        <v>3004</v>
      </c>
      <c r="CR260" s="1" t="s">
        <v>3004</v>
      </c>
      <c r="CS260" s="1"/>
      <c r="CU260" s="1" t="s">
        <v>771</v>
      </c>
      <c r="CV260" s="1" t="s">
        <v>113</v>
      </c>
      <c r="CW260" s="1" t="s">
        <v>765</v>
      </c>
      <c r="CX260" s="1"/>
      <c r="CZ260" s="2">
        <f t="shared" si="4"/>
        <v>146560</v>
      </c>
      <c r="DA260" t="str">
        <f>_xlfn.IFNA(_xlfn.XLOOKUP(R260, LandUseCodes!$A$1:$A$70,LandUseCodes!$B$1:$B$70), "Not Listed")</f>
        <v>R - Single Family/Cabin</v>
      </c>
      <c r="DB260" t="str">
        <f>_xlfn.IFNA(_xlfn.XLOOKUP(AD260, Type!$A$1:$A$3,Type!$B$1:$B$3), "Not Listed")</f>
        <v>Public</v>
      </c>
    </row>
    <row r="261" spans="1:106" x14ac:dyDescent="0.25">
      <c r="A261" s="1" t="s">
        <v>3007</v>
      </c>
      <c r="B261">
        <v>2025</v>
      </c>
      <c r="C261">
        <v>1</v>
      </c>
      <c r="D261" s="1" t="s">
        <v>728</v>
      </c>
      <c r="E261" s="1" t="s">
        <v>3008</v>
      </c>
      <c r="F261" s="1" t="s">
        <v>510</v>
      </c>
      <c r="G261">
        <v>250000</v>
      </c>
      <c r="H261" s="1"/>
      <c r="J261">
        <v>123320</v>
      </c>
      <c r="K261" s="1" t="s">
        <v>3009</v>
      </c>
      <c r="L261" s="1" t="s">
        <v>3010</v>
      </c>
      <c r="M261" s="1" t="s">
        <v>130</v>
      </c>
      <c r="N261">
        <v>628</v>
      </c>
      <c r="O261" s="1"/>
      <c r="P261" s="1" t="s">
        <v>2946</v>
      </c>
      <c r="Q261" s="1" t="s">
        <v>1679</v>
      </c>
      <c r="R261" s="1" t="s">
        <v>156</v>
      </c>
      <c r="S261" s="1" t="s">
        <v>3011</v>
      </c>
      <c r="T261" s="1" t="s">
        <v>764</v>
      </c>
      <c r="V261" s="1" t="s">
        <v>765</v>
      </c>
      <c r="W261" s="1" t="s">
        <v>3012</v>
      </c>
      <c r="X261" s="1" t="s">
        <v>3013</v>
      </c>
      <c r="Y261">
        <v>237851</v>
      </c>
      <c r="Z261" s="1" t="s">
        <v>143</v>
      </c>
      <c r="AA261" s="1" t="s">
        <v>157</v>
      </c>
      <c r="AB261" s="1" t="s">
        <v>1040</v>
      </c>
      <c r="AC261" s="1" t="s">
        <v>1041</v>
      </c>
      <c r="AD261" s="3">
        <v>1</v>
      </c>
      <c r="AE261" s="1" t="s">
        <v>106</v>
      </c>
      <c r="AF261" s="1" t="s">
        <v>106</v>
      </c>
      <c r="AG261" s="1" t="s">
        <v>106</v>
      </c>
      <c r="AH261" s="1" t="s">
        <v>106</v>
      </c>
      <c r="AI261" s="1"/>
      <c r="AJ261" s="1" t="s">
        <v>104</v>
      </c>
      <c r="AK261" s="1" t="s">
        <v>767</v>
      </c>
      <c r="AL261" s="1"/>
      <c r="AM261" s="1"/>
      <c r="AO261">
        <v>2482</v>
      </c>
      <c r="AP261">
        <v>2</v>
      </c>
      <c r="AQ261" s="1" t="s">
        <v>143</v>
      </c>
      <c r="AR261" s="1" t="s">
        <v>118</v>
      </c>
      <c r="AT261" s="1" t="s">
        <v>108</v>
      </c>
      <c r="AU261" s="1" t="s">
        <v>120</v>
      </c>
      <c r="AV261">
        <v>2003</v>
      </c>
      <c r="AW261" s="1" t="s">
        <v>130</v>
      </c>
      <c r="AX261">
        <v>4</v>
      </c>
      <c r="AY261">
        <v>2</v>
      </c>
      <c r="AZ261">
        <v>1</v>
      </c>
      <c r="BA261">
        <v>8</v>
      </c>
      <c r="BB261" s="1"/>
      <c r="BD261">
        <v>1</v>
      </c>
      <c r="BG261">
        <v>484</v>
      </c>
      <c r="BI261" s="1"/>
      <c r="BM261" s="1"/>
      <c r="BN261" s="1"/>
      <c r="BV261">
        <v>0</v>
      </c>
      <c r="BW261">
        <v>176010</v>
      </c>
      <c r="BX261">
        <v>22650</v>
      </c>
      <c r="BY261">
        <v>100670</v>
      </c>
      <c r="BZ261">
        <v>0</v>
      </c>
      <c r="CA261" s="1" t="s">
        <v>769</v>
      </c>
      <c r="CB261" s="1" t="s">
        <v>108</v>
      </c>
      <c r="CD261">
        <v>11629</v>
      </c>
      <c r="CE261" s="1" t="s">
        <v>106</v>
      </c>
      <c r="CF261" s="1" t="s">
        <v>107</v>
      </c>
      <c r="CI261" s="1" t="s">
        <v>3014</v>
      </c>
      <c r="CJ261" s="1" t="s">
        <v>220</v>
      </c>
      <c r="CK261">
        <v>2463416</v>
      </c>
      <c r="CL261">
        <v>168477</v>
      </c>
      <c r="CM261" s="1" t="s">
        <v>765</v>
      </c>
      <c r="CO261" s="1" t="s">
        <v>2925</v>
      </c>
      <c r="CP261" s="1" t="s">
        <v>2926</v>
      </c>
      <c r="CQ261" s="1" t="s">
        <v>3011</v>
      </c>
      <c r="CR261" s="1" t="s">
        <v>3011</v>
      </c>
      <c r="CS261" s="1"/>
      <c r="CU261" s="1" t="s">
        <v>771</v>
      </c>
      <c r="CV261" s="1" t="s">
        <v>113</v>
      </c>
      <c r="CW261" s="1" t="s">
        <v>765</v>
      </c>
      <c r="CX261" s="1"/>
      <c r="CZ261" s="2">
        <f t="shared" si="4"/>
        <v>123320</v>
      </c>
      <c r="DA261" t="str">
        <f>_xlfn.IFNA(_xlfn.XLOOKUP(R261, LandUseCodes!$A$1:$A$70,LandUseCodes!$B$1:$B$70), "Not Listed")</f>
        <v>R - Single Family/Cabin</v>
      </c>
      <c r="DB261" t="str">
        <f>_xlfn.IFNA(_xlfn.XLOOKUP(AD261, Type!$A$1:$A$3,Type!$B$1:$B$3), "Not Listed")</f>
        <v>Public</v>
      </c>
    </row>
    <row r="262" spans="1:106" x14ac:dyDescent="0.25">
      <c r="A262" s="1" t="s">
        <v>3015</v>
      </c>
      <c r="B262">
        <v>2025</v>
      </c>
      <c r="C262">
        <v>1</v>
      </c>
      <c r="D262" s="1" t="s">
        <v>3016</v>
      </c>
      <c r="E262" s="1" t="s">
        <v>456</v>
      </c>
      <c r="F262" s="1" t="s">
        <v>3017</v>
      </c>
      <c r="G262">
        <v>308000</v>
      </c>
      <c r="H262" s="1" t="s">
        <v>295</v>
      </c>
      <c r="J262">
        <v>144760</v>
      </c>
      <c r="K262" s="1" t="s">
        <v>3018</v>
      </c>
      <c r="L262" s="1" t="s">
        <v>3019</v>
      </c>
      <c r="M262" s="1" t="s">
        <v>130</v>
      </c>
      <c r="N262">
        <v>626</v>
      </c>
      <c r="O262" s="1"/>
      <c r="P262" s="1" t="s">
        <v>2946</v>
      </c>
      <c r="Q262" s="1" t="s">
        <v>1679</v>
      </c>
      <c r="R262" s="1" t="s">
        <v>156</v>
      </c>
      <c r="S262" s="1" t="s">
        <v>3020</v>
      </c>
      <c r="T262" s="1" t="s">
        <v>764</v>
      </c>
      <c r="U262" s="1"/>
      <c r="V262" s="1" t="s">
        <v>765</v>
      </c>
      <c r="W262" s="1" t="s">
        <v>1912</v>
      </c>
      <c r="X262" s="1" t="s">
        <v>2489</v>
      </c>
      <c r="Y262">
        <v>1</v>
      </c>
      <c r="Z262" s="1" t="s">
        <v>143</v>
      </c>
      <c r="AA262" s="1" t="s">
        <v>157</v>
      </c>
      <c r="AB262" s="1" t="s">
        <v>1040</v>
      </c>
      <c r="AC262" s="1" t="s">
        <v>1041</v>
      </c>
      <c r="AD262" s="3">
        <v>1</v>
      </c>
      <c r="AE262" s="1" t="s">
        <v>106</v>
      </c>
      <c r="AF262" s="1" t="s">
        <v>106</v>
      </c>
      <c r="AG262" s="1" t="s">
        <v>106</v>
      </c>
      <c r="AH262" s="1" t="s">
        <v>106</v>
      </c>
      <c r="AI262" s="1"/>
      <c r="AJ262" s="1" t="s">
        <v>104</v>
      </c>
      <c r="AK262" s="1" t="s">
        <v>767</v>
      </c>
      <c r="AL262" s="1"/>
      <c r="AM262" s="1"/>
      <c r="AO262">
        <v>2160</v>
      </c>
      <c r="AP262">
        <v>2</v>
      </c>
      <c r="AQ262" s="1" t="s">
        <v>143</v>
      </c>
      <c r="AR262" s="1" t="s">
        <v>118</v>
      </c>
      <c r="AT262" s="1" t="s">
        <v>108</v>
      </c>
      <c r="AU262" s="1" t="s">
        <v>120</v>
      </c>
      <c r="AV262">
        <v>2019</v>
      </c>
      <c r="AW262" s="1" t="s">
        <v>130</v>
      </c>
      <c r="AX262">
        <v>3</v>
      </c>
      <c r="AY262">
        <v>2</v>
      </c>
      <c r="AZ262">
        <v>1</v>
      </c>
      <c r="BA262">
        <v>7</v>
      </c>
      <c r="BB262" s="1"/>
      <c r="BG262">
        <v>462</v>
      </c>
      <c r="BI262" s="1"/>
      <c r="BM262" s="1"/>
      <c r="BN262" s="1"/>
      <c r="BV262">
        <v>0</v>
      </c>
      <c r="BW262">
        <v>151840</v>
      </c>
      <c r="BX262">
        <v>22070</v>
      </c>
      <c r="BY262">
        <v>122690</v>
      </c>
      <c r="BZ262">
        <v>0</v>
      </c>
      <c r="CA262" s="1" t="s">
        <v>769</v>
      </c>
      <c r="CB262" s="1" t="s">
        <v>108</v>
      </c>
      <c r="CD262">
        <v>10170</v>
      </c>
      <c r="CE262" s="1" t="s">
        <v>106</v>
      </c>
      <c r="CF262" s="1" t="s">
        <v>106</v>
      </c>
      <c r="CI262" s="1" t="s">
        <v>3021</v>
      </c>
      <c r="CJ262" s="1" t="s">
        <v>219</v>
      </c>
      <c r="CK262">
        <v>2463371</v>
      </c>
      <c r="CL262">
        <v>168550</v>
      </c>
      <c r="CM262" s="1" t="s">
        <v>765</v>
      </c>
      <c r="CO262" s="1" t="s">
        <v>2925</v>
      </c>
      <c r="CP262" s="1" t="s">
        <v>2926</v>
      </c>
      <c r="CQ262" s="1" t="s">
        <v>3020</v>
      </c>
      <c r="CR262" s="1" t="s">
        <v>3020</v>
      </c>
      <c r="CS262" s="1"/>
      <c r="CT262" s="1"/>
      <c r="CU262" s="1" t="s">
        <v>771</v>
      </c>
      <c r="CV262" s="1" t="s">
        <v>113</v>
      </c>
      <c r="CW262" s="1" t="s">
        <v>765</v>
      </c>
      <c r="CX262" s="1"/>
      <c r="CZ262" s="2">
        <f t="shared" si="4"/>
        <v>144760</v>
      </c>
      <c r="DA262" t="str">
        <f>_xlfn.IFNA(_xlfn.XLOOKUP(R262, LandUseCodes!$A$1:$A$70,LandUseCodes!$B$1:$B$70), "Not Listed")</f>
        <v>R - Single Family/Cabin</v>
      </c>
      <c r="DB262" t="str">
        <f>_xlfn.IFNA(_xlfn.XLOOKUP(AD262, Type!$A$1:$A$3,Type!$B$1:$B$3), "Not Listed")</f>
        <v>Public</v>
      </c>
    </row>
    <row r="263" spans="1:106" x14ac:dyDescent="0.25">
      <c r="A263" s="1" t="s">
        <v>3022</v>
      </c>
      <c r="B263">
        <v>2025</v>
      </c>
      <c r="C263">
        <v>1</v>
      </c>
      <c r="D263" s="1" t="s">
        <v>3023</v>
      </c>
      <c r="E263" s="1" t="s">
        <v>3024</v>
      </c>
      <c r="F263" s="1" t="s">
        <v>3025</v>
      </c>
      <c r="G263">
        <v>224500</v>
      </c>
      <c r="H263" s="1"/>
      <c r="J263">
        <v>135180</v>
      </c>
      <c r="K263" s="1" t="s">
        <v>3026</v>
      </c>
      <c r="L263" s="1" t="s">
        <v>3027</v>
      </c>
      <c r="M263" s="1" t="s">
        <v>130</v>
      </c>
      <c r="N263">
        <v>624</v>
      </c>
      <c r="P263" s="1" t="s">
        <v>2946</v>
      </c>
      <c r="Q263" s="1" t="s">
        <v>1679</v>
      </c>
      <c r="R263" s="1" t="s">
        <v>156</v>
      </c>
      <c r="S263" s="1" t="s">
        <v>3028</v>
      </c>
      <c r="T263" s="1" t="s">
        <v>764</v>
      </c>
      <c r="V263" s="1" t="s">
        <v>765</v>
      </c>
      <c r="W263" s="1" t="s">
        <v>3029</v>
      </c>
      <c r="X263" s="1" t="s">
        <v>3030</v>
      </c>
      <c r="Y263">
        <v>222500</v>
      </c>
      <c r="Z263" s="1" t="s">
        <v>143</v>
      </c>
      <c r="AA263" s="1" t="s">
        <v>157</v>
      </c>
      <c r="AB263" s="1" t="s">
        <v>1040</v>
      </c>
      <c r="AC263" s="1" t="s">
        <v>1041</v>
      </c>
      <c r="AD263" s="3">
        <v>1</v>
      </c>
      <c r="AE263" s="1" t="s">
        <v>106</v>
      </c>
      <c r="AF263" s="1" t="s">
        <v>106</v>
      </c>
      <c r="AG263" s="1" t="s">
        <v>106</v>
      </c>
      <c r="AH263" s="1" t="s">
        <v>106</v>
      </c>
      <c r="AI263" s="1"/>
      <c r="AJ263" s="1" t="s">
        <v>104</v>
      </c>
      <c r="AK263" s="1" t="s">
        <v>767</v>
      </c>
      <c r="AL263" s="1"/>
      <c r="AO263">
        <v>2298</v>
      </c>
      <c r="AP263">
        <v>2</v>
      </c>
      <c r="AQ263" s="1" t="s">
        <v>143</v>
      </c>
      <c r="AR263" s="1" t="s">
        <v>118</v>
      </c>
      <c r="AT263" s="1" t="s">
        <v>108</v>
      </c>
      <c r="AU263" s="1" t="s">
        <v>120</v>
      </c>
      <c r="AV263">
        <v>2003</v>
      </c>
      <c r="AW263" s="1" t="s">
        <v>130</v>
      </c>
      <c r="AX263">
        <v>3</v>
      </c>
      <c r="AY263">
        <v>2</v>
      </c>
      <c r="AZ263">
        <v>1</v>
      </c>
      <c r="BA263">
        <v>7</v>
      </c>
      <c r="BB263" s="1"/>
      <c r="BG263">
        <v>484</v>
      </c>
      <c r="BI263" s="1"/>
      <c r="BM263" s="1"/>
      <c r="BN263" s="1"/>
      <c r="BV263">
        <v>0</v>
      </c>
      <c r="BW263">
        <v>141530</v>
      </c>
      <c r="BX263">
        <v>22050</v>
      </c>
      <c r="BY263">
        <v>113130</v>
      </c>
      <c r="BZ263">
        <v>0</v>
      </c>
      <c r="CA263" s="1" t="s">
        <v>769</v>
      </c>
      <c r="CB263" s="1" t="s">
        <v>108</v>
      </c>
      <c r="CD263">
        <v>10137</v>
      </c>
      <c r="CE263" s="1" t="s">
        <v>106</v>
      </c>
      <c r="CF263" s="1" t="s">
        <v>107</v>
      </c>
      <c r="CI263" s="1" t="s">
        <v>3031</v>
      </c>
      <c r="CJ263" s="1" t="s">
        <v>218</v>
      </c>
      <c r="CK263">
        <v>2463333</v>
      </c>
      <c r="CL263">
        <v>168618</v>
      </c>
      <c r="CM263" s="1" t="s">
        <v>765</v>
      </c>
      <c r="CO263" s="1" t="s">
        <v>2925</v>
      </c>
      <c r="CP263" s="1" t="s">
        <v>2926</v>
      </c>
      <c r="CQ263" s="1" t="s">
        <v>3028</v>
      </c>
      <c r="CR263" s="1" t="s">
        <v>3028</v>
      </c>
      <c r="CS263" s="1"/>
      <c r="CU263" s="1" t="s">
        <v>771</v>
      </c>
      <c r="CV263" s="1" t="s">
        <v>113</v>
      </c>
      <c r="CW263" s="1" t="s">
        <v>765</v>
      </c>
      <c r="CX263" s="1"/>
      <c r="CZ263" s="2">
        <f t="shared" si="4"/>
        <v>135180</v>
      </c>
      <c r="DA263" t="str">
        <f>_xlfn.IFNA(_xlfn.XLOOKUP(R263, LandUseCodes!$A$1:$A$70,LandUseCodes!$B$1:$B$70), "Not Listed")</f>
        <v>R - Single Family/Cabin</v>
      </c>
      <c r="DB263" t="str">
        <f>_xlfn.IFNA(_xlfn.XLOOKUP(AD263, Type!$A$1:$A$3,Type!$B$1:$B$3), "Not Listed")</f>
        <v>Public</v>
      </c>
    </row>
    <row r="264" spans="1:106" x14ac:dyDescent="0.25">
      <c r="A264" s="1" t="s">
        <v>3032</v>
      </c>
      <c r="B264">
        <v>2025</v>
      </c>
      <c r="C264">
        <v>1</v>
      </c>
      <c r="D264" s="1" t="s">
        <v>741</v>
      </c>
      <c r="E264" s="1" t="s">
        <v>3033</v>
      </c>
      <c r="F264" s="1" t="s">
        <v>3034</v>
      </c>
      <c r="G264">
        <v>245000</v>
      </c>
      <c r="H264" s="1"/>
      <c r="J264">
        <v>131690</v>
      </c>
      <c r="K264" s="1" t="s">
        <v>3035</v>
      </c>
      <c r="L264" s="1" t="s">
        <v>3036</v>
      </c>
      <c r="M264" s="1" t="s">
        <v>130</v>
      </c>
      <c r="N264">
        <v>622</v>
      </c>
      <c r="O264" s="1"/>
      <c r="P264" s="1" t="s">
        <v>2946</v>
      </c>
      <c r="Q264" s="1" t="s">
        <v>1679</v>
      </c>
      <c r="R264" s="1" t="s">
        <v>156</v>
      </c>
      <c r="S264" s="1" t="s">
        <v>3037</v>
      </c>
      <c r="T264" s="1" t="s">
        <v>764</v>
      </c>
      <c r="U264" s="1"/>
      <c r="V264" s="1" t="s">
        <v>765</v>
      </c>
      <c r="W264" s="1" t="s">
        <v>1912</v>
      </c>
      <c r="X264" s="1" t="s">
        <v>2489</v>
      </c>
      <c r="Y264">
        <v>1</v>
      </c>
      <c r="Z264" s="1" t="s">
        <v>143</v>
      </c>
      <c r="AA264" s="1" t="s">
        <v>157</v>
      </c>
      <c r="AB264" s="1" t="s">
        <v>1040</v>
      </c>
      <c r="AC264" s="1" t="s">
        <v>1041</v>
      </c>
      <c r="AD264" s="3">
        <v>1</v>
      </c>
      <c r="AE264" s="1" t="s">
        <v>106</v>
      </c>
      <c r="AF264" s="1" t="s">
        <v>106</v>
      </c>
      <c r="AG264" s="1" t="s">
        <v>106</v>
      </c>
      <c r="AH264" s="1" t="s">
        <v>106</v>
      </c>
      <c r="AI264" s="1"/>
      <c r="AJ264" s="1" t="s">
        <v>104</v>
      </c>
      <c r="AK264" s="1" t="s">
        <v>767</v>
      </c>
      <c r="AM264" s="1"/>
      <c r="AO264">
        <v>2428</v>
      </c>
      <c r="AP264">
        <v>2</v>
      </c>
      <c r="AQ264" s="1" t="s">
        <v>143</v>
      </c>
      <c r="AR264" s="1" t="s">
        <v>118</v>
      </c>
      <c r="AT264" s="1" t="s">
        <v>108</v>
      </c>
      <c r="AU264" s="1" t="s">
        <v>120</v>
      </c>
      <c r="AV264">
        <v>2003</v>
      </c>
      <c r="AW264" s="1" t="s">
        <v>130</v>
      </c>
      <c r="AX264">
        <v>4</v>
      </c>
      <c r="AY264">
        <v>2</v>
      </c>
      <c r="AZ264">
        <v>1</v>
      </c>
      <c r="BA264">
        <v>9</v>
      </c>
      <c r="BD264">
        <v>1</v>
      </c>
      <c r="BG264">
        <v>484</v>
      </c>
      <c r="BV264">
        <v>0</v>
      </c>
      <c r="BW264">
        <v>126560</v>
      </c>
      <c r="BX264">
        <v>22320</v>
      </c>
      <c r="BY264">
        <v>109370</v>
      </c>
      <c r="BZ264">
        <v>0</v>
      </c>
      <c r="CA264" s="1" t="s">
        <v>769</v>
      </c>
      <c r="CB264" s="1" t="s">
        <v>108</v>
      </c>
      <c r="CD264">
        <v>10812</v>
      </c>
      <c r="CE264" s="1" t="s">
        <v>106</v>
      </c>
      <c r="CF264" s="1" t="s">
        <v>107</v>
      </c>
      <c r="CI264" s="1" t="s">
        <v>3038</v>
      </c>
      <c r="CJ264" s="1" t="s">
        <v>217</v>
      </c>
      <c r="CK264">
        <v>2463290</v>
      </c>
      <c r="CL264">
        <v>168687</v>
      </c>
      <c r="CM264" s="1" t="s">
        <v>765</v>
      </c>
      <c r="CO264" s="1" t="s">
        <v>2925</v>
      </c>
      <c r="CP264" s="1" t="s">
        <v>2926</v>
      </c>
      <c r="CQ264" s="1" t="s">
        <v>3037</v>
      </c>
      <c r="CR264" s="1" t="s">
        <v>3037</v>
      </c>
      <c r="CS264" s="1"/>
      <c r="CU264" s="1" t="s">
        <v>771</v>
      </c>
      <c r="CV264" s="1" t="s">
        <v>113</v>
      </c>
      <c r="CW264" s="1" t="s">
        <v>765</v>
      </c>
      <c r="CX264" s="1"/>
      <c r="CZ264" s="2">
        <f t="shared" si="4"/>
        <v>131690</v>
      </c>
      <c r="DA264" t="str">
        <f>_xlfn.IFNA(_xlfn.XLOOKUP(R264, LandUseCodes!$A$1:$A$70,LandUseCodes!$B$1:$B$70), "Not Listed")</f>
        <v>R - Single Family/Cabin</v>
      </c>
      <c r="DB264" t="str">
        <f>_xlfn.IFNA(_xlfn.XLOOKUP(AD264, Type!$A$1:$A$3,Type!$B$1:$B$3), "Not Listed")</f>
        <v>Public</v>
      </c>
    </row>
    <row r="265" spans="1:106" x14ac:dyDescent="0.25">
      <c r="A265" s="1" t="s">
        <v>3039</v>
      </c>
      <c r="B265">
        <v>2025</v>
      </c>
      <c r="C265">
        <v>1</v>
      </c>
      <c r="D265" s="1" t="s">
        <v>3040</v>
      </c>
      <c r="E265" s="1" t="s">
        <v>3041</v>
      </c>
      <c r="F265" s="1" t="s">
        <v>3042</v>
      </c>
      <c r="G265">
        <v>264900</v>
      </c>
      <c r="H265" s="1"/>
      <c r="J265">
        <v>161060</v>
      </c>
      <c r="K265" s="1" t="s">
        <v>3043</v>
      </c>
      <c r="L265" s="1" t="s">
        <v>3044</v>
      </c>
      <c r="M265" s="1" t="s">
        <v>130</v>
      </c>
      <c r="N265">
        <v>620</v>
      </c>
      <c r="O265" s="1"/>
      <c r="P265" s="1" t="s">
        <v>2946</v>
      </c>
      <c r="Q265" s="1" t="s">
        <v>1679</v>
      </c>
      <c r="R265" s="1" t="s">
        <v>156</v>
      </c>
      <c r="S265" s="1" t="s">
        <v>3045</v>
      </c>
      <c r="T265" s="1" t="s">
        <v>764</v>
      </c>
      <c r="U265" s="1"/>
      <c r="V265" s="1" t="s">
        <v>765</v>
      </c>
      <c r="W265" s="1" t="s">
        <v>3046</v>
      </c>
      <c r="X265" s="1" t="s">
        <v>3047</v>
      </c>
      <c r="Y265">
        <v>235000</v>
      </c>
      <c r="Z265" s="1" t="s">
        <v>143</v>
      </c>
      <c r="AA265" s="1" t="s">
        <v>157</v>
      </c>
      <c r="AB265" s="1" t="s">
        <v>1040</v>
      </c>
      <c r="AC265" s="1" t="s">
        <v>1041</v>
      </c>
      <c r="AD265" s="3">
        <v>1</v>
      </c>
      <c r="AE265" s="1" t="s">
        <v>106</v>
      </c>
      <c r="AF265" s="1" t="s">
        <v>106</v>
      </c>
      <c r="AG265" s="1" t="s">
        <v>106</v>
      </c>
      <c r="AH265" s="1" t="s">
        <v>106</v>
      </c>
      <c r="AI265" s="1"/>
      <c r="AJ265" s="1" t="s">
        <v>104</v>
      </c>
      <c r="AK265" s="1" t="s">
        <v>767</v>
      </c>
      <c r="AL265" s="1"/>
      <c r="AM265" s="1"/>
      <c r="AO265">
        <v>2506</v>
      </c>
      <c r="AP265">
        <v>2</v>
      </c>
      <c r="AQ265" s="1" t="s">
        <v>143</v>
      </c>
      <c r="AR265" s="1" t="s">
        <v>118</v>
      </c>
      <c r="AT265" s="1" t="s">
        <v>108</v>
      </c>
      <c r="AU265" s="1" t="s">
        <v>120</v>
      </c>
      <c r="AV265">
        <v>2003</v>
      </c>
      <c r="AW265" s="1" t="s">
        <v>130</v>
      </c>
      <c r="AX265">
        <v>4</v>
      </c>
      <c r="AY265">
        <v>2</v>
      </c>
      <c r="AZ265">
        <v>1</v>
      </c>
      <c r="BA265">
        <v>8</v>
      </c>
      <c r="BD265">
        <v>1</v>
      </c>
      <c r="BG265">
        <v>484</v>
      </c>
      <c r="BI265" s="1"/>
      <c r="BM265" s="1"/>
      <c r="BN265" s="1"/>
      <c r="BV265">
        <v>0</v>
      </c>
      <c r="BW265">
        <v>190320</v>
      </c>
      <c r="BX265">
        <v>23720</v>
      </c>
      <c r="BY265">
        <v>137340</v>
      </c>
      <c r="BZ265">
        <v>0</v>
      </c>
      <c r="CA265" s="1" t="s">
        <v>769</v>
      </c>
      <c r="CB265" s="1" t="s">
        <v>108</v>
      </c>
      <c r="CD265">
        <v>14301</v>
      </c>
      <c r="CE265" s="1" t="s">
        <v>106</v>
      </c>
      <c r="CF265" s="1" t="s">
        <v>107</v>
      </c>
      <c r="CI265" s="1" t="s">
        <v>3048</v>
      </c>
      <c r="CJ265" s="1" t="s">
        <v>216</v>
      </c>
      <c r="CK265">
        <v>2463237</v>
      </c>
      <c r="CL265">
        <v>168755</v>
      </c>
      <c r="CM265" s="1" t="s">
        <v>765</v>
      </c>
      <c r="CO265" s="1" t="s">
        <v>2925</v>
      </c>
      <c r="CP265" s="1" t="s">
        <v>2926</v>
      </c>
      <c r="CQ265" s="1" t="s">
        <v>3045</v>
      </c>
      <c r="CR265" s="1" t="s">
        <v>3045</v>
      </c>
      <c r="CS265" s="1"/>
      <c r="CU265" s="1" t="s">
        <v>771</v>
      </c>
      <c r="CV265" s="1" t="s">
        <v>113</v>
      </c>
      <c r="CW265" s="1" t="s">
        <v>765</v>
      </c>
      <c r="CX265" s="1"/>
      <c r="CZ265" s="2">
        <f t="shared" si="4"/>
        <v>161060</v>
      </c>
      <c r="DA265" t="str">
        <f>_xlfn.IFNA(_xlfn.XLOOKUP(R265, LandUseCodes!$A$1:$A$70,LandUseCodes!$B$1:$B$70), "Not Listed")</f>
        <v>R - Single Family/Cabin</v>
      </c>
      <c r="DB265" t="str">
        <f>_xlfn.IFNA(_xlfn.XLOOKUP(AD265, Type!$A$1:$A$3,Type!$B$1:$B$3), "Not Listed")</f>
        <v>Public</v>
      </c>
    </row>
    <row r="266" spans="1:106" x14ac:dyDescent="0.25">
      <c r="A266" s="1" t="s">
        <v>3049</v>
      </c>
      <c r="B266">
        <v>2025</v>
      </c>
      <c r="C266">
        <v>1</v>
      </c>
      <c r="D266" s="1" t="s">
        <v>3050</v>
      </c>
      <c r="E266" s="1" t="s">
        <v>3051</v>
      </c>
      <c r="F266" s="1" t="s">
        <v>3052</v>
      </c>
      <c r="G266">
        <v>240649</v>
      </c>
      <c r="H266" s="1"/>
      <c r="J266">
        <v>145600</v>
      </c>
      <c r="K266" s="1" t="s">
        <v>3053</v>
      </c>
      <c r="L266" s="1" t="s">
        <v>3054</v>
      </c>
      <c r="M266" s="1" t="s">
        <v>130</v>
      </c>
      <c r="N266">
        <v>618</v>
      </c>
      <c r="O266" s="1"/>
      <c r="P266" s="1" t="s">
        <v>2946</v>
      </c>
      <c r="Q266" s="1" t="s">
        <v>1679</v>
      </c>
      <c r="R266" s="1" t="s">
        <v>156</v>
      </c>
      <c r="S266" s="1" t="s">
        <v>3055</v>
      </c>
      <c r="T266" s="1" t="s">
        <v>764</v>
      </c>
      <c r="V266" s="1" t="s">
        <v>765</v>
      </c>
      <c r="W266" s="1" t="s">
        <v>1912</v>
      </c>
      <c r="X266" s="1"/>
      <c r="Z266" s="1" t="s">
        <v>143</v>
      </c>
      <c r="AA266" s="1" t="s">
        <v>157</v>
      </c>
      <c r="AB266" s="1" t="s">
        <v>1040</v>
      </c>
      <c r="AC266" s="1" t="s">
        <v>1041</v>
      </c>
      <c r="AD266" s="3">
        <v>1</v>
      </c>
      <c r="AE266" s="1" t="s">
        <v>106</v>
      </c>
      <c r="AF266" s="1" t="s">
        <v>106</v>
      </c>
      <c r="AG266" s="1" t="s">
        <v>106</v>
      </c>
      <c r="AH266" s="1" t="s">
        <v>106</v>
      </c>
      <c r="AI266" s="1"/>
      <c r="AJ266" s="1" t="s">
        <v>104</v>
      </c>
      <c r="AK266" s="1" t="s">
        <v>767</v>
      </c>
      <c r="AM266" s="1"/>
      <c r="AO266">
        <v>4308</v>
      </c>
      <c r="AP266">
        <v>2.5</v>
      </c>
      <c r="AQ266" s="1" t="s">
        <v>143</v>
      </c>
      <c r="AR266" s="1" t="s">
        <v>118</v>
      </c>
      <c r="AS266">
        <v>330</v>
      </c>
      <c r="AT266" s="1" t="s">
        <v>108</v>
      </c>
      <c r="AU266" s="1" t="s">
        <v>120</v>
      </c>
      <c r="AV266">
        <v>2003</v>
      </c>
      <c r="AW266" s="1" t="s">
        <v>130</v>
      </c>
      <c r="AX266">
        <v>5</v>
      </c>
      <c r="AY266">
        <v>3</v>
      </c>
      <c r="AZ266">
        <v>1</v>
      </c>
      <c r="BA266">
        <v>9</v>
      </c>
      <c r="BG266">
        <v>484</v>
      </c>
      <c r="BV266">
        <v>0</v>
      </c>
      <c r="BW266">
        <v>236940</v>
      </c>
      <c r="BX266">
        <v>23580</v>
      </c>
      <c r="BY266">
        <v>122020</v>
      </c>
      <c r="BZ266">
        <v>1850</v>
      </c>
      <c r="CA266" s="1" t="s">
        <v>769</v>
      </c>
      <c r="CB266" s="1" t="s">
        <v>108</v>
      </c>
      <c r="CD266">
        <v>13941</v>
      </c>
      <c r="CE266" s="1" t="s">
        <v>106</v>
      </c>
      <c r="CF266" s="1" t="s">
        <v>107</v>
      </c>
      <c r="CI266" s="1" t="s">
        <v>3056</v>
      </c>
      <c r="CJ266" s="1" t="s">
        <v>264</v>
      </c>
      <c r="CK266">
        <v>2463148</v>
      </c>
      <c r="CL266">
        <v>168780</v>
      </c>
      <c r="CM266" s="1" t="s">
        <v>765</v>
      </c>
      <c r="CO266" s="1" t="s">
        <v>2925</v>
      </c>
      <c r="CP266" s="1" t="s">
        <v>2926</v>
      </c>
      <c r="CQ266" s="1" t="s">
        <v>3055</v>
      </c>
      <c r="CR266" s="1" t="s">
        <v>3055</v>
      </c>
      <c r="CS266" s="1"/>
      <c r="CU266" s="1" t="s">
        <v>771</v>
      </c>
      <c r="CV266" s="1" t="s">
        <v>113</v>
      </c>
      <c r="CW266" s="1" t="s">
        <v>765</v>
      </c>
      <c r="CX266" s="1"/>
      <c r="CZ266" s="2">
        <f t="shared" si="4"/>
        <v>145600</v>
      </c>
      <c r="DA266" t="str">
        <f>_xlfn.IFNA(_xlfn.XLOOKUP(R266, LandUseCodes!$A$1:$A$70,LandUseCodes!$B$1:$B$70), "Not Listed")</f>
        <v>R - Single Family/Cabin</v>
      </c>
      <c r="DB266" t="str">
        <f>_xlfn.IFNA(_xlfn.XLOOKUP(AD266, Type!$A$1:$A$3,Type!$B$1:$B$3), "Not Listed")</f>
        <v>Public</v>
      </c>
    </row>
    <row r="267" spans="1:106" x14ac:dyDescent="0.25">
      <c r="A267" s="1" t="s">
        <v>3057</v>
      </c>
      <c r="B267">
        <v>2025</v>
      </c>
      <c r="C267">
        <v>1</v>
      </c>
      <c r="D267" s="1" t="s">
        <v>3058</v>
      </c>
      <c r="E267" s="1" t="s">
        <v>3059</v>
      </c>
      <c r="F267" s="1" t="s">
        <v>3060</v>
      </c>
      <c r="G267">
        <v>367640</v>
      </c>
      <c r="H267" s="1" t="s">
        <v>295</v>
      </c>
      <c r="J267">
        <v>165440</v>
      </c>
      <c r="K267" s="1" t="s">
        <v>3061</v>
      </c>
      <c r="L267" s="1" t="s">
        <v>3062</v>
      </c>
      <c r="M267" s="1" t="s">
        <v>130</v>
      </c>
      <c r="N267">
        <v>616</v>
      </c>
      <c r="O267" s="1"/>
      <c r="P267" s="1" t="s">
        <v>2946</v>
      </c>
      <c r="Q267" s="1" t="s">
        <v>1679</v>
      </c>
      <c r="R267" s="1" t="s">
        <v>156</v>
      </c>
      <c r="S267" s="1" t="s">
        <v>3063</v>
      </c>
      <c r="T267" s="1" t="s">
        <v>764</v>
      </c>
      <c r="V267" s="1" t="s">
        <v>765</v>
      </c>
      <c r="W267" s="1" t="s">
        <v>1912</v>
      </c>
      <c r="X267" s="1" t="s">
        <v>1925</v>
      </c>
      <c r="Y267">
        <v>6130025</v>
      </c>
      <c r="Z267" s="1" t="s">
        <v>143</v>
      </c>
      <c r="AA267" s="1" t="s">
        <v>157</v>
      </c>
      <c r="AB267" s="1" t="s">
        <v>1040</v>
      </c>
      <c r="AC267" s="1" t="s">
        <v>1041</v>
      </c>
      <c r="AD267" s="3">
        <v>1</v>
      </c>
      <c r="AE267" s="1" t="s">
        <v>106</v>
      </c>
      <c r="AF267" s="1" t="s">
        <v>106</v>
      </c>
      <c r="AG267" s="1" t="s">
        <v>106</v>
      </c>
      <c r="AH267" s="1" t="s">
        <v>106</v>
      </c>
      <c r="AI267" s="1"/>
      <c r="AJ267" s="1" t="s">
        <v>104</v>
      </c>
      <c r="AK267" s="1" t="s">
        <v>767</v>
      </c>
      <c r="AL267" s="1"/>
      <c r="AM267" s="1"/>
      <c r="AO267">
        <v>2550</v>
      </c>
      <c r="AP267">
        <v>2</v>
      </c>
      <c r="AQ267" s="1" t="s">
        <v>143</v>
      </c>
      <c r="AR267" s="1" t="s">
        <v>118</v>
      </c>
      <c r="AT267" s="1" t="s">
        <v>108</v>
      </c>
      <c r="AU267" s="1" t="s">
        <v>120</v>
      </c>
      <c r="AV267">
        <v>2021</v>
      </c>
      <c r="AW267" s="1" t="s">
        <v>130</v>
      </c>
      <c r="AX267">
        <v>4</v>
      </c>
      <c r="AY267">
        <v>2</v>
      </c>
      <c r="AZ267">
        <v>1</v>
      </c>
      <c r="BA267">
        <v>6</v>
      </c>
      <c r="BG267">
        <v>420</v>
      </c>
      <c r="BI267" s="1"/>
      <c r="BM267" s="1"/>
      <c r="BN267" s="1"/>
      <c r="BV267">
        <v>0</v>
      </c>
      <c r="BW267">
        <v>196440</v>
      </c>
      <c r="BX267">
        <v>22060</v>
      </c>
      <c r="BY267">
        <v>143380</v>
      </c>
      <c r="BZ267">
        <v>0</v>
      </c>
      <c r="CA267" s="1" t="s">
        <v>769</v>
      </c>
      <c r="CB267" s="1" t="s">
        <v>108</v>
      </c>
      <c r="CD267">
        <v>10144</v>
      </c>
      <c r="CE267" s="1" t="s">
        <v>106</v>
      </c>
      <c r="CF267" s="1" t="s">
        <v>107</v>
      </c>
      <c r="CI267" s="1" t="s">
        <v>3064</v>
      </c>
      <c r="CJ267" s="1" t="s">
        <v>215</v>
      </c>
      <c r="CK267">
        <v>2463072</v>
      </c>
      <c r="CL267">
        <v>168768</v>
      </c>
      <c r="CM267" s="1" t="s">
        <v>765</v>
      </c>
      <c r="CO267" s="1" t="s">
        <v>2925</v>
      </c>
      <c r="CP267" s="1" t="s">
        <v>2926</v>
      </c>
      <c r="CQ267" s="1" t="s">
        <v>3063</v>
      </c>
      <c r="CR267" s="1" t="s">
        <v>3063</v>
      </c>
      <c r="CS267" s="1"/>
      <c r="CU267" s="1" t="s">
        <v>771</v>
      </c>
      <c r="CV267" s="1" t="s">
        <v>113</v>
      </c>
      <c r="CW267" s="1" t="s">
        <v>765</v>
      </c>
      <c r="CX267" s="1"/>
      <c r="CZ267" s="2">
        <f t="shared" si="4"/>
        <v>165440</v>
      </c>
      <c r="DA267" t="str">
        <f>_xlfn.IFNA(_xlfn.XLOOKUP(R267, LandUseCodes!$A$1:$A$70,LandUseCodes!$B$1:$B$70), "Not Listed")</f>
        <v>R - Single Family/Cabin</v>
      </c>
      <c r="DB267" t="str">
        <f>_xlfn.IFNA(_xlfn.XLOOKUP(AD267, Type!$A$1:$A$3,Type!$B$1:$B$3), "Not Listed")</f>
        <v>Public</v>
      </c>
    </row>
    <row r="268" spans="1:106" x14ac:dyDescent="0.25">
      <c r="A268" s="1" t="s">
        <v>3065</v>
      </c>
      <c r="B268">
        <v>2025</v>
      </c>
      <c r="C268">
        <v>1</v>
      </c>
      <c r="D268" s="1" t="s">
        <v>3066</v>
      </c>
      <c r="E268" s="1" t="s">
        <v>3067</v>
      </c>
      <c r="F268" s="1" t="s">
        <v>3068</v>
      </c>
      <c r="G268">
        <v>257004</v>
      </c>
      <c r="H268" s="1" t="s">
        <v>295</v>
      </c>
      <c r="J268">
        <v>126700</v>
      </c>
      <c r="K268" s="1" t="s">
        <v>3069</v>
      </c>
      <c r="L268" s="1"/>
      <c r="M268" s="1" t="s">
        <v>130</v>
      </c>
      <c r="N268">
        <v>614</v>
      </c>
      <c r="O268" s="1"/>
      <c r="P268" s="1" t="s">
        <v>2946</v>
      </c>
      <c r="Q268" s="1" t="s">
        <v>1679</v>
      </c>
      <c r="R268" s="1" t="s">
        <v>156</v>
      </c>
      <c r="S268" s="1" t="s">
        <v>3070</v>
      </c>
      <c r="T268" s="1" t="s">
        <v>764</v>
      </c>
      <c r="V268" s="1" t="s">
        <v>765</v>
      </c>
      <c r="W268" s="1" t="s">
        <v>1912</v>
      </c>
      <c r="X268" s="1" t="s">
        <v>2489</v>
      </c>
      <c r="Y268">
        <v>1</v>
      </c>
      <c r="Z268" s="1" t="s">
        <v>143</v>
      </c>
      <c r="AA268" s="1" t="s">
        <v>157</v>
      </c>
      <c r="AB268" s="1" t="s">
        <v>1040</v>
      </c>
      <c r="AC268" s="1" t="s">
        <v>1041</v>
      </c>
      <c r="AD268" s="3">
        <v>1</v>
      </c>
      <c r="AE268" s="1" t="s">
        <v>106</v>
      </c>
      <c r="AF268" s="1" t="s">
        <v>106</v>
      </c>
      <c r="AG268" s="1" t="s">
        <v>106</v>
      </c>
      <c r="AH268" s="1" t="s">
        <v>106</v>
      </c>
      <c r="AI268" s="1"/>
      <c r="AJ268" s="1" t="s">
        <v>104</v>
      </c>
      <c r="AK268" s="1" t="s">
        <v>767</v>
      </c>
      <c r="AL268" s="1"/>
      <c r="AM268" s="1"/>
      <c r="AO268">
        <v>1434</v>
      </c>
      <c r="AP268">
        <v>1</v>
      </c>
      <c r="AQ268" s="1" t="s">
        <v>143</v>
      </c>
      <c r="AR268" s="1" t="s">
        <v>118</v>
      </c>
      <c r="AT268" s="1" t="s">
        <v>108</v>
      </c>
      <c r="AU268" s="1" t="s">
        <v>120</v>
      </c>
      <c r="AV268">
        <v>2019</v>
      </c>
      <c r="AW268" s="1" t="s">
        <v>101</v>
      </c>
      <c r="AX268">
        <v>3</v>
      </c>
      <c r="AY268">
        <v>2</v>
      </c>
      <c r="AZ268">
        <v>1</v>
      </c>
      <c r="BA268">
        <v>6</v>
      </c>
      <c r="BG268">
        <v>484</v>
      </c>
      <c r="BI268" s="1"/>
      <c r="BM268" s="1"/>
      <c r="BN268" s="1"/>
      <c r="BV268">
        <v>0</v>
      </c>
      <c r="BW268">
        <v>126700</v>
      </c>
      <c r="BX268">
        <v>22000</v>
      </c>
      <c r="BY268">
        <v>104700</v>
      </c>
      <c r="BZ268">
        <v>0</v>
      </c>
      <c r="CA268" s="1" t="s">
        <v>769</v>
      </c>
      <c r="CB268" s="1" t="s">
        <v>108</v>
      </c>
      <c r="CD268">
        <v>10000</v>
      </c>
      <c r="CE268" s="1" t="s">
        <v>118</v>
      </c>
      <c r="CF268" s="1" t="s">
        <v>107</v>
      </c>
      <c r="CI268" s="1" t="s">
        <v>3071</v>
      </c>
      <c r="CJ268" s="1" t="s">
        <v>265</v>
      </c>
      <c r="CK268">
        <v>2462986</v>
      </c>
      <c r="CL268">
        <v>168732</v>
      </c>
      <c r="CM268" s="1" t="s">
        <v>765</v>
      </c>
      <c r="CO268" s="1" t="s">
        <v>2925</v>
      </c>
      <c r="CP268" s="1" t="s">
        <v>2926</v>
      </c>
      <c r="CQ268" s="1" t="s">
        <v>3070</v>
      </c>
      <c r="CR268" s="1" t="s">
        <v>3070</v>
      </c>
      <c r="CS268" s="1"/>
      <c r="CU268" s="1" t="s">
        <v>771</v>
      </c>
      <c r="CV268" s="1" t="s">
        <v>113</v>
      </c>
      <c r="CW268" s="1" t="s">
        <v>765</v>
      </c>
      <c r="CX268" s="1"/>
      <c r="CZ268" s="2">
        <f t="shared" si="4"/>
        <v>126700</v>
      </c>
      <c r="DA268" t="str">
        <f>_xlfn.IFNA(_xlfn.XLOOKUP(R268, LandUseCodes!$A$1:$A$70,LandUseCodes!$B$1:$B$70), "Not Listed")</f>
        <v>R - Single Family/Cabin</v>
      </c>
      <c r="DB268" t="str">
        <f>_xlfn.IFNA(_xlfn.XLOOKUP(AD268, Type!$A$1:$A$3,Type!$B$1:$B$3), "Not Listed")</f>
        <v>Public</v>
      </c>
    </row>
    <row r="269" spans="1:106" x14ac:dyDescent="0.25">
      <c r="A269" s="1" t="s">
        <v>3072</v>
      </c>
      <c r="B269">
        <v>2025</v>
      </c>
      <c r="C269">
        <v>1</v>
      </c>
      <c r="D269" s="1" t="s">
        <v>3073</v>
      </c>
      <c r="E269" s="1" t="s">
        <v>3074</v>
      </c>
      <c r="F269" s="1" t="s">
        <v>3075</v>
      </c>
      <c r="G269">
        <v>391956</v>
      </c>
      <c r="H269" s="1" t="s">
        <v>295</v>
      </c>
      <c r="J269">
        <v>176380</v>
      </c>
      <c r="K269" s="1" t="s">
        <v>3076</v>
      </c>
      <c r="L269" s="1" t="s">
        <v>3077</v>
      </c>
      <c r="M269" s="1" t="s">
        <v>130</v>
      </c>
      <c r="N269">
        <v>612</v>
      </c>
      <c r="O269" s="1"/>
      <c r="P269" s="1" t="s">
        <v>2946</v>
      </c>
      <c r="Q269" s="1" t="s">
        <v>1679</v>
      </c>
      <c r="R269" s="1" t="s">
        <v>156</v>
      </c>
      <c r="S269" s="1" t="s">
        <v>3078</v>
      </c>
      <c r="T269" s="1" t="s">
        <v>764</v>
      </c>
      <c r="U269" s="1"/>
      <c r="V269" s="1" t="s">
        <v>765</v>
      </c>
      <c r="W269" s="1" t="s">
        <v>1912</v>
      </c>
      <c r="X269" s="1" t="s">
        <v>1925</v>
      </c>
      <c r="Y269">
        <v>6130025</v>
      </c>
      <c r="Z269" s="1" t="s">
        <v>143</v>
      </c>
      <c r="AA269" s="1" t="s">
        <v>157</v>
      </c>
      <c r="AB269" s="1" t="s">
        <v>1040</v>
      </c>
      <c r="AC269" s="1" t="s">
        <v>1041</v>
      </c>
      <c r="AD269" s="3">
        <v>1</v>
      </c>
      <c r="AE269" s="1" t="s">
        <v>106</v>
      </c>
      <c r="AF269" s="1" t="s">
        <v>106</v>
      </c>
      <c r="AG269" s="1" t="s">
        <v>106</v>
      </c>
      <c r="AH269" s="1" t="s">
        <v>106</v>
      </c>
      <c r="AI269" s="1"/>
      <c r="AJ269" s="1" t="s">
        <v>104</v>
      </c>
      <c r="AK269" s="1" t="s">
        <v>767</v>
      </c>
      <c r="AM269" s="1"/>
      <c r="AO269">
        <v>2364</v>
      </c>
      <c r="AP269">
        <v>2</v>
      </c>
      <c r="AQ269" s="1" t="s">
        <v>143</v>
      </c>
      <c r="AR269" s="1" t="s">
        <v>118</v>
      </c>
      <c r="AT269" s="1" t="s">
        <v>108</v>
      </c>
      <c r="AU269" s="1" t="s">
        <v>120</v>
      </c>
      <c r="AV269">
        <v>2021</v>
      </c>
      <c r="AW269" s="1" t="s">
        <v>130</v>
      </c>
      <c r="AX269">
        <v>4</v>
      </c>
      <c r="AY269">
        <v>2</v>
      </c>
      <c r="AZ269">
        <v>1</v>
      </c>
      <c r="BA269">
        <v>6</v>
      </c>
      <c r="BG269">
        <v>400</v>
      </c>
      <c r="BV269">
        <v>0</v>
      </c>
      <c r="BW269">
        <v>186350</v>
      </c>
      <c r="BX269">
        <v>22020</v>
      </c>
      <c r="BY269">
        <v>154360</v>
      </c>
      <c r="BZ269">
        <v>0</v>
      </c>
      <c r="CA269" s="1" t="s">
        <v>769</v>
      </c>
      <c r="CB269" s="1" t="s">
        <v>108</v>
      </c>
      <c r="CD269">
        <v>10055</v>
      </c>
      <c r="CE269" s="1" t="s">
        <v>106</v>
      </c>
      <c r="CF269" s="1" t="s">
        <v>107</v>
      </c>
      <c r="CI269" s="1" t="s">
        <v>3079</v>
      </c>
      <c r="CJ269" s="1" t="s">
        <v>3080</v>
      </c>
      <c r="CK269">
        <v>2462905</v>
      </c>
      <c r="CL269">
        <v>168687</v>
      </c>
      <c r="CM269" s="1" t="s">
        <v>765</v>
      </c>
      <c r="CO269" s="1" t="s">
        <v>2925</v>
      </c>
      <c r="CP269" s="1" t="s">
        <v>2926</v>
      </c>
      <c r="CQ269" s="1" t="s">
        <v>3078</v>
      </c>
      <c r="CR269" s="1" t="s">
        <v>3078</v>
      </c>
      <c r="CS269" s="1"/>
      <c r="CT269" s="1"/>
      <c r="CU269" s="1" t="s">
        <v>771</v>
      </c>
      <c r="CV269" s="1" t="s">
        <v>113</v>
      </c>
      <c r="CW269" s="1" t="s">
        <v>765</v>
      </c>
      <c r="CX269" s="1"/>
      <c r="CZ269" s="2">
        <f t="shared" si="4"/>
        <v>176380</v>
      </c>
      <c r="DA269" t="str">
        <f>_xlfn.IFNA(_xlfn.XLOOKUP(R269, LandUseCodes!$A$1:$A$70,LandUseCodes!$B$1:$B$70), "Not Listed")</f>
        <v>R - Single Family/Cabin</v>
      </c>
      <c r="DB269" t="str">
        <f>_xlfn.IFNA(_xlfn.XLOOKUP(AD269, Type!$A$1:$A$3,Type!$B$1:$B$3), "Not Listed")</f>
        <v>Public</v>
      </c>
    </row>
    <row r="270" spans="1:106" x14ac:dyDescent="0.25">
      <c r="A270" s="1" t="s">
        <v>3081</v>
      </c>
      <c r="B270">
        <v>2025</v>
      </c>
      <c r="C270">
        <v>1</v>
      </c>
      <c r="D270" s="1" t="s">
        <v>3082</v>
      </c>
      <c r="E270" s="1" t="s">
        <v>3083</v>
      </c>
      <c r="F270" s="1" t="s">
        <v>3084</v>
      </c>
      <c r="G270">
        <v>387700</v>
      </c>
      <c r="H270" s="1" t="s">
        <v>295</v>
      </c>
      <c r="J270">
        <v>182240</v>
      </c>
      <c r="K270" s="1" t="s">
        <v>3085</v>
      </c>
      <c r="L270" s="1" t="s">
        <v>3086</v>
      </c>
      <c r="M270" s="1" t="s">
        <v>130</v>
      </c>
      <c r="N270">
        <v>608</v>
      </c>
      <c r="O270" s="1"/>
      <c r="P270" s="1" t="s">
        <v>2946</v>
      </c>
      <c r="Q270" s="1" t="s">
        <v>1679</v>
      </c>
      <c r="R270" s="1" t="s">
        <v>156</v>
      </c>
      <c r="S270" s="1" t="s">
        <v>3087</v>
      </c>
      <c r="T270" s="1" t="s">
        <v>764</v>
      </c>
      <c r="U270" s="1"/>
      <c r="V270" s="1" t="s">
        <v>765</v>
      </c>
      <c r="W270" s="1" t="s">
        <v>1912</v>
      </c>
      <c r="X270" s="1" t="s">
        <v>2489</v>
      </c>
      <c r="Y270">
        <v>1</v>
      </c>
      <c r="Z270" s="1" t="s">
        <v>143</v>
      </c>
      <c r="AA270" s="1" t="s">
        <v>157</v>
      </c>
      <c r="AB270" s="1" t="s">
        <v>1040</v>
      </c>
      <c r="AC270" s="1" t="s">
        <v>1041</v>
      </c>
      <c r="AD270" s="3">
        <v>1</v>
      </c>
      <c r="AE270" s="1" t="s">
        <v>106</v>
      </c>
      <c r="AF270" s="1" t="s">
        <v>106</v>
      </c>
      <c r="AG270" s="1" t="s">
        <v>106</v>
      </c>
      <c r="AH270" s="1" t="s">
        <v>106</v>
      </c>
      <c r="AI270" s="1"/>
      <c r="AJ270" s="1" t="s">
        <v>104</v>
      </c>
      <c r="AK270" s="1" t="s">
        <v>767</v>
      </c>
      <c r="AM270" s="1"/>
      <c r="AO270">
        <v>3370</v>
      </c>
      <c r="AP270">
        <v>2</v>
      </c>
      <c r="AQ270" s="1" t="s">
        <v>143</v>
      </c>
      <c r="AR270" s="1" t="s">
        <v>118</v>
      </c>
      <c r="AS270">
        <v>800</v>
      </c>
      <c r="AT270" s="1" t="s">
        <v>108</v>
      </c>
      <c r="AU270" s="1" t="s">
        <v>120</v>
      </c>
      <c r="AV270">
        <v>2021</v>
      </c>
      <c r="AW270" s="1" t="s">
        <v>130</v>
      </c>
      <c r="AX270">
        <v>4</v>
      </c>
      <c r="AY270">
        <v>2</v>
      </c>
      <c r="AZ270">
        <v>1</v>
      </c>
      <c r="BA270">
        <v>7</v>
      </c>
      <c r="BG270">
        <v>400</v>
      </c>
      <c r="BV270">
        <v>0</v>
      </c>
      <c r="BW270">
        <v>180310</v>
      </c>
      <c r="BX270">
        <v>23130</v>
      </c>
      <c r="BY270">
        <v>159110</v>
      </c>
      <c r="BZ270">
        <v>0</v>
      </c>
      <c r="CA270" s="1" t="s">
        <v>769</v>
      </c>
      <c r="CB270" s="1" t="s">
        <v>108</v>
      </c>
      <c r="CD270">
        <v>12818</v>
      </c>
      <c r="CE270" s="1" t="s">
        <v>106</v>
      </c>
      <c r="CF270" s="1" t="s">
        <v>107</v>
      </c>
      <c r="CI270" s="1" t="s">
        <v>3088</v>
      </c>
      <c r="CJ270" s="1" t="s">
        <v>214</v>
      </c>
      <c r="CK270">
        <v>2462777</v>
      </c>
      <c r="CL270">
        <v>168629</v>
      </c>
      <c r="CM270" s="1" t="s">
        <v>765</v>
      </c>
      <c r="CO270" s="1" t="s">
        <v>2925</v>
      </c>
      <c r="CP270" s="1" t="s">
        <v>2926</v>
      </c>
      <c r="CQ270" s="1" t="s">
        <v>3087</v>
      </c>
      <c r="CR270" s="1" t="s">
        <v>3087</v>
      </c>
      <c r="CS270" s="1"/>
      <c r="CU270" s="1" t="s">
        <v>771</v>
      </c>
      <c r="CV270" s="1" t="s">
        <v>113</v>
      </c>
      <c r="CW270" s="1" t="s">
        <v>765</v>
      </c>
      <c r="CX270" s="1"/>
      <c r="CZ270" s="2">
        <f t="shared" si="4"/>
        <v>182240</v>
      </c>
      <c r="DA270" t="str">
        <f>_xlfn.IFNA(_xlfn.XLOOKUP(R270, LandUseCodes!$A$1:$A$70,LandUseCodes!$B$1:$B$70), "Not Listed")</f>
        <v>R - Single Family/Cabin</v>
      </c>
      <c r="DB270" t="str">
        <f>_xlfn.IFNA(_xlfn.XLOOKUP(AD270, Type!$A$1:$A$3,Type!$B$1:$B$3), "Not Listed")</f>
        <v>Public</v>
      </c>
    </row>
    <row r="271" spans="1:106" x14ac:dyDescent="0.25">
      <c r="A271" s="1" t="s">
        <v>3089</v>
      </c>
      <c r="B271">
        <v>2025</v>
      </c>
      <c r="C271">
        <v>1</v>
      </c>
      <c r="D271" s="1" t="s">
        <v>3090</v>
      </c>
      <c r="E271" s="1" t="s">
        <v>3091</v>
      </c>
      <c r="F271" s="1" t="s">
        <v>3092</v>
      </c>
      <c r="G271">
        <v>211224</v>
      </c>
      <c r="H271" s="1"/>
      <c r="J271">
        <v>142050</v>
      </c>
      <c r="K271" s="1" t="s">
        <v>3093</v>
      </c>
      <c r="L271" s="1" t="s">
        <v>2457</v>
      </c>
      <c r="M271" s="1" t="s">
        <v>130</v>
      </c>
      <c r="N271">
        <v>751</v>
      </c>
      <c r="O271" s="1"/>
      <c r="P271" s="1" t="s">
        <v>2922</v>
      </c>
      <c r="Q271" s="1" t="s">
        <v>1703</v>
      </c>
      <c r="R271" s="1" t="s">
        <v>156</v>
      </c>
      <c r="S271" s="1" t="s">
        <v>3094</v>
      </c>
      <c r="T271" s="1" t="s">
        <v>764</v>
      </c>
      <c r="U271" s="1"/>
      <c r="V271" s="1" t="s">
        <v>765</v>
      </c>
      <c r="W271" s="1" t="s">
        <v>1912</v>
      </c>
      <c r="X271" s="1" t="s">
        <v>2489</v>
      </c>
      <c r="Y271">
        <v>1</v>
      </c>
      <c r="Z271" s="1" t="s">
        <v>143</v>
      </c>
      <c r="AA271" s="1" t="s">
        <v>157</v>
      </c>
      <c r="AB271" s="1" t="s">
        <v>1040</v>
      </c>
      <c r="AC271" s="1" t="s">
        <v>1041</v>
      </c>
      <c r="AD271" s="3">
        <v>1</v>
      </c>
      <c r="AE271" s="1" t="s">
        <v>106</v>
      </c>
      <c r="AF271" s="1" t="s">
        <v>106</v>
      </c>
      <c r="AG271" s="1" t="s">
        <v>106</v>
      </c>
      <c r="AH271" s="1" t="s">
        <v>106</v>
      </c>
      <c r="AI271" s="1"/>
      <c r="AJ271" s="1" t="s">
        <v>104</v>
      </c>
      <c r="AK271" s="1" t="s">
        <v>767</v>
      </c>
      <c r="AM271" s="1"/>
      <c r="AO271">
        <v>2888</v>
      </c>
      <c r="AP271">
        <v>2.5</v>
      </c>
      <c r="AQ271" s="1" t="s">
        <v>143</v>
      </c>
      <c r="AR271" s="1" t="s">
        <v>118</v>
      </c>
      <c r="AT271" s="1" t="s">
        <v>108</v>
      </c>
      <c r="AU271" s="1" t="s">
        <v>120</v>
      </c>
      <c r="AV271">
        <v>2003</v>
      </c>
      <c r="AW271" s="1" t="s">
        <v>130</v>
      </c>
      <c r="AX271">
        <v>5</v>
      </c>
      <c r="AY271">
        <v>3</v>
      </c>
      <c r="AZ271">
        <v>1</v>
      </c>
      <c r="BA271">
        <v>9</v>
      </c>
      <c r="BG271">
        <v>484</v>
      </c>
      <c r="BV271">
        <v>0</v>
      </c>
      <c r="BW271">
        <v>188080</v>
      </c>
      <c r="BX271">
        <v>23930</v>
      </c>
      <c r="BY271">
        <v>118120</v>
      </c>
      <c r="BZ271">
        <v>0</v>
      </c>
      <c r="CA271" s="1" t="s">
        <v>769</v>
      </c>
      <c r="CB271" s="1" t="s">
        <v>108</v>
      </c>
      <c r="CD271">
        <v>14834</v>
      </c>
      <c r="CE271" s="1" t="s">
        <v>106</v>
      </c>
      <c r="CF271" s="1" t="s">
        <v>107</v>
      </c>
      <c r="CI271" s="1" t="s">
        <v>3095</v>
      </c>
      <c r="CJ271" s="1" t="s">
        <v>206</v>
      </c>
      <c r="CK271">
        <v>2462273</v>
      </c>
      <c r="CL271">
        <v>168638</v>
      </c>
      <c r="CM271" s="1" t="s">
        <v>765</v>
      </c>
      <c r="CO271" s="1" t="s">
        <v>3096</v>
      </c>
      <c r="CP271" s="1" t="s">
        <v>3097</v>
      </c>
      <c r="CQ271" s="1" t="s">
        <v>3094</v>
      </c>
      <c r="CR271" s="1" t="s">
        <v>3094</v>
      </c>
      <c r="CS271" s="1"/>
      <c r="CU271" s="1" t="s">
        <v>771</v>
      </c>
      <c r="CV271" s="1" t="s">
        <v>113</v>
      </c>
      <c r="CW271" s="1" t="s">
        <v>765</v>
      </c>
      <c r="CX271" s="1"/>
      <c r="CZ271" s="2">
        <f t="shared" si="4"/>
        <v>142050</v>
      </c>
      <c r="DA271" t="str">
        <f>_xlfn.IFNA(_xlfn.XLOOKUP(R271, LandUseCodes!$A$1:$A$70,LandUseCodes!$B$1:$B$70), "Not Listed")</f>
        <v>R - Single Family/Cabin</v>
      </c>
      <c r="DB271" t="str">
        <f>_xlfn.IFNA(_xlfn.XLOOKUP(AD271, Type!$A$1:$A$3,Type!$B$1:$B$3), "Not Listed")</f>
        <v>Public</v>
      </c>
    </row>
    <row r="272" spans="1:106" x14ac:dyDescent="0.25">
      <c r="A272" s="1" t="s">
        <v>3098</v>
      </c>
      <c r="B272">
        <v>2025</v>
      </c>
      <c r="C272">
        <v>1</v>
      </c>
      <c r="D272" s="1" t="s">
        <v>3099</v>
      </c>
      <c r="E272" s="1" t="s">
        <v>3100</v>
      </c>
      <c r="F272" s="1" t="s">
        <v>3101</v>
      </c>
      <c r="G272">
        <v>228595</v>
      </c>
      <c r="H272" s="1"/>
      <c r="J272">
        <v>145490</v>
      </c>
      <c r="K272" s="1" t="s">
        <v>3102</v>
      </c>
      <c r="L272" s="1"/>
      <c r="M272" s="1" t="s">
        <v>130</v>
      </c>
      <c r="N272">
        <v>753</v>
      </c>
      <c r="O272" s="1"/>
      <c r="P272" s="1" t="s">
        <v>2922</v>
      </c>
      <c r="Q272" s="1" t="s">
        <v>1703</v>
      </c>
      <c r="R272" s="1" t="s">
        <v>156</v>
      </c>
      <c r="S272" s="1" t="s">
        <v>3103</v>
      </c>
      <c r="T272" s="1" t="s">
        <v>764</v>
      </c>
      <c r="U272" s="1"/>
      <c r="V272" s="1" t="s">
        <v>765</v>
      </c>
      <c r="W272" s="1" t="s">
        <v>1912</v>
      </c>
      <c r="X272" s="1" t="s">
        <v>2489</v>
      </c>
      <c r="Y272">
        <v>1</v>
      </c>
      <c r="Z272" s="1" t="s">
        <v>143</v>
      </c>
      <c r="AA272" s="1" t="s">
        <v>157</v>
      </c>
      <c r="AB272" s="1" t="s">
        <v>1040</v>
      </c>
      <c r="AC272" s="1" t="s">
        <v>1041</v>
      </c>
      <c r="AD272" s="3">
        <v>1</v>
      </c>
      <c r="AE272" s="1" t="s">
        <v>106</v>
      </c>
      <c r="AF272" s="1" t="s">
        <v>106</v>
      </c>
      <c r="AG272" s="1" t="s">
        <v>106</v>
      </c>
      <c r="AH272" s="1" t="s">
        <v>106</v>
      </c>
      <c r="AI272" s="1"/>
      <c r="AJ272" s="1" t="s">
        <v>104</v>
      </c>
      <c r="AK272" s="1" t="s">
        <v>767</v>
      </c>
      <c r="AL272" s="1"/>
      <c r="AM272" s="1"/>
      <c r="AO272">
        <v>2442</v>
      </c>
      <c r="AP272">
        <v>2</v>
      </c>
      <c r="AQ272" s="1" t="s">
        <v>143</v>
      </c>
      <c r="AR272" s="1" t="s">
        <v>118</v>
      </c>
      <c r="AT272" s="1" t="s">
        <v>108</v>
      </c>
      <c r="AU272" s="1" t="s">
        <v>120</v>
      </c>
      <c r="AV272">
        <v>2003</v>
      </c>
      <c r="AW272" s="1" t="s">
        <v>130</v>
      </c>
      <c r="AX272">
        <v>3</v>
      </c>
      <c r="AY272">
        <v>2</v>
      </c>
      <c r="AZ272">
        <v>1</v>
      </c>
      <c r="BA272">
        <v>7</v>
      </c>
      <c r="BD272">
        <v>1</v>
      </c>
      <c r="BG272">
        <v>484</v>
      </c>
      <c r="BI272" s="1"/>
      <c r="BM272" s="1"/>
      <c r="BN272" s="1"/>
      <c r="BV272">
        <v>0</v>
      </c>
      <c r="BW272">
        <v>205370</v>
      </c>
      <c r="BX272">
        <v>22930</v>
      </c>
      <c r="BY272">
        <v>122560</v>
      </c>
      <c r="BZ272">
        <v>0</v>
      </c>
      <c r="CA272" s="1" t="s">
        <v>769</v>
      </c>
      <c r="CB272" s="1" t="s">
        <v>108</v>
      </c>
      <c r="CD272">
        <v>12315</v>
      </c>
      <c r="CE272" s="1" t="s">
        <v>106</v>
      </c>
      <c r="CF272" s="1" t="s">
        <v>107</v>
      </c>
      <c r="CI272" s="1" t="s">
        <v>3104</v>
      </c>
      <c r="CJ272" s="1" t="s">
        <v>205</v>
      </c>
      <c r="CK272">
        <v>2462183</v>
      </c>
      <c r="CL272">
        <v>168634</v>
      </c>
      <c r="CM272" s="1" t="s">
        <v>765</v>
      </c>
      <c r="CO272" s="1" t="s">
        <v>3096</v>
      </c>
      <c r="CP272" s="1" t="s">
        <v>3097</v>
      </c>
      <c r="CQ272" s="1" t="s">
        <v>3103</v>
      </c>
      <c r="CR272" s="1" t="s">
        <v>3103</v>
      </c>
      <c r="CS272" s="1"/>
      <c r="CT272" s="1"/>
      <c r="CU272" s="1" t="s">
        <v>771</v>
      </c>
      <c r="CV272" s="1" t="s">
        <v>113</v>
      </c>
      <c r="CW272" s="1" t="s">
        <v>765</v>
      </c>
      <c r="CX272" s="1" t="s">
        <v>584</v>
      </c>
      <c r="CZ272" s="2">
        <f t="shared" si="4"/>
        <v>145490</v>
      </c>
      <c r="DA272" t="str">
        <f>_xlfn.IFNA(_xlfn.XLOOKUP(R272, LandUseCodes!$A$1:$A$70,LandUseCodes!$B$1:$B$70), "Not Listed")</f>
        <v>R - Single Family/Cabin</v>
      </c>
      <c r="DB272" t="str">
        <f>_xlfn.IFNA(_xlfn.XLOOKUP(AD272, Type!$A$1:$A$3,Type!$B$1:$B$3), "Not Listed")</f>
        <v>Public</v>
      </c>
    </row>
    <row r="273" spans="1:106" x14ac:dyDescent="0.25">
      <c r="A273" s="1" t="s">
        <v>3105</v>
      </c>
      <c r="B273">
        <v>2025</v>
      </c>
      <c r="C273">
        <v>1</v>
      </c>
      <c r="D273" s="1" t="s">
        <v>3106</v>
      </c>
      <c r="E273" s="1" t="s">
        <v>3107</v>
      </c>
      <c r="F273" s="1" t="s">
        <v>3108</v>
      </c>
      <c r="G273">
        <v>236500</v>
      </c>
      <c r="H273" s="1"/>
      <c r="J273">
        <v>124950</v>
      </c>
      <c r="K273" s="1" t="s">
        <v>3109</v>
      </c>
      <c r="L273" s="1" t="s">
        <v>3110</v>
      </c>
      <c r="M273" s="1" t="s">
        <v>130</v>
      </c>
      <c r="N273">
        <v>754</v>
      </c>
      <c r="O273" s="1"/>
      <c r="P273" s="1" t="s">
        <v>2922</v>
      </c>
      <c r="Q273" s="1" t="s">
        <v>1703</v>
      </c>
      <c r="R273" s="1" t="s">
        <v>156</v>
      </c>
      <c r="S273" s="1" t="s">
        <v>3111</v>
      </c>
      <c r="T273" s="1" t="s">
        <v>764</v>
      </c>
      <c r="U273" s="1"/>
      <c r="V273" s="1" t="s">
        <v>765</v>
      </c>
      <c r="W273" s="1" t="s">
        <v>3112</v>
      </c>
      <c r="X273" s="1" t="s">
        <v>536</v>
      </c>
      <c r="Y273">
        <v>1</v>
      </c>
      <c r="Z273" s="1" t="s">
        <v>143</v>
      </c>
      <c r="AA273" s="1" t="s">
        <v>157</v>
      </c>
      <c r="AB273" s="1" t="s">
        <v>1040</v>
      </c>
      <c r="AC273" s="1" t="s">
        <v>1041</v>
      </c>
      <c r="AD273" s="3">
        <v>1</v>
      </c>
      <c r="AE273" s="1" t="s">
        <v>106</v>
      </c>
      <c r="AF273" s="1" t="s">
        <v>106</v>
      </c>
      <c r="AG273" s="1" t="s">
        <v>106</v>
      </c>
      <c r="AH273" s="1" t="s">
        <v>106</v>
      </c>
      <c r="AI273" s="1"/>
      <c r="AJ273" s="1" t="s">
        <v>104</v>
      </c>
      <c r="AK273" s="1" t="s">
        <v>767</v>
      </c>
      <c r="AL273" s="1"/>
      <c r="AM273" s="1"/>
      <c r="AO273">
        <v>2461</v>
      </c>
      <c r="AP273">
        <v>2</v>
      </c>
      <c r="AQ273" s="1" t="s">
        <v>143</v>
      </c>
      <c r="AR273" s="1" t="s">
        <v>118</v>
      </c>
      <c r="AT273" s="1" t="s">
        <v>108</v>
      </c>
      <c r="AU273" s="1" t="s">
        <v>120</v>
      </c>
      <c r="AV273">
        <v>2003</v>
      </c>
      <c r="AW273" s="1" t="s">
        <v>130</v>
      </c>
      <c r="AX273">
        <v>3</v>
      </c>
      <c r="AY273">
        <v>2</v>
      </c>
      <c r="AZ273">
        <v>1</v>
      </c>
      <c r="BA273">
        <v>7</v>
      </c>
      <c r="BD273">
        <v>1</v>
      </c>
      <c r="BG273">
        <v>484</v>
      </c>
      <c r="BI273" s="1"/>
      <c r="BM273" s="1"/>
      <c r="BN273" s="1"/>
      <c r="BV273">
        <v>0</v>
      </c>
      <c r="BW273">
        <v>124550</v>
      </c>
      <c r="BX273">
        <v>24490</v>
      </c>
      <c r="BY273">
        <v>100460</v>
      </c>
      <c r="BZ273">
        <v>0</v>
      </c>
      <c r="CA273" s="1" t="s">
        <v>769</v>
      </c>
      <c r="CB273" s="1" t="s">
        <v>108</v>
      </c>
      <c r="CD273">
        <v>16219</v>
      </c>
      <c r="CE273" s="1" t="s">
        <v>106</v>
      </c>
      <c r="CF273" s="1" t="s">
        <v>107</v>
      </c>
      <c r="CI273" s="1" t="s">
        <v>3113</v>
      </c>
      <c r="CJ273" s="1" t="s">
        <v>204</v>
      </c>
      <c r="CK273">
        <v>2462109</v>
      </c>
      <c r="CL273">
        <v>168550</v>
      </c>
      <c r="CM273" s="1" t="s">
        <v>765</v>
      </c>
      <c r="CO273" s="1" t="s">
        <v>3096</v>
      </c>
      <c r="CP273" s="1" t="s">
        <v>3097</v>
      </c>
      <c r="CQ273" s="1" t="s">
        <v>3111</v>
      </c>
      <c r="CR273" s="1" t="s">
        <v>3111</v>
      </c>
      <c r="CS273" s="1"/>
      <c r="CT273" s="1"/>
      <c r="CU273" s="1" t="s">
        <v>771</v>
      </c>
      <c r="CV273" s="1" t="s">
        <v>113</v>
      </c>
      <c r="CW273" s="1" t="s">
        <v>765</v>
      </c>
      <c r="CX273" s="1" t="s">
        <v>584</v>
      </c>
      <c r="CZ273" s="2">
        <f t="shared" si="4"/>
        <v>124950</v>
      </c>
      <c r="DA273" t="str">
        <f>_xlfn.IFNA(_xlfn.XLOOKUP(R273, LandUseCodes!$A$1:$A$70,LandUseCodes!$B$1:$B$70), "Not Listed")</f>
        <v>R - Single Family/Cabin</v>
      </c>
      <c r="DB273" t="str">
        <f>_xlfn.IFNA(_xlfn.XLOOKUP(AD273, Type!$A$1:$A$3,Type!$B$1:$B$3), "Not Listed")</f>
        <v>Public</v>
      </c>
    </row>
    <row r="274" spans="1:106" x14ac:dyDescent="0.25">
      <c r="A274" s="1" t="s">
        <v>3114</v>
      </c>
      <c r="B274">
        <v>2025</v>
      </c>
      <c r="C274">
        <v>1</v>
      </c>
      <c r="D274" s="1" t="s">
        <v>3115</v>
      </c>
      <c r="E274" s="1" t="s">
        <v>199</v>
      </c>
      <c r="F274" s="1" t="s">
        <v>3116</v>
      </c>
      <c r="G274">
        <v>269069</v>
      </c>
      <c r="H274" s="1"/>
      <c r="J274">
        <v>162250</v>
      </c>
      <c r="K274" s="1" t="s">
        <v>3117</v>
      </c>
      <c r="L274" s="1" t="s">
        <v>2872</v>
      </c>
      <c r="M274" s="1" t="s">
        <v>130</v>
      </c>
      <c r="N274">
        <v>752</v>
      </c>
      <c r="O274" s="1"/>
      <c r="P274" s="1" t="s">
        <v>2922</v>
      </c>
      <c r="Q274" s="1" t="s">
        <v>1703</v>
      </c>
      <c r="R274" s="1" t="s">
        <v>156</v>
      </c>
      <c r="S274" s="1" t="s">
        <v>3118</v>
      </c>
      <c r="T274" s="1" t="s">
        <v>764</v>
      </c>
      <c r="U274" s="1"/>
      <c r="V274" s="1" t="s">
        <v>765</v>
      </c>
      <c r="W274" s="1" t="s">
        <v>1912</v>
      </c>
      <c r="X274" s="1" t="s">
        <v>2489</v>
      </c>
      <c r="Y274">
        <v>1</v>
      </c>
      <c r="Z274" s="1" t="s">
        <v>143</v>
      </c>
      <c r="AA274" s="1" t="s">
        <v>157</v>
      </c>
      <c r="AB274" s="1" t="s">
        <v>1040</v>
      </c>
      <c r="AC274" s="1" t="s">
        <v>1041</v>
      </c>
      <c r="AD274" s="3">
        <v>1</v>
      </c>
      <c r="AE274" s="1" t="s">
        <v>106</v>
      </c>
      <c r="AF274" s="1" t="s">
        <v>106</v>
      </c>
      <c r="AG274" s="1" t="s">
        <v>106</v>
      </c>
      <c r="AH274" s="1" t="s">
        <v>106</v>
      </c>
      <c r="AI274" s="1"/>
      <c r="AJ274" s="1" t="s">
        <v>104</v>
      </c>
      <c r="AK274" s="1" t="s">
        <v>767</v>
      </c>
      <c r="AL274" s="1"/>
      <c r="AM274" s="1"/>
      <c r="AO274">
        <v>3163</v>
      </c>
      <c r="AP274">
        <v>2.5</v>
      </c>
      <c r="AQ274" s="1" t="s">
        <v>143</v>
      </c>
      <c r="AR274" s="1" t="s">
        <v>118</v>
      </c>
      <c r="AT274" s="1" t="s">
        <v>108</v>
      </c>
      <c r="AU274" s="1" t="s">
        <v>120</v>
      </c>
      <c r="AV274">
        <v>2004</v>
      </c>
      <c r="AW274" s="1" t="s">
        <v>130</v>
      </c>
      <c r="AX274">
        <v>5</v>
      </c>
      <c r="AY274">
        <v>3</v>
      </c>
      <c r="AZ274">
        <v>1</v>
      </c>
      <c r="BA274">
        <v>9</v>
      </c>
      <c r="BD274">
        <v>1</v>
      </c>
      <c r="BG274">
        <v>484</v>
      </c>
      <c r="BI274" s="1"/>
      <c r="BM274" s="1"/>
      <c r="BN274" s="1"/>
      <c r="BV274">
        <v>0</v>
      </c>
      <c r="BW274">
        <v>199110</v>
      </c>
      <c r="BX274">
        <v>24220</v>
      </c>
      <c r="BY274">
        <v>138030</v>
      </c>
      <c r="BZ274">
        <v>0</v>
      </c>
      <c r="CA274" s="1" t="s">
        <v>769</v>
      </c>
      <c r="CB274" s="1" t="s">
        <v>108</v>
      </c>
      <c r="CD274">
        <v>15551</v>
      </c>
      <c r="CE274" s="1" t="s">
        <v>106</v>
      </c>
      <c r="CF274" s="1" t="s">
        <v>107</v>
      </c>
      <c r="CI274" s="1" t="s">
        <v>3119</v>
      </c>
      <c r="CJ274" s="1" t="s">
        <v>203</v>
      </c>
      <c r="CK274">
        <v>2462127</v>
      </c>
      <c r="CL274">
        <v>168441</v>
      </c>
      <c r="CM274" s="1" t="s">
        <v>765</v>
      </c>
      <c r="CO274" s="1" t="s">
        <v>3096</v>
      </c>
      <c r="CP274" s="1" t="s">
        <v>3097</v>
      </c>
      <c r="CQ274" s="1" t="s">
        <v>3118</v>
      </c>
      <c r="CR274" s="1" t="s">
        <v>3118</v>
      </c>
      <c r="CS274" s="1"/>
      <c r="CU274" s="1" t="s">
        <v>771</v>
      </c>
      <c r="CV274" s="1" t="s">
        <v>113</v>
      </c>
      <c r="CW274" s="1" t="s">
        <v>765</v>
      </c>
      <c r="CX274" s="1"/>
      <c r="CZ274" s="2">
        <f t="shared" si="4"/>
        <v>162250</v>
      </c>
      <c r="DA274" t="str">
        <f>_xlfn.IFNA(_xlfn.XLOOKUP(R274, LandUseCodes!$A$1:$A$70,LandUseCodes!$B$1:$B$70), "Not Listed")</f>
        <v>R - Single Family/Cabin</v>
      </c>
      <c r="DB274" t="str">
        <f>_xlfn.IFNA(_xlfn.XLOOKUP(AD274, Type!$A$1:$A$3,Type!$B$1:$B$3), "Not Listed")</f>
        <v>Public</v>
      </c>
    </row>
    <row r="275" spans="1:106" x14ac:dyDescent="0.25">
      <c r="A275" s="1" t="s">
        <v>3120</v>
      </c>
      <c r="B275">
        <v>2025</v>
      </c>
      <c r="C275">
        <v>1</v>
      </c>
      <c r="D275" s="1" t="s">
        <v>3121</v>
      </c>
      <c r="E275" s="1" t="s">
        <v>406</v>
      </c>
      <c r="F275" s="1" t="s">
        <v>3122</v>
      </c>
      <c r="G275">
        <v>375000</v>
      </c>
      <c r="H275" s="1"/>
      <c r="J275">
        <v>138500</v>
      </c>
      <c r="K275" s="1" t="s">
        <v>3123</v>
      </c>
      <c r="L275" s="1" t="s">
        <v>3124</v>
      </c>
      <c r="M275" s="1" t="s">
        <v>130</v>
      </c>
      <c r="N275">
        <v>750</v>
      </c>
      <c r="O275" s="1"/>
      <c r="P275" s="1" t="s">
        <v>2922</v>
      </c>
      <c r="Q275" s="1" t="s">
        <v>1703</v>
      </c>
      <c r="R275" s="1" t="s">
        <v>156</v>
      </c>
      <c r="S275" s="1" t="s">
        <v>3125</v>
      </c>
      <c r="T275" s="1" t="s">
        <v>764</v>
      </c>
      <c r="U275" s="1"/>
      <c r="V275" s="1" t="s">
        <v>765</v>
      </c>
      <c r="W275" s="1" t="s">
        <v>3126</v>
      </c>
      <c r="X275" s="1" t="s">
        <v>3127</v>
      </c>
      <c r="Y275">
        <v>187900</v>
      </c>
      <c r="Z275" s="1" t="s">
        <v>143</v>
      </c>
      <c r="AA275" s="1" t="s">
        <v>157</v>
      </c>
      <c r="AB275" s="1" t="s">
        <v>1040</v>
      </c>
      <c r="AC275" s="1" t="s">
        <v>1041</v>
      </c>
      <c r="AD275" s="3">
        <v>1</v>
      </c>
      <c r="AE275" s="1" t="s">
        <v>106</v>
      </c>
      <c r="AF275" s="1" t="s">
        <v>106</v>
      </c>
      <c r="AG275" s="1" t="s">
        <v>106</v>
      </c>
      <c r="AH275" s="1" t="s">
        <v>106</v>
      </c>
      <c r="AI275" s="1"/>
      <c r="AJ275" s="1" t="s">
        <v>104</v>
      </c>
      <c r="AK275" s="1" t="s">
        <v>767</v>
      </c>
      <c r="AL275" s="1"/>
      <c r="AM275" s="1"/>
      <c r="AO275">
        <v>2887</v>
      </c>
      <c r="AP275">
        <v>2</v>
      </c>
      <c r="AQ275" s="1" t="s">
        <v>143</v>
      </c>
      <c r="AR275" s="1" t="s">
        <v>118</v>
      </c>
      <c r="AS275">
        <v>600</v>
      </c>
      <c r="AT275" s="1" t="s">
        <v>108</v>
      </c>
      <c r="AU275" s="1" t="s">
        <v>120</v>
      </c>
      <c r="AV275">
        <v>2003</v>
      </c>
      <c r="AW275" s="1" t="s">
        <v>130</v>
      </c>
      <c r="AX275">
        <v>3</v>
      </c>
      <c r="AY275">
        <v>2</v>
      </c>
      <c r="AZ275">
        <v>1</v>
      </c>
      <c r="BA275">
        <v>7</v>
      </c>
      <c r="BD275">
        <v>1</v>
      </c>
      <c r="BG275">
        <v>484</v>
      </c>
      <c r="BI275" s="1"/>
      <c r="BM275" s="1"/>
      <c r="BN275" s="1"/>
      <c r="BV275">
        <v>0</v>
      </c>
      <c r="BW275">
        <v>168940</v>
      </c>
      <c r="BX275">
        <v>22030</v>
      </c>
      <c r="BY275">
        <v>116470</v>
      </c>
      <c r="BZ275">
        <v>0</v>
      </c>
      <c r="CA275" s="1" t="s">
        <v>769</v>
      </c>
      <c r="CB275" s="1" t="s">
        <v>108</v>
      </c>
      <c r="CD275">
        <v>10080</v>
      </c>
      <c r="CE275" s="1" t="s">
        <v>106</v>
      </c>
      <c r="CF275" s="1" t="s">
        <v>107</v>
      </c>
      <c r="CI275" s="1" t="s">
        <v>3128</v>
      </c>
      <c r="CJ275" s="1" t="s">
        <v>301</v>
      </c>
      <c r="CK275">
        <v>2462219</v>
      </c>
      <c r="CL275">
        <v>168415</v>
      </c>
      <c r="CM275" s="1" t="s">
        <v>765</v>
      </c>
      <c r="CO275" s="1" t="s">
        <v>3096</v>
      </c>
      <c r="CP275" s="1" t="s">
        <v>3097</v>
      </c>
      <c r="CQ275" s="1" t="s">
        <v>3125</v>
      </c>
      <c r="CR275" s="1" t="s">
        <v>3125</v>
      </c>
      <c r="CS275" s="1"/>
      <c r="CU275" s="1" t="s">
        <v>771</v>
      </c>
      <c r="CV275" s="1" t="s">
        <v>113</v>
      </c>
      <c r="CW275" s="1" t="s">
        <v>765</v>
      </c>
      <c r="CX275" s="1"/>
      <c r="CZ275" s="2">
        <f t="shared" si="4"/>
        <v>138500</v>
      </c>
      <c r="DA275" t="str">
        <f>_xlfn.IFNA(_xlfn.XLOOKUP(R275, LandUseCodes!$A$1:$A$70,LandUseCodes!$B$1:$B$70), "Not Listed")</f>
        <v>R - Single Family/Cabin</v>
      </c>
      <c r="DB275" t="str">
        <f>_xlfn.IFNA(_xlfn.XLOOKUP(AD275, Type!$A$1:$A$3,Type!$B$1:$B$3), "Not Listed")</f>
        <v>Public</v>
      </c>
    </row>
    <row r="276" spans="1:106" x14ac:dyDescent="0.25">
      <c r="A276" s="1" t="s">
        <v>3129</v>
      </c>
      <c r="B276">
        <v>2025</v>
      </c>
      <c r="C276">
        <v>1</v>
      </c>
      <c r="D276" s="1" t="s">
        <v>3130</v>
      </c>
      <c r="E276" s="1" t="s">
        <v>3131</v>
      </c>
      <c r="F276" s="1" t="s">
        <v>3132</v>
      </c>
      <c r="G276">
        <v>225000</v>
      </c>
      <c r="H276" s="1"/>
      <c r="J276">
        <v>135450</v>
      </c>
      <c r="K276" s="1" t="s">
        <v>3133</v>
      </c>
      <c r="L276" s="1"/>
      <c r="M276" s="1" t="s">
        <v>130</v>
      </c>
      <c r="N276">
        <v>748</v>
      </c>
      <c r="O276" s="1"/>
      <c r="P276" s="1" t="s">
        <v>2922</v>
      </c>
      <c r="Q276" s="1" t="s">
        <v>1703</v>
      </c>
      <c r="R276" s="1" t="s">
        <v>156</v>
      </c>
      <c r="S276" s="1" t="s">
        <v>3134</v>
      </c>
      <c r="T276" s="1" t="s">
        <v>764</v>
      </c>
      <c r="U276" s="1"/>
      <c r="V276" s="1" t="s">
        <v>765</v>
      </c>
      <c r="W276" s="1" t="s">
        <v>3135</v>
      </c>
      <c r="X276" s="1" t="s">
        <v>3136</v>
      </c>
      <c r="Y276">
        <v>285000</v>
      </c>
      <c r="Z276" s="1" t="s">
        <v>143</v>
      </c>
      <c r="AA276" s="1" t="s">
        <v>157</v>
      </c>
      <c r="AB276" s="1" t="s">
        <v>1040</v>
      </c>
      <c r="AC276" s="1" t="s">
        <v>1041</v>
      </c>
      <c r="AD276" s="3">
        <v>1</v>
      </c>
      <c r="AE276" s="1" t="s">
        <v>106</v>
      </c>
      <c r="AF276" s="1" t="s">
        <v>106</v>
      </c>
      <c r="AG276" s="1" t="s">
        <v>106</v>
      </c>
      <c r="AH276" s="1" t="s">
        <v>106</v>
      </c>
      <c r="AI276" s="1"/>
      <c r="AJ276" s="1" t="s">
        <v>104</v>
      </c>
      <c r="AK276" s="1" t="s">
        <v>767</v>
      </c>
      <c r="AL276" s="1"/>
      <c r="AO276">
        <v>2388</v>
      </c>
      <c r="AP276">
        <v>2</v>
      </c>
      <c r="AQ276" s="1" t="s">
        <v>143</v>
      </c>
      <c r="AR276" s="1" t="s">
        <v>118</v>
      </c>
      <c r="AT276" s="1" t="s">
        <v>108</v>
      </c>
      <c r="AU276" s="1" t="s">
        <v>120</v>
      </c>
      <c r="AV276">
        <v>2003</v>
      </c>
      <c r="AW276" s="1" t="s">
        <v>130</v>
      </c>
      <c r="AX276">
        <v>4</v>
      </c>
      <c r="AY276">
        <v>2</v>
      </c>
      <c r="AZ276">
        <v>1</v>
      </c>
      <c r="BA276">
        <v>8</v>
      </c>
      <c r="BD276">
        <v>1</v>
      </c>
      <c r="BH276">
        <v>484</v>
      </c>
      <c r="BI276" s="1"/>
      <c r="BM276" s="1"/>
      <c r="BN276" s="1"/>
      <c r="BV276">
        <v>0</v>
      </c>
      <c r="BW276">
        <v>149980</v>
      </c>
      <c r="BX276">
        <v>22170</v>
      </c>
      <c r="BY276">
        <v>113280</v>
      </c>
      <c r="BZ276">
        <v>9610</v>
      </c>
      <c r="CA276" s="1" t="s">
        <v>769</v>
      </c>
      <c r="CB276" s="1" t="s">
        <v>108</v>
      </c>
      <c r="CD276">
        <v>10415</v>
      </c>
      <c r="CE276" s="1" t="s">
        <v>106</v>
      </c>
      <c r="CF276" s="1" t="s">
        <v>107</v>
      </c>
      <c r="CI276" s="1" t="s">
        <v>3137</v>
      </c>
      <c r="CJ276" s="1" t="s">
        <v>3138</v>
      </c>
      <c r="CK276">
        <v>2462293</v>
      </c>
      <c r="CL276">
        <v>168409</v>
      </c>
      <c r="CM276" s="1" t="s">
        <v>765</v>
      </c>
      <c r="CO276" s="1" t="s">
        <v>3096</v>
      </c>
      <c r="CP276" s="1" t="s">
        <v>3097</v>
      </c>
      <c r="CQ276" s="1" t="s">
        <v>3134</v>
      </c>
      <c r="CR276" s="1" t="s">
        <v>3134</v>
      </c>
      <c r="CS276" s="1"/>
      <c r="CU276" s="1" t="s">
        <v>771</v>
      </c>
      <c r="CV276" s="1" t="s">
        <v>113</v>
      </c>
      <c r="CW276" s="1" t="s">
        <v>765</v>
      </c>
      <c r="CX276" s="1"/>
      <c r="CZ276" s="2">
        <f t="shared" si="4"/>
        <v>135450</v>
      </c>
      <c r="DA276" t="str">
        <f>_xlfn.IFNA(_xlfn.XLOOKUP(R276, LandUseCodes!$A$1:$A$70,LandUseCodes!$B$1:$B$70), "Not Listed")</f>
        <v>R - Single Family/Cabin</v>
      </c>
      <c r="DB276" t="str">
        <f>_xlfn.IFNA(_xlfn.XLOOKUP(AD276, Type!$A$1:$A$3,Type!$B$1:$B$3), "Not Listed")</f>
        <v>Public</v>
      </c>
    </row>
    <row r="277" spans="1:106" x14ac:dyDescent="0.25">
      <c r="A277" s="1" t="s">
        <v>3139</v>
      </c>
      <c r="B277">
        <v>2025</v>
      </c>
      <c r="C277">
        <v>1</v>
      </c>
      <c r="D277" s="1" t="s">
        <v>3140</v>
      </c>
      <c r="E277" s="1" t="s">
        <v>3141</v>
      </c>
      <c r="F277" s="1" t="s">
        <v>3142</v>
      </c>
      <c r="G277">
        <v>377300</v>
      </c>
      <c r="H277" s="1" t="s">
        <v>295</v>
      </c>
      <c r="J277">
        <v>173270</v>
      </c>
      <c r="K277" s="1" t="s">
        <v>3143</v>
      </c>
      <c r="L277" s="1" t="s">
        <v>3144</v>
      </c>
      <c r="M277" s="1" t="s">
        <v>130</v>
      </c>
      <c r="N277">
        <v>746</v>
      </c>
      <c r="O277" s="1"/>
      <c r="P277" s="1" t="s">
        <v>2922</v>
      </c>
      <c r="Q277" s="1" t="s">
        <v>1703</v>
      </c>
      <c r="R277" s="1" t="s">
        <v>156</v>
      </c>
      <c r="S277" s="1" t="s">
        <v>3145</v>
      </c>
      <c r="T277" s="1" t="s">
        <v>764</v>
      </c>
      <c r="U277" s="1"/>
      <c r="V277" s="1" t="s">
        <v>765</v>
      </c>
      <c r="W277" s="1" t="s">
        <v>1912</v>
      </c>
      <c r="X277" s="1" t="s">
        <v>1925</v>
      </c>
      <c r="Y277">
        <v>6130025</v>
      </c>
      <c r="Z277" s="1" t="s">
        <v>143</v>
      </c>
      <c r="AA277" s="1" t="s">
        <v>157</v>
      </c>
      <c r="AB277" s="1" t="s">
        <v>1040</v>
      </c>
      <c r="AC277" s="1" t="s">
        <v>1041</v>
      </c>
      <c r="AD277" s="3">
        <v>1</v>
      </c>
      <c r="AE277" s="1" t="s">
        <v>106</v>
      </c>
      <c r="AF277" s="1" t="s">
        <v>106</v>
      </c>
      <c r="AG277" s="1" t="s">
        <v>106</v>
      </c>
      <c r="AH277" s="1" t="s">
        <v>106</v>
      </c>
      <c r="AI277" s="1"/>
      <c r="AJ277" s="1" t="s">
        <v>104</v>
      </c>
      <c r="AK277" s="1" t="s">
        <v>767</v>
      </c>
      <c r="AL277" s="1"/>
      <c r="AM277" s="1"/>
      <c r="AO277">
        <v>2440</v>
      </c>
      <c r="AP277">
        <v>2</v>
      </c>
      <c r="AQ277" s="1" t="s">
        <v>143</v>
      </c>
      <c r="AR277" s="1" t="s">
        <v>118</v>
      </c>
      <c r="AT277" s="1" t="s">
        <v>108</v>
      </c>
      <c r="AU277" s="1" t="s">
        <v>120</v>
      </c>
      <c r="AV277">
        <v>2021</v>
      </c>
      <c r="AW277" s="1" t="s">
        <v>130</v>
      </c>
      <c r="AX277">
        <v>4</v>
      </c>
      <c r="AY277">
        <v>2</v>
      </c>
      <c r="AZ277">
        <v>1</v>
      </c>
      <c r="BA277">
        <v>6</v>
      </c>
      <c r="BG277">
        <v>400</v>
      </c>
      <c r="BI277" s="1"/>
      <c r="BM277" s="1"/>
      <c r="BN277" s="1"/>
      <c r="BV277">
        <v>0</v>
      </c>
      <c r="BW277">
        <v>169790</v>
      </c>
      <c r="BX277">
        <v>22040</v>
      </c>
      <c r="BY277">
        <v>151230</v>
      </c>
      <c r="BZ277">
        <v>0</v>
      </c>
      <c r="CA277" s="1" t="s">
        <v>769</v>
      </c>
      <c r="CB277" s="1" t="s">
        <v>108</v>
      </c>
      <c r="CD277">
        <v>10099</v>
      </c>
      <c r="CE277" s="1" t="s">
        <v>106</v>
      </c>
      <c r="CF277" s="1" t="s">
        <v>107</v>
      </c>
      <c r="CI277" s="1" t="s">
        <v>3146</v>
      </c>
      <c r="CJ277" s="1" t="s">
        <v>247</v>
      </c>
      <c r="CK277">
        <v>2462346</v>
      </c>
      <c r="CL277">
        <v>168379</v>
      </c>
      <c r="CM277" s="1" t="s">
        <v>765</v>
      </c>
      <c r="CO277" s="1" t="s">
        <v>3096</v>
      </c>
      <c r="CP277" s="1" t="s">
        <v>3097</v>
      </c>
      <c r="CQ277" s="1" t="s">
        <v>3145</v>
      </c>
      <c r="CR277" s="1" t="s">
        <v>3145</v>
      </c>
      <c r="CS277" s="1"/>
      <c r="CU277" s="1" t="s">
        <v>771</v>
      </c>
      <c r="CV277" s="1" t="s">
        <v>113</v>
      </c>
      <c r="CW277" s="1" t="s">
        <v>765</v>
      </c>
      <c r="CX277" s="1"/>
      <c r="CZ277" s="2">
        <f t="shared" si="4"/>
        <v>173270</v>
      </c>
      <c r="DA277" t="str">
        <f>_xlfn.IFNA(_xlfn.XLOOKUP(R277, LandUseCodes!$A$1:$A$70,LandUseCodes!$B$1:$B$70), "Not Listed")</f>
        <v>R - Single Family/Cabin</v>
      </c>
      <c r="DB277" t="str">
        <f>_xlfn.IFNA(_xlfn.XLOOKUP(AD277, Type!$A$1:$A$3,Type!$B$1:$B$3), "Not Listed")</f>
        <v>Public</v>
      </c>
    </row>
    <row r="278" spans="1:106" x14ac:dyDescent="0.25">
      <c r="A278" s="1" t="s">
        <v>3147</v>
      </c>
      <c r="B278">
        <v>2025</v>
      </c>
      <c r="C278">
        <v>1</v>
      </c>
      <c r="D278" s="1" t="s">
        <v>3148</v>
      </c>
      <c r="E278" s="1" t="s">
        <v>3149</v>
      </c>
      <c r="F278" s="1" t="s">
        <v>3150</v>
      </c>
      <c r="G278">
        <v>459212</v>
      </c>
      <c r="H278" s="1" t="s">
        <v>295</v>
      </c>
      <c r="J278">
        <v>215960</v>
      </c>
      <c r="K278" s="1" t="s">
        <v>3151</v>
      </c>
      <c r="L278" s="1"/>
      <c r="M278" s="1" t="s">
        <v>130</v>
      </c>
      <c r="N278">
        <v>744</v>
      </c>
      <c r="O278" s="1"/>
      <c r="P278" s="1" t="s">
        <v>2922</v>
      </c>
      <c r="Q278" s="1" t="s">
        <v>1703</v>
      </c>
      <c r="R278" s="1" t="s">
        <v>156</v>
      </c>
      <c r="S278" s="1" t="s">
        <v>3152</v>
      </c>
      <c r="T278" s="1" t="s">
        <v>764</v>
      </c>
      <c r="U278" s="1"/>
      <c r="V278" s="1" t="s">
        <v>765</v>
      </c>
      <c r="W278" s="1" t="s">
        <v>1908</v>
      </c>
      <c r="X278" s="1" t="s">
        <v>1925</v>
      </c>
      <c r="Y278">
        <v>6130025</v>
      </c>
      <c r="Z278" s="1" t="s">
        <v>143</v>
      </c>
      <c r="AA278" s="1" t="s">
        <v>157</v>
      </c>
      <c r="AB278" s="1" t="s">
        <v>1040</v>
      </c>
      <c r="AC278" s="1" t="s">
        <v>1041</v>
      </c>
      <c r="AD278" s="3">
        <v>1</v>
      </c>
      <c r="AE278" s="1" t="s">
        <v>106</v>
      </c>
      <c r="AF278" s="1" t="s">
        <v>106</v>
      </c>
      <c r="AG278" s="1" t="s">
        <v>106</v>
      </c>
      <c r="AH278" s="1" t="s">
        <v>106</v>
      </c>
      <c r="AI278" s="1"/>
      <c r="AJ278" s="1" t="s">
        <v>104</v>
      </c>
      <c r="AK278" s="1" t="s">
        <v>767</v>
      </c>
      <c r="AL278" s="1"/>
      <c r="AM278" s="1"/>
      <c r="AO278">
        <v>3607</v>
      </c>
      <c r="AP278">
        <v>1</v>
      </c>
      <c r="AQ278" s="1" t="s">
        <v>143</v>
      </c>
      <c r="AR278" s="1" t="s">
        <v>118</v>
      </c>
      <c r="AS278">
        <v>1200</v>
      </c>
      <c r="AT278" s="1" t="s">
        <v>108</v>
      </c>
      <c r="AU278" s="1" t="s">
        <v>120</v>
      </c>
      <c r="AV278">
        <v>2022</v>
      </c>
      <c r="AW278" s="1" t="s">
        <v>172</v>
      </c>
      <c r="AX278">
        <v>4</v>
      </c>
      <c r="AY278">
        <v>2</v>
      </c>
      <c r="AZ278">
        <v>1</v>
      </c>
      <c r="BA278">
        <v>7</v>
      </c>
      <c r="BG278">
        <v>441</v>
      </c>
      <c r="BI278" s="1"/>
      <c r="BM278" s="1"/>
      <c r="BN278" s="1"/>
      <c r="BV278">
        <v>0</v>
      </c>
      <c r="BW278">
        <v>17630</v>
      </c>
      <c r="BX278">
        <v>22040</v>
      </c>
      <c r="BY278">
        <v>193920</v>
      </c>
      <c r="BZ278">
        <v>0</v>
      </c>
      <c r="CA278" s="1" t="s">
        <v>769</v>
      </c>
      <c r="CB278" s="1" t="s">
        <v>108</v>
      </c>
      <c r="CD278">
        <v>10100</v>
      </c>
      <c r="CE278" s="1" t="s">
        <v>118</v>
      </c>
      <c r="CF278" s="1" t="s">
        <v>107</v>
      </c>
      <c r="CI278" s="1" t="s">
        <v>3153</v>
      </c>
      <c r="CJ278" s="1" t="s">
        <v>302</v>
      </c>
      <c r="CK278">
        <v>2462394</v>
      </c>
      <c r="CL278">
        <v>168352</v>
      </c>
      <c r="CM278" s="1" t="s">
        <v>765</v>
      </c>
      <c r="CO278" s="1" t="s">
        <v>3096</v>
      </c>
      <c r="CP278" s="1" t="s">
        <v>3097</v>
      </c>
      <c r="CQ278" s="1" t="s">
        <v>3152</v>
      </c>
      <c r="CR278" s="1" t="s">
        <v>3152</v>
      </c>
      <c r="CS278" s="1"/>
      <c r="CU278" s="1" t="s">
        <v>771</v>
      </c>
      <c r="CV278" s="1" t="s">
        <v>113</v>
      </c>
      <c r="CW278" s="1" t="s">
        <v>765</v>
      </c>
      <c r="CX278" s="1"/>
      <c r="CZ278" s="2">
        <f t="shared" si="4"/>
        <v>215960</v>
      </c>
      <c r="DA278" t="str">
        <f>_xlfn.IFNA(_xlfn.XLOOKUP(R278, LandUseCodes!$A$1:$A$70,LandUseCodes!$B$1:$B$70), "Not Listed")</f>
        <v>R - Single Family/Cabin</v>
      </c>
      <c r="DB278" t="str">
        <f>_xlfn.IFNA(_xlfn.XLOOKUP(AD278, Type!$A$1:$A$3,Type!$B$1:$B$3), "Not Listed")</f>
        <v>Public</v>
      </c>
    </row>
    <row r="279" spans="1:106" x14ac:dyDescent="0.25">
      <c r="A279" s="1" t="s">
        <v>3154</v>
      </c>
      <c r="B279">
        <v>2025</v>
      </c>
      <c r="C279">
        <v>1</v>
      </c>
      <c r="D279" s="1" t="s">
        <v>3155</v>
      </c>
      <c r="E279" s="1" t="s">
        <v>3156</v>
      </c>
      <c r="F279" s="1" t="s">
        <v>3157</v>
      </c>
      <c r="G279">
        <v>416684</v>
      </c>
      <c r="H279" s="1" t="s">
        <v>295</v>
      </c>
      <c r="J279">
        <v>160840</v>
      </c>
      <c r="K279" s="1" t="s">
        <v>3158</v>
      </c>
      <c r="L279" s="1" t="s">
        <v>3159</v>
      </c>
      <c r="M279" s="1" t="s">
        <v>130</v>
      </c>
      <c r="N279">
        <v>742</v>
      </c>
      <c r="O279" s="1"/>
      <c r="P279" s="1" t="s">
        <v>2922</v>
      </c>
      <c r="Q279" s="1" t="s">
        <v>1703</v>
      </c>
      <c r="R279" s="1" t="s">
        <v>156</v>
      </c>
      <c r="S279" s="1" t="s">
        <v>3160</v>
      </c>
      <c r="T279" s="1" t="s">
        <v>764</v>
      </c>
      <c r="U279" s="1"/>
      <c r="V279" s="1" t="s">
        <v>765</v>
      </c>
      <c r="W279" s="1" t="s">
        <v>1912</v>
      </c>
      <c r="X279" s="1" t="s">
        <v>2489</v>
      </c>
      <c r="Y279">
        <v>1</v>
      </c>
      <c r="Z279" s="1" t="s">
        <v>143</v>
      </c>
      <c r="AA279" s="1" t="s">
        <v>157</v>
      </c>
      <c r="AB279" s="1" t="s">
        <v>1040</v>
      </c>
      <c r="AC279" s="1" t="s">
        <v>1041</v>
      </c>
      <c r="AD279" s="3">
        <v>1</v>
      </c>
      <c r="AE279" s="1" t="s">
        <v>106</v>
      </c>
      <c r="AF279" s="1" t="s">
        <v>106</v>
      </c>
      <c r="AG279" s="1" t="s">
        <v>106</v>
      </c>
      <c r="AH279" s="1" t="s">
        <v>106</v>
      </c>
      <c r="AI279" s="1"/>
      <c r="AJ279" s="1" t="s">
        <v>104</v>
      </c>
      <c r="AK279" s="1" t="s">
        <v>767</v>
      </c>
      <c r="AL279" s="1"/>
      <c r="AM279" s="1"/>
      <c r="AO279">
        <v>1701</v>
      </c>
      <c r="AP279">
        <v>1</v>
      </c>
      <c r="AQ279" s="1" t="s">
        <v>143</v>
      </c>
      <c r="AR279" s="1" t="s">
        <v>118</v>
      </c>
      <c r="AT279" s="1" t="s">
        <v>108</v>
      </c>
      <c r="AU279" s="1" t="s">
        <v>120</v>
      </c>
      <c r="AV279">
        <v>2021</v>
      </c>
      <c r="AW279" s="1" t="s">
        <v>172</v>
      </c>
      <c r="AX279">
        <v>4</v>
      </c>
      <c r="AY279">
        <v>2</v>
      </c>
      <c r="AZ279">
        <v>1</v>
      </c>
      <c r="BA279">
        <v>6</v>
      </c>
      <c r="BG279">
        <v>420</v>
      </c>
      <c r="BI279" s="1"/>
      <c r="BM279" s="1"/>
      <c r="BN279" s="1"/>
      <c r="BV279">
        <v>0</v>
      </c>
      <c r="BW279">
        <v>17630</v>
      </c>
      <c r="BX279">
        <v>22040</v>
      </c>
      <c r="BY279">
        <v>138800</v>
      </c>
      <c r="BZ279">
        <v>0</v>
      </c>
      <c r="CA279" s="1" t="s">
        <v>769</v>
      </c>
      <c r="CB279" s="1" t="s">
        <v>108</v>
      </c>
      <c r="CD279">
        <v>10101</v>
      </c>
      <c r="CE279" s="1" t="s">
        <v>106</v>
      </c>
      <c r="CF279" s="1" t="s">
        <v>107</v>
      </c>
      <c r="CI279" s="1" t="s">
        <v>3161</v>
      </c>
      <c r="CJ279" s="1" t="s">
        <v>246</v>
      </c>
      <c r="CK279">
        <v>2462450</v>
      </c>
      <c r="CL279">
        <v>168323</v>
      </c>
      <c r="CM279" s="1" t="s">
        <v>765</v>
      </c>
      <c r="CO279" s="1" t="s">
        <v>3096</v>
      </c>
      <c r="CP279" s="1" t="s">
        <v>3097</v>
      </c>
      <c r="CQ279" s="1" t="s">
        <v>3160</v>
      </c>
      <c r="CR279" s="1" t="s">
        <v>3160</v>
      </c>
      <c r="CS279" s="1"/>
      <c r="CU279" s="1" t="s">
        <v>771</v>
      </c>
      <c r="CV279" s="1" t="s">
        <v>113</v>
      </c>
      <c r="CW279" s="1" t="s">
        <v>765</v>
      </c>
      <c r="CX279" s="1"/>
      <c r="CZ279" s="2">
        <f t="shared" si="4"/>
        <v>160840</v>
      </c>
      <c r="DA279" t="str">
        <f>_xlfn.IFNA(_xlfn.XLOOKUP(R279, LandUseCodes!$A$1:$A$70,LandUseCodes!$B$1:$B$70), "Not Listed")</f>
        <v>R - Single Family/Cabin</v>
      </c>
      <c r="DB279" t="str">
        <f>_xlfn.IFNA(_xlfn.XLOOKUP(AD279, Type!$A$1:$A$3,Type!$B$1:$B$3), "Not Listed")</f>
        <v>Public</v>
      </c>
    </row>
    <row r="280" spans="1:106" x14ac:dyDescent="0.25">
      <c r="A280" s="1" t="s">
        <v>3162</v>
      </c>
      <c r="B280">
        <v>2025</v>
      </c>
      <c r="C280">
        <v>1</v>
      </c>
      <c r="D280" s="1" t="s">
        <v>3163</v>
      </c>
      <c r="E280" s="1" t="s">
        <v>3164</v>
      </c>
      <c r="F280" s="1" t="s">
        <v>3165</v>
      </c>
      <c r="G280">
        <v>275000</v>
      </c>
      <c r="H280" s="1"/>
      <c r="J280">
        <v>157530</v>
      </c>
      <c r="K280" s="1" t="s">
        <v>3166</v>
      </c>
      <c r="L280" s="1" t="s">
        <v>3167</v>
      </c>
      <c r="M280" s="1" t="s">
        <v>130</v>
      </c>
      <c r="N280">
        <v>736</v>
      </c>
      <c r="O280" s="1"/>
      <c r="P280" s="1" t="s">
        <v>2922</v>
      </c>
      <c r="Q280" s="1" t="s">
        <v>1703</v>
      </c>
      <c r="R280" s="1" t="s">
        <v>156</v>
      </c>
      <c r="S280" s="1" t="s">
        <v>3168</v>
      </c>
      <c r="T280" s="1" t="s">
        <v>764</v>
      </c>
      <c r="U280" s="1"/>
      <c r="V280" s="1" t="s">
        <v>765</v>
      </c>
      <c r="W280" s="1" t="s">
        <v>3169</v>
      </c>
      <c r="X280" s="1" t="s">
        <v>3170</v>
      </c>
      <c r="Y280">
        <v>234594</v>
      </c>
      <c r="Z280" s="1" t="s">
        <v>143</v>
      </c>
      <c r="AA280" s="1" t="s">
        <v>157</v>
      </c>
      <c r="AB280" s="1" t="s">
        <v>1040</v>
      </c>
      <c r="AC280" s="1" t="s">
        <v>1041</v>
      </c>
      <c r="AD280" s="3">
        <v>1</v>
      </c>
      <c r="AE280" s="1" t="s">
        <v>106</v>
      </c>
      <c r="AF280" s="1" t="s">
        <v>106</v>
      </c>
      <c r="AG280" s="1" t="s">
        <v>106</v>
      </c>
      <c r="AH280" s="1" t="s">
        <v>106</v>
      </c>
      <c r="AI280" s="1"/>
      <c r="AJ280" s="1" t="s">
        <v>104</v>
      </c>
      <c r="AK280" s="1" t="s">
        <v>767</v>
      </c>
      <c r="AL280" s="1"/>
      <c r="AM280" s="1"/>
      <c r="AO280">
        <v>2987</v>
      </c>
      <c r="AP280">
        <v>2.5</v>
      </c>
      <c r="AQ280" s="1" t="s">
        <v>143</v>
      </c>
      <c r="AR280" s="1" t="s">
        <v>118</v>
      </c>
      <c r="AT280" s="1" t="s">
        <v>108</v>
      </c>
      <c r="AU280" s="1" t="s">
        <v>120</v>
      </c>
      <c r="AV280">
        <v>2004</v>
      </c>
      <c r="AW280" s="1" t="s">
        <v>130</v>
      </c>
      <c r="AX280">
        <v>4</v>
      </c>
      <c r="AY280">
        <v>2</v>
      </c>
      <c r="AZ280">
        <v>1</v>
      </c>
      <c r="BA280">
        <v>9</v>
      </c>
      <c r="BD280">
        <v>1</v>
      </c>
      <c r="BH280">
        <v>484</v>
      </c>
      <c r="BI280" s="1"/>
      <c r="BM280" s="1"/>
      <c r="BN280" s="1"/>
      <c r="BV280">
        <v>0</v>
      </c>
      <c r="BW280">
        <v>177800</v>
      </c>
      <c r="BX280">
        <v>24170</v>
      </c>
      <c r="BY280">
        <v>133360</v>
      </c>
      <c r="BZ280">
        <v>9610</v>
      </c>
      <c r="CA280" s="1" t="s">
        <v>769</v>
      </c>
      <c r="CB280" s="1" t="s">
        <v>108</v>
      </c>
      <c r="CD280">
        <v>15423</v>
      </c>
      <c r="CE280" s="1" t="s">
        <v>106</v>
      </c>
      <c r="CF280" s="1" t="s">
        <v>107</v>
      </c>
      <c r="CI280" s="1" t="s">
        <v>3171</v>
      </c>
      <c r="CJ280" s="1" t="s">
        <v>3172</v>
      </c>
      <c r="CK280">
        <v>2462516</v>
      </c>
      <c r="CL280">
        <v>168282</v>
      </c>
      <c r="CM280" s="1" t="s">
        <v>765</v>
      </c>
      <c r="CO280" s="1" t="s">
        <v>3096</v>
      </c>
      <c r="CP280" s="1" t="s">
        <v>3097</v>
      </c>
      <c r="CQ280" s="1" t="s">
        <v>3168</v>
      </c>
      <c r="CR280" s="1" t="s">
        <v>3168</v>
      </c>
      <c r="CS280" s="1"/>
      <c r="CU280" s="1" t="s">
        <v>771</v>
      </c>
      <c r="CV280" s="1" t="s">
        <v>113</v>
      </c>
      <c r="CW280" s="1" t="s">
        <v>765</v>
      </c>
      <c r="CX280" s="1"/>
      <c r="CZ280" s="2">
        <f t="shared" si="4"/>
        <v>157530</v>
      </c>
      <c r="DA280" t="str">
        <f>_xlfn.IFNA(_xlfn.XLOOKUP(R280, LandUseCodes!$A$1:$A$70,LandUseCodes!$B$1:$B$70), "Not Listed")</f>
        <v>R - Single Family/Cabin</v>
      </c>
      <c r="DB280" t="str">
        <f>_xlfn.IFNA(_xlfn.XLOOKUP(AD280, Type!$A$1:$A$3,Type!$B$1:$B$3), "Not Listed")</f>
        <v>Public</v>
      </c>
    </row>
    <row r="281" spans="1:106" x14ac:dyDescent="0.25">
      <c r="A281" s="1" t="s">
        <v>3173</v>
      </c>
      <c r="B281">
        <v>2025</v>
      </c>
      <c r="C281">
        <v>1</v>
      </c>
      <c r="D281" s="1" t="s">
        <v>3174</v>
      </c>
      <c r="E281" s="1" t="s">
        <v>3175</v>
      </c>
      <c r="F281" s="1" t="s">
        <v>3176</v>
      </c>
      <c r="G281">
        <v>279000</v>
      </c>
      <c r="H281" s="1" t="s">
        <v>295</v>
      </c>
      <c r="J281">
        <v>146120</v>
      </c>
      <c r="K281" s="1" t="s">
        <v>3177</v>
      </c>
      <c r="L281" s="1"/>
      <c r="M281" s="1" t="s">
        <v>130</v>
      </c>
      <c r="N281">
        <v>732</v>
      </c>
      <c r="O281" s="1"/>
      <c r="P281" s="1" t="s">
        <v>2922</v>
      </c>
      <c r="Q281" s="1" t="s">
        <v>1703</v>
      </c>
      <c r="R281" s="1" t="s">
        <v>156</v>
      </c>
      <c r="S281" s="1" t="s">
        <v>3178</v>
      </c>
      <c r="T281" s="1" t="s">
        <v>764</v>
      </c>
      <c r="U281" s="1"/>
      <c r="V281" s="1" t="s">
        <v>765</v>
      </c>
      <c r="W281" s="1" t="s">
        <v>1912</v>
      </c>
      <c r="X281" s="1" t="s">
        <v>2489</v>
      </c>
      <c r="Y281">
        <v>1</v>
      </c>
      <c r="Z281" s="1" t="s">
        <v>143</v>
      </c>
      <c r="AA281" s="1" t="s">
        <v>157</v>
      </c>
      <c r="AB281" s="1" t="s">
        <v>1040</v>
      </c>
      <c r="AC281" s="1" t="s">
        <v>1041</v>
      </c>
      <c r="AD281" s="3">
        <v>1</v>
      </c>
      <c r="AE281" s="1" t="s">
        <v>106</v>
      </c>
      <c r="AF281" s="1" t="s">
        <v>106</v>
      </c>
      <c r="AG281" s="1" t="s">
        <v>106</v>
      </c>
      <c r="AH281" s="1" t="s">
        <v>106</v>
      </c>
      <c r="AI281" s="1"/>
      <c r="AJ281" s="1" t="s">
        <v>104</v>
      </c>
      <c r="AK281" s="1" t="s">
        <v>767</v>
      </c>
      <c r="AL281" s="1"/>
      <c r="AO281">
        <v>2860</v>
      </c>
      <c r="AP281">
        <v>2</v>
      </c>
      <c r="AQ281" s="1" t="s">
        <v>143</v>
      </c>
      <c r="AR281" s="1" t="s">
        <v>118</v>
      </c>
      <c r="AS281">
        <v>700</v>
      </c>
      <c r="AT281" s="1" t="s">
        <v>108</v>
      </c>
      <c r="AU281" s="1" t="s">
        <v>120</v>
      </c>
      <c r="AV281">
        <v>2018</v>
      </c>
      <c r="AW281" s="1" t="s">
        <v>109</v>
      </c>
      <c r="AX281">
        <v>3</v>
      </c>
      <c r="AY281">
        <v>2</v>
      </c>
      <c r="AZ281">
        <v>1</v>
      </c>
      <c r="BA281">
        <v>7</v>
      </c>
      <c r="BB281" s="1"/>
      <c r="BD281">
        <v>1</v>
      </c>
      <c r="BG281">
        <v>506</v>
      </c>
      <c r="BI281" s="1"/>
      <c r="BM281" s="1"/>
      <c r="BN281" s="1"/>
      <c r="BV281">
        <v>0</v>
      </c>
      <c r="BW281">
        <v>143130</v>
      </c>
      <c r="BX281">
        <v>23600</v>
      </c>
      <c r="BY281">
        <v>122520</v>
      </c>
      <c r="BZ281">
        <v>0</v>
      </c>
      <c r="CA281" s="1" t="s">
        <v>769</v>
      </c>
      <c r="CB281" s="1" t="s">
        <v>108</v>
      </c>
      <c r="CD281">
        <v>14004</v>
      </c>
      <c r="CE281" s="1" t="s">
        <v>106</v>
      </c>
      <c r="CF281" s="1" t="s">
        <v>107</v>
      </c>
      <c r="CI281" s="1" t="s">
        <v>3179</v>
      </c>
      <c r="CJ281" s="1" t="s">
        <v>244</v>
      </c>
      <c r="CK281">
        <v>2462576</v>
      </c>
      <c r="CL281">
        <v>168224</v>
      </c>
      <c r="CM281" s="1" t="s">
        <v>765</v>
      </c>
      <c r="CO281" s="1" t="s">
        <v>3096</v>
      </c>
      <c r="CP281" s="1" t="s">
        <v>3097</v>
      </c>
      <c r="CQ281" s="1" t="s">
        <v>3178</v>
      </c>
      <c r="CR281" s="1" t="s">
        <v>3178</v>
      </c>
      <c r="CS281" s="1"/>
      <c r="CT281" s="1"/>
      <c r="CU281" s="1" t="s">
        <v>771</v>
      </c>
      <c r="CV281" s="1" t="s">
        <v>113</v>
      </c>
      <c r="CW281" s="1" t="s">
        <v>765</v>
      </c>
      <c r="CX281" s="1"/>
      <c r="CZ281" s="2">
        <f t="shared" si="4"/>
        <v>146120</v>
      </c>
      <c r="DA281" t="str">
        <f>_xlfn.IFNA(_xlfn.XLOOKUP(R281, LandUseCodes!$A$1:$A$70,LandUseCodes!$B$1:$B$70), "Not Listed")</f>
        <v>R - Single Family/Cabin</v>
      </c>
      <c r="DB281" t="str">
        <f>_xlfn.IFNA(_xlfn.XLOOKUP(AD281, Type!$A$1:$A$3,Type!$B$1:$B$3), "Not Listed")</f>
        <v>Public</v>
      </c>
    </row>
    <row r="282" spans="1:106" x14ac:dyDescent="0.25">
      <c r="A282" s="1" t="s">
        <v>3180</v>
      </c>
      <c r="B282">
        <v>2025</v>
      </c>
      <c r="C282">
        <v>1</v>
      </c>
      <c r="D282" s="1" t="s">
        <v>3181</v>
      </c>
      <c r="E282" s="1" t="s">
        <v>3182</v>
      </c>
      <c r="F282" s="1" t="s">
        <v>3183</v>
      </c>
      <c r="G282">
        <v>350000</v>
      </c>
      <c r="H282" s="1"/>
      <c r="J282">
        <v>164500</v>
      </c>
      <c r="K282" s="1" t="s">
        <v>3184</v>
      </c>
      <c r="L282" s="1" t="s">
        <v>3185</v>
      </c>
      <c r="M282" s="1" t="s">
        <v>130</v>
      </c>
      <c r="N282">
        <v>730</v>
      </c>
      <c r="O282" s="1"/>
      <c r="P282" s="1" t="s">
        <v>2922</v>
      </c>
      <c r="Q282" s="1" t="s">
        <v>1703</v>
      </c>
      <c r="R282" s="1" t="s">
        <v>156</v>
      </c>
      <c r="S282" s="1" t="s">
        <v>3186</v>
      </c>
      <c r="T282" s="1" t="s">
        <v>764</v>
      </c>
      <c r="U282" s="1"/>
      <c r="V282" s="1" t="s">
        <v>765</v>
      </c>
      <c r="W282" s="1" t="s">
        <v>3187</v>
      </c>
      <c r="X282" s="1" t="s">
        <v>3188</v>
      </c>
      <c r="Y282">
        <v>342505</v>
      </c>
      <c r="Z282" s="1" t="s">
        <v>143</v>
      </c>
      <c r="AA282" s="1" t="s">
        <v>157</v>
      </c>
      <c r="AB282" s="1" t="s">
        <v>1040</v>
      </c>
      <c r="AC282" s="1" t="s">
        <v>1041</v>
      </c>
      <c r="AD282" s="3">
        <v>1</v>
      </c>
      <c r="AE282" s="1" t="s">
        <v>106</v>
      </c>
      <c r="AF282" s="1" t="s">
        <v>106</v>
      </c>
      <c r="AG282" s="1" t="s">
        <v>106</v>
      </c>
      <c r="AH282" s="1" t="s">
        <v>106</v>
      </c>
      <c r="AI282" s="1"/>
      <c r="AJ282" s="1" t="s">
        <v>104</v>
      </c>
      <c r="AK282" s="1" t="s">
        <v>767</v>
      </c>
      <c r="AL282" s="1"/>
      <c r="AO282">
        <v>2478</v>
      </c>
      <c r="AP282">
        <v>2</v>
      </c>
      <c r="AQ282" s="1" t="s">
        <v>143</v>
      </c>
      <c r="AR282" s="1" t="s">
        <v>118</v>
      </c>
      <c r="AT282" s="1" t="s">
        <v>108</v>
      </c>
      <c r="AU282" s="1" t="s">
        <v>120</v>
      </c>
      <c r="AV282">
        <v>2021</v>
      </c>
      <c r="AW282" s="1" t="s">
        <v>130</v>
      </c>
      <c r="AX282">
        <v>4</v>
      </c>
      <c r="AY282">
        <v>2</v>
      </c>
      <c r="AZ282">
        <v>1</v>
      </c>
      <c r="BA282">
        <v>6</v>
      </c>
      <c r="BB282" s="1"/>
      <c r="BD282">
        <v>1</v>
      </c>
      <c r="BG282">
        <v>400</v>
      </c>
      <c r="BI282" s="1"/>
      <c r="BM282" s="1"/>
      <c r="BN282" s="1"/>
      <c r="BV282">
        <v>0</v>
      </c>
      <c r="BW282">
        <v>193230</v>
      </c>
      <c r="BX282">
        <v>22040</v>
      </c>
      <c r="BY282">
        <v>142460</v>
      </c>
      <c r="BZ282">
        <v>0</v>
      </c>
      <c r="CA282" s="1" t="s">
        <v>769</v>
      </c>
      <c r="CB282" s="1" t="s">
        <v>108</v>
      </c>
      <c r="CD282">
        <v>10094</v>
      </c>
      <c r="CE282" s="1" t="s">
        <v>106</v>
      </c>
      <c r="CF282" s="1" t="s">
        <v>107</v>
      </c>
      <c r="CI282" s="1" t="s">
        <v>3189</v>
      </c>
      <c r="CJ282" s="1" t="s">
        <v>243</v>
      </c>
      <c r="CK282">
        <v>2462627</v>
      </c>
      <c r="CL282">
        <v>168173</v>
      </c>
      <c r="CM282" s="1" t="s">
        <v>765</v>
      </c>
      <c r="CO282" s="1" t="s">
        <v>3096</v>
      </c>
      <c r="CP282" s="1" t="s">
        <v>3097</v>
      </c>
      <c r="CQ282" s="1" t="s">
        <v>3186</v>
      </c>
      <c r="CR282" s="1" t="s">
        <v>3186</v>
      </c>
      <c r="CS282" s="1"/>
      <c r="CT282" s="1"/>
      <c r="CU282" s="1" t="s">
        <v>771</v>
      </c>
      <c r="CV282" s="1" t="s">
        <v>113</v>
      </c>
      <c r="CW282" s="1" t="s">
        <v>765</v>
      </c>
      <c r="CX282" s="1"/>
      <c r="CZ282" s="2">
        <f t="shared" si="4"/>
        <v>164500</v>
      </c>
      <c r="DA282" t="str">
        <f>_xlfn.IFNA(_xlfn.XLOOKUP(R282, LandUseCodes!$A$1:$A$70,LandUseCodes!$B$1:$B$70), "Not Listed")</f>
        <v>R - Single Family/Cabin</v>
      </c>
      <c r="DB282" t="str">
        <f>_xlfn.IFNA(_xlfn.XLOOKUP(AD282, Type!$A$1:$A$3,Type!$B$1:$B$3), "Not Listed")</f>
        <v>Public</v>
      </c>
    </row>
    <row r="283" spans="1:106" x14ac:dyDescent="0.25">
      <c r="A283" s="1" t="s">
        <v>3190</v>
      </c>
      <c r="B283">
        <v>2025</v>
      </c>
      <c r="C283">
        <v>1</v>
      </c>
      <c r="D283" s="1" t="s">
        <v>3191</v>
      </c>
      <c r="E283" s="1" t="s">
        <v>3192</v>
      </c>
      <c r="F283" s="1" t="s">
        <v>3193</v>
      </c>
      <c r="G283">
        <v>362579</v>
      </c>
      <c r="H283" s="1" t="s">
        <v>295</v>
      </c>
      <c r="J283">
        <v>193120</v>
      </c>
      <c r="K283" s="1" t="s">
        <v>3194</v>
      </c>
      <c r="L283" s="1" t="s">
        <v>3195</v>
      </c>
      <c r="M283" s="1" t="s">
        <v>130</v>
      </c>
      <c r="N283">
        <v>728</v>
      </c>
      <c r="P283" s="1" t="s">
        <v>2922</v>
      </c>
      <c r="Q283" s="1" t="s">
        <v>1703</v>
      </c>
      <c r="R283" s="1" t="s">
        <v>156</v>
      </c>
      <c r="S283" s="1" t="s">
        <v>3196</v>
      </c>
      <c r="T283" s="1" t="s">
        <v>764</v>
      </c>
      <c r="U283" s="1"/>
      <c r="V283" s="1" t="s">
        <v>765</v>
      </c>
      <c r="W283" s="1" t="s">
        <v>1912</v>
      </c>
      <c r="X283" s="1" t="s">
        <v>2489</v>
      </c>
      <c r="Y283">
        <v>1</v>
      </c>
      <c r="Z283" s="1" t="s">
        <v>143</v>
      </c>
      <c r="AA283" s="1" t="s">
        <v>157</v>
      </c>
      <c r="AB283" s="1" t="s">
        <v>1040</v>
      </c>
      <c r="AC283" s="1" t="s">
        <v>1041</v>
      </c>
      <c r="AD283" s="3">
        <v>1</v>
      </c>
      <c r="AE283" s="1" t="s">
        <v>106</v>
      </c>
      <c r="AF283" s="1" t="s">
        <v>106</v>
      </c>
      <c r="AG283" s="1" t="s">
        <v>106</v>
      </c>
      <c r="AH283" s="1" t="s">
        <v>106</v>
      </c>
      <c r="AI283" s="1"/>
      <c r="AJ283" s="1" t="s">
        <v>104</v>
      </c>
      <c r="AK283" s="1" t="s">
        <v>767</v>
      </c>
      <c r="AL283" s="1"/>
      <c r="AM283" s="1"/>
      <c r="AO283">
        <v>2084</v>
      </c>
      <c r="AP283">
        <v>1</v>
      </c>
      <c r="AQ283" s="1" t="s">
        <v>143</v>
      </c>
      <c r="AR283" s="1" t="s">
        <v>118</v>
      </c>
      <c r="AT283" s="1" t="s">
        <v>108</v>
      </c>
      <c r="AU283" s="1" t="s">
        <v>120</v>
      </c>
      <c r="AV283">
        <v>2021</v>
      </c>
      <c r="AW283" s="1" t="s">
        <v>172</v>
      </c>
      <c r="AX283">
        <v>3</v>
      </c>
      <c r="AY283">
        <v>2</v>
      </c>
      <c r="AZ283">
        <v>1</v>
      </c>
      <c r="BA283">
        <v>6</v>
      </c>
      <c r="BB283" s="1"/>
      <c r="BD283">
        <v>1</v>
      </c>
      <c r="BG283">
        <v>441</v>
      </c>
      <c r="BI283" s="1"/>
      <c r="BM283" s="1"/>
      <c r="BN283" s="1"/>
      <c r="BV283">
        <v>0</v>
      </c>
      <c r="BW283">
        <v>187010</v>
      </c>
      <c r="BX283">
        <v>22040</v>
      </c>
      <c r="BY283">
        <v>171080</v>
      </c>
      <c r="BZ283">
        <v>0</v>
      </c>
      <c r="CA283" s="1" t="s">
        <v>769</v>
      </c>
      <c r="CB283" s="1" t="s">
        <v>108</v>
      </c>
      <c r="CD283">
        <v>10105</v>
      </c>
      <c r="CE283" s="1" t="s">
        <v>106</v>
      </c>
      <c r="CF283" s="1" t="s">
        <v>107</v>
      </c>
      <c r="CI283" s="1" t="s">
        <v>3197</v>
      </c>
      <c r="CJ283" s="1" t="s">
        <v>242</v>
      </c>
      <c r="CK283">
        <v>2462670</v>
      </c>
      <c r="CL283">
        <v>168140</v>
      </c>
      <c r="CM283" s="1" t="s">
        <v>765</v>
      </c>
      <c r="CO283" s="1" t="s">
        <v>3096</v>
      </c>
      <c r="CP283" s="1" t="s">
        <v>3097</v>
      </c>
      <c r="CQ283" s="1" t="s">
        <v>3196</v>
      </c>
      <c r="CR283" s="1" t="s">
        <v>3196</v>
      </c>
      <c r="CS283" s="1"/>
      <c r="CU283" s="1" t="s">
        <v>771</v>
      </c>
      <c r="CV283" s="1" t="s">
        <v>113</v>
      </c>
      <c r="CW283" s="1" t="s">
        <v>765</v>
      </c>
      <c r="CX283" s="1"/>
      <c r="CZ283" s="2">
        <f t="shared" si="4"/>
        <v>193120</v>
      </c>
      <c r="DA283" t="str">
        <f>_xlfn.IFNA(_xlfn.XLOOKUP(R283, LandUseCodes!$A$1:$A$70,LandUseCodes!$B$1:$B$70), "Not Listed")</f>
        <v>R - Single Family/Cabin</v>
      </c>
      <c r="DB283" t="str">
        <f>_xlfn.IFNA(_xlfn.XLOOKUP(AD283, Type!$A$1:$A$3,Type!$B$1:$B$3), "Not Listed")</f>
        <v>Public</v>
      </c>
    </row>
    <row r="284" spans="1:106" x14ac:dyDescent="0.25">
      <c r="A284" s="1" t="s">
        <v>3198</v>
      </c>
      <c r="B284">
        <v>2025</v>
      </c>
      <c r="C284">
        <v>1</v>
      </c>
      <c r="D284" s="1" t="s">
        <v>3199</v>
      </c>
      <c r="E284" s="1" t="s">
        <v>3200</v>
      </c>
      <c r="F284" s="1" t="s">
        <v>3201</v>
      </c>
      <c r="G284">
        <v>237000</v>
      </c>
      <c r="H284" s="1"/>
      <c r="J284">
        <v>132720</v>
      </c>
      <c r="K284" s="1" t="s">
        <v>3202</v>
      </c>
      <c r="L284" s="1"/>
      <c r="M284" s="1" t="s">
        <v>130</v>
      </c>
      <c r="N284">
        <v>726</v>
      </c>
      <c r="P284" s="1" t="s">
        <v>2922</v>
      </c>
      <c r="Q284" s="1" t="s">
        <v>1703</v>
      </c>
      <c r="R284" s="1" t="s">
        <v>156</v>
      </c>
      <c r="S284" s="1" t="s">
        <v>3203</v>
      </c>
      <c r="T284" s="1" t="s">
        <v>764</v>
      </c>
      <c r="U284" s="1"/>
      <c r="V284" s="1" t="s">
        <v>765</v>
      </c>
      <c r="W284" s="1" t="s">
        <v>3204</v>
      </c>
      <c r="X284" s="1" t="s">
        <v>3205</v>
      </c>
      <c r="Y284">
        <v>212300</v>
      </c>
      <c r="Z284" s="1" t="s">
        <v>143</v>
      </c>
      <c r="AA284" s="1" t="s">
        <v>157</v>
      </c>
      <c r="AB284" s="1" t="s">
        <v>1040</v>
      </c>
      <c r="AC284" s="1" t="s">
        <v>1041</v>
      </c>
      <c r="AD284" s="3">
        <v>1</v>
      </c>
      <c r="AE284" s="1" t="s">
        <v>106</v>
      </c>
      <c r="AF284" s="1" t="s">
        <v>106</v>
      </c>
      <c r="AG284" s="1" t="s">
        <v>106</v>
      </c>
      <c r="AH284" s="1" t="s">
        <v>106</v>
      </c>
      <c r="AI284" s="1"/>
      <c r="AJ284" s="1" t="s">
        <v>104</v>
      </c>
      <c r="AK284" s="1" t="s">
        <v>767</v>
      </c>
      <c r="AL284" s="1"/>
      <c r="AM284" s="1"/>
      <c r="AO284">
        <v>2770</v>
      </c>
      <c r="AP284">
        <v>2</v>
      </c>
      <c r="AQ284" s="1" t="s">
        <v>143</v>
      </c>
      <c r="AR284" s="1" t="s">
        <v>118</v>
      </c>
      <c r="AS284">
        <v>650</v>
      </c>
      <c r="AT284" s="1" t="s">
        <v>108</v>
      </c>
      <c r="AU284" s="1" t="s">
        <v>120</v>
      </c>
      <c r="AV284">
        <v>2003</v>
      </c>
      <c r="AW284" s="1" t="s">
        <v>130</v>
      </c>
      <c r="AX284">
        <v>4</v>
      </c>
      <c r="AY284">
        <v>2</v>
      </c>
      <c r="AZ284">
        <v>1</v>
      </c>
      <c r="BA284">
        <v>9</v>
      </c>
      <c r="BG284">
        <v>484</v>
      </c>
      <c r="BI284" s="1"/>
      <c r="BM284" s="1"/>
      <c r="BN284" s="1"/>
      <c r="BV284">
        <v>0</v>
      </c>
      <c r="BW284">
        <v>171900</v>
      </c>
      <c r="BX284">
        <v>22050</v>
      </c>
      <c r="BY284">
        <v>110670</v>
      </c>
      <c r="BZ284">
        <v>2310</v>
      </c>
      <c r="CA284" s="1" t="s">
        <v>769</v>
      </c>
      <c r="CB284" s="1" t="s">
        <v>108</v>
      </c>
      <c r="CD284">
        <v>10116</v>
      </c>
      <c r="CE284" s="1" t="s">
        <v>106</v>
      </c>
      <c r="CF284" s="1" t="s">
        <v>107</v>
      </c>
      <c r="CI284" s="1" t="s">
        <v>3206</v>
      </c>
      <c r="CJ284" s="1" t="s">
        <v>241</v>
      </c>
      <c r="CK284">
        <v>2462721</v>
      </c>
      <c r="CL284">
        <v>168095</v>
      </c>
      <c r="CM284" s="1" t="s">
        <v>765</v>
      </c>
      <c r="CO284" s="1" t="s">
        <v>3096</v>
      </c>
      <c r="CP284" s="1" t="s">
        <v>3097</v>
      </c>
      <c r="CQ284" s="1" t="s">
        <v>3203</v>
      </c>
      <c r="CR284" s="1" t="s">
        <v>3203</v>
      </c>
      <c r="CS284" s="1"/>
      <c r="CU284" s="1" t="s">
        <v>771</v>
      </c>
      <c r="CV284" s="1" t="s">
        <v>113</v>
      </c>
      <c r="CW284" s="1" t="s">
        <v>765</v>
      </c>
      <c r="CX284" s="1"/>
      <c r="CZ284" s="2">
        <f t="shared" si="4"/>
        <v>132720</v>
      </c>
      <c r="DA284" t="str">
        <f>_xlfn.IFNA(_xlfn.XLOOKUP(R284, LandUseCodes!$A$1:$A$70,LandUseCodes!$B$1:$B$70), "Not Listed")</f>
        <v>R - Single Family/Cabin</v>
      </c>
      <c r="DB284" t="str">
        <f>_xlfn.IFNA(_xlfn.XLOOKUP(AD284, Type!$A$1:$A$3,Type!$B$1:$B$3), "Not Listed")</f>
        <v>Public</v>
      </c>
    </row>
    <row r="285" spans="1:106" x14ac:dyDescent="0.25">
      <c r="A285" s="1" t="s">
        <v>3207</v>
      </c>
      <c r="B285">
        <v>2025</v>
      </c>
      <c r="C285">
        <v>1</v>
      </c>
      <c r="D285" s="1" t="s">
        <v>649</v>
      </c>
      <c r="E285" s="1" t="s">
        <v>3208</v>
      </c>
      <c r="F285" s="1" t="s">
        <v>3209</v>
      </c>
      <c r="G285">
        <v>308000</v>
      </c>
      <c r="H285" s="1" t="s">
        <v>295</v>
      </c>
      <c r="J285">
        <v>158000</v>
      </c>
      <c r="K285" s="1" t="s">
        <v>3210</v>
      </c>
      <c r="L285" s="1" t="s">
        <v>3211</v>
      </c>
      <c r="M285" s="1" t="s">
        <v>130</v>
      </c>
      <c r="N285">
        <v>724</v>
      </c>
      <c r="P285" s="1" t="s">
        <v>2922</v>
      </c>
      <c r="Q285" s="1" t="s">
        <v>1703</v>
      </c>
      <c r="R285" s="1" t="s">
        <v>156</v>
      </c>
      <c r="S285" s="1" t="s">
        <v>3212</v>
      </c>
      <c r="T285" s="1" t="s">
        <v>764</v>
      </c>
      <c r="U285" s="1"/>
      <c r="V285" s="1" t="s">
        <v>765</v>
      </c>
      <c r="W285" s="1" t="s">
        <v>1912</v>
      </c>
      <c r="X285" s="1" t="s">
        <v>2489</v>
      </c>
      <c r="Y285">
        <v>1</v>
      </c>
      <c r="Z285" s="1" t="s">
        <v>143</v>
      </c>
      <c r="AA285" s="1" t="s">
        <v>157</v>
      </c>
      <c r="AB285" s="1" t="s">
        <v>1040</v>
      </c>
      <c r="AC285" s="1" t="s">
        <v>1041</v>
      </c>
      <c r="AD285" s="3">
        <v>1</v>
      </c>
      <c r="AE285" s="1" t="s">
        <v>106</v>
      </c>
      <c r="AF285" s="1" t="s">
        <v>106</v>
      </c>
      <c r="AG285" s="1" t="s">
        <v>106</v>
      </c>
      <c r="AH285" s="1" t="s">
        <v>106</v>
      </c>
      <c r="AI285" s="1"/>
      <c r="AJ285" s="1" t="s">
        <v>104</v>
      </c>
      <c r="AK285" s="1" t="s">
        <v>767</v>
      </c>
      <c r="AL285" s="1"/>
      <c r="AM285" s="1"/>
      <c r="AO285">
        <v>2160</v>
      </c>
      <c r="AP285">
        <v>2</v>
      </c>
      <c r="AQ285" s="1" t="s">
        <v>143</v>
      </c>
      <c r="AR285" s="1" t="s">
        <v>118</v>
      </c>
      <c r="AT285" s="1" t="s">
        <v>108</v>
      </c>
      <c r="AU285" s="1" t="s">
        <v>120</v>
      </c>
      <c r="AV285">
        <v>2019</v>
      </c>
      <c r="AW285" s="1" t="s">
        <v>109</v>
      </c>
      <c r="AX285">
        <v>3</v>
      </c>
      <c r="AY285">
        <v>2</v>
      </c>
      <c r="AZ285">
        <v>1</v>
      </c>
      <c r="BA285">
        <v>6</v>
      </c>
      <c r="BH285">
        <v>440</v>
      </c>
      <c r="BI285" s="1"/>
      <c r="BM285" s="1"/>
      <c r="BN285" s="1"/>
      <c r="BV285">
        <v>0</v>
      </c>
      <c r="BW285">
        <v>176010</v>
      </c>
      <c r="BX285">
        <v>22050</v>
      </c>
      <c r="BY285">
        <v>135950</v>
      </c>
      <c r="BZ285">
        <v>8950</v>
      </c>
      <c r="CA285" s="1" t="s">
        <v>769</v>
      </c>
      <c r="CB285" s="1" t="s">
        <v>108</v>
      </c>
      <c r="CD285">
        <v>10128</v>
      </c>
      <c r="CE285" s="1" t="s">
        <v>106</v>
      </c>
      <c r="CF285" s="1" t="s">
        <v>106</v>
      </c>
      <c r="CI285" s="1" t="s">
        <v>3213</v>
      </c>
      <c r="CJ285" s="1" t="s">
        <v>330</v>
      </c>
      <c r="CK285">
        <v>2462769</v>
      </c>
      <c r="CL285">
        <v>168062</v>
      </c>
      <c r="CM285" s="1" t="s">
        <v>765</v>
      </c>
      <c r="CO285" s="1" t="s">
        <v>3096</v>
      </c>
      <c r="CP285" s="1" t="s">
        <v>3097</v>
      </c>
      <c r="CQ285" s="1" t="s">
        <v>3212</v>
      </c>
      <c r="CR285" s="1" t="s">
        <v>3212</v>
      </c>
      <c r="CS285" s="1"/>
      <c r="CU285" s="1" t="s">
        <v>771</v>
      </c>
      <c r="CV285" s="1" t="s">
        <v>113</v>
      </c>
      <c r="CW285" s="1" t="s">
        <v>765</v>
      </c>
      <c r="CX285" s="1"/>
      <c r="CZ285" s="2">
        <f t="shared" si="4"/>
        <v>158000</v>
      </c>
      <c r="DA285" t="str">
        <f>_xlfn.IFNA(_xlfn.XLOOKUP(R285, LandUseCodes!$A$1:$A$70,LandUseCodes!$B$1:$B$70), "Not Listed")</f>
        <v>R - Single Family/Cabin</v>
      </c>
      <c r="DB285" t="str">
        <f>_xlfn.IFNA(_xlfn.XLOOKUP(AD285, Type!$A$1:$A$3,Type!$B$1:$B$3), "Not Listed")</f>
        <v>Public</v>
      </c>
    </row>
    <row r="286" spans="1:106" x14ac:dyDescent="0.25">
      <c r="A286" s="1" t="s">
        <v>3214</v>
      </c>
      <c r="B286">
        <v>2025</v>
      </c>
      <c r="C286">
        <v>1</v>
      </c>
      <c r="D286" s="1" t="s">
        <v>3215</v>
      </c>
      <c r="E286" s="1" t="s">
        <v>3216</v>
      </c>
      <c r="F286" s="1" t="s">
        <v>3217</v>
      </c>
      <c r="G286">
        <v>360000</v>
      </c>
      <c r="H286" s="1" t="s">
        <v>295</v>
      </c>
      <c r="J286">
        <v>162000</v>
      </c>
      <c r="K286" s="1" t="s">
        <v>3218</v>
      </c>
      <c r="L286" s="1" t="s">
        <v>3219</v>
      </c>
      <c r="M286" s="1" t="s">
        <v>130</v>
      </c>
      <c r="N286">
        <v>722</v>
      </c>
      <c r="P286" s="1" t="s">
        <v>2922</v>
      </c>
      <c r="Q286" s="1" t="s">
        <v>1703</v>
      </c>
      <c r="R286" s="1" t="s">
        <v>156</v>
      </c>
      <c r="S286" s="1" t="s">
        <v>3220</v>
      </c>
      <c r="T286" s="1" t="s">
        <v>764</v>
      </c>
      <c r="U286" s="1"/>
      <c r="V286" s="1" t="s">
        <v>765</v>
      </c>
      <c r="W286" s="1" t="s">
        <v>1912</v>
      </c>
      <c r="X286" s="1" t="s">
        <v>2489</v>
      </c>
      <c r="Y286">
        <v>1</v>
      </c>
      <c r="Z286" s="1" t="s">
        <v>143</v>
      </c>
      <c r="AA286" s="1" t="s">
        <v>157</v>
      </c>
      <c r="AB286" s="1" t="s">
        <v>1040</v>
      </c>
      <c r="AC286" s="1" t="s">
        <v>1041</v>
      </c>
      <c r="AD286" s="3">
        <v>1</v>
      </c>
      <c r="AE286" s="1" t="s">
        <v>106</v>
      </c>
      <c r="AF286" s="1" t="s">
        <v>106</v>
      </c>
      <c r="AG286" s="1" t="s">
        <v>106</v>
      </c>
      <c r="AH286" s="1" t="s">
        <v>106</v>
      </c>
      <c r="AI286" s="1"/>
      <c r="AJ286" s="1" t="s">
        <v>104</v>
      </c>
      <c r="AK286" s="1" t="s">
        <v>767</v>
      </c>
      <c r="AL286" s="1"/>
      <c r="AO286">
        <v>2570</v>
      </c>
      <c r="AP286">
        <v>2</v>
      </c>
      <c r="AQ286" s="1" t="s">
        <v>143</v>
      </c>
      <c r="AR286" s="1" t="s">
        <v>118</v>
      </c>
      <c r="AT286" s="1" t="s">
        <v>108</v>
      </c>
      <c r="AU286" s="1" t="s">
        <v>120</v>
      </c>
      <c r="AV286">
        <v>2021</v>
      </c>
      <c r="AW286" s="1" t="s">
        <v>130</v>
      </c>
      <c r="AX286">
        <v>4</v>
      </c>
      <c r="AY286">
        <v>2</v>
      </c>
      <c r="AZ286">
        <v>1</v>
      </c>
      <c r="BA286">
        <v>6</v>
      </c>
      <c r="BG286">
        <v>400</v>
      </c>
      <c r="BI286" s="1"/>
      <c r="BM286" s="1"/>
      <c r="BN286" s="1"/>
      <c r="BV286">
        <v>0</v>
      </c>
      <c r="BW286">
        <v>197330</v>
      </c>
      <c r="BX286">
        <v>22050</v>
      </c>
      <c r="BY286">
        <v>139950</v>
      </c>
      <c r="BZ286">
        <v>0</v>
      </c>
      <c r="CA286" s="1" t="s">
        <v>769</v>
      </c>
      <c r="CB286" s="1" t="s">
        <v>108</v>
      </c>
      <c r="CD286">
        <v>10137</v>
      </c>
      <c r="CE286" s="1" t="s">
        <v>106</v>
      </c>
      <c r="CF286" s="1" t="s">
        <v>107</v>
      </c>
      <c r="CI286" s="1" t="s">
        <v>3221</v>
      </c>
      <c r="CJ286" s="1" t="s">
        <v>240</v>
      </c>
      <c r="CK286">
        <v>2462809</v>
      </c>
      <c r="CL286">
        <v>168024</v>
      </c>
      <c r="CM286" s="1" t="s">
        <v>765</v>
      </c>
      <c r="CO286" s="1" t="s">
        <v>3096</v>
      </c>
      <c r="CP286" s="1" t="s">
        <v>3097</v>
      </c>
      <c r="CQ286" s="1" t="s">
        <v>3220</v>
      </c>
      <c r="CR286" s="1" t="s">
        <v>3220</v>
      </c>
      <c r="CS286" s="1"/>
      <c r="CT286" s="1"/>
      <c r="CU286" s="1" t="s">
        <v>771</v>
      </c>
      <c r="CV286" s="1" t="s">
        <v>113</v>
      </c>
      <c r="CW286" s="1" t="s">
        <v>765</v>
      </c>
      <c r="CX286" s="1"/>
      <c r="CZ286" s="2">
        <f t="shared" si="4"/>
        <v>162000</v>
      </c>
      <c r="DA286" t="str">
        <f>_xlfn.IFNA(_xlfn.XLOOKUP(R286, LandUseCodes!$A$1:$A$70,LandUseCodes!$B$1:$B$70), "Not Listed")</f>
        <v>R - Single Family/Cabin</v>
      </c>
      <c r="DB286" t="str">
        <f>_xlfn.IFNA(_xlfn.XLOOKUP(AD286, Type!$A$1:$A$3,Type!$B$1:$B$3), "Not Listed")</f>
        <v>Public</v>
      </c>
    </row>
    <row r="287" spans="1:106" x14ac:dyDescent="0.25">
      <c r="A287" s="1" t="s">
        <v>3222</v>
      </c>
      <c r="B287">
        <v>2025</v>
      </c>
      <c r="C287">
        <v>1</v>
      </c>
      <c r="D287" s="1" t="s">
        <v>3223</v>
      </c>
      <c r="E287" s="1" t="s">
        <v>718</v>
      </c>
      <c r="F287" s="1" t="s">
        <v>3224</v>
      </c>
      <c r="G287">
        <v>1</v>
      </c>
      <c r="H287" s="1" t="s">
        <v>115</v>
      </c>
      <c r="J287">
        <v>161950</v>
      </c>
      <c r="K287" s="1" t="s">
        <v>3225</v>
      </c>
      <c r="L287" s="1"/>
      <c r="M287" s="1" t="s">
        <v>130</v>
      </c>
      <c r="N287">
        <v>720</v>
      </c>
      <c r="P287" s="1" t="s">
        <v>2922</v>
      </c>
      <c r="Q287" s="1" t="s">
        <v>1703</v>
      </c>
      <c r="R287" s="1" t="s">
        <v>156</v>
      </c>
      <c r="S287" s="1" t="s">
        <v>3226</v>
      </c>
      <c r="T287" s="1" t="s">
        <v>764</v>
      </c>
      <c r="U287" s="1"/>
      <c r="V287" s="1" t="s">
        <v>765</v>
      </c>
      <c r="W287" s="1" t="s">
        <v>3227</v>
      </c>
      <c r="X287" s="1" t="s">
        <v>3228</v>
      </c>
      <c r="Y287">
        <v>374561</v>
      </c>
      <c r="Z287" s="1" t="s">
        <v>143</v>
      </c>
      <c r="AA287" s="1" t="s">
        <v>157</v>
      </c>
      <c r="AB287" s="1" t="s">
        <v>1040</v>
      </c>
      <c r="AC287" s="1" t="s">
        <v>1041</v>
      </c>
      <c r="AD287" s="3">
        <v>1</v>
      </c>
      <c r="AE287" s="1" t="s">
        <v>106</v>
      </c>
      <c r="AF287" s="1" t="s">
        <v>106</v>
      </c>
      <c r="AG287" s="1" t="s">
        <v>106</v>
      </c>
      <c r="AH287" s="1" t="s">
        <v>106</v>
      </c>
      <c r="AI287" s="1"/>
      <c r="AJ287" s="1" t="s">
        <v>108</v>
      </c>
      <c r="AK287" s="1" t="s">
        <v>767</v>
      </c>
      <c r="AL287" s="1"/>
      <c r="AO287">
        <v>2570</v>
      </c>
      <c r="AP287">
        <v>2</v>
      </c>
      <c r="AQ287" s="1" t="s">
        <v>143</v>
      </c>
      <c r="AR287" s="1" t="s">
        <v>118</v>
      </c>
      <c r="AT287" s="1" t="s">
        <v>108</v>
      </c>
      <c r="AU287" s="1" t="s">
        <v>120</v>
      </c>
      <c r="AV287">
        <v>2021</v>
      </c>
      <c r="AW287" s="1" t="s">
        <v>130</v>
      </c>
      <c r="AX287">
        <v>4</v>
      </c>
      <c r="AY287">
        <v>2</v>
      </c>
      <c r="AZ287">
        <v>1</v>
      </c>
      <c r="BA287">
        <v>6</v>
      </c>
      <c r="BG287">
        <v>400</v>
      </c>
      <c r="BI287" s="1"/>
      <c r="BM287" s="1"/>
      <c r="BN287" s="1"/>
      <c r="BV287">
        <v>0</v>
      </c>
      <c r="BW287">
        <v>197340</v>
      </c>
      <c r="BX287">
        <v>22060</v>
      </c>
      <c r="BY287">
        <v>139890</v>
      </c>
      <c r="BZ287">
        <v>0</v>
      </c>
      <c r="CA287" s="1" t="s">
        <v>2220</v>
      </c>
      <c r="CB287" s="1" t="s">
        <v>108</v>
      </c>
      <c r="CD287">
        <v>10148</v>
      </c>
      <c r="CE287" s="1" t="s">
        <v>106</v>
      </c>
      <c r="CF287" s="1" t="s">
        <v>107</v>
      </c>
      <c r="CI287" s="1" t="s">
        <v>3229</v>
      </c>
      <c r="CJ287" s="1" t="s">
        <v>239</v>
      </c>
      <c r="CK287">
        <v>2462855</v>
      </c>
      <c r="CL287">
        <v>167976</v>
      </c>
      <c r="CM287" s="1" t="s">
        <v>765</v>
      </c>
      <c r="CO287" s="1" t="s">
        <v>2925</v>
      </c>
      <c r="CP287" s="1" t="s">
        <v>2926</v>
      </c>
      <c r="CQ287" s="1" t="s">
        <v>3226</v>
      </c>
      <c r="CR287" s="1" t="s">
        <v>3226</v>
      </c>
      <c r="CS287" s="1"/>
      <c r="CT287" s="1"/>
      <c r="CU287" s="1" t="s">
        <v>771</v>
      </c>
      <c r="CV287" s="1" t="s">
        <v>113</v>
      </c>
      <c r="CW287" s="1" t="s">
        <v>765</v>
      </c>
      <c r="CX287" s="1"/>
      <c r="CZ287" s="2">
        <f t="shared" si="4"/>
        <v>161950</v>
      </c>
      <c r="DA287" t="str">
        <f>_xlfn.IFNA(_xlfn.XLOOKUP(R287, LandUseCodes!$A$1:$A$70,LandUseCodes!$B$1:$B$70), "Not Listed")</f>
        <v>R - Single Family/Cabin</v>
      </c>
      <c r="DB287" t="str">
        <f>_xlfn.IFNA(_xlfn.XLOOKUP(AD287, Type!$A$1:$A$3,Type!$B$1:$B$3), "Not Listed")</f>
        <v>Public</v>
      </c>
    </row>
    <row r="288" spans="1:106" x14ac:dyDescent="0.25">
      <c r="A288" s="1" t="s">
        <v>3230</v>
      </c>
      <c r="B288">
        <v>2025</v>
      </c>
      <c r="C288">
        <v>1</v>
      </c>
      <c r="D288" s="1" t="s">
        <v>3231</v>
      </c>
      <c r="E288" s="1" t="s">
        <v>3232</v>
      </c>
      <c r="F288" s="1" t="s">
        <v>3233</v>
      </c>
      <c r="G288">
        <v>295000</v>
      </c>
      <c r="H288" s="1"/>
      <c r="J288">
        <v>139880</v>
      </c>
      <c r="K288" s="1" t="s">
        <v>3234</v>
      </c>
      <c r="L288" s="1" t="s">
        <v>3235</v>
      </c>
      <c r="M288" s="1" t="s">
        <v>130</v>
      </c>
      <c r="N288">
        <v>718</v>
      </c>
      <c r="P288" s="1" t="s">
        <v>2922</v>
      </c>
      <c r="Q288" s="1" t="s">
        <v>1703</v>
      </c>
      <c r="R288" s="1" t="s">
        <v>156</v>
      </c>
      <c r="S288" s="1" t="s">
        <v>3236</v>
      </c>
      <c r="T288" s="1" t="s">
        <v>764</v>
      </c>
      <c r="U288" s="1"/>
      <c r="V288" s="1" t="s">
        <v>765</v>
      </c>
      <c r="W288" s="1" t="s">
        <v>3237</v>
      </c>
      <c r="X288" s="1" t="s">
        <v>3238</v>
      </c>
      <c r="Y288">
        <v>250000</v>
      </c>
      <c r="Z288" s="1" t="s">
        <v>143</v>
      </c>
      <c r="AA288" s="1" t="s">
        <v>157</v>
      </c>
      <c r="AB288" s="1" t="s">
        <v>1040</v>
      </c>
      <c r="AC288" s="1" t="s">
        <v>1041</v>
      </c>
      <c r="AD288" s="3">
        <v>1</v>
      </c>
      <c r="AE288" s="1" t="s">
        <v>106</v>
      </c>
      <c r="AF288" s="1" t="s">
        <v>106</v>
      </c>
      <c r="AG288" s="1" t="s">
        <v>106</v>
      </c>
      <c r="AH288" s="1" t="s">
        <v>106</v>
      </c>
      <c r="AI288" s="1"/>
      <c r="AJ288" s="1" t="s">
        <v>104</v>
      </c>
      <c r="AK288" s="1" t="s">
        <v>767</v>
      </c>
      <c r="AL288" s="1"/>
      <c r="AM288" s="1"/>
      <c r="AO288">
        <v>2525</v>
      </c>
      <c r="AP288">
        <v>2</v>
      </c>
      <c r="AQ288" s="1" t="s">
        <v>143</v>
      </c>
      <c r="AR288" s="1" t="s">
        <v>118</v>
      </c>
      <c r="AT288" s="1" t="s">
        <v>108</v>
      </c>
      <c r="AU288" s="1" t="s">
        <v>120</v>
      </c>
      <c r="AV288">
        <v>2003</v>
      </c>
      <c r="AW288" s="1" t="s">
        <v>130</v>
      </c>
      <c r="AX288">
        <v>4</v>
      </c>
      <c r="AY288">
        <v>2</v>
      </c>
      <c r="AZ288">
        <v>1</v>
      </c>
      <c r="BA288">
        <v>8</v>
      </c>
      <c r="BG288">
        <v>484</v>
      </c>
      <c r="BI288" s="1"/>
      <c r="BM288" s="1"/>
      <c r="BN288" s="1"/>
      <c r="BV288">
        <v>0</v>
      </c>
      <c r="BW288">
        <v>0</v>
      </c>
      <c r="BX288">
        <v>22000</v>
      </c>
      <c r="BY288">
        <v>117880</v>
      </c>
      <c r="BZ288">
        <v>0</v>
      </c>
      <c r="CA288" s="1" t="s">
        <v>769</v>
      </c>
      <c r="CB288" s="1" t="s">
        <v>108</v>
      </c>
      <c r="CD288">
        <v>10006</v>
      </c>
      <c r="CE288" s="1" t="s">
        <v>106</v>
      </c>
      <c r="CF288" s="1" t="s">
        <v>107</v>
      </c>
      <c r="CI288" s="1" t="s">
        <v>3239</v>
      </c>
      <c r="CJ288" s="1" t="s">
        <v>238</v>
      </c>
      <c r="CK288">
        <v>2462900</v>
      </c>
      <c r="CL288">
        <v>167943</v>
      </c>
      <c r="CM288" s="1" t="s">
        <v>765</v>
      </c>
      <c r="CO288" s="1" t="s">
        <v>2925</v>
      </c>
      <c r="CP288" s="1" t="s">
        <v>2926</v>
      </c>
      <c r="CQ288" s="1" t="s">
        <v>3236</v>
      </c>
      <c r="CR288" s="1" t="s">
        <v>3236</v>
      </c>
      <c r="CS288" s="1"/>
      <c r="CT288" s="1"/>
      <c r="CU288" s="1" t="s">
        <v>771</v>
      </c>
      <c r="CV288" s="1" t="s">
        <v>113</v>
      </c>
      <c r="CW288" s="1" t="s">
        <v>765</v>
      </c>
      <c r="CX288" s="1"/>
      <c r="CZ288" s="2">
        <f t="shared" si="4"/>
        <v>139880</v>
      </c>
      <c r="DA288" t="str">
        <f>_xlfn.IFNA(_xlfn.XLOOKUP(R288, LandUseCodes!$A$1:$A$70,LandUseCodes!$B$1:$B$70), "Not Listed")</f>
        <v>R - Single Family/Cabin</v>
      </c>
      <c r="DB288" t="str">
        <f>_xlfn.IFNA(_xlfn.XLOOKUP(AD288, Type!$A$1:$A$3,Type!$B$1:$B$3), "Not Listed")</f>
        <v>Public</v>
      </c>
    </row>
    <row r="289" spans="1:106" x14ac:dyDescent="0.25">
      <c r="A289" s="1" t="s">
        <v>3240</v>
      </c>
      <c r="B289">
        <v>2025</v>
      </c>
      <c r="C289">
        <v>1</v>
      </c>
      <c r="D289" s="1" t="s">
        <v>3241</v>
      </c>
      <c r="E289" s="1" t="s">
        <v>3242</v>
      </c>
      <c r="F289" s="1" t="s">
        <v>3243</v>
      </c>
      <c r="G289">
        <v>235000</v>
      </c>
      <c r="H289" s="1"/>
      <c r="J289">
        <v>127420</v>
      </c>
      <c r="K289" s="1" t="s">
        <v>3244</v>
      </c>
      <c r="L289" s="1"/>
      <c r="M289" s="1" t="s">
        <v>130</v>
      </c>
      <c r="N289">
        <v>716</v>
      </c>
      <c r="P289" s="1" t="s">
        <v>2922</v>
      </c>
      <c r="Q289" s="1" t="s">
        <v>1703</v>
      </c>
      <c r="R289" s="1" t="s">
        <v>478</v>
      </c>
      <c r="S289" s="1" t="s">
        <v>3245</v>
      </c>
      <c r="T289" s="1" t="s">
        <v>764</v>
      </c>
      <c r="U289" s="1"/>
      <c r="V289" s="1" t="s">
        <v>765</v>
      </c>
      <c r="W289" s="1" t="s">
        <v>3246</v>
      </c>
      <c r="X289" s="1" t="s">
        <v>3247</v>
      </c>
      <c r="Y289">
        <v>1</v>
      </c>
      <c r="Z289" s="1" t="s">
        <v>143</v>
      </c>
      <c r="AA289" s="1" t="s">
        <v>116</v>
      </c>
      <c r="AB289" s="1" t="s">
        <v>1040</v>
      </c>
      <c r="AC289" s="1" t="s">
        <v>1041</v>
      </c>
      <c r="AD289" s="3">
        <v>1</v>
      </c>
      <c r="AE289" s="1" t="s">
        <v>106</v>
      </c>
      <c r="AF289" s="1" t="s">
        <v>106</v>
      </c>
      <c r="AG289" s="1" t="s">
        <v>106</v>
      </c>
      <c r="AH289" s="1" t="s">
        <v>106</v>
      </c>
      <c r="AI289" s="1"/>
      <c r="AJ289" s="1" t="s">
        <v>104</v>
      </c>
      <c r="AK289" s="1" t="s">
        <v>767</v>
      </c>
      <c r="AL289" s="1"/>
      <c r="AM289" s="1"/>
      <c r="AO289">
        <v>2664</v>
      </c>
      <c r="AP289">
        <v>2.5</v>
      </c>
      <c r="AQ289" s="1" t="s">
        <v>143</v>
      </c>
      <c r="AR289" s="1" t="s">
        <v>118</v>
      </c>
      <c r="AT289" s="1" t="s">
        <v>108</v>
      </c>
      <c r="AU289" s="1" t="s">
        <v>120</v>
      </c>
      <c r="AV289">
        <v>2003</v>
      </c>
      <c r="AW289" s="1" t="s">
        <v>130</v>
      </c>
      <c r="AX289">
        <v>5</v>
      </c>
      <c r="AY289">
        <v>3</v>
      </c>
      <c r="AZ289">
        <v>1</v>
      </c>
      <c r="BA289">
        <v>9</v>
      </c>
      <c r="BG289">
        <v>484</v>
      </c>
      <c r="BI289" s="1"/>
      <c r="BM289" s="1"/>
      <c r="BN289" s="1"/>
      <c r="BU289" s="1"/>
      <c r="BV289">
        <v>0</v>
      </c>
      <c r="BX289">
        <v>22100</v>
      </c>
      <c r="BY289">
        <v>105320</v>
      </c>
      <c r="BZ289">
        <v>0</v>
      </c>
      <c r="CA289" s="1" t="s">
        <v>769</v>
      </c>
      <c r="CB289" s="1" t="s">
        <v>108</v>
      </c>
      <c r="CD289">
        <v>10260</v>
      </c>
      <c r="CE289" s="1" t="s">
        <v>106</v>
      </c>
      <c r="CF289" s="1" t="s">
        <v>107</v>
      </c>
      <c r="CG289" s="1"/>
      <c r="CI289" s="1" t="s">
        <v>3248</v>
      </c>
      <c r="CJ289" s="1" t="s">
        <v>237</v>
      </c>
      <c r="CK289">
        <v>2462943</v>
      </c>
      <c r="CL289">
        <v>167900</v>
      </c>
      <c r="CM289" s="1" t="s">
        <v>765</v>
      </c>
      <c r="CO289" s="1" t="s">
        <v>2925</v>
      </c>
      <c r="CP289" s="1" t="s">
        <v>2926</v>
      </c>
      <c r="CQ289" s="1" t="s">
        <v>3245</v>
      </c>
      <c r="CR289" s="1" t="s">
        <v>3245</v>
      </c>
      <c r="CS289" s="1"/>
      <c r="CT289" s="1"/>
      <c r="CU289" s="1" t="s">
        <v>771</v>
      </c>
      <c r="CV289" s="1" t="s">
        <v>113</v>
      </c>
      <c r="CW289" s="1" t="s">
        <v>765</v>
      </c>
      <c r="CX289" s="1"/>
      <c r="CZ289" s="2">
        <f t="shared" si="4"/>
        <v>127420</v>
      </c>
      <c r="DA289" t="str">
        <f>_xlfn.IFNA(_xlfn.XLOOKUP(R289, LandUseCodes!$A$1:$A$70,LandUseCodes!$B$1:$B$70), "Not Listed")</f>
        <v>E - Service Connected</v>
      </c>
      <c r="DB289" t="str">
        <f>_xlfn.IFNA(_xlfn.XLOOKUP(AD289, Type!$A$1:$A$3,Type!$B$1:$B$3), "Not Listed")</f>
        <v>Public</v>
      </c>
    </row>
    <row r="290" spans="1:106" x14ac:dyDescent="0.25">
      <c r="A290" s="1" t="s">
        <v>3249</v>
      </c>
      <c r="B290">
        <v>2025</v>
      </c>
      <c r="C290">
        <v>1</v>
      </c>
      <c r="D290" s="1" t="s">
        <v>3250</v>
      </c>
      <c r="E290" s="1" t="s">
        <v>202</v>
      </c>
      <c r="F290" s="1" t="s">
        <v>3251</v>
      </c>
      <c r="G290">
        <v>215000</v>
      </c>
      <c r="H290" s="1"/>
      <c r="J290">
        <v>115670</v>
      </c>
      <c r="K290" s="1" t="s">
        <v>3252</v>
      </c>
      <c r="L290" s="1" t="s">
        <v>3253</v>
      </c>
      <c r="M290" s="1" t="s">
        <v>130</v>
      </c>
      <c r="N290">
        <v>714</v>
      </c>
      <c r="P290" s="1" t="s">
        <v>2922</v>
      </c>
      <c r="Q290" s="1" t="s">
        <v>1703</v>
      </c>
      <c r="R290" s="1" t="s">
        <v>156</v>
      </c>
      <c r="S290" s="1" t="s">
        <v>3254</v>
      </c>
      <c r="T290" s="1" t="s">
        <v>764</v>
      </c>
      <c r="U290" s="1"/>
      <c r="V290" s="1" t="s">
        <v>765</v>
      </c>
      <c r="W290" s="1" t="s">
        <v>3255</v>
      </c>
      <c r="X290" s="1" t="s">
        <v>3256</v>
      </c>
      <c r="Y290">
        <v>1</v>
      </c>
      <c r="Z290" s="1" t="s">
        <v>143</v>
      </c>
      <c r="AA290" s="1" t="s">
        <v>157</v>
      </c>
      <c r="AB290" s="1" t="s">
        <v>1040</v>
      </c>
      <c r="AC290" s="1" t="s">
        <v>1041</v>
      </c>
      <c r="AD290" s="3">
        <v>1</v>
      </c>
      <c r="AE290" s="1" t="s">
        <v>106</v>
      </c>
      <c r="AF290" s="1" t="s">
        <v>106</v>
      </c>
      <c r="AG290" s="1" t="s">
        <v>106</v>
      </c>
      <c r="AH290" s="1" t="s">
        <v>106</v>
      </c>
      <c r="AI290" s="1"/>
      <c r="AJ290" s="1" t="s">
        <v>104</v>
      </c>
      <c r="AK290" s="1" t="s">
        <v>767</v>
      </c>
      <c r="AL290" s="1"/>
      <c r="AM290" s="1"/>
      <c r="AO290">
        <v>2120</v>
      </c>
      <c r="AP290">
        <v>2</v>
      </c>
      <c r="AQ290" s="1" t="s">
        <v>143</v>
      </c>
      <c r="AR290" s="1" t="s">
        <v>118</v>
      </c>
      <c r="AT290" s="1" t="s">
        <v>108</v>
      </c>
      <c r="AU290" s="1" t="s">
        <v>120</v>
      </c>
      <c r="AV290">
        <v>2003</v>
      </c>
      <c r="AW290" s="1" t="s">
        <v>130</v>
      </c>
      <c r="AX290">
        <v>4</v>
      </c>
      <c r="AY290">
        <v>2</v>
      </c>
      <c r="AZ290">
        <v>1</v>
      </c>
      <c r="BA290">
        <v>8</v>
      </c>
      <c r="BG290">
        <v>556</v>
      </c>
      <c r="BI290" s="1"/>
      <c r="BM290" s="1"/>
      <c r="BN290" s="1"/>
      <c r="BV290">
        <v>0</v>
      </c>
      <c r="BW290">
        <v>182100</v>
      </c>
      <c r="BX290">
        <v>22030</v>
      </c>
      <c r="BY290">
        <v>93640</v>
      </c>
      <c r="BZ290">
        <v>0</v>
      </c>
      <c r="CA290" s="1" t="s">
        <v>769</v>
      </c>
      <c r="CB290" s="1" t="s">
        <v>108</v>
      </c>
      <c r="CD290">
        <v>10079</v>
      </c>
      <c r="CE290" s="1" t="s">
        <v>106</v>
      </c>
      <c r="CF290" s="1" t="s">
        <v>107</v>
      </c>
      <c r="CI290" s="1" t="s">
        <v>3257</v>
      </c>
      <c r="CJ290" s="1" t="s">
        <v>236</v>
      </c>
      <c r="CK290">
        <v>2462984</v>
      </c>
      <c r="CL290">
        <v>167850</v>
      </c>
      <c r="CM290" s="1" t="s">
        <v>765</v>
      </c>
      <c r="CO290" s="1" t="s">
        <v>2925</v>
      </c>
      <c r="CP290" s="1" t="s">
        <v>2926</v>
      </c>
      <c r="CQ290" s="1" t="s">
        <v>3254</v>
      </c>
      <c r="CR290" s="1" t="s">
        <v>3254</v>
      </c>
      <c r="CS290" s="1"/>
      <c r="CT290" s="1"/>
      <c r="CU290" s="1" t="s">
        <v>771</v>
      </c>
      <c r="CV290" s="1" t="s">
        <v>113</v>
      </c>
      <c r="CW290" s="1" t="s">
        <v>765</v>
      </c>
      <c r="CX290" s="1"/>
      <c r="CZ290" s="2">
        <f t="shared" si="4"/>
        <v>115670</v>
      </c>
      <c r="DA290" t="str">
        <f>_xlfn.IFNA(_xlfn.XLOOKUP(R290, LandUseCodes!$A$1:$A$70,LandUseCodes!$B$1:$B$70), "Not Listed")</f>
        <v>R - Single Family/Cabin</v>
      </c>
      <c r="DB290" t="str">
        <f>_xlfn.IFNA(_xlfn.XLOOKUP(AD290, Type!$A$1:$A$3,Type!$B$1:$B$3), "Not Listed")</f>
        <v>Public</v>
      </c>
    </row>
    <row r="291" spans="1:106" x14ac:dyDescent="0.25">
      <c r="A291" s="1" t="s">
        <v>3258</v>
      </c>
      <c r="B291">
        <v>2025</v>
      </c>
      <c r="C291">
        <v>1</v>
      </c>
      <c r="D291" s="1" t="s">
        <v>3259</v>
      </c>
      <c r="E291" s="1" t="s">
        <v>3260</v>
      </c>
      <c r="F291" s="1" t="s">
        <v>3261</v>
      </c>
      <c r="G291">
        <v>317985</v>
      </c>
      <c r="H291" s="1" t="s">
        <v>295</v>
      </c>
      <c r="J291">
        <v>175980</v>
      </c>
      <c r="K291" s="1" t="s">
        <v>3262</v>
      </c>
      <c r="L291" s="1" t="s">
        <v>3263</v>
      </c>
      <c r="M291" s="1" t="s">
        <v>130</v>
      </c>
      <c r="N291">
        <v>712</v>
      </c>
      <c r="P291" s="1" t="s">
        <v>2922</v>
      </c>
      <c r="Q291" s="1" t="s">
        <v>1703</v>
      </c>
      <c r="R291" s="1" t="s">
        <v>156</v>
      </c>
      <c r="S291" s="1" t="s">
        <v>3264</v>
      </c>
      <c r="T291" s="1" t="s">
        <v>764</v>
      </c>
      <c r="U291" s="1"/>
      <c r="V291" s="1" t="s">
        <v>765</v>
      </c>
      <c r="W291" s="1" t="s">
        <v>1912</v>
      </c>
      <c r="X291" s="1" t="s">
        <v>2489</v>
      </c>
      <c r="Y291">
        <v>1</v>
      </c>
      <c r="Z291" s="1" t="s">
        <v>143</v>
      </c>
      <c r="AA291" s="1" t="s">
        <v>157</v>
      </c>
      <c r="AB291" s="1" t="s">
        <v>1040</v>
      </c>
      <c r="AC291" s="1" t="s">
        <v>1041</v>
      </c>
      <c r="AD291" s="3">
        <v>1</v>
      </c>
      <c r="AE291" s="1" t="s">
        <v>106</v>
      </c>
      <c r="AF291" s="1" t="s">
        <v>106</v>
      </c>
      <c r="AG291" s="1" t="s">
        <v>106</v>
      </c>
      <c r="AH291" s="1" t="s">
        <v>106</v>
      </c>
      <c r="AI291" s="1"/>
      <c r="AJ291" s="1" t="s">
        <v>104</v>
      </c>
      <c r="AK291" s="1" t="s">
        <v>767</v>
      </c>
      <c r="AL291" s="1"/>
      <c r="AO291">
        <v>2160</v>
      </c>
      <c r="AP291">
        <v>2</v>
      </c>
      <c r="AQ291" s="1" t="s">
        <v>143</v>
      </c>
      <c r="AR291" s="1" t="s">
        <v>118</v>
      </c>
      <c r="AT291" s="1" t="s">
        <v>108</v>
      </c>
      <c r="AU291" s="1" t="s">
        <v>120</v>
      </c>
      <c r="AV291">
        <v>2019</v>
      </c>
      <c r="AW291" s="1" t="s">
        <v>130</v>
      </c>
      <c r="AX291">
        <v>4</v>
      </c>
      <c r="AY291">
        <v>2</v>
      </c>
      <c r="AZ291">
        <v>1</v>
      </c>
      <c r="BA291">
        <v>7</v>
      </c>
      <c r="BG291">
        <v>440</v>
      </c>
      <c r="BI291" s="1"/>
      <c r="BM291" s="1"/>
      <c r="BN291" s="1"/>
      <c r="BV291">
        <v>0</v>
      </c>
      <c r="BW291">
        <v>17600</v>
      </c>
      <c r="BX291">
        <v>22000</v>
      </c>
      <c r="BY291">
        <v>153980</v>
      </c>
      <c r="BZ291">
        <v>0</v>
      </c>
      <c r="CA291" s="1" t="s">
        <v>769</v>
      </c>
      <c r="CB291" s="1" t="s">
        <v>108</v>
      </c>
      <c r="CD291">
        <v>10012</v>
      </c>
      <c r="CE291" s="1" t="s">
        <v>106</v>
      </c>
      <c r="CF291" s="1" t="s">
        <v>106</v>
      </c>
      <c r="CI291" s="1" t="s">
        <v>3265</v>
      </c>
      <c r="CJ291" s="1" t="s">
        <v>235</v>
      </c>
      <c r="CK291">
        <v>2463034</v>
      </c>
      <c r="CL291">
        <v>167791</v>
      </c>
      <c r="CM291" s="1" t="s">
        <v>765</v>
      </c>
      <c r="CO291" s="1" t="s">
        <v>2925</v>
      </c>
      <c r="CP291" s="1" t="s">
        <v>2926</v>
      </c>
      <c r="CQ291" s="1" t="s">
        <v>3264</v>
      </c>
      <c r="CR291" s="1" t="s">
        <v>3264</v>
      </c>
      <c r="CS291" s="1"/>
      <c r="CT291" s="1"/>
      <c r="CU291" s="1" t="s">
        <v>771</v>
      </c>
      <c r="CV291" s="1" t="s">
        <v>113</v>
      </c>
      <c r="CW291" s="1" t="s">
        <v>765</v>
      </c>
      <c r="CX291" s="1"/>
      <c r="CZ291" s="2">
        <f t="shared" si="4"/>
        <v>175980</v>
      </c>
      <c r="DA291" t="str">
        <f>_xlfn.IFNA(_xlfn.XLOOKUP(R291, LandUseCodes!$A$1:$A$70,LandUseCodes!$B$1:$B$70), "Not Listed")</f>
        <v>R - Single Family/Cabin</v>
      </c>
      <c r="DB291" t="str">
        <f>_xlfn.IFNA(_xlfn.XLOOKUP(AD291, Type!$A$1:$A$3,Type!$B$1:$B$3), "Not Listed")</f>
        <v>Public</v>
      </c>
    </row>
    <row r="292" spans="1:106" x14ac:dyDescent="0.25">
      <c r="A292" s="1" t="s">
        <v>3266</v>
      </c>
      <c r="B292">
        <v>2025</v>
      </c>
      <c r="C292">
        <v>1</v>
      </c>
      <c r="D292" s="1" t="s">
        <v>3267</v>
      </c>
      <c r="E292" s="1" t="s">
        <v>350</v>
      </c>
      <c r="F292" s="1" t="s">
        <v>3268</v>
      </c>
      <c r="G292">
        <v>325262</v>
      </c>
      <c r="H292" s="1" t="s">
        <v>295</v>
      </c>
      <c r="J292">
        <v>177610</v>
      </c>
      <c r="K292" s="1" t="s">
        <v>3269</v>
      </c>
      <c r="L292" s="1"/>
      <c r="M292" s="1" t="s">
        <v>130</v>
      </c>
      <c r="N292">
        <v>710</v>
      </c>
      <c r="P292" s="1" t="s">
        <v>2922</v>
      </c>
      <c r="Q292" s="1" t="s">
        <v>1703</v>
      </c>
      <c r="R292" s="1" t="s">
        <v>156</v>
      </c>
      <c r="S292" s="1" t="s">
        <v>3270</v>
      </c>
      <c r="T292" s="1" t="s">
        <v>764</v>
      </c>
      <c r="U292" s="1"/>
      <c r="V292" s="1" t="s">
        <v>765</v>
      </c>
      <c r="W292" s="1" t="s">
        <v>1912</v>
      </c>
      <c r="X292" s="1" t="s">
        <v>2489</v>
      </c>
      <c r="Y292">
        <v>1</v>
      </c>
      <c r="Z292" s="1" t="s">
        <v>143</v>
      </c>
      <c r="AA292" s="1" t="s">
        <v>157</v>
      </c>
      <c r="AB292" s="1" t="s">
        <v>1040</v>
      </c>
      <c r="AC292" s="1" t="s">
        <v>1041</v>
      </c>
      <c r="AD292" s="3">
        <v>1</v>
      </c>
      <c r="AE292" s="1" t="s">
        <v>106</v>
      </c>
      <c r="AF292" s="1" t="s">
        <v>106</v>
      </c>
      <c r="AG292" s="1" t="s">
        <v>106</v>
      </c>
      <c r="AH292" s="1" t="s">
        <v>106</v>
      </c>
      <c r="AI292" s="1"/>
      <c r="AJ292" s="1" t="s">
        <v>104</v>
      </c>
      <c r="AK292" s="1" t="s">
        <v>767</v>
      </c>
      <c r="AL292" s="1"/>
      <c r="AO292">
        <v>2112</v>
      </c>
      <c r="AP292">
        <v>2</v>
      </c>
      <c r="AQ292" s="1" t="s">
        <v>143</v>
      </c>
      <c r="AR292" s="1" t="s">
        <v>118</v>
      </c>
      <c r="AT292" s="1" t="s">
        <v>108</v>
      </c>
      <c r="AU292" s="1" t="s">
        <v>120</v>
      </c>
      <c r="AV292">
        <v>2019</v>
      </c>
      <c r="AW292" s="1" t="s">
        <v>109</v>
      </c>
      <c r="AX292">
        <v>3</v>
      </c>
      <c r="AY292">
        <v>2</v>
      </c>
      <c r="AZ292">
        <v>1</v>
      </c>
      <c r="BA292">
        <v>7</v>
      </c>
      <c r="BD292">
        <v>1</v>
      </c>
      <c r="BH292">
        <v>484</v>
      </c>
      <c r="BI292" s="1"/>
      <c r="BM292" s="1"/>
      <c r="BN292" s="1"/>
      <c r="BV292">
        <v>0</v>
      </c>
      <c r="BW292">
        <v>175250</v>
      </c>
      <c r="BX292">
        <v>22900</v>
      </c>
      <c r="BY292">
        <v>154710</v>
      </c>
      <c r="BZ292">
        <v>9610</v>
      </c>
      <c r="CA292" s="1" t="s">
        <v>769</v>
      </c>
      <c r="CB292" s="1" t="s">
        <v>108</v>
      </c>
      <c r="CD292">
        <v>12244</v>
      </c>
      <c r="CE292" s="1" t="s">
        <v>106</v>
      </c>
      <c r="CF292" s="1" t="s">
        <v>107</v>
      </c>
      <c r="CG292" s="1"/>
      <c r="CI292" s="1" t="s">
        <v>3271</v>
      </c>
      <c r="CJ292" s="1" t="s">
        <v>234</v>
      </c>
      <c r="CK292">
        <v>2463092</v>
      </c>
      <c r="CL292">
        <v>167713</v>
      </c>
      <c r="CM292" s="1" t="s">
        <v>765</v>
      </c>
      <c r="CO292" s="1" t="s">
        <v>2925</v>
      </c>
      <c r="CP292" s="1" t="s">
        <v>2926</v>
      </c>
      <c r="CQ292" s="1" t="s">
        <v>3270</v>
      </c>
      <c r="CR292" s="1" t="s">
        <v>3270</v>
      </c>
      <c r="CS292" s="1"/>
      <c r="CT292" s="1"/>
      <c r="CU292" s="1" t="s">
        <v>771</v>
      </c>
      <c r="CV292" s="1" t="s">
        <v>113</v>
      </c>
      <c r="CW292" s="1" t="s">
        <v>765</v>
      </c>
      <c r="CX292" s="1"/>
      <c r="CZ292" s="2">
        <f t="shared" si="4"/>
        <v>177610</v>
      </c>
      <c r="DA292" t="str">
        <f>_xlfn.IFNA(_xlfn.XLOOKUP(R292, LandUseCodes!$A$1:$A$70,LandUseCodes!$B$1:$B$70), "Not Listed")</f>
        <v>R - Single Family/Cabin</v>
      </c>
      <c r="DB292" t="str">
        <f>_xlfn.IFNA(_xlfn.XLOOKUP(AD292, Type!$A$1:$A$3,Type!$B$1:$B$3), "Not Listed")</f>
        <v>Public</v>
      </c>
    </row>
    <row r="293" spans="1:106" x14ac:dyDescent="0.25">
      <c r="A293" s="1" t="s">
        <v>3272</v>
      </c>
      <c r="B293">
        <v>2025</v>
      </c>
      <c r="C293">
        <v>1</v>
      </c>
      <c r="D293" s="1" t="s">
        <v>3273</v>
      </c>
      <c r="E293" s="1" t="s">
        <v>3274</v>
      </c>
      <c r="F293" s="1" t="s">
        <v>3275</v>
      </c>
      <c r="G293">
        <v>450000</v>
      </c>
      <c r="H293" s="1" t="s">
        <v>295</v>
      </c>
      <c r="J293">
        <v>177750</v>
      </c>
      <c r="K293" s="1" t="s">
        <v>3276</v>
      </c>
      <c r="L293" s="1" t="s">
        <v>3277</v>
      </c>
      <c r="M293" s="1" t="s">
        <v>130</v>
      </c>
      <c r="N293">
        <v>723</v>
      </c>
      <c r="P293" s="1" t="s">
        <v>2922</v>
      </c>
      <c r="Q293" s="1" t="s">
        <v>1703</v>
      </c>
      <c r="R293" s="1" t="s">
        <v>156</v>
      </c>
      <c r="S293" s="1" t="s">
        <v>3278</v>
      </c>
      <c r="T293" s="1" t="s">
        <v>764</v>
      </c>
      <c r="V293" s="1" t="s">
        <v>765</v>
      </c>
      <c r="W293" s="1" t="s">
        <v>1908</v>
      </c>
      <c r="X293" s="1" t="s">
        <v>1925</v>
      </c>
      <c r="Y293">
        <v>6130025</v>
      </c>
      <c r="Z293" s="1" t="s">
        <v>143</v>
      </c>
      <c r="AA293" s="1" t="s">
        <v>157</v>
      </c>
      <c r="AB293" s="1" t="s">
        <v>1040</v>
      </c>
      <c r="AC293" s="1" t="s">
        <v>1041</v>
      </c>
      <c r="AD293" s="3">
        <v>1</v>
      </c>
      <c r="AE293" s="1" t="s">
        <v>106</v>
      </c>
      <c r="AF293" s="1" t="s">
        <v>106</v>
      </c>
      <c r="AG293" s="1" t="s">
        <v>106</v>
      </c>
      <c r="AH293" s="1" t="s">
        <v>106</v>
      </c>
      <c r="AI293" s="1"/>
      <c r="AJ293" s="1" t="s">
        <v>104</v>
      </c>
      <c r="AK293" s="1" t="s">
        <v>767</v>
      </c>
      <c r="AL293" s="1"/>
      <c r="AO293">
        <v>2048</v>
      </c>
      <c r="AP293">
        <v>2</v>
      </c>
      <c r="AQ293" s="1" t="s">
        <v>143</v>
      </c>
      <c r="AR293" s="1" t="s">
        <v>118</v>
      </c>
      <c r="AT293" s="1" t="s">
        <v>108</v>
      </c>
      <c r="AU293" s="1" t="s">
        <v>120</v>
      </c>
      <c r="AV293">
        <v>2023</v>
      </c>
      <c r="AW293" s="1" t="s">
        <v>130</v>
      </c>
      <c r="AX293">
        <v>4</v>
      </c>
      <c r="AY293">
        <v>2</v>
      </c>
      <c r="AZ293">
        <v>1</v>
      </c>
      <c r="BA293">
        <v>7</v>
      </c>
      <c r="BG293">
        <v>400</v>
      </c>
      <c r="BI293" s="1"/>
      <c r="BM293" s="1"/>
      <c r="BN293" s="1"/>
      <c r="BV293">
        <v>0</v>
      </c>
      <c r="BW293">
        <v>178610</v>
      </c>
      <c r="BX293">
        <v>22000</v>
      </c>
      <c r="BY293">
        <v>155750</v>
      </c>
      <c r="BZ293">
        <v>0</v>
      </c>
      <c r="CA293" s="1" t="s">
        <v>769</v>
      </c>
      <c r="CB293" s="1" t="s">
        <v>108</v>
      </c>
      <c r="CD293">
        <v>10000</v>
      </c>
      <c r="CE293" s="1" t="s">
        <v>106</v>
      </c>
      <c r="CF293" s="1" t="s">
        <v>107</v>
      </c>
      <c r="CG293" s="1"/>
      <c r="CI293" s="1" t="s">
        <v>3279</v>
      </c>
      <c r="CJ293" s="1" t="s">
        <v>232</v>
      </c>
      <c r="CK293">
        <v>2462919</v>
      </c>
      <c r="CL293">
        <v>168149</v>
      </c>
      <c r="CM293" s="1" t="s">
        <v>765</v>
      </c>
      <c r="CO293" s="1" t="s">
        <v>2925</v>
      </c>
      <c r="CP293" s="1" t="s">
        <v>2926</v>
      </c>
      <c r="CQ293" s="1" t="s">
        <v>3278</v>
      </c>
      <c r="CR293" s="1" t="s">
        <v>3278</v>
      </c>
      <c r="CS293" s="1"/>
      <c r="CU293" s="1" t="s">
        <v>771</v>
      </c>
      <c r="CV293" s="1" t="s">
        <v>113</v>
      </c>
      <c r="CW293" s="1" t="s">
        <v>765</v>
      </c>
      <c r="CX293" s="1"/>
      <c r="CZ293" s="2">
        <f t="shared" si="4"/>
        <v>177750</v>
      </c>
      <c r="DA293" t="str">
        <f>_xlfn.IFNA(_xlfn.XLOOKUP(R293, LandUseCodes!$A$1:$A$70,LandUseCodes!$B$1:$B$70), "Not Listed")</f>
        <v>R - Single Family/Cabin</v>
      </c>
      <c r="DB293" t="str">
        <f>_xlfn.IFNA(_xlfn.XLOOKUP(AD293, Type!$A$1:$A$3,Type!$B$1:$B$3), "Not Listed")</f>
        <v>Public</v>
      </c>
    </row>
    <row r="294" spans="1:106" x14ac:dyDescent="0.25">
      <c r="A294" s="1" t="s">
        <v>3280</v>
      </c>
      <c r="B294">
        <v>2025</v>
      </c>
      <c r="C294">
        <v>1</v>
      </c>
      <c r="D294" s="1" t="s">
        <v>3281</v>
      </c>
      <c r="E294" s="1" t="s">
        <v>3282</v>
      </c>
      <c r="F294" s="1" t="s">
        <v>3283</v>
      </c>
      <c r="G294">
        <v>279000</v>
      </c>
      <c r="H294" s="1" t="s">
        <v>295</v>
      </c>
      <c r="J294">
        <v>158150</v>
      </c>
      <c r="K294" s="1" t="s">
        <v>3284</v>
      </c>
      <c r="L294" s="1" t="s">
        <v>3285</v>
      </c>
      <c r="M294" s="1" t="s">
        <v>130</v>
      </c>
      <c r="N294">
        <v>643</v>
      </c>
      <c r="P294" s="1" t="s">
        <v>2946</v>
      </c>
      <c r="Q294" s="1" t="s">
        <v>1679</v>
      </c>
      <c r="R294" s="1" t="s">
        <v>156</v>
      </c>
      <c r="S294" s="1" t="s">
        <v>3286</v>
      </c>
      <c r="T294" s="1" t="s">
        <v>764</v>
      </c>
      <c r="U294" s="1"/>
      <c r="V294" s="1" t="s">
        <v>765</v>
      </c>
      <c r="W294" s="1" t="s">
        <v>1912</v>
      </c>
      <c r="X294" s="1" t="s">
        <v>2489</v>
      </c>
      <c r="Y294">
        <v>1</v>
      </c>
      <c r="Z294" s="1" t="s">
        <v>143</v>
      </c>
      <c r="AA294" s="1" t="s">
        <v>157</v>
      </c>
      <c r="AB294" s="1" t="s">
        <v>1040</v>
      </c>
      <c r="AC294" s="1" t="s">
        <v>1041</v>
      </c>
      <c r="AD294" s="3">
        <v>1</v>
      </c>
      <c r="AE294" s="1" t="s">
        <v>106</v>
      </c>
      <c r="AF294" s="1" t="s">
        <v>106</v>
      </c>
      <c r="AG294" s="1" t="s">
        <v>106</v>
      </c>
      <c r="AH294" s="1" t="s">
        <v>106</v>
      </c>
      <c r="AI294" s="1"/>
      <c r="AJ294" s="1" t="s">
        <v>104</v>
      </c>
      <c r="AK294" s="1" t="s">
        <v>767</v>
      </c>
      <c r="AL294" s="1"/>
      <c r="AO294">
        <v>2013</v>
      </c>
      <c r="AP294">
        <v>1.5</v>
      </c>
      <c r="AQ294" s="1" t="s">
        <v>143</v>
      </c>
      <c r="AR294" s="1" t="s">
        <v>118</v>
      </c>
      <c r="AT294" s="1" t="s">
        <v>108</v>
      </c>
      <c r="AU294" s="1" t="s">
        <v>120</v>
      </c>
      <c r="AV294">
        <v>2018</v>
      </c>
      <c r="AW294" s="1" t="s">
        <v>130</v>
      </c>
      <c r="AX294">
        <v>3</v>
      </c>
      <c r="AY294">
        <v>2</v>
      </c>
      <c r="AZ294">
        <v>1</v>
      </c>
      <c r="BA294">
        <v>6</v>
      </c>
      <c r="BG294">
        <v>460</v>
      </c>
      <c r="BI294" s="1"/>
      <c r="BM294" s="1"/>
      <c r="BN294" s="1"/>
      <c r="BV294">
        <v>0</v>
      </c>
      <c r="BW294">
        <v>17600</v>
      </c>
      <c r="BX294">
        <v>22000</v>
      </c>
      <c r="BY294">
        <v>136150</v>
      </c>
      <c r="BZ294">
        <v>0</v>
      </c>
      <c r="CA294" s="1" t="s">
        <v>769</v>
      </c>
      <c r="CB294" s="1" t="s">
        <v>108</v>
      </c>
      <c r="CD294">
        <v>10000</v>
      </c>
      <c r="CE294" s="1" t="s">
        <v>106</v>
      </c>
      <c r="CF294" s="1" t="s">
        <v>107</v>
      </c>
      <c r="CG294" s="1"/>
      <c r="CI294" s="1" t="s">
        <v>3287</v>
      </c>
      <c r="CJ294" s="1" t="s">
        <v>231</v>
      </c>
      <c r="CK294">
        <v>2462987</v>
      </c>
      <c r="CL294">
        <v>168194</v>
      </c>
      <c r="CM294" s="1" t="s">
        <v>765</v>
      </c>
      <c r="CO294" s="1" t="s">
        <v>2925</v>
      </c>
      <c r="CP294" s="1" t="s">
        <v>2926</v>
      </c>
      <c r="CQ294" s="1" t="s">
        <v>3286</v>
      </c>
      <c r="CR294" s="1" t="s">
        <v>3286</v>
      </c>
      <c r="CS294" s="1"/>
      <c r="CU294" s="1" t="s">
        <v>771</v>
      </c>
      <c r="CV294" s="1" t="s">
        <v>113</v>
      </c>
      <c r="CW294" s="1" t="s">
        <v>765</v>
      </c>
      <c r="CX294" s="1"/>
      <c r="CZ294" s="2">
        <f t="shared" si="4"/>
        <v>158150</v>
      </c>
      <c r="DA294" t="str">
        <f>_xlfn.IFNA(_xlfn.XLOOKUP(R294, LandUseCodes!$A$1:$A$70,LandUseCodes!$B$1:$B$70), "Not Listed")</f>
        <v>R - Single Family/Cabin</v>
      </c>
      <c r="DB294" t="str">
        <f>_xlfn.IFNA(_xlfn.XLOOKUP(AD294, Type!$A$1:$A$3,Type!$B$1:$B$3), "Not Listed")</f>
        <v>Public</v>
      </c>
    </row>
    <row r="295" spans="1:106" x14ac:dyDescent="0.25">
      <c r="A295" s="1" t="s">
        <v>3288</v>
      </c>
      <c r="B295">
        <v>2025</v>
      </c>
      <c r="C295">
        <v>1</v>
      </c>
      <c r="D295" s="1" t="s">
        <v>3289</v>
      </c>
      <c r="E295" s="1" t="s">
        <v>3290</v>
      </c>
      <c r="F295" s="1" t="s">
        <v>3291</v>
      </c>
      <c r="G295">
        <v>254099</v>
      </c>
      <c r="H295" s="1"/>
      <c r="J295">
        <v>129080</v>
      </c>
      <c r="K295" s="1" t="s">
        <v>3292</v>
      </c>
      <c r="L295" s="1" t="s">
        <v>3293</v>
      </c>
      <c r="M295" s="1" t="s">
        <v>130</v>
      </c>
      <c r="N295">
        <v>641</v>
      </c>
      <c r="O295" s="1"/>
      <c r="P295" s="1" t="s">
        <v>2946</v>
      </c>
      <c r="Q295" s="1" t="s">
        <v>1679</v>
      </c>
      <c r="R295" s="1" t="s">
        <v>156</v>
      </c>
      <c r="S295" s="1" t="s">
        <v>3294</v>
      </c>
      <c r="T295" s="1" t="s">
        <v>764</v>
      </c>
      <c r="U295" s="1"/>
      <c r="V295" s="1" t="s">
        <v>765</v>
      </c>
      <c r="W295" s="1" t="s">
        <v>1912</v>
      </c>
      <c r="X295" s="1" t="s">
        <v>2489</v>
      </c>
      <c r="Y295">
        <v>1</v>
      </c>
      <c r="Z295" s="1" t="s">
        <v>143</v>
      </c>
      <c r="AA295" s="1" t="s">
        <v>157</v>
      </c>
      <c r="AB295" s="1" t="s">
        <v>1040</v>
      </c>
      <c r="AC295" s="1" t="s">
        <v>1041</v>
      </c>
      <c r="AD295" s="3">
        <v>1</v>
      </c>
      <c r="AE295" s="1" t="s">
        <v>106</v>
      </c>
      <c r="AF295" s="1" t="s">
        <v>106</v>
      </c>
      <c r="AG295" s="1" t="s">
        <v>106</v>
      </c>
      <c r="AH295" s="1" t="s">
        <v>106</v>
      </c>
      <c r="AI295" s="1"/>
      <c r="AJ295" s="1" t="s">
        <v>104</v>
      </c>
      <c r="AK295" s="1" t="s">
        <v>767</v>
      </c>
      <c r="AL295" s="1"/>
      <c r="AM295" s="1"/>
      <c r="AO295">
        <v>3053</v>
      </c>
      <c r="AP295">
        <v>2.5</v>
      </c>
      <c r="AQ295" s="1" t="s">
        <v>143</v>
      </c>
      <c r="AR295" s="1" t="s">
        <v>118</v>
      </c>
      <c r="AT295" s="1" t="s">
        <v>108</v>
      </c>
      <c r="AU295" s="1" t="s">
        <v>120</v>
      </c>
      <c r="AV295">
        <v>2003</v>
      </c>
      <c r="AW295" s="1" t="s">
        <v>130</v>
      </c>
      <c r="AX295">
        <v>5</v>
      </c>
      <c r="AY295">
        <v>2</v>
      </c>
      <c r="AZ295">
        <v>1</v>
      </c>
      <c r="BA295">
        <v>9</v>
      </c>
      <c r="BD295">
        <v>1</v>
      </c>
      <c r="BG295">
        <v>484</v>
      </c>
      <c r="BI295" s="1"/>
      <c r="BM295" s="1"/>
      <c r="BN295" s="1"/>
      <c r="BV295">
        <v>0</v>
      </c>
      <c r="BW295">
        <v>211690</v>
      </c>
      <c r="BX295">
        <v>22000</v>
      </c>
      <c r="BY295">
        <v>107080</v>
      </c>
      <c r="BZ295">
        <v>0</v>
      </c>
      <c r="CA295" s="1" t="s">
        <v>769</v>
      </c>
      <c r="CB295" s="1" t="s">
        <v>108</v>
      </c>
      <c r="CD295">
        <v>10000</v>
      </c>
      <c r="CE295" s="1" t="s">
        <v>106</v>
      </c>
      <c r="CF295" s="1" t="s">
        <v>107</v>
      </c>
      <c r="CI295" s="1" t="s">
        <v>3295</v>
      </c>
      <c r="CJ295" s="1" t="s">
        <v>230</v>
      </c>
      <c r="CK295">
        <v>2463054</v>
      </c>
      <c r="CL295">
        <v>168240</v>
      </c>
      <c r="CM295" s="1" t="s">
        <v>765</v>
      </c>
      <c r="CO295" s="1" t="s">
        <v>2925</v>
      </c>
      <c r="CP295" s="1" t="s">
        <v>2926</v>
      </c>
      <c r="CQ295" s="1" t="s">
        <v>3294</v>
      </c>
      <c r="CR295" s="1" t="s">
        <v>3294</v>
      </c>
      <c r="CS295" s="1"/>
      <c r="CT295" s="1"/>
      <c r="CU295" s="1" t="s">
        <v>771</v>
      </c>
      <c r="CV295" s="1" t="s">
        <v>113</v>
      </c>
      <c r="CW295" s="1" t="s">
        <v>765</v>
      </c>
      <c r="CX295" s="1"/>
      <c r="CZ295" s="2">
        <f t="shared" si="4"/>
        <v>129080</v>
      </c>
      <c r="DA295" t="str">
        <f>_xlfn.IFNA(_xlfn.XLOOKUP(R295, LandUseCodes!$A$1:$A$70,LandUseCodes!$B$1:$B$70), "Not Listed")</f>
        <v>R - Single Family/Cabin</v>
      </c>
      <c r="DB295" t="str">
        <f>_xlfn.IFNA(_xlfn.XLOOKUP(AD295, Type!$A$1:$A$3,Type!$B$1:$B$3), "Not Listed")</f>
        <v>Public</v>
      </c>
    </row>
    <row r="296" spans="1:106" x14ac:dyDescent="0.25">
      <c r="A296" s="1" t="s">
        <v>3296</v>
      </c>
      <c r="B296">
        <v>2025</v>
      </c>
      <c r="C296">
        <v>1</v>
      </c>
      <c r="D296" s="1" t="s">
        <v>3297</v>
      </c>
      <c r="E296" s="1" t="s">
        <v>185</v>
      </c>
      <c r="F296" s="1" t="s">
        <v>3298</v>
      </c>
      <c r="G296">
        <v>372633</v>
      </c>
      <c r="H296" s="1"/>
      <c r="J296">
        <v>122820</v>
      </c>
      <c r="K296" s="1" t="s">
        <v>3299</v>
      </c>
      <c r="L296" s="1"/>
      <c r="M296" s="1" t="s">
        <v>130</v>
      </c>
      <c r="N296">
        <v>639</v>
      </c>
      <c r="O296" s="1"/>
      <c r="P296" s="1" t="s">
        <v>2946</v>
      </c>
      <c r="Q296" s="1" t="s">
        <v>1679</v>
      </c>
      <c r="R296" s="1" t="s">
        <v>156</v>
      </c>
      <c r="S296" s="1" t="s">
        <v>3300</v>
      </c>
      <c r="T296" s="1" t="s">
        <v>764</v>
      </c>
      <c r="U296" s="1"/>
      <c r="V296" s="1" t="s">
        <v>765</v>
      </c>
      <c r="W296" s="1" t="s">
        <v>3301</v>
      </c>
      <c r="X296" s="1" t="s">
        <v>3302</v>
      </c>
      <c r="Y296">
        <v>215000</v>
      </c>
      <c r="Z296" s="1" t="s">
        <v>143</v>
      </c>
      <c r="AA296" s="1" t="s">
        <v>157</v>
      </c>
      <c r="AB296" s="1" t="s">
        <v>1040</v>
      </c>
      <c r="AC296" s="1" t="s">
        <v>1041</v>
      </c>
      <c r="AD296" s="3">
        <v>1</v>
      </c>
      <c r="AE296" s="1" t="s">
        <v>106</v>
      </c>
      <c r="AF296" s="1" t="s">
        <v>106</v>
      </c>
      <c r="AG296" s="1" t="s">
        <v>106</v>
      </c>
      <c r="AH296" s="1" t="s">
        <v>106</v>
      </c>
      <c r="AI296" s="1"/>
      <c r="AJ296" s="1" t="s">
        <v>104</v>
      </c>
      <c r="AK296" s="1" t="s">
        <v>767</v>
      </c>
      <c r="AL296" s="1"/>
      <c r="AO296">
        <v>2048</v>
      </c>
      <c r="AP296">
        <v>2</v>
      </c>
      <c r="AQ296" s="1" t="s">
        <v>143</v>
      </c>
      <c r="AR296" s="1" t="s">
        <v>118</v>
      </c>
      <c r="AT296" s="1" t="s">
        <v>108</v>
      </c>
      <c r="AU296" s="1" t="s">
        <v>120</v>
      </c>
      <c r="AV296">
        <v>2003</v>
      </c>
      <c r="AW296" s="1" t="s">
        <v>130</v>
      </c>
      <c r="AX296">
        <v>3</v>
      </c>
      <c r="AY296">
        <v>2</v>
      </c>
      <c r="AZ296">
        <v>1</v>
      </c>
      <c r="BA296">
        <v>7</v>
      </c>
      <c r="BD296">
        <v>1</v>
      </c>
      <c r="BG296">
        <v>556</v>
      </c>
      <c r="BI296" s="1"/>
      <c r="BM296" s="1"/>
      <c r="BN296" s="1"/>
      <c r="BV296">
        <v>0</v>
      </c>
      <c r="BW296">
        <v>179830</v>
      </c>
      <c r="BX296">
        <v>22000</v>
      </c>
      <c r="BY296">
        <v>100820</v>
      </c>
      <c r="BZ296">
        <v>0</v>
      </c>
      <c r="CA296" s="1" t="s">
        <v>769</v>
      </c>
      <c r="CB296" s="1" t="s">
        <v>108</v>
      </c>
      <c r="CD296">
        <v>10000</v>
      </c>
      <c r="CE296" s="1" t="s">
        <v>106</v>
      </c>
      <c r="CF296" s="1" t="s">
        <v>107</v>
      </c>
      <c r="CI296" s="1" t="s">
        <v>3303</v>
      </c>
      <c r="CJ296" s="1" t="s">
        <v>228</v>
      </c>
      <c r="CK296">
        <v>2463123</v>
      </c>
      <c r="CL296">
        <v>168277</v>
      </c>
      <c r="CM296" s="1" t="s">
        <v>765</v>
      </c>
      <c r="CO296" s="1" t="s">
        <v>2925</v>
      </c>
      <c r="CP296" s="1" t="s">
        <v>2926</v>
      </c>
      <c r="CQ296" s="1" t="s">
        <v>3300</v>
      </c>
      <c r="CR296" s="1" t="s">
        <v>3300</v>
      </c>
      <c r="CS296" s="1"/>
      <c r="CT296" s="1"/>
      <c r="CU296" s="1" t="s">
        <v>771</v>
      </c>
      <c r="CV296" s="1" t="s">
        <v>113</v>
      </c>
      <c r="CW296" s="1" t="s">
        <v>765</v>
      </c>
      <c r="CX296" s="1"/>
      <c r="CZ296" s="2">
        <f t="shared" si="4"/>
        <v>122820</v>
      </c>
      <c r="DA296" t="str">
        <f>_xlfn.IFNA(_xlfn.XLOOKUP(R296, LandUseCodes!$A$1:$A$70,LandUseCodes!$B$1:$B$70), "Not Listed")</f>
        <v>R - Single Family/Cabin</v>
      </c>
      <c r="DB296" t="str">
        <f>_xlfn.IFNA(_xlfn.XLOOKUP(AD296, Type!$A$1:$A$3,Type!$B$1:$B$3), "Not Listed")</f>
        <v>Public</v>
      </c>
    </row>
    <row r="297" spans="1:106" x14ac:dyDescent="0.25">
      <c r="A297" s="1" t="s">
        <v>3304</v>
      </c>
      <c r="B297">
        <v>2025</v>
      </c>
      <c r="C297">
        <v>1</v>
      </c>
      <c r="D297" s="1" t="s">
        <v>3305</v>
      </c>
      <c r="E297" s="1" t="s">
        <v>3306</v>
      </c>
      <c r="F297" s="1" t="s">
        <v>3307</v>
      </c>
      <c r="G297">
        <v>405000</v>
      </c>
      <c r="H297" s="1"/>
      <c r="J297">
        <v>166750</v>
      </c>
      <c r="K297" s="1" t="s">
        <v>3308</v>
      </c>
      <c r="L297" s="1"/>
      <c r="M297" s="1" t="s">
        <v>130</v>
      </c>
      <c r="N297">
        <v>635</v>
      </c>
      <c r="O297" s="1"/>
      <c r="P297" s="1" t="s">
        <v>2946</v>
      </c>
      <c r="Q297" s="1" t="s">
        <v>1679</v>
      </c>
      <c r="R297" s="1" t="s">
        <v>156</v>
      </c>
      <c r="S297" s="1" t="s">
        <v>3309</v>
      </c>
      <c r="T297" s="1" t="s">
        <v>764</v>
      </c>
      <c r="V297" s="1" t="s">
        <v>765</v>
      </c>
      <c r="W297" s="1" t="s">
        <v>3310</v>
      </c>
      <c r="X297" s="1" t="s">
        <v>3311</v>
      </c>
      <c r="Y297">
        <v>299900</v>
      </c>
      <c r="Z297" s="1" t="s">
        <v>143</v>
      </c>
      <c r="AA297" s="1" t="s">
        <v>157</v>
      </c>
      <c r="AB297" s="1" t="s">
        <v>1040</v>
      </c>
      <c r="AC297" s="1" t="s">
        <v>1041</v>
      </c>
      <c r="AD297" s="3">
        <v>1</v>
      </c>
      <c r="AE297" s="1" t="s">
        <v>106</v>
      </c>
      <c r="AF297" s="1" t="s">
        <v>106</v>
      </c>
      <c r="AG297" s="1" t="s">
        <v>106</v>
      </c>
      <c r="AH297" s="1" t="s">
        <v>106</v>
      </c>
      <c r="AI297" s="1"/>
      <c r="AJ297" s="1" t="s">
        <v>104</v>
      </c>
      <c r="AK297" s="1" t="s">
        <v>767</v>
      </c>
      <c r="AL297" s="1"/>
      <c r="AO297">
        <v>3075</v>
      </c>
      <c r="AP297">
        <v>2.5</v>
      </c>
      <c r="AQ297" s="1" t="s">
        <v>143</v>
      </c>
      <c r="AR297" s="1" t="s">
        <v>118</v>
      </c>
      <c r="AT297" s="1" t="s">
        <v>108</v>
      </c>
      <c r="AU297" s="1" t="s">
        <v>120</v>
      </c>
      <c r="AV297">
        <v>2003</v>
      </c>
      <c r="AW297" s="1" t="s">
        <v>130</v>
      </c>
      <c r="AX297">
        <v>4</v>
      </c>
      <c r="AY297">
        <v>3</v>
      </c>
      <c r="AZ297">
        <v>1</v>
      </c>
      <c r="BA297">
        <v>8</v>
      </c>
      <c r="BD297">
        <v>1</v>
      </c>
      <c r="BG297">
        <v>484</v>
      </c>
      <c r="BI297" s="1"/>
      <c r="BM297" s="1"/>
      <c r="BN297" s="1"/>
      <c r="BV297">
        <v>0</v>
      </c>
      <c r="BW297">
        <v>181300</v>
      </c>
      <c r="BX297">
        <v>22000</v>
      </c>
      <c r="BY297">
        <v>144750</v>
      </c>
      <c r="BZ297">
        <v>0</v>
      </c>
      <c r="CA297" s="1" t="s">
        <v>769</v>
      </c>
      <c r="CB297" s="1" t="s">
        <v>108</v>
      </c>
      <c r="CD297">
        <v>10000</v>
      </c>
      <c r="CE297" s="1" t="s">
        <v>106</v>
      </c>
      <c r="CF297" s="1" t="s">
        <v>107</v>
      </c>
      <c r="CI297" s="1" t="s">
        <v>3312</v>
      </c>
      <c r="CJ297" s="1" t="s">
        <v>226</v>
      </c>
      <c r="CK297">
        <v>2463197</v>
      </c>
      <c r="CL297">
        <v>168320</v>
      </c>
      <c r="CM297" s="1" t="s">
        <v>765</v>
      </c>
      <c r="CO297" s="1" t="s">
        <v>2925</v>
      </c>
      <c r="CP297" s="1" t="s">
        <v>2926</v>
      </c>
      <c r="CQ297" s="1" t="s">
        <v>3309</v>
      </c>
      <c r="CR297" s="1" t="s">
        <v>3309</v>
      </c>
      <c r="CS297" s="1"/>
      <c r="CU297" s="1" t="s">
        <v>771</v>
      </c>
      <c r="CV297" s="1" t="s">
        <v>113</v>
      </c>
      <c r="CW297" s="1" t="s">
        <v>765</v>
      </c>
      <c r="CX297" s="1"/>
      <c r="CZ297" s="2">
        <f t="shared" si="4"/>
        <v>166750</v>
      </c>
      <c r="DA297" t="str">
        <f>_xlfn.IFNA(_xlfn.XLOOKUP(R297, LandUseCodes!$A$1:$A$70,LandUseCodes!$B$1:$B$70), "Not Listed")</f>
        <v>R - Single Family/Cabin</v>
      </c>
      <c r="DB297" t="str">
        <f>_xlfn.IFNA(_xlfn.XLOOKUP(AD297, Type!$A$1:$A$3,Type!$B$1:$B$3), "Not Listed")</f>
        <v>Public</v>
      </c>
    </row>
    <row r="298" spans="1:106" x14ac:dyDescent="0.25">
      <c r="A298" s="1" t="s">
        <v>3313</v>
      </c>
      <c r="B298">
        <v>2025</v>
      </c>
      <c r="C298">
        <v>1</v>
      </c>
      <c r="D298" s="1" t="s">
        <v>3314</v>
      </c>
      <c r="E298" s="1" t="s">
        <v>3315</v>
      </c>
      <c r="F298" s="1" t="s">
        <v>3316</v>
      </c>
      <c r="G298">
        <v>274000</v>
      </c>
      <c r="H298" s="1" t="s">
        <v>295</v>
      </c>
      <c r="J298">
        <v>128780</v>
      </c>
      <c r="K298" s="1" t="s">
        <v>3317</v>
      </c>
      <c r="L298" s="1"/>
      <c r="M298" s="1" t="s">
        <v>130</v>
      </c>
      <c r="N298">
        <v>631</v>
      </c>
      <c r="O298" s="1"/>
      <c r="P298" s="1" t="s">
        <v>2946</v>
      </c>
      <c r="Q298" s="1" t="s">
        <v>1679</v>
      </c>
      <c r="R298" s="1" t="s">
        <v>156</v>
      </c>
      <c r="S298" s="1" t="s">
        <v>3318</v>
      </c>
      <c r="T298" s="1" t="s">
        <v>764</v>
      </c>
      <c r="V298" s="1" t="s">
        <v>765</v>
      </c>
      <c r="W298" s="1" t="s">
        <v>1912</v>
      </c>
      <c r="X298" s="1" t="s">
        <v>2489</v>
      </c>
      <c r="Y298">
        <v>1</v>
      </c>
      <c r="Z298" s="1" t="s">
        <v>143</v>
      </c>
      <c r="AA298" s="1" t="s">
        <v>157</v>
      </c>
      <c r="AB298" s="1" t="s">
        <v>1040</v>
      </c>
      <c r="AC298" s="1" t="s">
        <v>1041</v>
      </c>
      <c r="AD298" s="3">
        <v>1</v>
      </c>
      <c r="AE298" s="1" t="s">
        <v>106</v>
      </c>
      <c r="AF298" s="1" t="s">
        <v>106</v>
      </c>
      <c r="AG298" s="1" t="s">
        <v>106</v>
      </c>
      <c r="AH298" s="1" t="s">
        <v>106</v>
      </c>
      <c r="AI298" s="1"/>
      <c r="AJ298" s="1" t="s">
        <v>104</v>
      </c>
      <c r="AK298" s="1" t="s">
        <v>767</v>
      </c>
      <c r="AL298" s="1"/>
      <c r="AM298" s="1"/>
      <c r="AO298">
        <v>1434</v>
      </c>
      <c r="AP298">
        <v>1</v>
      </c>
      <c r="AQ298" s="1" t="s">
        <v>143</v>
      </c>
      <c r="AR298" s="1" t="s">
        <v>118</v>
      </c>
      <c r="AT298" s="1" t="s">
        <v>108</v>
      </c>
      <c r="AU298" s="1" t="s">
        <v>120</v>
      </c>
      <c r="AV298">
        <v>2019</v>
      </c>
      <c r="AW298" s="1" t="s">
        <v>101</v>
      </c>
      <c r="AX298">
        <v>3</v>
      </c>
      <c r="AY298">
        <v>2</v>
      </c>
      <c r="AZ298">
        <v>1</v>
      </c>
      <c r="BA298">
        <v>6</v>
      </c>
      <c r="BG298">
        <v>462</v>
      </c>
      <c r="BI298" s="1"/>
      <c r="BM298" s="1"/>
      <c r="BN298" s="1"/>
      <c r="BV298">
        <v>0</v>
      </c>
      <c r="BW298">
        <v>135080</v>
      </c>
      <c r="BX298">
        <v>22190</v>
      </c>
      <c r="BY298">
        <v>106590</v>
      </c>
      <c r="BZ298">
        <v>0</v>
      </c>
      <c r="CA298" s="1" t="s">
        <v>769</v>
      </c>
      <c r="CB298" s="1" t="s">
        <v>108</v>
      </c>
      <c r="CD298">
        <v>10483</v>
      </c>
      <c r="CE298" s="1" t="s">
        <v>118</v>
      </c>
      <c r="CF298" s="1" t="s">
        <v>106</v>
      </c>
      <c r="CG298" s="1"/>
      <c r="CI298" s="1" t="s">
        <v>3319</v>
      </c>
      <c r="CJ298" s="1" t="s">
        <v>262</v>
      </c>
      <c r="CK298">
        <v>2463259</v>
      </c>
      <c r="CL298">
        <v>168379</v>
      </c>
      <c r="CM298" s="1" t="s">
        <v>765</v>
      </c>
      <c r="CO298" s="1" t="s">
        <v>2925</v>
      </c>
      <c r="CP298" s="1" t="s">
        <v>2926</v>
      </c>
      <c r="CQ298" s="1" t="s">
        <v>3318</v>
      </c>
      <c r="CR298" s="1" t="s">
        <v>3318</v>
      </c>
      <c r="CS298" s="1"/>
      <c r="CU298" s="1" t="s">
        <v>771</v>
      </c>
      <c r="CV298" s="1" t="s">
        <v>113</v>
      </c>
      <c r="CW298" s="1" t="s">
        <v>765</v>
      </c>
      <c r="CX298" s="1"/>
      <c r="CZ298" s="2">
        <f t="shared" si="4"/>
        <v>128780</v>
      </c>
      <c r="DA298" t="str">
        <f>_xlfn.IFNA(_xlfn.XLOOKUP(R298, LandUseCodes!$A$1:$A$70,LandUseCodes!$B$1:$B$70), "Not Listed")</f>
        <v>R - Single Family/Cabin</v>
      </c>
      <c r="DB298" t="str">
        <f>_xlfn.IFNA(_xlfn.XLOOKUP(AD298, Type!$A$1:$A$3,Type!$B$1:$B$3), "Not Listed")</f>
        <v>Public</v>
      </c>
    </row>
    <row r="299" spans="1:106" x14ac:dyDescent="0.25">
      <c r="A299" s="1" t="s">
        <v>3320</v>
      </c>
      <c r="B299">
        <v>2025</v>
      </c>
      <c r="C299">
        <v>1</v>
      </c>
      <c r="D299" s="1" t="s">
        <v>3321</v>
      </c>
      <c r="E299" s="1" t="s">
        <v>3322</v>
      </c>
      <c r="F299" s="1" t="s">
        <v>3323</v>
      </c>
      <c r="G299">
        <v>277000</v>
      </c>
      <c r="H299" s="1"/>
      <c r="J299">
        <v>130190</v>
      </c>
      <c r="K299" s="1" t="s">
        <v>3324</v>
      </c>
      <c r="L299" s="1"/>
      <c r="M299" s="1" t="s">
        <v>130</v>
      </c>
      <c r="N299">
        <v>625</v>
      </c>
      <c r="O299" s="1"/>
      <c r="P299" s="1" t="s">
        <v>2946</v>
      </c>
      <c r="Q299" s="1" t="s">
        <v>1679</v>
      </c>
      <c r="R299" s="1" t="s">
        <v>478</v>
      </c>
      <c r="S299" s="1" t="s">
        <v>3325</v>
      </c>
      <c r="T299" s="1" t="s">
        <v>764</v>
      </c>
      <c r="V299" s="1" t="s">
        <v>765</v>
      </c>
      <c r="W299" s="1" t="s">
        <v>3326</v>
      </c>
      <c r="X299" s="1" t="s">
        <v>3205</v>
      </c>
      <c r="Y299">
        <v>238467</v>
      </c>
      <c r="Z299" s="1" t="s">
        <v>143</v>
      </c>
      <c r="AA299" s="1" t="s">
        <v>116</v>
      </c>
      <c r="AB299" s="1" t="s">
        <v>1040</v>
      </c>
      <c r="AC299" s="1" t="s">
        <v>1041</v>
      </c>
      <c r="AD299" s="3">
        <v>1</v>
      </c>
      <c r="AE299" s="1" t="s">
        <v>106</v>
      </c>
      <c r="AF299" s="1" t="s">
        <v>106</v>
      </c>
      <c r="AG299" s="1" t="s">
        <v>106</v>
      </c>
      <c r="AH299" s="1" t="s">
        <v>106</v>
      </c>
      <c r="AI299" s="1"/>
      <c r="AJ299" s="1" t="s">
        <v>104</v>
      </c>
      <c r="AK299" s="1" t="s">
        <v>767</v>
      </c>
      <c r="AM299" s="1"/>
      <c r="AO299">
        <v>3068</v>
      </c>
      <c r="AP299">
        <v>2.5</v>
      </c>
      <c r="AQ299" s="1" t="s">
        <v>143</v>
      </c>
      <c r="AR299" s="1" t="s">
        <v>118</v>
      </c>
      <c r="AT299" s="1" t="s">
        <v>108</v>
      </c>
      <c r="AU299" s="1" t="s">
        <v>120</v>
      </c>
      <c r="AV299">
        <v>2003</v>
      </c>
      <c r="AW299" s="1" t="s">
        <v>130</v>
      </c>
      <c r="AX299">
        <v>5</v>
      </c>
      <c r="AY299">
        <v>3</v>
      </c>
      <c r="AZ299">
        <v>2</v>
      </c>
      <c r="BA299">
        <v>9</v>
      </c>
      <c r="BD299">
        <v>1</v>
      </c>
      <c r="BG299">
        <v>484</v>
      </c>
      <c r="BV299">
        <v>0</v>
      </c>
      <c r="BX299">
        <v>22000</v>
      </c>
      <c r="BY299">
        <v>108190</v>
      </c>
      <c r="BZ299">
        <v>0</v>
      </c>
      <c r="CA299" s="1" t="s">
        <v>769</v>
      </c>
      <c r="CB299" s="1" t="s">
        <v>108</v>
      </c>
      <c r="CD299">
        <v>10002</v>
      </c>
      <c r="CE299" s="1" t="s">
        <v>106</v>
      </c>
      <c r="CF299" s="1" t="s">
        <v>107</v>
      </c>
      <c r="CG299" s="1"/>
      <c r="CI299" s="1" t="s">
        <v>3327</v>
      </c>
      <c r="CJ299" s="1" t="s">
        <v>263</v>
      </c>
      <c r="CK299">
        <v>2463223</v>
      </c>
      <c r="CL299">
        <v>168463</v>
      </c>
      <c r="CM299" s="1" t="s">
        <v>765</v>
      </c>
      <c r="CO299" s="1" t="s">
        <v>2925</v>
      </c>
      <c r="CP299" s="1" t="s">
        <v>2926</v>
      </c>
      <c r="CQ299" s="1" t="s">
        <v>3325</v>
      </c>
      <c r="CR299" s="1" t="s">
        <v>3325</v>
      </c>
      <c r="CS299" s="1"/>
      <c r="CU299" s="1" t="s">
        <v>771</v>
      </c>
      <c r="CV299" s="1" t="s">
        <v>113</v>
      </c>
      <c r="CW299" s="1" t="s">
        <v>765</v>
      </c>
      <c r="CX299" s="1"/>
      <c r="CZ299" s="2">
        <f t="shared" si="4"/>
        <v>130190</v>
      </c>
      <c r="DA299" t="str">
        <f>_xlfn.IFNA(_xlfn.XLOOKUP(R299, LandUseCodes!$A$1:$A$70,LandUseCodes!$B$1:$B$70), "Not Listed")</f>
        <v>E - Service Connected</v>
      </c>
      <c r="DB299" t="str">
        <f>_xlfn.IFNA(_xlfn.XLOOKUP(AD299, Type!$A$1:$A$3,Type!$B$1:$B$3), "Not Listed")</f>
        <v>Public</v>
      </c>
    </row>
    <row r="300" spans="1:106" x14ac:dyDescent="0.25">
      <c r="A300" s="1" t="s">
        <v>3328</v>
      </c>
      <c r="B300">
        <v>2025</v>
      </c>
      <c r="C300">
        <v>1</v>
      </c>
      <c r="D300" s="1" t="s">
        <v>3329</v>
      </c>
      <c r="E300" s="1" t="s">
        <v>3330</v>
      </c>
      <c r="F300" s="1" t="s">
        <v>3331</v>
      </c>
      <c r="G300">
        <v>312500</v>
      </c>
      <c r="H300" s="1"/>
      <c r="J300">
        <v>129740</v>
      </c>
      <c r="K300" s="1" t="s">
        <v>3332</v>
      </c>
      <c r="L300" s="1" t="s">
        <v>3333</v>
      </c>
      <c r="M300" s="1" t="s">
        <v>130</v>
      </c>
      <c r="N300">
        <v>623</v>
      </c>
      <c r="O300" s="1"/>
      <c r="P300" s="1" t="s">
        <v>2946</v>
      </c>
      <c r="Q300" s="1" t="s">
        <v>1679</v>
      </c>
      <c r="R300" s="1" t="s">
        <v>156</v>
      </c>
      <c r="S300" s="1" t="s">
        <v>3334</v>
      </c>
      <c r="T300" s="1" t="s">
        <v>764</v>
      </c>
      <c r="U300" s="1"/>
      <c r="V300" s="1" t="s">
        <v>765</v>
      </c>
      <c r="W300" s="1" t="s">
        <v>3335</v>
      </c>
      <c r="X300" s="1" t="s">
        <v>3336</v>
      </c>
      <c r="Y300">
        <v>233294</v>
      </c>
      <c r="Z300" s="1" t="s">
        <v>143</v>
      </c>
      <c r="AA300" s="1" t="s">
        <v>157</v>
      </c>
      <c r="AB300" s="1" t="s">
        <v>1040</v>
      </c>
      <c r="AC300" s="1" t="s">
        <v>1041</v>
      </c>
      <c r="AD300" s="3">
        <v>1</v>
      </c>
      <c r="AE300" s="1" t="s">
        <v>106</v>
      </c>
      <c r="AF300" s="1" t="s">
        <v>106</v>
      </c>
      <c r="AG300" s="1" t="s">
        <v>106</v>
      </c>
      <c r="AH300" s="1" t="s">
        <v>106</v>
      </c>
      <c r="AI300" s="1"/>
      <c r="AJ300" s="1" t="s">
        <v>104</v>
      </c>
      <c r="AK300" s="1" t="s">
        <v>767</v>
      </c>
      <c r="AL300" s="1"/>
      <c r="AM300" s="1"/>
      <c r="AO300">
        <v>3068</v>
      </c>
      <c r="AP300">
        <v>2.5</v>
      </c>
      <c r="AQ300" s="1" t="s">
        <v>143</v>
      </c>
      <c r="AR300" s="1" t="s">
        <v>118</v>
      </c>
      <c r="AT300" s="1" t="s">
        <v>108</v>
      </c>
      <c r="AU300" s="1" t="s">
        <v>120</v>
      </c>
      <c r="AV300">
        <v>2003</v>
      </c>
      <c r="AW300" s="1" t="s">
        <v>130</v>
      </c>
      <c r="AX300">
        <v>5</v>
      </c>
      <c r="AY300">
        <v>3</v>
      </c>
      <c r="AZ300">
        <v>1</v>
      </c>
      <c r="BA300">
        <v>9</v>
      </c>
      <c r="BG300">
        <v>484</v>
      </c>
      <c r="BI300" s="1"/>
      <c r="BM300" s="1"/>
      <c r="BN300" s="1"/>
      <c r="BU300" s="1"/>
      <c r="BV300">
        <v>0</v>
      </c>
      <c r="BW300">
        <v>125200</v>
      </c>
      <c r="BX300">
        <v>22020</v>
      </c>
      <c r="BY300">
        <v>107720</v>
      </c>
      <c r="BZ300">
        <v>0</v>
      </c>
      <c r="CA300" s="1" t="s">
        <v>769</v>
      </c>
      <c r="CB300" s="1" t="s">
        <v>108</v>
      </c>
      <c r="CD300">
        <v>10059</v>
      </c>
      <c r="CE300" s="1" t="s">
        <v>106</v>
      </c>
      <c r="CF300" s="1" t="s">
        <v>107</v>
      </c>
      <c r="CG300" s="1"/>
      <c r="CI300" s="1" t="s">
        <v>3337</v>
      </c>
      <c r="CJ300" s="1" t="s">
        <v>249</v>
      </c>
      <c r="CK300">
        <v>2463165</v>
      </c>
      <c r="CL300">
        <v>168549</v>
      </c>
      <c r="CM300" s="1" t="s">
        <v>765</v>
      </c>
      <c r="CO300" s="1" t="s">
        <v>2925</v>
      </c>
      <c r="CP300" s="1" t="s">
        <v>2926</v>
      </c>
      <c r="CQ300" s="1" t="s">
        <v>3334</v>
      </c>
      <c r="CR300" s="1" t="s">
        <v>3334</v>
      </c>
      <c r="CS300" s="1"/>
      <c r="CU300" s="1" t="s">
        <v>771</v>
      </c>
      <c r="CV300" s="1" t="s">
        <v>113</v>
      </c>
      <c r="CW300" s="1" t="s">
        <v>765</v>
      </c>
      <c r="CX300" s="1"/>
      <c r="CZ300" s="2">
        <f t="shared" si="4"/>
        <v>129740</v>
      </c>
      <c r="DA300" t="str">
        <f>_xlfn.IFNA(_xlfn.XLOOKUP(R300, LandUseCodes!$A$1:$A$70,LandUseCodes!$B$1:$B$70), "Not Listed")</f>
        <v>R - Single Family/Cabin</v>
      </c>
      <c r="DB300" t="str">
        <f>_xlfn.IFNA(_xlfn.XLOOKUP(AD300, Type!$A$1:$A$3,Type!$B$1:$B$3), "Not Listed")</f>
        <v>Public</v>
      </c>
    </row>
    <row r="301" spans="1:106" x14ac:dyDescent="0.25">
      <c r="A301" s="1" t="s">
        <v>3338</v>
      </c>
      <c r="B301">
        <v>2025</v>
      </c>
      <c r="C301">
        <v>1</v>
      </c>
      <c r="D301" s="1" t="s">
        <v>3339</v>
      </c>
      <c r="E301" s="1" t="s">
        <v>3340</v>
      </c>
      <c r="F301" s="1" t="s">
        <v>3341</v>
      </c>
      <c r="G301">
        <v>304000</v>
      </c>
      <c r="H301" s="1" t="s">
        <v>295</v>
      </c>
      <c r="J301">
        <v>162260</v>
      </c>
      <c r="K301" s="1" t="s">
        <v>3342</v>
      </c>
      <c r="L301" s="1"/>
      <c r="M301" s="1" t="s">
        <v>130</v>
      </c>
      <c r="N301">
        <v>617</v>
      </c>
      <c r="O301" s="1"/>
      <c r="P301" s="1" t="s">
        <v>2946</v>
      </c>
      <c r="Q301" s="1" t="s">
        <v>1679</v>
      </c>
      <c r="R301" s="1" t="s">
        <v>156</v>
      </c>
      <c r="S301" s="1" t="s">
        <v>3343</v>
      </c>
      <c r="T301" s="1" t="s">
        <v>764</v>
      </c>
      <c r="V301" s="1" t="s">
        <v>765</v>
      </c>
      <c r="W301" s="1" t="s">
        <v>1912</v>
      </c>
      <c r="X301" s="1" t="s">
        <v>2489</v>
      </c>
      <c r="Y301">
        <v>1</v>
      </c>
      <c r="Z301" s="1" t="s">
        <v>143</v>
      </c>
      <c r="AA301" s="1" t="s">
        <v>157</v>
      </c>
      <c r="AB301" s="1" t="s">
        <v>1040</v>
      </c>
      <c r="AC301" s="1" t="s">
        <v>1041</v>
      </c>
      <c r="AD301" s="3">
        <v>1</v>
      </c>
      <c r="AE301" s="1" t="s">
        <v>106</v>
      </c>
      <c r="AF301" s="1" t="s">
        <v>106</v>
      </c>
      <c r="AG301" s="1" t="s">
        <v>106</v>
      </c>
      <c r="AH301" s="1" t="s">
        <v>106</v>
      </c>
      <c r="AI301" s="1"/>
      <c r="AJ301" s="1" t="s">
        <v>104</v>
      </c>
      <c r="AK301" s="1" t="s">
        <v>767</v>
      </c>
      <c r="AL301" s="1"/>
      <c r="AM301" s="1"/>
      <c r="AO301">
        <v>2160</v>
      </c>
      <c r="AP301">
        <v>2</v>
      </c>
      <c r="AQ301" s="1" t="s">
        <v>143</v>
      </c>
      <c r="AR301" s="1" t="s">
        <v>118</v>
      </c>
      <c r="AT301" s="1" t="s">
        <v>108</v>
      </c>
      <c r="AU301" s="1" t="s">
        <v>120</v>
      </c>
      <c r="AV301">
        <v>2020</v>
      </c>
      <c r="AW301" s="1" t="s">
        <v>130</v>
      </c>
      <c r="AX301">
        <v>3</v>
      </c>
      <c r="AY301">
        <v>2</v>
      </c>
      <c r="AZ301">
        <v>1</v>
      </c>
      <c r="BA301">
        <v>6</v>
      </c>
      <c r="BG301">
        <v>462</v>
      </c>
      <c r="BI301" s="1"/>
      <c r="BM301" s="1"/>
      <c r="BN301" s="1"/>
      <c r="BV301">
        <v>0</v>
      </c>
      <c r="BW301">
        <v>17700</v>
      </c>
      <c r="BX301">
        <v>22120</v>
      </c>
      <c r="BY301">
        <v>140140</v>
      </c>
      <c r="BZ301">
        <v>0</v>
      </c>
      <c r="CA301" s="1" t="s">
        <v>769</v>
      </c>
      <c r="CB301" s="1" t="s">
        <v>108</v>
      </c>
      <c r="CD301">
        <v>10306</v>
      </c>
      <c r="CE301" s="1" t="s">
        <v>106</v>
      </c>
      <c r="CF301" s="1" t="s">
        <v>106</v>
      </c>
      <c r="CG301" s="1"/>
      <c r="CI301" s="1" t="s">
        <v>3344</v>
      </c>
      <c r="CJ301" s="1" t="s">
        <v>268</v>
      </c>
      <c r="CK301">
        <v>2463111</v>
      </c>
      <c r="CL301">
        <v>168607</v>
      </c>
      <c r="CM301" s="1" t="s">
        <v>765</v>
      </c>
      <c r="CO301" s="1" t="s">
        <v>2925</v>
      </c>
      <c r="CP301" s="1" t="s">
        <v>2926</v>
      </c>
      <c r="CQ301" s="1" t="s">
        <v>3343</v>
      </c>
      <c r="CR301" s="1" t="s">
        <v>3343</v>
      </c>
      <c r="CS301" s="1"/>
      <c r="CU301" s="1" t="s">
        <v>771</v>
      </c>
      <c r="CV301" s="1" t="s">
        <v>113</v>
      </c>
      <c r="CW301" s="1" t="s">
        <v>765</v>
      </c>
      <c r="CX301" s="1"/>
      <c r="CZ301" s="2">
        <f t="shared" si="4"/>
        <v>162260</v>
      </c>
      <c r="DA301" t="str">
        <f>_xlfn.IFNA(_xlfn.XLOOKUP(R301, LandUseCodes!$A$1:$A$70,LandUseCodes!$B$1:$B$70), "Not Listed")</f>
        <v>R - Single Family/Cabin</v>
      </c>
      <c r="DB301" t="str">
        <f>_xlfn.IFNA(_xlfn.XLOOKUP(AD301, Type!$A$1:$A$3,Type!$B$1:$B$3), "Not Listed")</f>
        <v>Public</v>
      </c>
    </row>
    <row r="302" spans="1:106" x14ac:dyDescent="0.25">
      <c r="A302" s="1" t="s">
        <v>3345</v>
      </c>
      <c r="B302">
        <v>2025</v>
      </c>
      <c r="C302">
        <v>1</v>
      </c>
      <c r="D302" s="1" t="s">
        <v>3346</v>
      </c>
      <c r="E302" s="1" t="s">
        <v>3347</v>
      </c>
      <c r="F302" s="1" t="s">
        <v>3348</v>
      </c>
      <c r="G302">
        <v>380000</v>
      </c>
      <c r="H302" s="1"/>
      <c r="J302">
        <v>124650</v>
      </c>
      <c r="K302" s="1" t="s">
        <v>3349</v>
      </c>
      <c r="L302" s="1"/>
      <c r="M302" s="1" t="s">
        <v>130</v>
      </c>
      <c r="N302">
        <v>613</v>
      </c>
      <c r="P302" s="1" t="s">
        <v>2946</v>
      </c>
      <c r="Q302" s="1" t="s">
        <v>1679</v>
      </c>
      <c r="R302" s="1" t="s">
        <v>156</v>
      </c>
      <c r="S302" s="1" t="s">
        <v>3350</v>
      </c>
      <c r="T302" s="1" t="s">
        <v>764</v>
      </c>
      <c r="V302" s="1" t="s">
        <v>765</v>
      </c>
      <c r="W302" s="1" t="s">
        <v>3351</v>
      </c>
      <c r="X302" s="1" t="s">
        <v>3352</v>
      </c>
      <c r="Y302">
        <v>1</v>
      </c>
      <c r="Z302" s="1" t="s">
        <v>143</v>
      </c>
      <c r="AA302" s="1" t="s">
        <v>157</v>
      </c>
      <c r="AB302" s="1" t="s">
        <v>1040</v>
      </c>
      <c r="AC302" s="1" t="s">
        <v>1041</v>
      </c>
      <c r="AD302" s="3">
        <v>1</v>
      </c>
      <c r="AE302" s="1" t="s">
        <v>106</v>
      </c>
      <c r="AF302" s="1" t="s">
        <v>106</v>
      </c>
      <c r="AG302" s="1" t="s">
        <v>106</v>
      </c>
      <c r="AH302" s="1" t="s">
        <v>106</v>
      </c>
      <c r="AI302" s="1"/>
      <c r="AJ302" s="1" t="s">
        <v>104</v>
      </c>
      <c r="AK302" s="1" t="s">
        <v>767</v>
      </c>
      <c r="AM302" s="1"/>
      <c r="AO302">
        <v>2328</v>
      </c>
      <c r="AP302">
        <v>2</v>
      </c>
      <c r="AQ302" s="1" t="s">
        <v>143</v>
      </c>
      <c r="AR302" s="1" t="s">
        <v>118</v>
      </c>
      <c r="AT302" s="1" t="s">
        <v>108</v>
      </c>
      <c r="AU302" s="1" t="s">
        <v>120</v>
      </c>
      <c r="AV302">
        <v>2003</v>
      </c>
      <c r="AW302" s="1" t="s">
        <v>130</v>
      </c>
      <c r="AX302">
        <v>4</v>
      </c>
      <c r="AY302">
        <v>2</v>
      </c>
      <c r="AZ302">
        <v>1</v>
      </c>
      <c r="BA302">
        <v>8</v>
      </c>
      <c r="BG302">
        <v>484</v>
      </c>
      <c r="BV302">
        <v>0</v>
      </c>
      <c r="BW302">
        <v>160230</v>
      </c>
      <c r="BX302">
        <v>22010</v>
      </c>
      <c r="BY302">
        <v>102640</v>
      </c>
      <c r="BZ302">
        <v>0</v>
      </c>
      <c r="CA302" s="1" t="s">
        <v>769</v>
      </c>
      <c r="CB302" s="1" t="s">
        <v>108</v>
      </c>
      <c r="CD302">
        <v>10016</v>
      </c>
      <c r="CE302" s="1" t="s">
        <v>106</v>
      </c>
      <c r="CF302" s="1" t="s">
        <v>107</v>
      </c>
      <c r="CG302" s="1"/>
      <c r="CI302" s="1" t="s">
        <v>3353</v>
      </c>
      <c r="CJ302" s="1" t="s">
        <v>267</v>
      </c>
      <c r="CK302">
        <v>2463044</v>
      </c>
      <c r="CL302">
        <v>168567</v>
      </c>
      <c r="CM302" s="1" t="s">
        <v>765</v>
      </c>
      <c r="CO302" s="1" t="s">
        <v>2925</v>
      </c>
      <c r="CP302" s="1" t="s">
        <v>2926</v>
      </c>
      <c r="CQ302" s="1" t="s">
        <v>3350</v>
      </c>
      <c r="CR302" s="1" t="s">
        <v>3350</v>
      </c>
      <c r="CS302" s="1"/>
      <c r="CU302" s="1" t="s">
        <v>771</v>
      </c>
      <c r="CV302" s="1" t="s">
        <v>113</v>
      </c>
      <c r="CW302" s="1" t="s">
        <v>765</v>
      </c>
      <c r="CX302" s="1"/>
      <c r="CZ302" s="2">
        <f t="shared" si="4"/>
        <v>124650</v>
      </c>
      <c r="DA302" t="str">
        <f>_xlfn.IFNA(_xlfn.XLOOKUP(R302, LandUseCodes!$A$1:$A$70,LandUseCodes!$B$1:$B$70), "Not Listed")</f>
        <v>R - Single Family/Cabin</v>
      </c>
      <c r="DB302" t="str">
        <f>_xlfn.IFNA(_xlfn.XLOOKUP(AD302, Type!$A$1:$A$3,Type!$B$1:$B$3), "Not Listed")</f>
        <v>Public</v>
      </c>
    </row>
    <row r="303" spans="1:106" x14ac:dyDescent="0.25">
      <c r="A303" s="1" t="s">
        <v>3354</v>
      </c>
      <c r="B303">
        <v>2025</v>
      </c>
      <c r="C303">
        <v>1</v>
      </c>
      <c r="D303" s="1" t="s">
        <v>3355</v>
      </c>
      <c r="E303" s="1" t="s">
        <v>3356</v>
      </c>
      <c r="F303" s="1" t="s">
        <v>3323</v>
      </c>
      <c r="G303">
        <v>282500</v>
      </c>
      <c r="H303" s="1"/>
      <c r="J303">
        <v>149730</v>
      </c>
      <c r="K303" s="1" t="s">
        <v>3357</v>
      </c>
      <c r="L303" s="1" t="s">
        <v>3358</v>
      </c>
      <c r="M303" s="1" t="s">
        <v>130</v>
      </c>
      <c r="N303">
        <v>611</v>
      </c>
      <c r="O303" s="1"/>
      <c r="P303" s="1" t="s">
        <v>2946</v>
      </c>
      <c r="Q303" s="1" t="s">
        <v>1679</v>
      </c>
      <c r="R303" s="1" t="s">
        <v>156</v>
      </c>
      <c r="S303" s="1" t="s">
        <v>3359</v>
      </c>
      <c r="T303" s="1" t="s">
        <v>764</v>
      </c>
      <c r="V303" s="1" t="s">
        <v>765</v>
      </c>
      <c r="W303" s="1" t="s">
        <v>3360</v>
      </c>
      <c r="X303" s="1" t="s">
        <v>3361</v>
      </c>
      <c r="Y303">
        <v>342894</v>
      </c>
      <c r="Z303" s="1" t="s">
        <v>143</v>
      </c>
      <c r="AA303" s="1" t="s">
        <v>157</v>
      </c>
      <c r="AB303" s="1" t="s">
        <v>1040</v>
      </c>
      <c r="AC303" s="1" t="s">
        <v>1041</v>
      </c>
      <c r="AD303" s="3">
        <v>1</v>
      </c>
      <c r="AE303" s="1" t="s">
        <v>106</v>
      </c>
      <c r="AF303" s="1" t="s">
        <v>106</v>
      </c>
      <c r="AG303" s="1" t="s">
        <v>106</v>
      </c>
      <c r="AH303" s="1" t="s">
        <v>106</v>
      </c>
      <c r="AI303" s="1"/>
      <c r="AJ303" s="1" t="s">
        <v>104</v>
      </c>
      <c r="AK303" s="1" t="s">
        <v>767</v>
      </c>
      <c r="AL303" s="1"/>
      <c r="AM303" s="1"/>
      <c r="AO303">
        <v>3421</v>
      </c>
      <c r="AP303">
        <v>2.5</v>
      </c>
      <c r="AQ303" s="1" t="s">
        <v>143</v>
      </c>
      <c r="AR303" s="1" t="s">
        <v>118</v>
      </c>
      <c r="AT303" s="1" t="s">
        <v>108</v>
      </c>
      <c r="AU303" s="1" t="s">
        <v>120</v>
      </c>
      <c r="AV303">
        <v>2004</v>
      </c>
      <c r="AW303" s="1" t="s">
        <v>130</v>
      </c>
      <c r="AX303">
        <v>4</v>
      </c>
      <c r="AY303">
        <v>3</v>
      </c>
      <c r="AZ303">
        <v>2</v>
      </c>
      <c r="BA303">
        <v>9</v>
      </c>
      <c r="BD303">
        <v>1</v>
      </c>
      <c r="BG303">
        <v>572</v>
      </c>
      <c r="BI303" s="1"/>
      <c r="BM303" s="1"/>
      <c r="BN303" s="1"/>
      <c r="BV303">
        <v>0</v>
      </c>
      <c r="BW303">
        <v>174160</v>
      </c>
      <c r="BX303">
        <v>22000</v>
      </c>
      <c r="BY303">
        <v>127730</v>
      </c>
      <c r="BZ303">
        <v>0</v>
      </c>
      <c r="CA303" s="1" t="s">
        <v>769</v>
      </c>
      <c r="CB303" s="1" t="s">
        <v>108</v>
      </c>
      <c r="CD303">
        <v>10010</v>
      </c>
      <c r="CE303" s="1" t="s">
        <v>106</v>
      </c>
      <c r="CF303" s="1" t="s">
        <v>107</v>
      </c>
      <c r="CG303" s="1"/>
      <c r="CI303" s="1" t="s">
        <v>3362</v>
      </c>
      <c r="CJ303" s="1" t="s">
        <v>3363</v>
      </c>
      <c r="CK303">
        <v>2462986</v>
      </c>
      <c r="CL303">
        <v>168525</v>
      </c>
      <c r="CM303" s="1" t="s">
        <v>765</v>
      </c>
      <c r="CO303" s="1" t="s">
        <v>2925</v>
      </c>
      <c r="CP303" s="1" t="s">
        <v>2926</v>
      </c>
      <c r="CQ303" s="1" t="s">
        <v>3359</v>
      </c>
      <c r="CR303" s="1" t="s">
        <v>3359</v>
      </c>
      <c r="CS303" s="1"/>
      <c r="CU303" s="1" t="s">
        <v>771</v>
      </c>
      <c r="CV303" s="1" t="s">
        <v>113</v>
      </c>
      <c r="CW303" s="1" t="s">
        <v>765</v>
      </c>
      <c r="CX303" s="1"/>
      <c r="CZ303" s="2">
        <f t="shared" si="4"/>
        <v>149730</v>
      </c>
      <c r="DA303" t="str">
        <f>_xlfn.IFNA(_xlfn.XLOOKUP(R303, LandUseCodes!$A$1:$A$70,LandUseCodes!$B$1:$B$70), "Not Listed")</f>
        <v>R - Single Family/Cabin</v>
      </c>
      <c r="DB303" t="str">
        <f>_xlfn.IFNA(_xlfn.XLOOKUP(AD303, Type!$A$1:$A$3,Type!$B$1:$B$3), "Not Listed")</f>
        <v>Public</v>
      </c>
    </row>
    <row r="304" spans="1:106" x14ac:dyDescent="0.25">
      <c r="A304" s="1" t="s">
        <v>3364</v>
      </c>
      <c r="B304">
        <v>2025</v>
      </c>
      <c r="C304">
        <v>1</v>
      </c>
      <c r="D304" s="1" t="s">
        <v>3365</v>
      </c>
      <c r="E304" s="1" t="s">
        <v>3366</v>
      </c>
      <c r="F304" s="1" t="s">
        <v>3367</v>
      </c>
      <c r="G304">
        <v>395000</v>
      </c>
      <c r="H304" s="1"/>
      <c r="I304" s="1"/>
      <c r="J304">
        <v>174310</v>
      </c>
      <c r="K304" s="1" t="s">
        <v>3368</v>
      </c>
      <c r="L304" s="1" t="s">
        <v>3369</v>
      </c>
      <c r="M304" s="1" t="s">
        <v>130</v>
      </c>
      <c r="N304">
        <v>609</v>
      </c>
      <c r="P304" s="1" t="s">
        <v>2946</v>
      </c>
      <c r="Q304" s="1" t="s">
        <v>1679</v>
      </c>
      <c r="R304" s="1" t="s">
        <v>156</v>
      </c>
      <c r="S304" s="1" t="s">
        <v>3370</v>
      </c>
      <c r="T304" s="1" t="s">
        <v>764</v>
      </c>
      <c r="V304" s="1" t="s">
        <v>765</v>
      </c>
      <c r="W304" s="1" t="s">
        <v>1912</v>
      </c>
      <c r="X304" s="1" t="s">
        <v>2489</v>
      </c>
      <c r="Y304">
        <v>1</v>
      </c>
      <c r="Z304" s="1" t="s">
        <v>143</v>
      </c>
      <c r="AA304" s="1" t="s">
        <v>157</v>
      </c>
      <c r="AB304" s="1" t="s">
        <v>1040</v>
      </c>
      <c r="AC304" s="1" t="s">
        <v>1041</v>
      </c>
      <c r="AD304" s="3">
        <v>1</v>
      </c>
      <c r="AE304" s="1" t="s">
        <v>106</v>
      </c>
      <c r="AF304" s="1" t="s">
        <v>106</v>
      </c>
      <c r="AG304" s="1" t="s">
        <v>106</v>
      </c>
      <c r="AH304" s="1" t="s">
        <v>106</v>
      </c>
      <c r="AI304" s="1"/>
      <c r="AJ304" s="1" t="s">
        <v>104</v>
      </c>
      <c r="AK304" s="1" t="s">
        <v>767</v>
      </c>
      <c r="AL304" s="1"/>
      <c r="AM304" s="1"/>
      <c r="AO304">
        <v>3271</v>
      </c>
      <c r="AP304">
        <v>2</v>
      </c>
      <c r="AQ304" s="1" t="s">
        <v>143</v>
      </c>
      <c r="AR304" s="1" t="s">
        <v>118</v>
      </c>
      <c r="AT304" s="1" t="s">
        <v>108</v>
      </c>
      <c r="AU304" s="1" t="s">
        <v>120</v>
      </c>
      <c r="AV304">
        <v>2009</v>
      </c>
      <c r="AW304" s="1" t="s">
        <v>130</v>
      </c>
      <c r="AX304">
        <v>5</v>
      </c>
      <c r="AY304">
        <v>3</v>
      </c>
      <c r="AZ304">
        <v>1</v>
      </c>
      <c r="BA304">
        <v>12</v>
      </c>
      <c r="BD304">
        <v>1</v>
      </c>
      <c r="BG304">
        <v>660</v>
      </c>
      <c r="BI304" s="1"/>
      <c r="BM304" s="1"/>
      <c r="BN304" s="1"/>
      <c r="BV304">
        <v>0</v>
      </c>
      <c r="BW304">
        <v>255320</v>
      </c>
      <c r="BX304">
        <v>22010</v>
      </c>
      <c r="BY304">
        <v>152300</v>
      </c>
      <c r="BZ304">
        <v>0</v>
      </c>
      <c r="CA304" s="1" t="s">
        <v>769</v>
      </c>
      <c r="CB304" s="1" t="s">
        <v>108</v>
      </c>
      <c r="CD304">
        <v>10030</v>
      </c>
      <c r="CE304" s="1" t="s">
        <v>118</v>
      </c>
      <c r="CF304" s="1" t="s">
        <v>108</v>
      </c>
      <c r="CG304" s="1"/>
      <c r="CI304" s="1" t="s">
        <v>3371</v>
      </c>
      <c r="CJ304" s="1" t="s">
        <v>3372</v>
      </c>
      <c r="CK304">
        <v>2462917</v>
      </c>
      <c r="CL304">
        <v>168492</v>
      </c>
      <c r="CM304" s="1" t="s">
        <v>765</v>
      </c>
      <c r="CO304" s="1" t="s">
        <v>2925</v>
      </c>
      <c r="CP304" s="1" t="s">
        <v>2926</v>
      </c>
      <c r="CQ304" s="1" t="s">
        <v>3370</v>
      </c>
      <c r="CR304" s="1" t="s">
        <v>3370</v>
      </c>
      <c r="CS304" s="1"/>
      <c r="CU304" s="1" t="s">
        <v>771</v>
      </c>
      <c r="CV304" s="1" t="s">
        <v>113</v>
      </c>
      <c r="CW304" s="1" t="s">
        <v>765</v>
      </c>
      <c r="CX304" s="1"/>
      <c r="CZ304" s="2">
        <f t="shared" si="4"/>
        <v>174310</v>
      </c>
      <c r="DA304" t="str">
        <f>_xlfn.IFNA(_xlfn.XLOOKUP(R304, LandUseCodes!$A$1:$A$70,LandUseCodes!$B$1:$B$70), "Not Listed")</f>
        <v>R - Single Family/Cabin</v>
      </c>
      <c r="DB304" t="str">
        <f>_xlfn.IFNA(_xlfn.XLOOKUP(AD304, Type!$A$1:$A$3,Type!$B$1:$B$3), "Not Listed")</f>
        <v>Public</v>
      </c>
    </row>
    <row r="305" spans="1:106" x14ac:dyDescent="0.25">
      <c r="A305" s="1" t="s">
        <v>3373</v>
      </c>
      <c r="B305">
        <v>2025</v>
      </c>
      <c r="C305">
        <v>1</v>
      </c>
      <c r="D305" s="1" t="s">
        <v>3374</v>
      </c>
      <c r="E305" s="1" t="s">
        <v>3375</v>
      </c>
      <c r="F305" s="1" t="s">
        <v>3376</v>
      </c>
      <c r="G305">
        <v>279000</v>
      </c>
      <c r="H305" s="1" t="s">
        <v>295</v>
      </c>
      <c r="J305">
        <v>145680</v>
      </c>
      <c r="K305" s="1" t="s">
        <v>3377</v>
      </c>
      <c r="L305" s="1"/>
      <c r="M305" s="1" t="s">
        <v>130</v>
      </c>
      <c r="N305">
        <v>607</v>
      </c>
      <c r="P305" s="1" t="s">
        <v>2946</v>
      </c>
      <c r="Q305" s="1" t="s">
        <v>1679</v>
      </c>
      <c r="R305" s="1" t="s">
        <v>156</v>
      </c>
      <c r="S305" s="1" t="s">
        <v>3378</v>
      </c>
      <c r="T305" s="1" t="s">
        <v>764</v>
      </c>
      <c r="V305" s="1" t="s">
        <v>765</v>
      </c>
      <c r="W305" s="1" t="s">
        <v>1912</v>
      </c>
      <c r="X305" s="1" t="s">
        <v>2489</v>
      </c>
      <c r="Y305">
        <v>1</v>
      </c>
      <c r="Z305" s="1" t="s">
        <v>143</v>
      </c>
      <c r="AA305" s="1" t="s">
        <v>157</v>
      </c>
      <c r="AB305" s="1" t="s">
        <v>1040</v>
      </c>
      <c r="AC305" s="1" t="s">
        <v>1041</v>
      </c>
      <c r="AD305" s="3">
        <v>1</v>
      </c>
      <c r="AE305" s="1" t="s">
        <v>106</v>
      </c>
      <c r="AF305" s="1" t="s">
        <v>106</v>
      </c>
      <c r="AG305" s="1" t="s">
        <v>106</v>
      </c>
      <c r="AH305" s="1" t="s">
        <v>106</v>
      </c>
      <c r="AI305" s="1"/>
      <c r="AJ305" s="1" t="s">
        <v>104</v>
      </c>
      <c r="AK305" s="1" t="s">
        <v>767</v>
      </c>
      <c r="AL305" s="1"/>
      <c r="AM305" s="1"/>
      <c r="AO305">
        <v>1920</v>
      </c>
      <c r="AP305">
        <v>2</v>
      </c>
      <c r="AQ305" s="1" t="s">
        <v>143</v>
      </c>
      <c r="AR305" s="1" t="s">
        <v>118</v>
      </c>
      <c r="AT305" s="1" t="s">
        <v>108</v>
      </c>
      <c r="AU305" s="1" t="s">
        <v>120</v>
      </c>
      <c r="AV305">
        <v>2018</v>
      </c>
      <c r="AW305" s="1" t="s">
        <v>109</v>
      </c>
      <c r="AX305">
        <v>3</v>
      </c>
      <c r="AY305">
        <v>2</v>
      </c>
      <c r="AZ305">
        <v>1</v>
      </c>
      <c r="BA305">
        <v>6</v>
      </c>
      <c r="BG305">
        <v>480</v>
      </c>
      <c r="BI305" s="1"/>
      <c r="BM305" s="1"/>
      <c r="BN305" s="1"/>
      <c r="BV305">
        <v>0</v>
      </c>
      <c r="BW305">
        <v>17610</v>
      </c>
      <c r="BX305">
        <v>22010</v>
      </c>
      <c r="BY305">
        <v>123670</v>
      </c>
      <c r="BZ305">
        <v>0</v>
      </c>
      <c r="CA305" s="1" t="s">
        <v>769</v>
      </c>
      <c r="CB305" s="1" t="s">
        <v>108</v>
      </c>
      <c r="CD305">
        <v>10017</v>
      </c>
      <c r="CE305" s="1" t="s">
        <v>106</v>
      </c>
      <c r="CF305" s="1" t="s">
        <v>108</v>
      </c>
      <c r="CG305" s="1"/>
      <c r="CI305" s="1" t="s">
        <v>3379</v>
      </c>
      <c r="CJ305" s="1" t="s">
        <v>3380</v>
      </c>
      <c r="CK305">
        <v>2462865</v>
      </c>
      <c r="CL305">
        <v>168464</v>
      </c>
      <c r="CM305" s="1" t="s">
        <v>765</v>
      </c>
      <c r="CO305" s="1" t="s">
        <v>2925</v>
      </c>
      <c r="CP305" s="1" t="s">
        <v>2926</v>
      </c>
      <c r="CQ305" s="1" t="s">
        <v>3378</v>
      </c>
      <c r="CR305" s="1" t="s">
        <v>3378</v>
      </c>
      <c r="CS305" s="1"/>
      <c r="CU305" s="1" t="s">
        <v>771</v>
      </c>
      <c r="CV305" s="1" t="s">
        <v>113</v>
      </c>
      <c r="CW305" s="1" t="s">
        <v>765</v>
      </c>
      <c r="CX305" s="1"/>
      <c r="CZ305" s="2">
        <f t="shared" si="4"/>
        <v>145680</v>
      </c>
      <c r="DA305" t="str">
        <f>_xlfn.IFNA(_xlfn.XLOOKUP(R305, LandUseCodes!$A$1:$A$70,LandUseCodes!$B$1:$B$70), "Not Listed")</f>
        <v>R - Single Family/Cabin</v>
      </c>
      <c r="DB305" t="str">
        <f>_xlfn.IFNA(_xlfn.XLOOKUP(AD305, Type!$A$1:$A$3,Type!$B$1:$B$3), "Not Listed")</f>
        <v>Public</v>
      </c>
    </row>
    <row r="306" spans="1:106" x14ac:dyDescent="0.25">
      <c r="A306" s="1" t="s">
        <v>3381</v>
      </c>
      <c r="B306">
        <v>2025</v>
      </c>
      <c r="C306">
        <v>1</v>
      </c>
      <c r="D306" s="1" t="s">
        <v>3382</v>
      </c>
      <c r="E306" s="1" t="s">
        <v>3383</v>
      </c>
      <c r="F306" s="1" t="s">
        <v>3384</v>
      </c>
      <c r="G306">
        <v>334000</v>
      </c>
      <c r="H306" s="1" t="s">
        <v>295</v>
      </c>
      <c r="J306">
        <v>159980</v>
      </c>
      <c r="K306" s="1" t="s">
        <v>3385</v>
      </c>
      <c r="L306" s="1" t="s">
        <v>3386</v>
      </c>
      <c r="M306" s="1" t="s">
        <v>130</v>
      </c>
      <c r="N306">
        <v>605</v>
      </c>
      <c r="O306" s="1"/>
      <c r="P306" s="1" t="s">
        <v>2946</v>
      </c>
      <c r="Q306" s="1" t="s">
        <v>1679</v>
      </c>
      <c r="R306" s="1" t="s">
        <v>156</v>
      </c>
      <c r="S306" s="1" t="s">
        <v>3387</v>
      </c>
      <c r="T306" s="1" t="s">
        <v>764</v>
      </c>
      <c r="U306" s="1"/>
      <c r="V306" s="1" t="s">
        <v>765</v>
      </c>
      <c r="W306" s="1" t="s">
        <v>1912</v>
      </c>
      <c r="X306" s="1" t="s">
        <v>2489</v>
      </c>
      <c r="Y306">
        <v>1</v>
      </c>
      <c r="Z306" s="1" t="s">
        <v>143</v>
      </c>
      <c r="AA306" s="1" t="s">
        <v>157</v>
      </c>
      <c r="AB306" s="1" t="s">
        <v>1040</v>
      </c>
      <c r="AC306" s="1" t="s">
        <v>1041</v>
      </c>
      <c r="AD306" s="3">
        <v>1</v>
      </c>
      <c r="AE306" s="1" t="s">
        <v>106</v>
      </c>
      <c r="AF306" s="1" t="s">
        <v>106</v>
      </c>
      <c r="AG306" s="1" t="s">
        <v>106</v>
      </c>
      <c r="AH306" s="1" t="s">
        <v>106</v>
      </c>
      <c r="AI306" s="1"/>
      <c r="AJ306" s="1" t="s">
        <v>104</v>
      </c>
      <c r="AK306" s="1" t="s">
        <v>767</v>
      </c>
      <c r="AL306" s="1"/>
      <c r="AO306">
        <v>2416</v>
      </c>
      <c r="AP306">
        <v>2</v>
      </c>
      <c r="AQ306" s="1" t="s">
        <v>143</v>
      </c>
      <c r="AR306" s="1" t="s">
        <v>118</v>
      </c>
      <c r="AT306" s="1" t="s">
        <v>108</v>
      </c>
      <c r="AU306" s="1" t="s">
        <v>120</v>
      </c>
      <c r="AV306">
        <v>2020</v>
      </c>
      <c r="AW306" s="1" t="s">
        <v>130</v>
      </c>
      <c r="AX306">
        <v>4</v>
      </c>
      <c r="AY306">
        <v>2</v>
      </c>
      <c r="AZ306">
        <v>1</v>
      </c>
      <c r="BA306">
        <v>7</v>
      </c>
      <c r="BG306">
        <v>400</v>
      </c>
      <c r="BI306" s="1"/>
      <c r="BM306" s="1"/>
      <c r="BN306" s="1"/>
      <c r="BV306">
        <v>0</v>
      </c>
      <c r="BW306">
        <v>191970</v>
      </c>
      <c r="BX306">
        <v>22050</v>
      </c>
      <c r="BY306">
        <v>137930</v>
      </c>
      <c r="BZ306">
        <v>0</v>
      </c>
      <c r="CA306" s="1" t="s">
        <v>769</v>
      </c>
      <c r="CB306" s="1" t="s">
        <v>108</v>
      </c>
      <c r="CD306">
        <v>10129</v>
      </c>
      <c r="CE306" s="1" t="s">
        <v>106</v>
      </c>
      <c r="CF306" s="1" t="s">
        <v>107</v>
      </c>
      <c r="CG306" s="1"/>
      <c r="CI306" s="1" t="s">
        <v>3388</v>
      </c>
      <c r="CJ306" s="1" t="s">
        <v>3389</v>
      </c>
      <c r="CK306">
        <v>2462812</v>
      </c>
      <c r="CL306">
        <v>168433</v>
      </c>
      <c r="CM306" s="1" t="s">
        <v>765</v>
      </c>
      <c r="CO306" s="1" t="s">
        <v>3096</v>
      </c>
      <c r="CP306" s="1" t="s">
        <v>3097</v>
      </c>
      <c r="CQ306" s="1" t="s">
        <v>3387</v>
      </c>
      <c r="CR306" s="1" t="s">
        <v>3387</v>
      </c>
      <c r="CS306" s="1"/>
      <c r="CU306" s="1" t="s">
        <v>771</v>
      </c>
      <c r="CV306" s="1" t="s">
        <v>113</v>
      </c>
      <c r="CW306" s="1" t="s">
        <v>765</v>
      </c>
      <c r="CX306" s="1"/>
      <c r="CZ306" s="2">
        <f t="shared" si="4"/>
        <v>159980</v>
      </c>
      <c r="DA306" t="str">
        <f>_xlfn.IFNA(_xlfn.XLOOKUP(R306, LandUseCodes!$A$1:$A$70,LandUseCodes!$B$1:$B$70), "Not Listed")</f>
        <v>R - Single Family/Cabin</v>
      </c>
      <c r="DB306" t="str">
        <f>_xlfn.IFNA(_xlfn.XLOOKUP(AD306, Type!$A$1:$A$3,Type!$B$1:$B$3), "Not Listed")</f>
        <v>Public</v>
      </c>
    </row>
    <row r="307" spans="1:106" x14ac:dyDescent="0.25">
      <c r="A307" s="1" t="s">
        <v>3390</v>
      </c>
      <c r="B307">
        <v>2025</v>
      </c>
      <c r="C307">
        <v>1</v>
      </c>
      <c r="D307" s="1" t="s">
        <v>3391</v>
      </c>
      <c r="E307" s="1" t="s">
        <v>3392</v>
      </c>
      <c r="F307" s="1" t="s">
        <v>3393</v>
      </c>
      <c r="G307">
        <v>335000</v>
      </c>
      <c r="H307" s="1" t="s">
        <v>295</v>
      </c>
      <c r="J307">
        <v>153870</v>
      </c>
      <c r="K307" s="1" t="s">
        <v>3394</v>
      </c>
      <c r="L307" s="1"/>
      <c r="M307" s="1" t="s">
        <v>130</v>
      </c>
      <c r="N307">
        <v>603</v>
      </c>
      <c r="P307" s="1" t="s">
        <v>2946</v>
      </c>
      <c r="Q307" s="1" t="s">
        <v>1679</v>
      </c>
      <c r="R307" s="1" t="s">
        <v>156</v>
      </c>
      <c r="S307" s="1" t="s">
        <v>3395</v>
      </c>
      <c r="T307" s="1" t="s">
        <v>764</v>
      </c>
      <c r="V307" s="1" t="s">
        <v>765</v>
      </c>
      <c r="W307" s="1" t="s">
        <v>1912</v>
      </c>
      <c r="X307" s="1" t="s">
        <v>2489</v>
      </c>
      <c r="Y307">
        <v>1</v>
      </c>
      <c r="Z307" s="1" t="s">
        <v>143</v>
      </c>
      <c r="AA307" s="1" t="s">
        <v>157</v>
      </c>
      <c r="AB307" s="1" t="s">
        <v>1040</v>
      </c>
      <c r="AC307" s="1" t="s">
        <v>1041</v>
      </c>
      <c r="AD307" s="3">
        <v>1</v>
      </c>
      <c r="AE307" s="1" t="s">
        <v>106</v>
      </c>
      <c r="AF307" s="1" t="s">
        <v>106</v>
      </c>
      <c r="AG307" s="1" t="s">
        <v>106</v>
      </c>
      <c r="AH307" s="1" t="s">
        <v>106</v>
      </c>
      <c r="AI307" s="1"/>
      <c r="AJ307" s="1" t="s">
        <v>104</v>
      </c>
      <c r="AK307" s="1" t="s">
        <v>767</v>
      </c>
      <c r="AL307" s="1"/>
      <c r="AO307">
        <v>3100</v>
      </c>
      <c r="AP307">
        <v>2</v>
      </c>
      <c r="AQ307" s="1" t="s">
        <v>143</v>
      </c>
      <c r="AR307" s="1" t="s">
        <v>118</v>
      </c>
      <c r="AS307">
        <v>940</v>
      </c>
      <c r="AT307" s="1" t="s">
        <v>108</v>
      </c>
      <c r="AU307" s="1" t="s">
        <v>120</v>
      </c>
      <c r="AV307">
        <v>2018</v>
      </c>
      <c r="AW307" s="1" t="s">
        <v>130</v>
      </c>
      <c r="AX307">
        <v>3</v>
      </c>
      <c r="AY307">
        <v>2</v>
      </c>
      <c r="AZ307">
        <v>1</v>
      </c>
      <c r="BA307">
        <v>6</v>
      </c>
      <c r="BH307">
        <v>440</v>
      </c>
      <c r="BI307" s="1"/>
      <c r="BM307" s="1"/>
      <c r="BN307" s="1"/>
      <c r="BV307">
        <v>0</v>
      </c>
      <c r="BW307">
        <v>150750</v>
      </c>
      <c r="BX307">
        <v>22180</v>
      </c>
      <c r="BY307">
        <v>131690</v>
      </c>
      <c r="BZ307">
        <v>8950</v>
      </c>
      <c r="CA307" s="1" t="s">
        <v>769</v>
      </c>
      <c r="CB307" s="1" t="s">
        <v>108</v>
      </c>
      <c r="CD307">
        <v>10459</v>
      </c>
      <c r="CE307" s="1" t="s">
        <v>106</v>
      </c>
      <c r="CF307" s="1" t="s">
        <v>107</v>
      </c>
      <c r="CI307" s="1" t="s">
        <v>3396</v>
      </c>
      <c r="CJ307" s="1" t="s">
        <v>3397</v>
      </c>
      <c r="CK307">
        <v>2462734</v>
      </c>
      <c r="CL307">
        <v>168389</v>
      </c>
      <c r="CM307" s="1" t="s">
        <v>765</v>
      </c>
      <c r="CO307" s="1" t="s">
        <v>3096</v>
      </c>
      <c r="CP307" s="1" t="s">
        <v>3097</v>
      </c>
      <c r="CQ307" s="1" t="s">
        <v>3395</v>
      </c>
      <c r="CR307" s="1" t="s">
        <v>3395</v>
      </c>
      <c r="CS307" s="1"/>
      <c r="CU307" s="1" t="s">
        <v>771</v>
      </c>
      <c r="CV307" s="1" t="s">
        <v>113</v>
      </c>
      <c r="CW307" s="1" t="s">
        <v>765</v>
      </c>
      <c r="CX307" s="1"/>
      <c r="CZ307" s="2">
        <f t="shared" si="4"/>
        <v>153870</v>
      </c>
      <c r="DA307" t="str">
        <f>_xlfn.IFNA(_xlfn.XLOOKUP(R307, LandUseCodes!$A$1:$A$70,LandUseCodes!$B$1:$B$70), "Not Listed")</f>
        <v>R - Single Family/Cabin</v>
      </c>
      <c r="DB307" t="str">
        <f>_xlfn.IFNA(_xlfn.XLOOKUP(AD307, Type!$A$1:$A$3,Type!$B$1:$B$3), "Not Listed")</f>
        <v>Public</v>
      </c>
    </row>
    <row r="308" spans="1:106" x14ac:dyDescent="0.25">
      <c r="A308" s="1" t="s">
        <v>3398</v>
      </c>
      <c r="B308">
        <v>2025</v>
      </c>
      <c r="C308">
        <v>1</v>
      </c>
      <c r="D308" s="1" t="s">
        <v>3399</v>
      </c>
      <c r="E308" s="1" t="s">
        <v>3400</v>
      </c>
      <c r="F308" s="1" t="s">
        <v>3401</v>
      </c>
      <c r="G308">
        <v>428158</v>
      </c>
      <c r="H308" s="1" t="s">
        <v>295</v>
      </c>
      <c r="J308">
        <v>175190</v>
      </c>
      <c r="K308" s="1" t="s">
        <v>3402</v>
      </c>
      <c r="L308" s="1" t="s">
        <v>3403</v>
      </c>
      <c r="M308" s="1" t="s">
        <v>130</v>
      </c>
      <c r="N308">
        <v>733</v>
      </c>
      <c r="P308" s="1" t="s">
        <v>2922</v>
      </c>
      <c r="Q308" s="1" t="s">
        <v>1703</v>
      </c>
      <c r="R308" s="1" t="s">
        <v>156</v>
      </c>
      <c r="S308" s="1" t="s">
        <v>3404</v>
      </c>
      <c r="T308" s="1" t="s">
        <v>764</v>
      </c>
      <c r="V308" s="1" t="s">
        <v>765</v>
      </c>
      <c r="W308" s="1" t="s">
        <v>1908</v>
      </c>
      <c r="X308" s="1" t="s">
        <v>1925</v>
      </c>
      <c r="Y308">
        <v>6130025</v>
      </c>
      <c r="Z308" s="1" t="s">
        <v>143</v>
      </c>
      <c r="AA308" s="1" t="s">
        <v>157</v>
      </c>
      <c r="AB308" s="1" t="s">
        <v>1040</v>
      </c>
      <c r="AC308" s="1" t="s">
        <v>1041</v>
      </c>
      <c r="AD308" s="3">
        <v>1</v>
      </c>
      <c r="AE308" s="1" t="s">
        <v>106</v>
      </c>
      <c r="AF308" s="1" t="s">
        <v>106</v>
      </c>
      <c r="AG308" s="1" t="s">
        <v>106</v>
      </c>
      <c r="AH308" s="1" t="s">
        <v>106</v>
      </c>
      <c r="AI308" s="1"/>
      <c r="AJ308" s="1" t="s">
        <v>104</v>
      </c>
      <c r="AK308" s="1" t="s">
        <v>767</v>
      </c>
      <c r="AM308" s="1"/>
      <c r="AO308">
        <v>2048</v>
      </c>
      <c r="AP308">
        <v>2</v>
      </c>
      <c r="AQ308" s="1" t="s">
        <v>143</v>
      </c>
      <c r="AR308" s="1" t="s">
        <v>118</v>
      </c>
      <c r="AT308" s="1" t="s">
        <v>108</v>
      </c>
      <c r="AU308" s="1" t="s">
        <v>120</v>
      </c>
      <c r="AV308">
        <v>2022</v>
      </c>
      <c r="AW308" s="1" t="s">
        <v>130</v>
      </c>
      <c r="AX308">
        <v>4</v>
      </c>
      <c r="AY308">
        <v>2</v>
      </c>
      <c r="AZ308">
        <v>1</v>
      </c>
      <c r="BA308">
        <v>6</v>
      </c>
      <c r="BG308">
        <v>441</v>
      </c>
      <c r="BV308">
        <v>0</v>
      </c>
      <c r="BW308">
        <v>172450</v>
      </c>
      <c r="BX308">
        <v>22610</v>
      </c>
      <c r="BY308">
        <v>152580</v>
      </c>
      <c r="BZ308">
        <v>0</v>
      </c>
      <c r="CA308" s="1" t="s">
        <v>769</v>
      </c>
      <c r="CB308" s="1" t="s">
        <v>108</v>
      </c>
      <c r="CD308">
        <v>11523</v>
      </c>
      <c r="CE308" s="1" t="s">
        <v>106</v>
      </c>
      <c r="CF308" s="1" t="s">
        <v>107</v>
      </c>
      <c r="CI308" s="1" t="s">
        <v>3405</v>
      </c>
      <c r="CJ308" s="1" t="s">
        <v>1421</v>
      </c>
      <c r="CK308">
        <v>2462682</v>
      </c>
      <c r="CL308">
        <v>168362</v>
      </c>
      <c r="CM308" s="1" t="s">
        <v>765</v>
      </c>
      <c r="CO308" s="1" t="s">
        <v>3096</v>
      </c>
      <c r="CP308" s="1" t="s">
        <v>3097</v>
      </c>
      <c r="CQ308" s="1" t="s">
        <v>3404</v>
      </c>
      <c r="CR308" s="1" t="s">
        <v>3404</v>
      </c>
      <c r="CS308" s="1"/>
      <c r="CU308" s="1" t="s">
        <v>771</v>
      </c>
      <c r="CV308" s="1" t="s">
        <v>113</v>
      </c>
      <c r="CW308" s="1" t="s">
        <v>765</v>
      </c>
      <c r="CX308" s="1"/>
      <c r="CZ308" s="2">
        <f t="shared" si="4"/>
        <v>175190</v>
      </c>
      <c r="DA308" t="str">
        <f>_xlfn.IFNA(_xlfn.XLOOKUP(R308, LandUseCodes!$A$1:$A$70,LandUseCodes!$B$1:$B$70), "Not Listed")</f>
        <v>R - Single Family/Cabin</v>
      </c>
      <c r="DB308" t="str">
        <f>_xlfn.IFNA(_xlfn.XLOOKUP(AD308, Type!$A$1:$A$3,Type!$B$1:$B$3), "Not Listed")</f>
        <v>Public</v>
      </c>
    </row>
    <row r="309" spans="1:106" x14ac:dyDescent="0.25">
      <c r="A309" s="1" t="s">
        <v>3406</v>
      </c>
      <c r="B309">
        <v>2025</v>
      </c>
      <c r="C309">
        <v>1</v>
      </c>
      <c r="D309" s="1" t="s">
        <v>3407</v>
      </c>
      <c r="E309" s="1" t="s">
        <v>308</v>
      </c>
      <c r="F309" s="1" t="s">
        <v>3408</v>
      </c>
      <c r="G309">
        <v>365000</v>
      </c>
      <c r="H309" s="1" t="s">
        <v>295</v>
      </c>
      <c r="J309">
        <v>180820</v>
      </c>
      <c r="K309" s="1" t="s">
        <v>3409</v>
      </c>
      <c r="L309" s="1" t="s">
        <v>3410</v>
      </c>
      <c r="M309" s="1" t="s">
        <v>130</v>
      </c>
      <c r="N309">
        <v>727</v>
      </c>
      <c r="P309" s="1" t="s">
        <v>2922</v>
      </c>
      <c r="Q309" s="1" t="s">
        <v>1703</v>
      </c>
      <c r="R309" s="1" t="s">
        <v>156</v>
      </c>
      <c r="S309" s="1" t="s">
        <v>3411</v>
      </c>
      <c r="T309" s="1" t="s">
        <v>764</v>
      </c>
      <c r="V309" s="1" t="s">
        <v>765</v>
      </c>
      <c r="W309" s="1" t="s">
        <v>1912</v>
      </c>
      <c r="X309" s="1" t="s">
        <v>2489</v>
      </c>
      <c r="Y309">
        <v>1</v>
      </c>
      <c r="Z309" s="1" t="s">
        <v>143</v>
      </c>
      <c r="AA309" s="1" t="s">
        <v>157</v>
      </c>
      <c r="AB309" s="1" t="s">
        <v>1040</v>
      </c>
      <c r="AC309" s="1" t="s">
        <v>1041</v>
      </c>
      <c r="AD309" s="3">
        <v>1</v>
      </c>
      <c r="AE309" s="1" t="s">
        <v>106</v>
      </c>
      <c r="AF309" s="1" t="s">
        <v>106</v>
      </c>
      <c r="AG309" s="1" t="s">
        <v>106</v>
      </c>
      <c r="AH309" s="1" t="s">
        <v>106</v>
      </c>
      <c r="AI309" s="1"/>
      <c r="AJ309" s="1" t="s">
        <v>104</v>
      </c>
      <c r="AK309" s="1" t="s">
        <v>767</v>
      </c>
      <c r="AO309">
        <v>2494</v>
      </c>
      <c r="AP309">
        <v>2</v>
      </c>
      <c r="AQ309" s="1" t="s">
        <v>143</v>
      </c>
      <c r="AR309" s="1" t="s">
        <v>118</v>
      </c>
      <c r="AT309" s="1" t="s">
        <v>108</v>
      </c>
      <c r="AU309" s="1" t="s">
        <v>120</v>
      </c>
      <c r="AV309">
        <v>2020</v>
      </c>
      <c r="AW309" s="1" t="s">
        <v>130</v>
      </c>
      <c r="AX309">
        <v>4</v>
      </c>
      <c r="AY309">
        <v>2</v>
      </c>
      <c r="AZ309">
        <v>1</v>
      </c>
      <c r="BA309">
        <v>7</v>
      </c>
      <c r="BD309">
        <v>1</v>
      </c>
      <c r="BG309">
        <v>400</v>
      </c>
      <c r="BV309">
        <v>0</v>
      </c>
      <c r="BW309">
        <v>176750</v>
      </c>
      <c r="BX309">
        <v>22230</v>
      </c>
      <c r="BY309">
        <v>158590</v>
      </c>
      <c r="BZ309">
        <v>0</v>
      </c>
      <c r="CA309" s="1" t="s">
        <v>769</v>
      </c>
      <c r="CB309" s="1" t="s">
        <v>108</v>
      </c>
      <c r="CD309">
        <v>10575</v>
      </c>
      <c r="CE309" s="1" t="s">
        <v>106</v>
      </c>
      <c r="CF309" s="1" t="s">
        <v>108</v>
      </c>
      <c r="CI309" s="1" t="s">
        <v>3412</v>
      </c>
      <c r="CJ309" s="1" t="s">
        <v>3413</v>
      </c>
      <c r="CK309">
        <v>2462841</v>
      </c>
      <c r="CL309">
        <v>168285</v>
      </c>
      <c r="CM309" s="1" t="s">
        <v>765</v>
      </c>
      <c r="CO309" s="1" t="s">
        <v>2925</v>
      </c>
      <c r="CP309" s="1" t="s">
        <v>2926</v>
      </c>
      <c r="CQ309" s="1" t="s">
        <v>3411</v>
      </c>
      <c r="CR309" s="1" t="s">
        <v>3411</v>
      </c>
      <c r="CS309" s="1"/>
      <c r="CU309" s="1" t="s">
        <v>771</v>
      </c>
      <c r="CV309" s="1" t="s">
        <v>113</v>
      </c>
      <c r="CW309" s="1" t="s">
        <v>765</v>
      </c>
      <c r="CX309" s="1"/>
      <c r="CZ309" s="2">
        <f t="shared" si="4"/>
        <v>180820</v>
      </c>
      <c r="DA309" t="str">
        <f>_xlfn.IFNA(_xlfn.XLOOKUP(R309, LandUseCodes!$A$1:$A$70,LandUseCodes!$B$1:$B$70), "Not Listed")</f>
        <v>R - Single Family/Cabin</v>
      </c>
      <c r="DB309" t="str">
        <f>_xlfn.IFNA(_xlfn.XLOOKUP(AD309, Type!$A$1:$A$3,Type!$B$1:$B$3), "Not Listed")</f>
        <v>Public</v>
      </c>
    </row>
    <row r="310" spans="1:106" x14ac:dyDescent="0.25">
      <c r="A310" s="1" t="s">
        <v>3414</v>
      </c>
      <c r="B310">
        <v>2025</v>
      </c>
      <c r="C310">
        <v>1</v>
      </c>
      <c r="D310" s="1" t="s">
        <v>3415</v>
      </c>
      <c r="E310" s="1" t="s">
        <v>3416</v>
      </c>
      <c r="F310" s="1" t="s">
        <v>3417</v>
      </c>
      <c r="G310">
        <v>320000</v>
      </c>
      <c r="H310" s="1" t="s">
        <v>295</v>
      </c>
      <c r="J310">
        <v>183270</v>
      </c>
      <c r="K310" s="1" t="s">
        <v>3418</v>
      </c>
      <c r="L310" s="1" t="s">
        <v>3419</v>
      </c>
      <c r="M310" s="1" t="s">
        <v>130</v>
      </c>
      <c r="N310">
        <v>725</v>
      </c>
      <c r="P310" s="1" t="s">
        <v>2922</v>
      </c>
      <c r="Q310" s="1" t="s">
        <v>1703</v>
      </c>
      <c r="R310" s="1" t="s">
        <v>156</v>
      </c>
      <c r="S310" s="1" t="s">
        <v>3420</v>
      </c>
      <c r="T310" s="1" t="s">
        <v>764</v>
      </c>
      <c r="V310" s="1" t="s">
        <v>765</v>
      </c>
      <c r="W310" s="1" t="s">
        <v>1912</v>
      </c>
      <c r="X310" s="1" t="s">
        <v>2489</v>
      </c>
      <c r="Y310">
        <v>1</v>
      </c>
      <c r="Z310" s="1" t="s">
        <v>143</v>
      </c>
      <c r="AA310" s="1" t="s">
        <v>157</v>
      </c>
      <c r="AB310" s="1" t="s">
        <v>1040</v>
      </c>
      <c r="AC310" s="1" t="s">
        <v>1041</v>
      </c>
      <c r="AD310" s="3">
        <v>1</v>
      </c>
      <c r="AE310" s="1" t="s">
        <v>106</v>
      </c>
      <c r="AF310" s="1" t="s">
        <v>106</v>
      </c>
      <c r="AG310" s="1" t="s">
        <v>106</v>
      </c>
      <c r="AH310" s="1" t="s">
        <v>106</v>
      </c>
      <c r="AI310" s="1"/>
      <c r="AJ310" s="1" t="s">
        <v>104</v>
      </c>
      <c r="AK310" s="1" t="s">
        <v>767</v>
      </c>
      <c r="AM310" s="1"/>
      <c r="AO310">
        <v>2980</v>
      </c>
      <c r="AP310">
        <v>2</v>
      </c>
      <c r="AQ310" s="1" t="s">
        <v>143</v>
      </c>
      <c r="AR310" s="1" t="s">
        <v>118</v>
      </c>
      <c r="AS310">
        <v>680</v>
      </c>
      <c r="AT310" s="1" t="s">
        <v>108</v>
      </c>
      <c r="AU310" s="1" t="s">
        <v>120</v>
      </c>
      <c r="AV310">
        <v>2017</v>
      </c>
      <c r="AW310" s="1" t="s">
        <v>109</v>
      </c>
      <c r="AX310">
        <v>3</v>
      </c>
      <c r="AY310">
        <v>2</v>
      </c>
      <c r="AZ310">
        <v>2</v>
      </c>
      <c r="BA310">
        <v>8</v>
      </c>
      <c r="BB310" s="1" t="s">
        <v>768</v>
      </c>
      <c r="BC310">
        <v>336</v>
      </c>
      <c r="BD310">
        <v>1</v>
      </c>
      <c r="BH310">
        <v>484</v>
      </c>
      <c r="BV310">
        <v>0</v>
      </c>
      <c r="BW310">
        <v>173760</v>
      </c>
      <c r="BX310">
        <v>22580</v>
      </c>
      <c r="BY310">
        <v>160690</v>
      </c>
      <c r="BZ310">
        <v>19100</v>
      </c>
      <c r="CA310" s="1" t="s">
        <v>769</v>
      </c>
      <c r="CB310" s="1" t="s">
        <v>108</v>
      </c>
      <c r="CD310">
        <v>11457</v>
      </c>
      <c r="CE310" s="1" t="s">
        <v>106</v>
      </c>
      <c r="CF310" s="1" t="s">
        <v>108</v>
      </c>
      <c r="CI310" s="1" t="s">
        <v>3421</v>
      </c>
      <c r="CJ310" s="1" t="s">
        <v>3422</v>
      </c>
      <c r="CK310">
        <v>2462882</v>
      </c>
      <c r="CL310">
        <v>168235</v>
      </c>
      <c r="CM310" s="1" t="s">
        <v>765</v>
      </c>
      <c r="CO310" s="1" t="s">
        <v>2925</v>
      </c>
      <c r="CP310" s="1" t="s">
        <v>2926</v>
      </c>
      <c r="CQ310" s="1" t="s">
        <v>3420</v>
      </c>
      <c r="CR310" s="1" t="s">
        <v>3420</v>
      </c>
      <c r="CS310" s="1"/>
      <c r="CU310" s="1" t="s">
        <v>771</v>
      </c>
      <c r="CV310" s="1" t="s">
        <v>113</v>
      </c>
      <c r="CW310" s="1" t="s">
        <v>765</v>
      </c>
      <c r="CX310" s="1"/>
      <c r="CZ310" s="2">
        <f t="shared" si="4"/>
        <v>183270</v>
      </c>
      <c r="DA310" t="str">
        <f>_xlfn.IFNA(_xlfn.XLOOKUP(R310, LandUseCodes!$A$1:$A$70,LandUseCodes!$B$1:$B$70), "Not Listed")</f>
        <v>R - Single Family/Cabin</v>
      </c>
      <c r="DB310" t="str">
        <f>_xlfn.IFNA(_xlfn.XLOOKUP(AD310, Type!$A$1:$A$3,Type!$B$1:$B$3), "Not Listed")</f>
        <v>Public</v>
      </c>
    </row>
    <row r="311" spans="1:106" x14ac:dyDescent="0.25">
      <c r="A311" s="1" t="s">
        <v>3423</v>
      </c>
      <c r="B311">
        <v>2025</v>
      </c>
      <c r="C311">
        <v>1</v>
      </c>
      <c r="D311" s="1" t="s">
        <v>1905</v>
      </c>
      <c r="E311" s="1" t="s">
        <v>1906</v>
      </c>
      <c r="F311" s="1" t="s">
        <v>1907</v>
      </c>
      <c r="G311">
        <v>6130025</v>
      </c>
      <c r="H311" s="1" t="s">
        <v>101</v>
      </c>
      <c r="J311">
        <v>1530</v>
      </c>
      <c r="K311" s="1" t="s">
        <v>1908</v>
      </c>
      <c r="L311" s="1"/>
      <c r="M311" s="1" t="s">
        <v>130</v>
      </c>
      <c r="P311" s="1" t="s">
        <v>1887</v>
      </c>
      <c r="Q311" s="1" t="s">
        <v>312</v>
      </c>
      <c r="R311" s="1" t="s">
        <v>176</v>
      </c>
      <c r="S311" s="1" t="s">
        <v>1909</v>
      </c>
      <c r="T311" s="1" t="s">
        <v>1910</v>
      </c>
      <c r="V311" s="1" t="s">
        <v>1911</v>
      </c>
      <c r="W311" s="1" t="s">
        <v>1912</v>
      </c>
      <c r="X311" s="1" t="s">
        <v>2489</v>
      </c>
      <c r="Y311">
        <v>1</v>
      </c>
      <c r="Z311" s="1" t="s">
        <v>143</v>
      </c>
      <c r="AA311" s="1" t="s">
        <v>157</v>
      </c>
      <c r="AB311" s="1" t="s">
        <v>1040</v>
      </c>
      <c r="AC311" s="1" t="s">
        <v>1041</v>
      </c>
      <c r="AD311" s="3">
        <v>3</v>
      </c>
      <c r="AE311" s="1" t="s">
        <v>107</v>
      </c>
      <c r="AF311" s="1" t="s">
        <v>107</v>
      </c>
      <c r="AG311" s="1" t="s">
        <v>106</v>
      </c>
      <c r="AH311" s="1" t="s">
        <v>106</v>
      </c>
      <c r="AI311" s="1"/>
      <c r="AJ311" s="1" t="s">
        <v>108</v>
      </c>
      <c r="AK311" s="1" t="s">
        <v>767</v>
      </c>
      <c r="AL311" s="1"/>
      <c r="AM311" s="1"/>
      <c r="AQ311" s="1"/>
      <c r="AR311" s="1"/>
      <c r="AT311" s="1"/>
      <c r="AU311" s="1"/>
      <c r="AW311" s="1"/>
      <c r="BI311" s="1"/>
      <c r="BM311" s="1"/>
      <c r="BN311" s="1"/>
      <c r="BV311">
        <v>0</v>
      </c>
      <c r="BX311">
        <v>1530</v>
      </c>
      <c r="BY311">
        <v>0</v>
      </c>
      <c r="BZ311">
        <v>0</v>
      </c>
      <c r="CA311" s="1" t="s">
        <v>769</v>
      </c>
      <c r="CB311" s="1"/>
      <c r="CD311">
        <v>50530</v>
      </c>
      <c r="CE311" s="1"/>
      <c r="CF311" s="1" t="s">
        <v>107</v>
      </c>
      <c r="CI311" s="1" t="s">
        <v>3424</v>
      </c>
      <c r="CJ311" s="1" t="s">
        <v>3425</v>
      </c>
      <c r="CK311">
        <v>2463021</v>
      </c>
      <c r="CL311">
        <v>168381</v>
      </c>
      <c r="CM311" s="1" t="s">
        <v>765</v>
      </c>
      <c r="CO311" s="1" t="s">
        <v>2925</v>
      </c>
      <c r="CP311" s="1" t="s">
        <v>2926</v>
      </c>
      <c r="CQ311" s="1" t="s">
        <v>1918</v>
      </c>
      <c r="CR311" s="1" t="s">
        <v>1909</v>
      </c>
      <c r="CS311" s="1"/>
      <c r="CU311" s="1" t="s">
        <v>1919</v>
      </c>
      <c r="CV311" s="1" t="s">
        <v>113</v>
      </c>
      <c r="CW311" s="1" t="s">
        <v>1911</v>
      </c>
      <c r="CX311" s="1"/>
      <c r="CZ311" s="2">
        <f t="shared" si="4"/>
        <v>1530</v>
      </c>
      <c r="DA311" t="str">
        <f>_xlfn.IFNA(_xlfn.XLOOKUP(R311, LandUseCodes!$A$1:$A$70,LandUseCodes!$B$1:$B$70), "Not Listed")</f>
        <v>R - OPEN SPACE</v>
      </c>
      <c r="DB311" t="str">
        <f>_xlfn.IFNA(_xlfn.XLOOKUP(AD311, Type!$A$1:$A$3,Type!$B$1:$B$3), "Not Listed")</f>
        <v>None</v>
      </c>
    </row>
    <row r="312" spans="1:106" x14ac:dyDescent="0.25">
      <c r="A312" s="1" t="s">
        <v>3426</v>
      </c>
      <c r="B312">
        <v>2025</v>
      </c>
      <c r="C312">
        <v>1</v>
      </c>
      <c r="D312" s="1" t="s">
        <v>3427</v>
      </c>
      <c r="E312" s="1" t="s">
        <v>3428</v>
      </c>
      <c r="F312" s="1" t="s">
        <v>3429</v>
      </c>
      <c r="G312">
        <v>405273</v>
      </c>
      <c r="H312" s="1" t="s">
        <v>295</v>
      </c>
      <c r="J312">
        <v>193400</v>
      </c>
      <c r="K312" s="1" t="s">
        <v>3430</v>
      </c>
      <c r="L312" s="1" t="s">
        <v>3431</v>
      </c>
      <c r="M312" s="1" t="s">
        <v>130</v>
      </c>
      <c r="N312">
        <v>606</v>
      </c>
      <c r="P312" s="1" t="s">
        <v>2946</v>
      </c>
      <c r="Q312" s="1" t="s">
        <v>1679</v>
      </c>
      <c r="R312" s="1" t="s">
        <v>156</v>
      </c>
      <c r="S312" s="1" t="s">
        <v>3432</v>
      </c>
      <c r="T312" s="1" t="s">
        <v>764</v>
      </c>
      <c r="V312" s="1" t="s">
        <v>765</v>
      </c>
      <c r="W312" s="1" t="s">
        <v>1908</v>
      </c>
      <c r="X312" s="1" t="s">
        <v>1925</v>
      </c>
      <c r="Y312">
        <v>6130025</v>
      </c>
      <c r="Z312" s="1" t="s">
        <v>143</v>
      </c>
      <c r="AA312" s="1" t="s">
        <v>157</v>
      </c>
      <c r="AB312" s="1" t="s">
        <v>1040</v>
      </c>
      <c r="AC312" s="1" t="s">
        <v>1041</v>
      </c>
      <c r="AD312" s="3">
        <v>1</v>
      </c>
      <c r="AE312" s="1" t="s">
        <v>106</v>
      </c>
      <c r="AF312" s="1" t="s">
        <v>106</v>
      </c>
      <c r="AG312" s="1" t="s">
        <v>106</v>
      </c>
      <c r="AH312" s="1" t="s">
        <v>106</v>
      </c>
      <c r="AI312" s="1"/>
      <c r="AJ312" s="1" t="s">
        <v>104</v>
      </c>
      <c r="AK312" s="1" t="s">
        <v>767</v>
      </c>
      <c r="AL312" s="1"/>
      <c r="AM312" s="1"/>
      <c r="AO312">
        <v>2492</v>
      </c>
      <c r="AP312">
        <v>2</v>
      </c>
      <c r="AQ312" s="1" t="s">
        <v>143</v>
      </c>
      <c r="AR312" s="1" t="s">
        <v>118</v>
      </c>
      <c r="AT312" s="1" t="s">
        <v>108</v>
      </c>
      <c r="AU312" s="1" t="s">
        <v>120</v>
      </c>
      <c r="AV312">
        <v>2021</v>
      </c>
      <c r="AW312" s="1" t="s">
        <v>130</v>
      </c>
      <c r="AX312">
        <v>3</v>
      </c>
      <c r="AY312">
        <v>2</v>
      </c>
      <c r="AZ312">
        <v>1</v>
      </c>
      <c r="BA312">
        <v>7</v>
      </c>
      <c r="BG312">
        <v>400</v>
      </c>
      <c r="BI312" s="1"/>
      <c r="BM312" s="1"/>
      <c r="BN312" s="1"/>
      <c r="BV312">
        <v>0</v>
      </c>
      <c r="BW312">
        <v>17740</v>
      </c>
      <c r="BX312">
        <v>22180</v>
      </c>
      <c r="BY312">
        <v>171220</v>
      </c>
      <c r="BZ312">
        <v>0</v>
      </c>
      <c r="CA312" s="1" t="s">
        <v>769</v>
      </c>
      <c r="CB312" s="1" t="s">
        <v>108</v>
      </c>
      <c r="CD312">
        <v>10446</v>
      </c>
      <c r="CE312" s="1" t="s">
        <v>106</v>
      </c>
      <c r="CF312" s="1" t="s">
        <v>107</v>
      </c>
      <c r="CI312" s="1" t="s">
        <v>3433</v>
      </c>
      <c r="CJ312" s="1" t="s">
        <v>213</v>
      </c>
      <c r="CK312">
        <v>2462696</v>
      </c>
      <c r="CL312">
        <v>168595</v>
      </c>
      <c r="CM312" s="1" t="s">
        <v>765</v>
      </c>
      <c r="CO312" s="1" t="s">
        <v>3096</v>
      </c>
      <c r="CP312" s="1" t="s">
        <v>3097</v>
      </c>
      <c r="CQ312" s="1" t="s">
        <v>3432</v>
      </c>
      <c r="CR312" s="1" t="s">
        <v>3432</v>
      </c>
      <c r="CS312" s="1"/>
      <c r="CU312" s="1" t="s">
        <v>771</v>
      </c>
      <c r="CV312" s="1" t="s">
        <v>113</v>
      </c>
      <c r="CW312" s="1" t="s">
        <v>765</v>
      </c>
      <c r="CX312" s="1"/>
      <c r="CZ312" s="2">
        <f t="shared" si="4"/>
        <v>193400</v>
      </c>
      <c r="DA312" t="str">
        <f>_xlfn.IFNA(_xlfn.XLOOKUP(R312, LandUseCodes!$A$1:$A$70,LandUseCodes!$B$1:$B$70), "Not Listed")</f>
        <v>R - Single Family/Cabin</v>
      </c>
      <c r="DB312" t="str">
        <f>_xlfn.IFNA(_xlfn.XLOOKUP(AD312, Type!$A$1:$A$3,Type!$B$1:$B$3), "Not Listed")</f>
        <v>Public</v>
      </c>
    </row>
    <row r="313" spans="1:106" x14ac:dyDescent="0.25">
      <c r="A313" s="1" t="s">
        <v>3434</v>
      </c>
      <c r="B313">
        <v>2025</v>
      </c>
      <c r="C313">
        <v>1</v>
      </c>
      <c r="D313" s="1" t="s">
        <v>3435</v>
      </c>
      <c r="E313" s="1" t="s">
        <v>421</v>
      </c>
      <c r="F313" s="1" t="s">
        <v>3436</v>
      </c>
      <c r="G313">
        <v>378011</v>
      </c>
      <c r="H313" s="1" t="s">
        <v>295</v>
      </c>
      <c r="J313">
        <v>157960</v>
      </c>
      <c r="K313" s="1" t="s">
        <v>3437</v>
      </c>
      <c r="L313" s="1" t="s">
        <v>3438</v>
      </c>
      <c r="M313" s="1" t="s">
        <v>130</v>
      </c>
      <c r="N313">
        <v>604</v>
      </c>
      <c r="O313" s="1"/>
      <c r="P313" s="1" t="s">
        <v>2946</v>
      </c>
      <c r="Q313" s="1" t="s">
        <v>1679</v>
      </c>
      <c r="R313" s="1" t="s">
        <v>156</v>
      </c>
      <c r="S313" s="1" t="s">
        <v>3439</v>
      </c>
      <c r="T313" s="1" t="s">
        <v>764</v>
      </c>
      <c r="U313" s="1"/>
      <c r="V313" s="1" t="s">
        <v>765</v>
      </c>
      <c r="W313" s="1" t="s">
        <v>1912</v>
      </c>
      <c r="X313" s="1" t="s">
        <v>1925</v>
      </c>
      <c r="Y313">
        <v>6130025</v>
      </c>
      <c r="Z313" s="1" t="s">
        <v>143</v>
      </c>
      <c r="AA313" s="1" t="s">
        <v>157</v>
      </c>
      <c r="AB313" s="1" t="s">
        <v>1040</v>
      </c>
      <c r="AC313" s="1" t="s">
        <v>1041</v>
      </c>
      <c r="AD313" s="3">
        <v>1</v>
      </c>
      <c r="AE313" s="1" t="s">
        <v>106</v>
      </c>
      <c r="AF313" s="1" t="s">
        <v>106</v>
      </c>
      <c r="AG313" s="1" t="s">
        <v>106</v>
      </c>
      <c r="AH313" s="1" t="s">
        <v>106</v>
      </c>
      <c r="AI313" s="1"/>
      <c r="AJ313" s="1" t="s">
        <v>104</v>
      </c>
      <c r="AK313" s="1" t="s">
        <v>767</v>
      </c>
      <c r="AM313" s="1"/>
      <c r="AO313">
        <v>2532</v>
      </c>
      <c r="AP313">
        <v>2</v>
      </c>
      <c r="AQ313" s="1" t="s">
        <v>143</v>
      </c>
      <c r="AR313" s="1" t="s">
        <v>118</v>
      </c>
      <c r="AT313" s="1" t="s">
        <v>108</v>
      </c>
      <c r="AU313" s="1" t="s">
        <v>120</v>
      </c>
      <c r="AV313">
        <v>2021</v>
      </c>
      <c r="AW313" s="1" t="s">
        <v>130</v>
      </c>
      <c r="AX313">
        <v>4</v>
      </c>
      <c r="AY313">
        <v>2</v>
      </c>
      <c r="AZ313">
        <v>1</v>
      </c>
      <c r="BA313">
        <v>6</v>
      </c>
      <c r="BG313">
        <v>400</v>
      </c>
      <c r="BV313">
        <v>0</v>
      </c>
      <c r="BW313">
        <v>152080</v>
      </c>
      <c r="BX313">
        <v>22430</v>
      </c>
      <c r="BY313">
        <v>135530</v>
      </c>
      <c r="BZ313">
        <v>0</v>
      </c>
      <c r="CA313" s="1" t="s">
        <v>769</v>
      </c>
      <c r="CB313" s="1" t="s">
        <v>108</v>
      </c>
      <c r="CD313">
        <v>11083</v>
      </c>
      <c r="CE313" s="1" t="s">
        <v>106</v>
      </c>
      <c r="CF313" s="1" t="s">
        <v>107</v>
      </c>
      <c r="CI313" s="1" t="s">
        <v>3440</v>
      </c>
      <c r="CJ313" s="1" t="s">
        <v>212</v>
      </c>
      <c r="CK313">
        <v>2462628</v>
      </c>
      <c r="CL313">
        <v>168563</v>
      </c>
      <c r="CM313" s="1" t="s">
        <v>765</v>
      </c>
      <c r="CO313" s="1" t="s">
        <v>3096</v>
      </c>
      <c r="CP313" s="1" t="s">
        <v>3097</v>
      </c>
      <c r="CQ313" s="1" t="s">
        <v>3439</v>
      </c>
      <c r="CR313" s="1" t="s">
        <v>3439</v>
      </c>
      <c r="CS313" s="1"/>
      <c r="CU313" s="1" t="s">
        <v>771</v>
      </c>
      <c r="CV313" s="1" t="s">
        <v>113</v>
      </c>
      <c r="CW313" s="1" t="s">
        <v>765</v>
      </c>
      <c r="CX313" s="1"/>
      <c r="CZ313" s="2">
        <f t="shared" si="4"/>
        <v>157960</v>
      </c>
      <c r="DA313" t="str">
        <f>_xlfn.IFNA(_xlfn.XLOOKUP(R313, LandUseCodes!$A$1:$A$70,LandUseCodes!$B$1:$B$70), "Not Listed")</f>
        <v>R - Single Family/Cabin</v>
      </c>
      <c r="DB313" t="str">
        <f>_xlfn.IFNA(_xlfn.XLOOKUP(AD313, Type!$A$1:$A$3,Type!$B$1:$B$3), "Not Listed")</f>
        <v>Public</v>
      </c>
    </row>
    <row r="314" spans="1:106" x14ac:dyDescent="0.25">
      <c r="A314" s="1" t="s">
        <v>3441</v>
      </c>
      <c r="B314">
        <v>2025</v>
      </c>
      <c r="C314">
        <v>1</v>
      </c>
      <c r="D314" s="1" t="s">
        <v>3174</v>
      </c>
      <c r="E314" s="1" t="s">
        <v>3442</v>
      </c>
      <c r="F314" s="1" t="s">
        <v>3176</v>
      </c>
      <c r="G314">
        <v>1</v>
      </c>
      <c r="H314" s="1" t="s">
        <v>115</v>
      </c>
      <c r="J314">
        <v>138500</v>
      </c>
      <c r="K314" s="1" t="s">
        <v>3443</v>
      </c>
      <c r="L314" s="1"/>
      <c r="M314" s="1" t="s">
        <v>130</v>
      </c>
      <c r="N314">
        <v>741</v>
      </c>
      <c r="P314" s="1" t="s">
        <v>2922</v>
      </c>
      <c r="Q314" s="1" t="s">
        <v>1703</v>
      </c>
      <c r="R314" s="1" t="s">
        <v>156</v>
      </c>
      <c r="S314" s="1" t="s">
        <v>3444</v>
      </c>
      <c r="T314" s="1" t="s">
        <v>764</v>
      </c>
      <c r="V314" s="1" t="s">
        <v>765</v>
      </c>
      <c r="W314" s="1" t="s">
        <v>3445</v>
      </c>
      <c r="X314" s="1" t="s">
        <v>3446</v>
      </c>
      <c r="Y314">
        <v>285153</v>
      </c>
      <c r="Z314" s="1" t="s">
        <v>143</v>
      </c>
      <c r="AA314" s="1" t="s">
        <v>157</v>
      </c>
      <c r="AB314" s="1" t="s">
        <v>1040</v>
      </c>
      <c r="AC314" s="1" t="s">
        <v>1041</v>
      </c>
      <c r="AD314" s="3">
        <v>1</v>
      </c>
      <c r="AE314" s="1" t="s">
        <v>106</v>
      </c>
      <c r="AF314" s="1" t="s">
        <v>106</v>
      </c>
      <c r="AG314" s="1" t="s">
        <v>106</v>
      </c>
      <c r="AH314" s="1" t="s">
        <v>106</v>
      </c>
      <c r="AI314" s="1"/>
      <c r="AJ314" s="1" t="s">
        <v>108</v>
      </c>
      <c r="AK314" s="1" t="s">
        <v>767</v>
      </c>
      <c r="AM314" s="1"/>
      <c r="AO314">
        <v>2847</v>
      </c>
      <c r="AP314">
        <v>2</v>
      </c>
      <c r="AQ314" s="1" t="s">
        <v>143</v>
      </c>
      <c r="AR314" s="1" t="s">
        <v>118</v>
      </c>
      <c r="AS314">
        <v>500</v>
      </c>
      <c r="AT314" s="1" t="s">
        <v>108</v>
      </c>
      <c r="AU314" s="1" t="s">
        <v>120</v>
      </c>
      <c r="AV314">
        <v>2003</v>
      </c>
      <c r="AW314" s="1" t="s">
        <v>130</v>
      </c>
      <c r="AX314">
        <v>5</v>
      </c>
      <c r="AY314">
        <v>3</v>
      </c>
      <c r="AZ314">
        <v>1</v>
      </c>
      <c r="BA314">
        <v>9</v>
      </c>
      <c r="BG314">
        <v>484</v>
      </c>
      <c r="BV314">
        <v>0</v>
      </c>
      <c r="BW314">
        <v>214710</v>
      </c>
      <c r="BX314">
        <v>22780</v>
      </c>
      <c r="BY314">
        <v>115720</v>
      </c>
      <c r="BZ314">
        <v>0</v>
      </c>
      <c r="CA314" s="1" t="s">
        <v>769</v>
      </c>
      <c r="CB314" s="1" t="s">
        <v>108</v>
      </c>
      <c r="CD314">
        <v>11947</v>
      </c>
      <c r="CE314" s="1" t="s">
        <v>106</v>
      </c>
      <c r="CF314" s="1" t="s">
        <v>107</v>
      </c>
      <c r="CI314" s="1" t="s">
        <v>3447</v>
      </c>
      <c r="CJ314" s="1" t="s">
        <v>211</v>
      </c>
      <c r="CK314">
        <v>2462548</v>
      </c>
      <c r="CL314">
        <v>168488</v>
      </c>
      <c r="CM314" s="1" t="s">
        <v>765</v>
      </c>
      <c r="CO314" s="1" t="s">
        <v>2925</v>
      </c>
      <c r="CP314" s="1" t="s">
        <v>2926</v>
      </c>
      <c r="CQ314" s="1" t="s">
        <v>3444</v>
      </c>
      <c r="CR314" s="1" t="s">
        <v>3444</v>
      </c>
      <c r="CS314" s="1"/>
      <c r="CU314" s="1" t="s">
        <v>771</v>
      </c>
      <c r="CV314" s="1" t="s">
        <v>113</v>
      </c>
      <c r="CW314" s="1" t="s">
        <v>765</v>
      </c>
      <c r="CX314" s="1"/>
      <c r="CZ314" s="2">
        <f t="shared" si="4"/>
        <v>138500</v>
      </c>
      <c r="DA314" t="str">
        <f>_xlfn.IFNA(_xlfn.XLOOKUP(R314, LandUseCodes!$A$1:$A$70,LandUseCodes!$B$1:$B$70), "Not Listed")</f>
        <v>R - Single Family/Cabin</v>
      </c>
      <c r="DB314" t="str">
        <f>_xlfn.IFNA(_xlfn.XLOOKUP(AD314, Type!$A$1:$A$3,Type!$B$1:$B$3), "Not Listed")</f>
        <v>Public</v>
      </c>
    </row>
    <row r="315" spans="1:106" x14ac:dyDescent="0.25">
      <c r="A315" s="1" t="s">
        <v>3448</v>
      </c>
      <c r="B315">
        <v>2025</v>
      </c>
      <c r="C315">
        <v>1</v>
      </c>
      <c r="D315" s="1" t="s">
        <v>3449</v>
      </c>
      <c r="E315" s="1" t="s">
        <v>3450</v>
      </c>
      <c r="F315" s="1" t="s">
        <v>3451</v>
      </c>
      <c r="G315">
        <v>397242</v>
      </c>
      <c r="H315" s="1" t="s">
        <v>295</v>
      </c>
      <c r="J315">
        <v>178760</v>
      </c>
      <c r="K315" s="1" t="s">
        <v>3452</v>
      </c>
      <c r="L315" s="1" t="s">
        <v>3453</v>
      </c>
      <c r="M315" s="1" t="s">
        <v>130</v>
      </c>
      <c r="N315">
        <v>743</v>
      </c>
      <c r="P315" s="1" t="s">
        <v>2922</v>
      </c>
      <c r="Q315" s="1" t="s">
        <v>1703</v>
      </c>
      <c r="R315" s="1" t="s">
        <v>156</v>
      </c>
      <c r="S315" s="1" t="s">
        <v>3454</v>
      </c>
      <c r="T315" s="1" t="s">
        <v>764</v>
      </c>
      <c r="V315" s="1" t="s">
        <v>765</v>
      </c>
      <c r="W315" s="1" t="s">
        <v>1912</v>
      </c>
      <c r="X315" s="1" t="s">
        <v>1925</v>
      </c>
      <c r="Y315">
        <v>6130025</v>
      </c>
      <c r="Z315" s="1" t="s">
        <v>143</v>
      </c>
      <c r="AA315" s="1" t="s">
        <v>157</v>
      </c>
      <c r="AB315" s="1" t="s">
        <v>1040</v>
      </c>
      <c r="AC315" s="1" t="s">
        <v>1041</v>
      </c>
      <c r="AD315" s="3">
        <v>1</v>
      </c>
      <c r="AE315" s="1" t="s">
        <v>106</v>
      </c>
      <c r="AF315" s="1" t="s">
        <v>106</v>
      </c>
      <c r="AG315" s="1" t="s">
        <v>106</v>
      </c>
      <c r="AH315" s="1" t="s">
        <v>106</v>
      </c>
      <c r="AI315" s="1"/>
      <c r="AJ315" s="1" t="s">
        <v>104</v>
      </c>
      <c r="AK315" s="1" t="s">
        <v>767</v>
      </c>
      <c r="AM315" s="1"/>
      <c r="AO315">
        <v>2456</v>
      </c>
      <c r="AP315">
        <v>2</v>
      </c>
      <c r="AQ315" s="1" t="s">
        <v>143</v>
      </c>
      <c r="AR315" s="1" t="s">
        <v>118</v>
      </c>
      <c r="AT315" s="1" t="s">
        <v>108</v>
      </c>
      <c r="AU315" s="1" t="s">
        <v>120</v>
      </c>
      <c r="AV315">
        <v>2021</v>
      </c>
      <c r="AW315" s="1" t="s">
        <v>130</v>
      </c>
      <c r="AX315">
        <v>4</v>
      </c>
      <c r="AY315">
        <v>2</v>
      </c>
      <c r="AZ315">
        <v>1</v>
      </c>
      <c r="BA315">
        <v>6</v>
      </c>
      <c r="BD315">
        <v>1</v>
      </c>
      <c r="BG315">
        <v>400</v>
      </c>
      <c r="BV315">
        <v>0</v>
      </c>
      <c r="BW315">
        <v>192050</v>
      </c>
      <c r="BX315">
        <v>22010</v>
      </c>
      <c r="BY315">
        <v>156750</v>
      </c>
      <c r="BZ315">
        <v>0</v>
      </c>
      <c r="CA315" s="1" t="s">
        <v>769</v>
      </c>
      <c r="CB315" s="1" t="s">
        <v>108</v>
      </c>
      <c r="CD315">
        <v>10024</v>
      </c>
      <c r="CE315" s="1" t="s">
        <v>106</v>
      </c>
      <c r="CF315" s="1" t="s">
        <v>107</v>
      </c>
      <c r="CI315" s="1" t="s">
        <v>3455</v>
      </c>
      <c r="CJ315" s="1" t="s">
        <v>210</v>
      </c>
      <c r="CK315">
        <v>2462481</v>
      </c>
      <c r="CL315">
        <v>168526</v>
      </c>
      <c r="CM315" s="1" t="s">
        <v>765</v>
      </c>
      <c r="CO315" s="1" t="s">
        <v>3096</v>
      </c>
      <c r="CP315" s="1" t="s">
        <v>3097</v>
      </c>
      <c r="CQ315" s="1" t="s">
        <v>3454</v>
      </c>
      <c r="CR315" s="1" t="s">
        <v>3454</v>
      </c>
      <c r="CS315" s="1"/>
      <c r="CU315" s="1" t="s">
        <v>771</v>
      </c>
      <c r="CV315" s="1" t="s">
        <v>113</v>
      </c>
      <c r="CW315" s="1" t="s">
        <v>765</v>
      </c>
      <c r="CX315" s="1"/>
      <c r="CZ315" s="2">
        <f t="shared" si="4"/>
        <v>178760</v>
      </c>
      <c r="DA315" t="str">
        <f>_xlfn.IFNA(_xlfn.XLOOKUP(R315, LandUseCodes!$A$1:$A$70,LandUseCodes!$B$1:$B$70), "Not Listed")</f>
        <v>R - Single Family/Cabin</v>
      </c>
      <c r="DB315" t="str">
        <f>_xlfn.IFNA(_xlfn.XLOOKUP(AD315, Type!$A$1:$A$3,Type!$B$1:$B$3), "Not Listed")</f>
        <v>Public</v>
      </c>
    </row>
    <row r="316" spans="1:106" x14ac:dyDescent="0.25">
      <c r="A316" s="1" t="s">
        <v>3456</v>
      </c>
      <c r="B316">
        <v>2025</v>
      </c>
      <c r="C316">
        <v>1</v>
      </c>
      <c r="D316" s="1" t="s">
        <v>3457</v>
      </c>
      <c r="E316" s="1" t="s">
        <v>3458</v>
      </c>
      <c r="F316" s="1" t="s">
        <v>3459</v>
      </c>
      <c r="G316">
        <v>309000</v>
      </c>
      <c r="H316" s="1" t="s">
        <v>295</v>
      </c>
      <c r="J316">
        <v>146520</v>
      </c>
      <c r="K316" s="1" t="s">
        <v>3460</v>
      </c>
      <c r="L316" s="1" t="s">
        <v>3461</v>
      </c>
      <c r="M316" s="1" t="s">
        <v>130</v>
      </c>
      <c r="N316">
        <v>747</v>
      </c>
      <c r="P316" s="1" t="s">
        <v>2922</v>
      </c>
      <c r="Q316" s="1" t="s">
        <v>1703</v>
      </c>
      <c r="R316" s="1" t="s">
        <v>156</v>
      </c>
      <c r="S316" s="1" t="s">
        <v>3462</v>
      </c>
      <c r="T316" s="1" t="s">
        <v>764</v>
      </c>
      <c r="U316" s="1"/>
      <c r="V316" s="1" t="s">
        <v>765</v>
      </c>
      <c r="W316" s="1" t="s">
        <v>1912</v>
      </c>
      <c r="X316" s="1" t="s">
        <v>2489</v>
      </c>
      <c r="Y316">
        <v>1</v>
      </c>
      <c r="Z316" s="1" t="s">
        <v>143</v>
      </c>
      <c r="AA316" s="1" t="s">
        <v>157</v>
      </c>
      <c r="AB316" s="1" t="s">
        <v>1040</v>
      </c>
      <c r="AC316" s="1" t="s">
        <v>1041</v>
      </c>
      <c r="AD316" s="3">
        <v>1</v>
      </c>
      <c r="AE316" s="1" t="s">
        <v>106</v>
      </c>
      <c r="AF316" s="1" t="s">
        <v>106</v>
      </c>
      <c r="AG316" s="1" t="s">
        <v>106</v>
      </c>
      <c r="AH316" s="1" t="s">
        <v>106</v>
      </c>
      <c r="AI316" s="1"/>
      <c r="AJ316" s="1" t="s">
        <v>104</v>
      </c>
      <c r="AK316" s="1" t="s">
        <v>767</v>
      </c>
      <c r="AL316" s="1"/>
      <c r="AM316" s="1"/>
      <c r="AO316">
        <v>2046</v>
      </c>
      <c r="AP316">
        <v>2</v>
      </c>
      <c r="AQ316" s="1" t="s">
        <v>143</v>
      </c>
      <c r="AR316" s="1" t="s">
        <v>118</v>
      </c>
      <c r="AT316" s="1" t="s">
        <v>108</v>
      </c>
      <c r="AU316" s="1" t="s">
        <v>120</v>
      </c>
      <c r="AV316">
        <v>2020</v>
      </c>
      <c r="AW316" s="1" t="s">
        <v>130</v>
      </c>
      <c r="AX316">
        <v>3</v>
      </c>
      <c r="AY316">
        <v>2</v>
      </c>
      <c r="AZ316">
        <v>1</v>
      </c>
      <c r="BA316">
        <v>6</v>
      </c>
      <c r="BG316">
        <v>441</v>
      </c>
      <c r="BI316" s="1"/>
      <c r="BM316" s="1"/>
      <c r="BN316" s="1"/>
      <c r="BV316">
        <v>0</v>
      </c>
      <c r="BW316">
        <v>145230</v>
      </c>
      <c r="BX316">
        <v>22030</v>
      </c>
      <c r="BY316">
        <v>124490</v>
      </c>
      <c r="BZ316">
        <v>0</v>
      </c>
      <c r="CA316" s="1" t="s">
        <v>769</v>
      </c>
      <c r="CB316" s="1" t="s">
        <v>108</v>
      </c>
      <c r="CD316">
        <v>10082</v>
      </c>
      <c r="CE316" s="1" t="s">
        <v>106</v>
      </c>
      <c r="CF316" s="1" t="s">
        <v>107</v>
      </c>
      <c r="CI316" s="1" t="s">
        <v>3463</v>
      </c>
      <c r="CJ316" s="1" t="s">
        <v>209</v>
      </c>
      <c r="CK316">
        <v>2462418</v>
      </c>
      <c r="CL316">
        <v>168557</v>
      </c>
      <c r="CM316" s="1" t="s">
        <v>765</v>
      </c>
      <c r="CO316" s="1" t="s">
        <v>3096</v>
      </c>
      <c r="CP316" s="1" t="s">
        <v>3097</v>
      </c>
      <c r="CQ316" s="1" t="s">
        <v>3462</v>
      </c>
      <c r="CR316" s="1" t="s">
        <v>3462</v>
      </c>
      <c r="CS316" s="1"/>
      <c r="CU316" s="1" t="s">
        <v>771</v>
      </c>
      <c r="CV316" s="1" t="s">
        <v>113</v>
      </c>
      <c r="CW316" s="1" t="s">
        <v>765</v>
      </c>
      <c r="CX316" s="1"/>
      <c r="CZ316" s="2">
        <f t="shared" si="4"/>
        <v>146520</v>
      </c>
      <c r="DA316" t="str">
        <f>_xlfn.IFNA(_xlfn.XLOOKUP(R316, LandUseCodes!$A$1:$A$70,LandUseCodes!$B$1:$B$70), "Not Listed")</f>
        <v>R - Single Family/Cabin</v>
      </c>
      <c r="DB316" t="str">
        <f>_xlfn.IFNA(_xlfn.XLOOKUP(AD316, Type!$A$1:$A$3,Type!$B$1:$B$3), "Not Listed")</f>
        <v>Public</v>
      </c>
    </row>
    <row r="317" spans="1:106" x14ac:dyDescent="0.25">
      <c r="A317" s="1" t="s">
        <v>3464</v>
      </c>
      <c r="B317">
        <v>2025</v>
      </c>
      <c r="C317">
        <v>1</v>
      </c>
      <c r="D317" s="1" t="s">
        <v>3465</v>
      </c>
      <c r="E317" s="1" t="s">
        <v>1454</v>
      </c>
      <c r="F317" s="1" t="s">
        <v>3466</v>
      </c>
      <c r="G317">
        <v>425000</v>
      </c>
      <c r="H317" s="1"/>
      <c r="J317">
        <v>143130</v>
      </c>
      <c r="K317" s="1" t="s">
        <v>3467</v>
      </c>
      <c r="L317" s="1" t="s">
        <v>3468</v>
      </c>
      <c r="M317" s="1" t="s">
        <v>130</v>
      </c>
      <c r="N317">
        <v>749</v>
      </c>
      <c r="O317" s="1"/>
      <c r="P317" s="1" t="s">
        <v>2922</v>
      </c>
      <c r="Q317" s="1" t="s">
        <v>1703</v>
      </c>
      <c r="R317" s="1" t="s">
        <v>156</v>
      </c>
      <c r="S317" s="1" t="s">
        <v>3469</v>
      </c>
      <c r="T317" s="1" t="s">
        <v>764</v>
      </c>
      <c r="U317" s="1"/>
      <c r="V317" s="1" t="s">
        <v>765</v>
      </c>
      <c r="W317" s="1" t="s">
        <v>3470</v>
      </c>
      <c r="X317" s="1" t="s">
        <v>3471</v>
      </c>
      <c r="Y317">
        <v>279000</v>
      </c>
      <c r="Z317" s="1" t="s">
        <v>143</v>
      </c>
      <c r="AA317" s="1" t="s">
        <v>157</v>
      </c>
      <c r="AB317" s="1" t="s">
        <v>1040</v>
      </c>
      <c r="AC317" s="1" t="s">
        <v>1041</v>
      </c>
      <c r="AD317" s="3">
        <v>1</v>
      </c>
      <c r="AE317" s="1" t="s">
        <v>106</v>
      </c>
      <c r="AF317" s="1" t="s">
        <v>106</v>
      </c>
      <c r="AG317" s="1" t="s">
        <v>106</v>
      </c>
      <c r="AH317" s="1" t="s">
        <v>106</v>
      </c>
      <c r="AI317" s="1"/>
      <c r="AJ317" s="1" t="s">
        <v>104</v>
      </c>
      <c r="AK317" s="1" t="s">
        <v>767</v>
      </c>
      <c r="AL317" s="1"/>
      <c r="AM317" s="1"/>
      <c r="AO317">
        <v>2160</v>
      </c>
      <c r="AP317">
        <v>2</v>
      </c>
      <c r="AQ317" s="1" t="s">
        <v>143</v>
      </c>
      <c r="AR317" s="1" t="s">
        <v>118</v>
      </c>
      <c r="AT317" s="1" t="s">
        <v>108</v>
      </c>
      <c r="AU317" s="1" t="s">
        <v>120</v>
      </c>
      <c r="AV317">
        <v>2018</v>
      </c>
      <c r="AW317" s="1" t="s">
        <v>109</v>
      </c>
      <c r="AX317">
        <v>3</v>
      </c>
      <c r="AY317">
        <v>2</v>
      </c>
      <c r="AZ317">
        <v>1</v>
      </c>
      <c r="BA317">
        <v>6</v>
      </c>
      <c r="BH317">
        <v>440</v>
      </c>
      <c r="BI317" s="1"/>
      <c r="BM317" s="1"/>
      <c r="BN317" s="1"/>
      <c r="BV317">
        <v>0</v>
      </c>
      <c r="BW317">
        <v>158250</v>
      </c>
      <c r="BX317">
        <v>22070</v>
      </c>
      <c r="BY317">
        <v>121060</v>
      </c>
      <c r="BZ317">
        <v>8950</v>
      </c>
      <c r="CA317" s="1" t="s">
        <v>769</v>
      </c>
      <c r="CB317" s="1" t="s">
        <v>108</v>
      </c>
      <c r="CD317">
        <v>10163</v>
      </c>
      <c r="CE317" s="1" t="s">
        <v>106</v>
      </c>
      <c r="CF317" s="1" t="s">
        <v>107</v>
      </c>
      <c r="CI317" s="1" t="s">
        <v>3472</v>
      </c>
      <c r="CJ317" s="1" t="s">
        <v>207</v>
      </c>
      <c r="CK317">
        <v>2462357</v>
      </c>
      <c r="CL317">
        <v>168592</v>
      </c>
      <c r="CM317" s="1" t="s">
        <v>765</v>
      </c>
      <c r="CO317" s="1" t="s">
        <v>3096</v>
      </c>
      <c r="CP317" s="1" t="s">
        <v>3097</v>
      </c>
      <c r="CQ317" s="1" t="s">
        <v>3469</v>
      </c>
      <c r="CR317" s="1" t="s">
        <v>3469</v>
      </c>
      <c r="CS317" s="1"/>
      <c r="CU317" s="1" t="s">
        <v>771</v>
      </c>
      <c r="CV317" s="1" t="s">
        <v>113</v>
      </c>
      <c r="CW317" s="1" t="s">
        <v>765</v>
      </c>
      <c r="CX317" s="1"/>
      <c r="CZ317" s="2">
        <f t="shared" si="4"/>
        <v>143130</v>
      </c>
      <c r="DA317" t="str">
        <f>_xlfn.IFNA(_xlfn.XLOOKUP(R317, LandUseCodes!$A$1:$A$70,LandUseCodes!$B$1:$B$70), "Not Listed")</f>
        <v>R - Single Family/Cabin</v>
      </c>
      <c r="DB317" t="str">
        <f>_xlfn.IFNA(_xlfn.XLOOKUP(AD317, Type!$A$1:$A$3,Type!$B$1:$B$3), "Not Listed")</f>
        <v>Public</v>
      </c>
    </row>
    <row r="318" spans="1:106" x14ac:dyDescent="0.25">
      <c r="A318" s="1" t="s">
        <v>3473</v>
      </c>
      <c r="B318">
        <v>2025</v>
      </c>
      <c r="C318">
        <v>1</v>
      </c>
      <c r="D318" s="1" t="s">
        <v>3474</v>
      </c>
      <c r="E318" s="1" t="s">
        <v>3475</v>
      </c>
      <c r="F318" s="1" t="s">
        <v>1634</v>
      </c>
      <c r="G318">
        <v>532381</v>
      </c>
      <c r="H318" s="1" t="s">
        <v>295</v>
      </c>
      <c r="J318">
        <v>201350</v>
      </c>
      <c r="K318" s="1" t="s">
        <v>3476</v>
      </c>
      <c r="L318" s="1" t="s">
        <v>3477</v>
      </c>
      <c r="M318" s="1" t="s">
        <v>130</v>
      </c>
      <c r="N318">
        <v>268</v>
      </c>
      <c r="O318" s="1"/>
      <c r="P318" s="1" t="s">
        <v>1959</v>
      </c>
      <c r="Q318" s="1" t="s">
        <v>177</v>
      </c>
      <c r="R318" s="1" t="s">
        <v>156</v>
      </c>
      <c r="S318" s="1" t="s">
        <v>3478</v>
      </c>
      <c r="T318" s="1" t="s">
        <v>764</v>
      </c>
      <c r="U318" s="1"/>
      <c r="V318" s="1" t="s">
        <v>765</v>
      </c>
      <c r="W318" s="1" t="s">
        <v>1912</v>
      </c>
      <c r="X318" s="1" t="s">
        <v>1907</v>
      </c>
      <c r="Y318">
        <v>6130025</v>
      </c>
      <c r="Z318" s="1" t="s">
        <v>143</v>
      </c>
      <c r="AA318" s="1" t="s">
        <v>157</v>
      </c>
      <c r="AB318" s="1" t="s">
        <v>1040</v>
      </c>
      <c r="AC318" s="1" t="s">
        <v>1041</v>
      </c>
      <c r="AD318" s="3">
        <v>1</v>
      </c>
      <c r="AE318" s="1" t="s">
        <v>106</v>
      </c>
      <c r="AF318" s="1" t="s">
        <v>106</v>
      </c>
      <c r="AG318" s="1" t="s">
        <v>106</v>
      </c>
      <c r="AH318" s="1" t="s">
        <v>106</v>
      </c>
      <c r="AI318" s="1"/>
      <c r="AJ318" s="1" t="s">
        <v>104</v>
      </c>
      <c r="AK318" s="1" t="s">
        <v>767</v>
      </c>
      <c r="AL318" s="1"/>
      <c r="AO318">
        <v>2550</v>
      </c>
      <c r="AP318">
        <v>2</v>
      </c>
      <c r="AQ318" s="1" t="s">
        <v>143</v>
      </c>
      <c r="AR318" s="1" t="s">
        <v>118</v>
      </c>
      <c r="AT318" s="1" t="s">
        <v>108</v>
      </c>
      <c r="AU318" s="1" t="s">
        <v>120</v>
      </c>
      <c r="AV318">
        <v>2022</v>
      </c>
      <c r="AW318" s="1" t="s">
        <v>130</v>
      </c>
      <c r="AX318">
        <v>4</v>
      </c>
      <c r="AY318">
        <v>2</v>
      </c>
      <c r="AZ318">
        <v>1</v>
      </c>
      <c r="BA318">
        <v>7</v>
      </c>
      <c r="BD318">
        <v>1</v>
      </c>
      <c r="BG318">
        <v>420</v>
      </c>
      <c r="BI318" s="1"/>
      <c r="BM318" s="1"/>
      <c r="BN318" s="1"/>
      <c r="BV318">
        <v>0</v>
      </c>
      <c r="BW318">
        <v>197850</v>
      </c>
      <c r="BX318">
        <v>22290</v>
      </c>
      <c r="BY318">
        <v>179060</v>
      </c>
      <c r="BZ318">
        <v>0</v>
      </c>
      <c r="CA318" s="1" t="s">
        <v>769</v>
      </c>
      <c r="CB318" s="1" t="s">
        <v>108</v>
      </c>
      <c r="CD318">
        <v>10713</v>
      </c>
      <c r="CE318" s="1" t="s">
        <v>106</v>
      </c>
      <c r="CF318" s="1" t="s">
        <v>107</v>
      </c>
      <c r="CI318" s="1" t="s">
        <v>3479</v>
      </c>
      <c r="CJ318" s="1" t="s">
        <v>1431</v>
      </c>
      <c r="CK318">
        <v>2462209</v>
      </c>
      <c r="CL318">
        <v>168984</v>
      </c>
      <c r="CM318" s="1" t="s">
        <v>765</v>
      </c>
      <c r="CO318" s="1" t="s">
        <v>1916</v>
      </c>
      <c r="CP318" s="1" t="s">
        <v>1917</v>
      </c>
      <c r="CQ318" s="1" t="s">
        <v>3478</v>
      </c>
      <c r="CR318" s="1" t="s">
        <v>3478</v>
      </c>
      <c r="CS318" s="1"/>
      <c r="CU318" s="1" t="s">
        <v>771</v>
      </c>
      <c r="CV318" s="1" t="s">
        <v>113</v>
      </c>
      <c r="CW318" s="1" t="s">
        <v>765</v>
      </c>
      <c r="CX318" s="1"/>
      <c r="CZ318" s="2">
        <f t="shared" si="4"/>
        <v>201350</v>
      </c>
      <c r="DA318" t="str">
        <f>_xlfn.IFNA(_xlfn.XLOOKUP(R318, LandUseCodes!$A$1:$A$70,LandUseCodes!$B$1:$B$70), "Not Listed")</f>
        <v>R - Single Family/Cabin</v>
      </c>
      <c r="DB318" t="str">
        <f>_xlfn.IFNA(_xlfn.XLOOKUP(AD318, Type!$A$1:$A$3,Type!$B$1:$B$3), "Not Listed")</f>
        <v>Public</v>
      </c>
    </row>
    <row r="319" spans="1:106" x14ac:dyDescent="0.25">
      <c r="A319" s="1" t="s">
        <v>3480</v>
      </c>
      <c r="B319">
        <v>2025</v>
      </c>
      <c r="C319">
        <v>1</v>
      </c>
      <c r="D319" s="1" t="s">
        <v>3481</v>
      </c>
      <c r="E319" s="1" t="s">
        <v>3482</v>
      </c>
      <c r="F319" s="1" t="s">
        <v>3483</v>
      </c>
      <c r="G319">
        <v>600000</v>
      </c>
      <c r="H319" s="1" t="s">
        <v>295</v>
      </c>
      <c r="J319">
        <v>205750</v>
      </c>
      <c r="K319" s="1" t="s">
        <v>3484</v>
      </c>
      <c r="L319" s="1" t="s">
        <v>3485</v>
      </c>
      <c r="M319" s="1" t="s">
        <v>130</v>
      </c>
      <c r="N319">
        <v>264</v>
      </c>
      <c r="O319" s="1"/>
      <c r="P319" s="1" t="s">
        <v>1959</v>
      </c>
      <c r="Q319" s="1" t="s">
        <v>177</v>
      </c>
      <c r="R319" s="1" t="s">
        <v>156</v>
      </c>
      <c r="S319" s="1" t="s">
        <v>3486</v>
      </c>
      <c r="T319" s="1" t="s">
        <v>764</v>
      </c>
      <c r="U319" s="1"/>
      <c r="V319" s="1" t="s">
        <v>765</v>
      </c>
      <c r="W319" s="1" t="s">
        <v>1912</v>
      </c>
      <c r="X319" s="1" t="s">
        <v>1907</v>
      </c>
      <c r="Y319">
        <v>6130025</v>
      </c>
      <c r="Z319" s="1" t="s">
        <v>143</v>
      </c>
      <c r="AA319" s="1" t="s">
        <v>157</v>
      </c>
      <c r="AB319" s="1" t="s">
        <v>1040</v>
      </c>
      <c r="AC319" s="1" t="s">
        <v>1041</v>
      </c>
      <c r="AD319" s="3">
        <v>1</v>
      </c>
      <c r="AE319" s="1" t="s">
        <v>106</v>
      </c>
      <c r="AF319" s="1" t="s">
        <v>106</v>
      </c>
      <c r="AG319" s="1" t="s">
        <v>106</v>
      </c>
      <c r="AH319" s="1" t="s">
        <v>106</v>
      </c>
      <c r="AI319" s="1"/>
      <c r="AJ319" s="1" t="s">
        <v>104</v>
      </c>
      <c r="AK319" s="1" t="s">
        <v>767</v>
      </c>
      <c r="AL319" s="1"/>
      <c r="AM319" s="1"/>
      <c r="AO319">
        <v>3104</v>
      </c>
      <c r="AP319">
        <v>2</v>
      </c>
      <c r="AQ319" s="1" t="s">
        <v>143</v>
      </c>
      <c r="AR319" s="1" t="s">
        <v>118</v>
      </c>
      <c r="AS319">
        <v>800</v>
      </c>
      <c r="AT319" s="1" t="s">
        <v>108</v>
      </c>
      <c r="AU319" s="1" t="s">
        <v>120</v>
      </c>
      <c r="AV319">
        <v>2022</v>
      </c>
      <c r="AW319" s="1" t="s">
        <v>130</v>
      </c>
      <c r="AX319">
        <v>3</v>
      </c>
      <c r="AY319">
        <v>2</v>
      </c>
      <c r="AZ319">
        <v>1</v>
      </c>
      <c r="BA319">
        <v>7</v>
      </c>
      <c r="BD319">
        <v>1</v>
      </c>
      <c r="BG319">
        <v>714</v>
      </c>
      <c r="BI319" s="1"/>
      <c r="BM319" s="1"/>
      <c r="BN319" s="1"/>
      <c r="BV319">
        <v>0</v>
      </c>
      <c r="BW319">
        <v>202630</v>
      </c>
      <c r="BX319">
        <v>22000</v>
      </c>
      <c r="BY319">
        <v>183750</v>
      </c>
      <c r="BZ319">
        <v>0</v>
      </c>
      <c r="CA319" s="1" t="s">
        <v>769</v>
      </c>
      <c r="CB319" s="1" t="s">
        <v>108</v>
      </c>
      <c r="CD319">
        <v>10005</v>
      </c>
      <c r="CE319" s="1" t="s">
        <v>106</v>
      </c>
      <c r="CF319" s="1" t="s">
        <v>107</v>
      </c>
      <c r="CI319" s="1" t="s">
        <v>3487</v>
      </c>
      <c r="CJ319" s="1" t="s">
        <v>1441</v>
      </c>
      <c r="CK319">
        <v>2462301</v>
      </c>
      <c r="CL319">
        <v>168964</v>
      </c>
      <c r="CM319" s="1" t="s">
        <v>765</v>
      </c>
      <c r="CO319" s="1" t="s">
        <v>1916</v>
      </c>
      <c r="CP319" s="1" t="s">
        <v>1917</v>
      </c>
      <c r="CQ319" s="1" t="s">
        <v>3486</v>
      </c>
      <c r="CR319" s="1" t="s">
        <v>3486</v>
      </c>
      <c r="CS319" s="1"/>
      <c r="CU319" s="1" t="s">
        <v>771</v>
      </c>
      <c r="CV319" s="1" t="s">
        <v>113</v>
      </c>
      <c r="CW319" s="1" t="s">
        <v>765</v>
      </c>
      <c r="CX319" s="1"/>
      <c r="CZ319" s="2">
        <f t="shared" si="4"/>
        <v>205750</v>
      </c>
      <c r="DA319" t="str">
        <f>_xlfn.IFNA(_xlfn.XLOOKUP(R319, LandUseCodes!$A$1:$A$70,LandUseCodes!$B$1:$B$70), "Not Listed")</f>
        <v>R - Single Family/Cabin</v>
      </c>
      <c r="DB319" t="str">
        <f>_xlfn.IFNA(_xlfn.XLOOKUP(AD319, Type!$A$1:$A$3,Type!$B$1:$B$3), "Not Listed")</f>
        <v>Public</v>
      </c>
    </row>
    <row r="320" spans="1:106" x14ac:dyDescent="0.25">
      <c r="A320" s="1" t="s">
        <v>3488</v>
      </c>
      <c r="B320">
        <v>2025</v>
      </c>
      <c r="C320">
        <v>1</v>
      </c>
      <c r="D320" s="1" t="s">
        <v>3489</v>
      </c>
      <c r="E320" s="1" t="s">
        <v>1128</v>
      </c>
      <c r="F320" s="1" t="s">
        <v>3490</v>
      </c>
      <c r="G320">
        <v>369000</v>
      </c>
      <c r="H320" s="1" t="s">
        <v>295</v>
      </c>
      <c r="J320">
        <v>187490</v>
      </c>
      <c r="K320" s="1" t="s">
        <v>3491</v>
      </c>
      <c r="L320" s="1"/>
      <c r="M320" s="1" t="s">
        <v>130</v>
      </c>
      <c r="N320">
        <v>262</v>
      </c>
      <c r="O320" s="1"/>
      <c r="P320" s="1" t="s">
        <v>1959</v>
      </c>
      <c r="Q320" s="1" t="s">
        <v>177</v>
      </c>
      <c r="R320" s="1" t="s">
        <v>156</v>
      </c>
      <c r="S320" s="1" t="s">
        <v>3492</v>
      </c>
      <c r="T320" s="1" t="s">
        <v>764</v>
      </c>
      <c r="U320" s="1"/>
      <c r="V320" s="1" t="s">
        <v>765</v>
      </c>
      <c r="W320" s="1" t="s">
        <v>1912</v>
      </c>
      <c r="X320" s="1" t="s">
        <v>1907</v>
      </c>
      <c r="Y320">
        <v>6130025</v>
      </c>
      <c r="Z320" s="1" t="s">
        <v>143</v>
      </c>
      <c r="AA320" s="1" t="s">
        <v>157</v>
      </c>
      <c r="AB320" s="1" t="s">
        <v>1040</v>
      </c>
      <c r="AC320" s="1" t="s">
        <v>1041</v>
      </c>
      <c r="AD320" s="3">
        <v>1</v>
      </c>
      <c r="AE320" s="1" t="s">
        <v>106</v>
      </c>
      <c r="AF320" s="1" t="s">
        <v>106</v>
      </c>
      <c r="AG320" s="1" t="s">
        <v>106</v>
      </c>
      <c r="AH320" s="1" t="s">
        <v>106</v>
      </c>
      <c r="AI320" s="1"/>
      <c r="AJ320" s="1" t="s">
        <v>104</v>
      </c>
      <c r="AK320" s="1" t="s">
        <v>767</v>
      </c>
      <c r="AL320" s="1"/>
      <c r="AM320" s="1"/>
      <c r="AO320">
        <v>2084</v>
      </c>
      <c r="AP320">
        <v>1</v>
      </c>
      <c r="AQ320" s="1" t="s">
        <v>143</v>
      </c>
      <c r="AR320" s="1" t="s">
        <v>118</v>
      </c>
      <c r="AT320" s="1" t="s">
        <v>108</v>
      </c>
      <c r="AU320" s="1" t="s">
        <v>120</v>
      </c>
      <c r="AV320">
        <v>2022</v>
      </c>
      <c r="AW320" s="1" t="s">
        <v>172</v>
      </c>
      <c r="AX320">
        <v>3</v>
      </c>
      <c r="AY320">
        <v>2</v>
      </c>
      <c r="AZ320">
        <v>1</v>
      </c>
      <c r="BA320">
        <v>6</v>
      </c>
      <c r="BD320">
        <v>1</v>
      </c>
      <c r="BG320">
        <v>441</v>
      </c>
      <c r="BI320" s="1"/>
      <c r="BM320" s="1"/>
      <c r="BN320" s="1"/>
      <c r="BV320">
        <v>0</v>
      </c>
      <c r="BW320">
        <v>17660</v>
      </c>
      <c r="BX320">
        <v>22070</v>
      </c>
      <c r="BY320">
        <v>165420</v>
      </c>
      <c r="BZ320">
        <v>0</v>
      </c>
      <c r="CA320" s="1" t="s">
        <v>769</v>
      </c>
      <c r="CB320" s="1" t="s">
        <v>108</v>
      </c>
      <c r="CD320">
        <v>10184</v>
      </c>
      <c r="CE320" s="1" t="s">
        <v>106</v>
      </c>
      <c r="CF320" s="1" t="s">
        <v>107</v>
      </c>
      <c r="CI320" s="1" t="s">
        <v>3493</v>
      </c>
      <c r="CJ320" s="1" t="s">
        <v>1452</v>
      </c>
      <c r="CK320">
        <v>2462387</v>
      </c>
      <c r="CL320">
        <v>168944</v>
      </c>
      <c r="CM320" s="1" t="s">
        <v>765</v>
      </c>
      <c r="CO320" s="1" t="s">
        <v>1916</v>
      </c>
      <c r="CP320" s="1" t="s">
        <v>1917</v>
      </c>
      <c r="CQ320" s="1" t="s">
        <v>3492</v>
      </c>
      <c r="CR320" s="1" t="s">
        <v>3492</v>
      </c>
      <c r="CS320" s="1"/>
      <c r="CU320" s="1" t="s">
        <v>771</v>
      </c>
      <c r="CV320" s="1" t="s">
        <v>113</v>
      </c>
      <c r="CW320" s="1" t="s">
        <v>765</v>
      </c>
      <c r="CX320" s="1" t="s">
        <v>584</v>
      </c>
      <c r="CZ320" s="2">
        <f t="shared" si="4"/>
        <v>187490</v>
      </c>
      <c r="DA320" t="str">
        <f>_xlfn.IFNA(_xlfn.XLOOKUP(R320, LandUseCodes!$A$1:$A$70,LandUseCodes!$B$1:$B$70), "Not Listed")</f>
        <v>R - Single Family/Cabin</v>
      </c>
      <c r="DB320" t="str">
        <f>_xlfn.IFNA(_xlfn.XLOOKUP(AD320, Type!$A$1:$A$3,Type!$B$1:$B$3), "Not Listed")</f>
        <v>Public</v>
      </c>
    </row>
    <row r="321" spans="1:106" x14ac:dyDescent="0.25">
      <c r="A321" s="1" t="s">
        <v>3494</v>
      </c>
      <c r="B321">
        <v>2025</v>
      </c>
      <c r="C321">
        <v>1</v>
      </c>
      <c r="D321" s="1" t="s">
        <v>3495</v>
      </c>
      <c r="E321" s="1" t="s">
        <v>3496</v>
      </c>
      <c r="F321" s="1" t="s">
        <v>3497</v>
      </c>
      <c r="G321">
        <v>508961</v>
      </c>
      <c r="H321" s="1" t="s">
        <v>295</v>
      </c>
      <c r="J321">
        <v>225140</v>
      </c>
      <c r="K321" s="1" t="s">
        <v>3498</v>
      </c>
      <c r="L321" s="1" t="s">
        <v>3499</v>
      </c>
      <c r="M321" s="1" t="s">
        <v>130</v>
      </c>
      <c r="N321">
        <v>260</v>
      </c>
      <c r="O321" s="1"/>
      <c r="P321" s="1" t="s">
        <v>1959</v>
      </c>
      <c r="Q321" s="1" t="s">
        <v>177</v>
      </c>
      <c r="R321" s="1" t="s">
        <v>156</v>
      </c>
      <c r="S321" s="1" t="s">
        <v>3500</v>
      </c>
      <c r="T321" s="1" t="s">
        <v>764</v>
      </c>
      <c r="U321" s="1"/>
      <c r="V321" s="1" t="s">
        <v>765</v>
      </c>
      <c r="W321" s="1" t="s">
        <v>1912</v>
      </c>
      <c r="X321" s="1" t="s">
        <v>1907</v>
      </c>
      <c r="Y321">
        <v>6130025</v>
      </c>
      <c r="Z321" s="1" t="s">
        <v>143</v>
      </c>
      <c r="AA321" s="1" t="s">
        <v>157</v>
      </c>
      <c r="AB321" s="1" t="s">
        <v>1040</v>
      </c>
      <c r="AC321" s="1" t="s">
        <v>1041</v>
      </c>
      <c r="AD321" s="3">
        <v>1</v>
      </c>
      <c r="AE321" s="1" t="s">
        <v>106</v>
      </c>
      <c r="AF321" s="1" t="s">
        <v>106</v>
      </c>
      <c r="AG321" s="1" t="s">
        <v>106</v>
      </c>
      <c r="AH321" s="1" t="s">
        <v>106</v>
      </c>
      <c r="AI321" s="1"/>
      <c r="AJ321" s="1" t="s">
        <v>104</v>
      </c>
      <c r="AK321" s="1" t="s">
        <v>767</v>
      </c>
      <c r="AL321" s="1"/>
      <c r="AM321" s="1"/>
      <c r="AO321">
        <v>3464</v>
      </c>
      <c r="AP321">
        <v>2</v>
      </c>
      <c r="AQ321" s="1" t="s">
        <v>143</v>
      </c>
      <c r="AR321" s="1" t="s">
        <v>118</v>
      </c>
      <c r="AS321">
        <v>1000</v>
      </c>
      <c r="AT321" s="1" t="s">
        <v>108</v>
      </c>
      <c r="AU321" s="1" t="s">
        <v>120</v>
      </c>
      <c r="AV321">
        <v>2021</v>
      </c>
      <c r="AW321" s="1" t="s">
        <v>130</v>
      </c>
      <c r="AX321">
        <v>4</v>
      </c>
      <c r="AY321">
        <v>3</v>
      </c>
      <c r="AZ321">
        <v>1</v>
      </c>
      <c r="BA321">
        <v>7</v>
      </c>
      <c r="BD321">
        <v>1</v>
      </c>
      <c r="BG321">
        <v>420</v>
      </c>
      <c r="BI321" s="1"/>
      <c r="BM321" s="1"/>
      <c r="BN321" s="1"/>
      <c r="BV321">
        <v>0</v>
      </c>
      <c r="BW321">
        <v>17700</v>
      </c>
      <c r="BX321">
        <v>22120</v>
      </c>
      <c r="BY321">
        <v>203020</v>
      </c>
      <c r="BZ321">
        <v>0</v>
      </c>
      <c r="CA321" s="1" t="s">
        <v>769</v>
      </c>
      <c r="CB321" s="1" t="s">
        <v>108</v>
      </c>
      <c r="CD321">
        <v>10298</v>
      </c>
      <c r="CE321" s="1" t="s">
        <v>106</v>
      </c>
      <c r="CF321" s="1" t="s">
        <v>107</v>
      </c>
      <c r="CI321" s="1" t="s">
        <v>3501</v>
      </c>
      <c r="CJ321" s="1" t="s">
        <v>1462</v>
      </c>
      <c r="CK321">
        <v>2462456</v>
      </c>
      <c r="CL321">
        <v>168944</v>
      </c>
      <c r="CM321" s="1" t="s">
        <v>765</v>
      </c>
      <c r="CO321" s="1" t="s">
        <v>1916</v>
      </c>
      <c r="CP321" s="1" t="s">
        <v>1917</v>
      </c>
      <c r="CQ321" s="1" t="s">
        <v>3500</v>
      </c>
      <c r="CR321" s="1" t="s">
        <v>3500</v>
      </c>
      <c r="CS321" s="1"/>
      <c r="CU321" s="1" t="s">
        <v>771</v>
      </c>
      <c r="CV321" s="1" t="s">
        <v>113</v>
      </c>
      <c r="CW321" s="1" t="s">
        <v>765</v>
      </c>
      <c r="CX321" s="1" t="s">
        <v>584</v>
      </c>
      <c r="CZ321" s="2">
        <f t="shared" si="4"/>
        <v>225140</v>
      </c>
      <c r="DA321" t="str">
        <f>_xlfn.IFNA(_xlfn.XLOOKUP(R321, LandUseCodes!$A$1:$A$70,LandUseCodes!$B$1:$B$70), "Not Listed")</f>
        <v>R - Single Family/Cabin</v>
      </c>
      <c r="DB321" t="str">
        <f>_xlfn.IFNA(_xlfn.XLOOKUP(AD321, Type!$A$1:$A$3,Type!$B$1:$B$3), "Not Listed")</f>
        <v>Public</v>
      </c>
    </row>
    <row r="322" spans="1:106" x14ac:dyDescent="0.25">
      <c r="A322" s="1" t="s">
        <v>3502</v>
      </c>
      <c r="B322">
        <v>2025</v>
      </c>
      <c r="C322">
        <v>1</v>
      </c>
      <c r="D322" s="1" t="s">
        <v>3503</v>
      </c>
      <c r="E322" s="1" t="s">
        <v>418</v>
      </c>
      <c r="F322" s="1" t="s">
        <v>3504</v>
      </c>
      <c r="G322">
        <v>618954</v>
      </c>
      <c r="H322" s="1" t="s">
        <v>295</v>
      </c>
      <c r="J322">
        <v>206770</v>
      </c>
      <c r="K322" s="1" t="s">
        <v>3505</v>
      </c>
      <c r="L322" s="1" t="s">
        <v>3506</v>
      </c>
      <c r="M322" s="1" t="s">
        <v>130</v>
      </c>
      <c r="N322">
        <v>258</v>
      </c>
      <c r="O322" s="1"/>
      <c r="P322" s="1" t="s">
        <v>1959</v>
      </c>
      <c r="Q322" s="1" t="s">
        <v>177</v>
      </c>
      <c r="R322" s="1" t="s">
        <v>156</v>
      </c>
      <c r="S322" s="1" t="s">
        <v>3507</v>
      </c>
      <c r="T322" s="1" t="s">
        <v>764</v>
      </c>
      <c r="U322" s="1"/>
      <c r="V322" s="1" t="s">
        <v>765</v>
      </c>
      <c r="W322" s="1" t="s">
        <v>1912</v>
      </c>
      <c r="X322" s="1" t="s">
        <v>1907</v>
      </c>
      <c r="Y322">
        <v>6130025</v>
      </c>
      <c r="Z322" s="1" t="s">
        <v>143</v>
      </c>
      <c r="AA322" s="1" t="s">
        <v>157</v>
      </c>
      <c r="AB322" s="1" t="s">
        <v>1040</v>
      </c>
      <c r="AC322" s="1" t="s">
        <v>1041</v>
      </c>
      <c r="AD322" s="3">
        <v>1</v>
      </c>
      <c r="AE322" s="1" t="s">
        <v>106</v>
      </c>
      <c r="AF322" s="1" t="s">
        <v>106</v>
      </c>
      <c r="AG322" s="1" t="s">
        <v>106</v>
      </c>
      <c r="AH322" s="1" t="s">
        <v>106</v>
      </c>
      <c r="AI322" s="1"/>
      <c r="AJ322" s="1" t="s">
        <v>104</v>
      </c>
      <c r="AK322" s="1" t="s">
        <v>767</v>
      </c>
      <c r="AL322" s="1"/>
      <c r="AM322" s="1"/>
      <c r="AO322">
        <v>2464</v>
      </c>
      <c r="AP322">
        <v>2</v>
      </c>
      <c r="AQ322" s="1" t="s">
        <v>143</v>
      </c>
      <c r="AR322" s="1" t="s">
        <v>118</v>
      </c>
      <c r="AT322" s="1" t="s">
        <v>108</v>
      </c>
      <c r="AU322" s="1" t="s">
        <v>120</v>
      </c>
      <c r="AV322">
        <v>2022</v>
      </c>
      <c r="AW322" s="1" t="s">
        <v>130</v>
      </c>
      <c r="AX322">
        <v>4</v>
      </c>
      <c r="AY322">
        <v>2</v>
      </c>
      <c r="AZ322">
        <v>1</v>
      </c>
      <c r="BA322">
        <v>7</v>
      </c>
      <c r="BD322">
        <v>1</v>
      </c>
      <c r="BG322">
        <v>420</v>
      </c>
      <c r="BI322" s="1"/>
      <c r="BM322" s="1"/>
      <c r="BN322" s="1"/>
      <c r="BV322">
        <v>0</v>
      </c>
      <c r="BW322">
        <v>17650</v>
      </c>
      <c r="BX322">
        <v>22060</v>
      </c>
      <c r="BY322">
        <v>184710</v>
      </c>
      <c r="BZ322">
        <v>0</v>
      </c>
      <c r="CA322" s="1" t="s">
        <v>769</v>
      </c>
      <c r="CB322" s="1" t="s">
        <v>108</v>
      </c>
      <c r="CD322">
        <v>10146</v>
      </c>
      <c r="CE322" s="1" t="s">
        <v>106</v>
      </c>
      <c r="CF322" s="1" t="s">
        <v>107</v>
      </c>
      <c r="CI322" s="1" t="s">
        <v>3508</v>
      </c>
      <c r="CJ322" s="1" t="s">
        <v>1470</v>
      </c>
      <c r="CK322">
        <v>2462519</v>
      </c>
      <c r="CL322">
        <v>168955</v>
      </c>
      <c r="CM322" s="1" t="s">
        <v>765</v>
      </c>
      <c r="CO322" s="1" t="s">
        <v>1916</v>
      </c>
      <c r="CP322" s="1" t="s">
        <v>1917</v>
      </c>
      <c r="CQ322" s="1" t="s">
        <v>3507</v>
      </c>
      <c r="CR322" s="1" t="s">
        <v>3507</v>
      </c>
      <c r="CS322" s="1"/>
      <c r="CU322" s="1" t="s">
        <v>771</v>
      </c>
      <c r="CV322" s="1" t="s">
        <v>113</v>
      </c>
      <c r="CW322" s="1" t="s">
        <v>765</v>
      </c>
      <c r="CX322" s="1"/>
      <c r="CZ322" s="2">
        <f t="shared" si="4"/>
        <v>206770</v>
      </c>
      <c r="DA322" t="str">
        <f>_xlfn.IFNA(_xlfn.XLOOKUP(R322, LandUseCodes!$A$1:$A$70,LandUseCodes!$B$1:$B$70), "Not Listed")</f>
        <v>R - Single Family/Cabin</v>
      </c>
      <c r="DB322" t="str">
        <f>_xlfn.IFNA(_xlfn.XLOOKUP(AD322, Type!$A$1:$A$3,Type!$B$1:$B$3), "Not Listed")</f>
        <v>Public</v>
      </c>
    </row>
    <row r="323" spans="1:106" x14ac:dyDescent="0.25">
      <c r="A323" s="1" t="s">
        <v>3509</v>
      </c>
      <c r="B323">
        <v>2025</v>
      </c>
      <c r="C323">
        <v>1</v>
      </c>
      <c r="D323" s="1" t="s">
        <v>3510</v>
      </c>
      <c r="E323" s="1" t="s">
        <v>3511</v>
      </c>
      <c r="F323" s="1" t="s">
        <v>3512</v>
      </c>
      <c r="G323">
        <v>590890</v>
      </c>
      <c r="H323" s="1" t="s">
        <v>295</v>
      </c>
      <c r="J323">
        <v>208420</v>
      </c>
      <c r="K323" s="1" t="s">
        <v>3513</v>
      </c>
      <c r="L323" s="1" t="s">
        <v>3514</v>
      </c>
      <c r="M323" s="1" t="s">
        <v>130</v>
      </c>
      <c r="N323">
        <v>256</v>
      </c>
      <c r="O323" s="1"/>
      <c r="P323" s="1" t="s">
        <v>1959</v>
      </c>
      <c r="Q323" s="1" t="s">
        <v>177</v>
      </c>
      <c r="R323" s="1" t="s">
        <v>156</v>
      </c>
      <c r="S323" s="1" t="s">
        <v>3515</v>
      </c>
      <c r="T323" s="1" t="s">
        <v>764</v>
      </c>
      <c r="U323" s="1"/>
      <c r="V323" s="1" t="s">
        <v>765</v>
      </c>
      <c r="W323" s="1" t="s">
        <v>1912</v>
      </c>
      <c r="X323" s="1" t="s">
        <v>1907</v>
      </c>
      <c r="Y323">
        <v>6130025</v>
      </c>
      <c r="Z323" s="1" t="s">
        <v>143</v>
      </c>
      <c r="AA323" s="1" t="s">
        <v>157</v>
      </c>
      <c r="AB323" s="1" t="s">
        <v>1040</v>
      </c>
      <c r="AC323" s="1" t="s">
        <v>1041</v>
      </c>
      <c r="AD323" s="3">
        <v>1</v>
      </c>
      <c r="AE323" s="1" t="s">
        <v>106</v>
      </c>
      <c r="AF323" s="1" t="s">
        <v>106</v>
      </c>
      <c r="AG323" s="1" t="s">
        <v>106</v>
      </c>
      <c r="AH323" s="1" t="s">
        <v>106</v>
      </c>
      <c r="AI323" s="1"/>
      <c r="AJ323" s="1" t="s">
        <v>104</v>
      </c>
      <c r="AK323" s="1" t="s">
        <v>767</v>
      </c>
      <c r="AL323" s="1"/>
      <c r="AM323" s="1"/>
      <c r="AO323">
        <v>2464</v>
      </c>
      <c r="AP323">
        <v>2</v>
      </c>
      <c r="AQ323" s="1" t="s">
        <v>143</v>
      </c>
      <c r="AR323" s="1" t="s">
        <v>118</v>
      </c>
      <c r="AT323" s="1" t="s">
        <v>108</v>
      </c>
      <c r="AU323" s="1" t="s">
        <v>120</v>
      </c>
      <c r="AV323">
        <v>2022</v>
      </c>
      <c r="AW323" s="1" t="s">
        <v>130</v>
      </c>
      <c r="AX323">
        <v>4</v>
      </c>
      <c r="AY323">
        <v>2</v>
      </c>
      <c r="AZ323">
        <v>1</v>
      </c>
      <c r="BA323">
        <v>7</v>
      </c>
      <c r="BG323">
        <v>575</v>
      </c>
      <c r="BI323" s="1"/>
      <c r="BM323" s="1"/>
      <c r="BN323" s="1"/>
      <c r="BV323">
        <v>0</v>
      </c>
      <c r="BW323">
        <v>17650</v>
      </c>
      <c r="BX323">
        <v>22060</v>
      </c>
      <c r="BY323">
        <v>186360</v>
      </c>
      <c r="BZ323">
        <v>0</v>
      </c>
      <c r="CA323" s="1" t="s">
        <v>769</v>
      </c>
      <c r="CB323" s="1" t="s">
        <v>108</v>
      </c>
      <c r="CD323">
        <v>10150</v>
      </c>
      <c r="CE323" s="1" t="s">
        <v>106</v>
      </c>
      <c r="CF323" s="1" t="s">
        <v>107</v>
      </c>
      <c r="CI323" s="1" t="s">
        <v>3516</v>
      </c>
      <c r="CJ323" s="1" t="s">
        <v>1482</v>
      </c>
      <c r="CK323">
        <v>2462583</v>
      </c>
      <c r="CL323">
        <v>168967</v>
      </c>
      <c r="CM323" s="1" t="s">
        <v>765</v>
      </c>
      <c r="CO323" s="1" t="s">
        <v>1916</v>
      </c>
      <c r="CP323" s="1" t="s">
        <v>1917</v>
      </c>
      <c r="CQ323" s="1" t="s">
        <v>3515</v>
      </c>
      <c r="CR323" s="1" t="s">
        <v>3515</v>
      </c>
      <c r="CS323" s="1"/>
      <c r="CU323" s="1" t="s">
        <v>771</v>
      </c>
      <c r="CV323" s="1" t="s">
        <v>113</v>
      </c>
      <c r="CW323" s="1" t="s">
        <v>765</v>
      </c>
      <c r="CX323" s="1"/>
      <c r="CZ323" s="2">
        <f t="shared" ref="CZ323:CZ386" si="5">IF(BV323=0,BX323,BV323)+BY323</f>
        <v>208420</v>
      </c>
      <c r="DA323" t="str">
        <f>_xlfn.IFNA(_xlfn.XLOOKUP(R323, LandUseCodes!$A$1:$A$70,LandUseCodes!$B$1:$B$70), "Not Listed")</f>
        <v>R - Single Family/Cabin</v>
      </c>
      <c r="DB323" t="str">
        <f>_xlfn.IFNA(_xlfn.XLOOKUP(AD323, Type!$A$1:$A$3,Type!$B$1:$B$3), "Not Listed")</f>
        <v>Public</v>
      </c>
    </row>
    <row r="324" spans="1:106" x14ac:dyDescent="0.25">
      <c r="A324" s="1" t="s">
        <v>3517</v>
      </c>
      <c r="B324">
        <v>2025</v>
      </c>
      <c r="C324">
        <v>1</v>
      </c>
      <c r="D324" s="1" t="s">
        <v>1905</v>
      </c>
      <c r="E324" s="1" t="s">
        <v>1906</v>
      </c>
      <c r="F324" s="1" t="s">
        <v>1907</v>
      </c>
      <c r="G324">
        <v>6130025</v>
      </c>
      <c r="H324" s="1" t="s">
        <v>136</v>
      </c>
      <c r="J324">
        <v>17650</v>
      </c>
      <c r="K324" s="1" t="s">
        <v>1912</v>
      </c>
      <c r="L324" s="1"/>
      <c r="M324" s="1" t="s">
        <v>130</v>
      </c>
      <c r="O324" s="1"/>
      <c r="P324" s="1" t="s">
        <v>1959</v>
      </c>
      <c r="Q324" s="1" t="s">
        <v>177</v>
      </c>
      <c r="R324" s="1" t="s">
        <v>271</v>
      </c>
      <c r="S324" s="1" t="s">
        <v>1909</v>
      </c>
      <c r="T324" s="1" t="s">
        <v>1910</v>
      </c>
      <c r="U324" s="1"/>
      <c r="V324" s="1" t="s">
        <v>1911</v>
      </c>
      <c r="W324" s="1" t="s">
        <v>1912</v>
      </c>
      <c r="X324" s="1"/>
      <c r="Z324" s="1" t="s">
        <v>143</v>
      </c>
      <c r="AA324" s="1" t="s">
        <v>157</v>
      </c>
      <c r="AB324" s="1" t="s">
        <v>1040</v>
      </c>
      <c r="AC324" s="1" t="s">
        <v>1041</v>
      </c>
      <c r="AD324" s="3">
        <v>3</v>
      </c>
      <c r="AE324" s="1" t="s">
        <v>107</v>
      </c>
      <c r="AF324" s="1" t="s">
        <v>107</v>
      </c>
      <c r="AG324" s="1" t="s">
        <v>106</v>
      </c>
      <c r="AH324" s="1" t="s">
        <v>106</v>
      </c>
      <c r="AI324" s="1"/>
      <c r="AJ324" s="1" t="s">
        <v>108</v>
      </c>
      <c r="AK324" s="1" t="s">
        <v>767</v>
      </c>
      <c r="AL324" s="1"/>
      <c r="AM324" s="1"/>
      <c r="AQ324" s="1"/>
      <c r="AR324" s="1"/>
      <c r="AT324" s="1"/>
      <c r="AU324" s="1"/>
      <c r="AW324" s="1"/>
      <c r="BI324" s="1"/>
      <c r="BM324" s="1"/>
      <c r="BN324" s="1"/>
      <c r="BV324">
        <v>0</v>
      </c>
      <c r="BX324">
        <v>17650</v>
      </c>
      <c r="BY324">
        <v>0</v>
      </c>
      <c r="BZ324">
        <v>0</v>
      </c>
      <c r="CA324" s="1" t="s">
        <v>769</v>
      </c>
      <c r="CB324" s="1"/>
      <c r="CD324">
        <v>10154</v>
      </c>
      <c r="CE324" s="1"/>
      <c r="CF324" s="1" t="s">
        <v>107</v>
      </c>
      <c r="CG324" s="1"/>
      <c r="CI324" s="1" t="s">
        <v>3518</v>
      </c>
      <c r="CJ324" s="1" t="s">
        <v>3519</v>
      </c>
      <c r="CK324">
        <v>2462648</v>
      </c>
      <c r="CL324">
        <v>168979</v>
      </c>
      <c r="CM324" s="1" t="s">
        <v>765</v>
      </c>
      <c r="CO324" s="1" t="s">
        <v>1916</v>
      </c>
      <c r="CP324" s="1" t="s">
        <v>1917</v>
      </c>
      <c r="CQ324" s="1" t="s">
        <v>2719</v>
      </c>
      <c r="CR324" s="1" t="s">
        <v>1909</v>
      </c>
      <c r="CS324" s="1"/>
      <c r="CU324" s="1" t="s">
        <v>1919</v>
      </c>
      <c r="CV324" s="1" t="s">
        <v>113</v>
      </c>
      <c r="CW324" s="1" t="s">
        <v>1911</v>
      </c>
      <c r="CX324" s="1"/>
      <c r="CZ324" s="2">
        <f t="shared" si="5"/>
        <v>17650</v>
      </c>
      <c r="DA324" t="str">
        <f>_xlfn.IFNA(_xlfn.XLOOKUP(R324, LandUseCodes!$A$1:$A$70,LandUseCodes!$B$1:$B$70), "Not Listed")</f>
        <v>R - Vacant Land Residential</v>
      </c>
      <c r="DB324" t="str">
        <f>_xlfn.IFNA(_xlfn.XLOOKUP(AD324, Type!$A$1:$A$3,Type!$B$1:$B$3), "Not Listed")</f>
        <v>None</v>
      </c>
    </row>
    <row r="325" spans="1:106" x14ac:dyDescent="0.25">
      <c r="A325" s="1" t="s">
        <v>3520</v>
      </c>
      <c r="B325">
        <v>2025</v>
      </c>
      <c r="C325">
        <v>1</v>
      </c>
      <c r="D325" s="1" t="s">
        <v>1905</v>
      </c>
      <c r="E325" s="1" t="s">
        <v>1906</v>
      </c>
      <c r="F325" s="1" t="s">
        <v>1907</v>
      </c>
      <c r="G325">
        <v>6130025</v>
      </c>
      <c r="H325" s="1" t="s">
        <v>136</v>
      </c>
      <c r="J325">
        <v>17610</v>
      </c>
      <c r="K325" s="1" t="s">
        <v>1912</v>
      </c>
      <c r="L325" s="1"/>
      <c r="M325" s="1" t="s">
        <v>130</v>
      </c>
      <c r="O325" s="1"/>
      <c r="P325" s="1" t="s">
        <v>1959</v>
      </c>
      <c r="Q325" s="1" t="s">
        <v>177</v>
      </c>
      <c r="R325" s="1" t="s">
        <v>271</v>
      </c>
      <c r="S325" s="1" t="s">
        <v>1909</v>
      </c>
      <c r="T325" s="1" t="s">
        <v>1910</v>
      </c>
      <c r="U325" s="1"/>
      <c r="V325" s="1" t="s">
        <v>1911</v>
      </c>
      <c r="W325" s="1" t="s">
        <v>1912</v>
      </c>
      <c r="X325" s="1"/>
      <c r="Z325" s="1" t="s">
        <v>143</v>
      </c>
      <c r="AA325" s="1" t="s">
        <v>157</v>
      </c>
      <c r="AB325" s="1" t="s">
        <v>1040</v>
      </c>
      <c r="AC325" s="1" t="s">
        <v>1041</v>
      </c>
      <c r="AD325" s="3">
        <v>3</v>
      </c>
      <c r="AE325" s="1" t="s">
        <v>107</v>
      </c>
      <c r="AF325" s="1" t="s">
        <v>107</v>
      </c>
      <c r="AG325" s="1" t="s">
        <v>106</v>
      </c>
      <c r="AH325" s="1" t="s">
        <v>106</v>
      </c>
      <c r="AI325" s="1"/>
      <c r="AJ325" s="1" t="s">
        <v>108</v>
      </c>
      <c r="AK325" s="1" t="s">
        <v>767</v>
      </c>
      <c r="AL325" s="1"/>
      <c r="AM325" s="1"/>
      <c r="AQ325" s="1"/>
      <c r="AR325" s="1"/>
      <c r="AT325" s="1"/>
      <c r="AU325" s="1"/>
      <c r="AW325" s="1"/>
      <c r="BI325" s="1"/>
      <c r="BM325" s="1"/>
      <c r="BN325" s="1"/>
      <c r="BV325">
        <v>0</v>
      </c>
      <c r="BX325">
        <v>17610</v>
      </c>
      <c r="BY325">
        <v>0</v>
      </c>
      <c r="BZ325">
        <v>0</v>
      </c>
      <c r="CA325" s="1" t="s">
        <v>769</v>
      </c>
      <c r="CB325" s="1"/>
      <c r="CD325">
        <v>10020</v>
      </c>
      <c r="CE325" s="1"/>
      <c r="CF325" s="1" t="s">
        <v>107</v>
      </c>
      <c r="CG325" s="1"/>
      <c r="CI325" s="1" t="s">
        <v>3521</v>
      </c>
      <c r="CJ325" s="1" t="s">
        <v>3522</v>
      </c>
      <c r="CK325">
        <v>2462620</v>
      </c>
      <c r="CL325">
        <v>169187</v>
      </c>
      <c r="CM325" s="1" t="s">
        <v>765</v>
      </c>
      <c r="CO325" s="1" t="s">
        <v>1916</v>
      </c>
      <c r="CP325" s="1" t="s">
        <v>1917</v>
      </c>
      <c r="CQ325" s="1" t="s">
        <v>2719</v>
      </c>
      <c r="CR325" s="1" t="s">
        <v>1909</v>
      </c>
      <c r="CS325" s="1"/>
      <c r="CU325" s="1" t="s">
        <v>1919</v>
      </c>
      <c r="CV325" s="1" t="s">
        <v>113</v>
      </c>
      <c r="CW325" s="1" t="s">
        <v>1911</v>
      </c>
      <c r="CX325" s="1"/>
      <c r="CZ325" s="2">
        <f t="shared" si="5"/>
        <v>17610</v>
      </c>
      <c r="DA325" t="str">
        <f>_xlfn.IFNA(_xlfn.XLOOKUP(R325, LandUseCodes!$A$1:$A$70,LandUseCodes!$B$1:$B$70), "Not Listed")</f>
        <v>R - Vacant Land Residential</v>
      </c>
      <c r="DB325" t="str">
        <f>_xlfn.IFNA(_xlfn.XLOOKUP(AD325, Type!$A$1:$A$3,Type!$B$1:$B$3), "Not Listed")</f>
        <v>None</v>
      </c>
    </row>
    <row r="326" spans="1:106" x14ac:dyDescent="0.25">
      <c r="A326" s="1" t="s">
        <v>3523</v>
      </c>
      <c r="B326">
        <v>2025</v>
      </c>
      <c r="C326">
        <v>1</v>
      </c>
      <c r="D326" s="1" t="s">
        <v>3524</v>
      </c>
      <c r="E326" s="1" t="s">
        <v>3525</v>
      </c>
      <c r="F326" s="1" t="s">
        <v>3526</v>
      </c>
      <c r="G326">
        <v>411523</v>
      </c>
      <c r="H326" s="1" t="s">
        <v>295</v>
      </c>
      <c r="J326">
        <v>162550</v>
      </c>
      <c r="K326" s="1" t="s">
        <v>3527</v>
      </c>
      <c r="L326" s="1" t="s">
        <v>3528</v>
      </c>
      <c r="M326" s="1" t="s">
        <v>130</v>
      </c>
      <c r="N326">
        <v>255</v>
      </c>
      <c r="O326" s="1"/>
      <c r="P326" s="1" t="s">
        <v>1959</v>
      </c>
      <c r="Q326" s="1" t="s">
        <v>177</v>
      </c>
      <c r="R326" s="1" t="s">
        <v>156</v>
      </c>
      <c r="S326" s="1" t="s">
        <v>3529</v>
      </c>
      <c r="T326" s="1" t="s">
        <v>764</v>
      </c>
      <c r="U326" s="1"/>
      <c r="V326" s="1" t="s">
        <v>765</v>
      </c>
      <c r="W326" s="1" t="s">
        <v>1912</v>
      </c>
      <c r="X326" s="1" t="s">
        <v>1907</v>
      </c>
      <c r="Y326">
        <v>6130025</v>
      </c>
      <c r="Z326" s="1" t="s">
        <v>143</v>
      </c>
      <c r="AA326" s="1" t="s">
        <v>157</v>
      </c>
      <c r="AB326" s="1" t="s">
        <v>1040</v>
      </c>
      <c r="AC326" s="1" t="s">
        <v>1041</v>
      </c>
      <c r="AD326" s="3">
        <v>1</v>
      </c>
      <c r="AE326" s="1" t="s">
        <v>106</v>
      </c>
      <c r="AF326" s="1" t="s">
        <v>106</v>
      </c>
      <c r="AG326" s="1" t="s">
        <v>106</v>
      </c>
      <c r="AH326" s="1" t="s">
        <v>106</v>
      </c>
      <c r="AI326" s="1"/>
      <c r="AJ326" s="1" t="s">
        <v>104</v>
      </c>
      <c r="AK326" s="1" t="s">
        <v>767</v>
      </c>
      <c r="AL326" s="1"/>
      <c r="AM326" s="1"/>
      <c r="AO326">
        <v>2520</v>
      </c>
      <c r="AP326">
        <v>2</v>
      </c>
      <c r="AQ326" s="1" t="s">
        <v>143</v>
      </c>
      <c r="AR326" s="1" t="s">
        <v>118</v>
      </c>
      <c r="AT326" s="1" t="s">
        <v>108</v>
      </c>
      <c r="AU326" s="1" t="s">
        <v>120</v>
      </c>
      <c r="AV326">
        <v>2021</v>
      </c>
      <c r="AW326" s="1" t="s">
        <v>130</v>
      </c>
      <c r="AX326">
        <v>4</v>
      </c>
      <c r="AY326">
        <v>2</v>
      </c>
      <c r="AZ326">
        <v>1</v>
      </c>
      <c r="BA326">
        <v>7</v>
      </c>
      <c r="BD326">
        <v>1</v>
      </c>
      <c r="BG326">
        <v>400</v>
      </c>
      <c r="BI326" s="1"/>
      <c r="BM326" s="1"/>
      <c r="BN326" s="1"/>
      <c r="BV326">
        <v>0</v>
      </c>
      <c r="BW326">
        <v>185190</v>
      </c>
      <c r="BX326">
        <v>22010</v>
      </c>
      <c r="BY326">
        <v>140540</v>
      </c>
      <c r="BZ326">
        <v>0</v>
      </c>
      <c r="CA326" s="1" t="s">
        <v>769</v>
      </c>
      <c r="CB326" s="1" t="s">
        <v>108</v>
      </c>
      <c r="CD326">
        <v>10020</v>
      </c>
      <c r="CE326" s="1" t="s">
        <v>106</v>
      </c>
      <c r="CF326" s="1" t="s">
        <v>107</v>
      </c>
      <c r="CI326" s="1" t="s">
        <v>3530</v>
      </c>
      <c r="CJ326" s="1" t="s">
        <v>3531</v>
      </c>
      <c r="CK326">
        <v>2462561</v>
      </c>
      <c r="CL326">
        <v>169177</v>
      </c>
      <c r="CM326" s="1" t="s">
        <v>765</v>
      </c>
      <c r="CO326" s="1" t="s">
        <v>1916</v>
      </c>
      <c r="CP326" s="1" t="s">
        <v>1917</v>
      </c>
      <c r="CQ326" s="1" t="s">
        <v>3529</v>
      </c>
      <c r="CR326" s="1" t="s">
        <v>3529</v>
      </c>
      <c r="CS326" s="1"/>
      <c r="CU326" s="1" t="s">
        <v>771</v>
      </c>
      <c r="CV326" s="1" t="s">
        <v>113</v>
      </c>
      <c r="CW326" s="1" t="s">
        <v>765</v>
      </c>
      <c r="CX326" s="1"/>
      <c r="CZ326" s="2">
        <f t="shared" si="5"/>
        <v>162550</v>
      </c>
      <c r="DA326" t="str">
        <f>_xlfn.IFNA(_xlfn.XLOOKUP(R326, LandUseCodes!$A$1:$A$70,LandUseCodes!$B$1:$B$70), "Not Listed")</f>
        <v>R - Single Family/Cabin</v>
      </c>
      <c r="DB326" t="str">
        <f>_xlfn.IFNA(_xlfn.XLOOKUP(AD326, Type!$A$1:$A$3,Type!$B$1:$B$3), "Not Listed")</f>
        <v>Public</v>
      </c>
    </row>
    <row r="327" spans="1:106" x14ac:dyDescent="0.25">
      <c r="A327" s="1" t="s">
        <v>3532</v>
      </c>
      <c r="B327">
        <v>2025</v>
      </c>
      <c r="C327">
        <v>1</v>
      </c>
      <c r="D327" s="1" t="s">
        <v>3533</v>
      </c>
      <c r="E327" s="1" t="s">
        <v>3534</v>
      </c>
      <c r="F327" s="1" t="s">
        <v>3535</v>
      </c>
      <c r="G327">
        <v>672000</v>
      </c>
      <c r="H327" s="1" t="s">
        <v>295</v>
      </c>
      <c r="J327">
        <v>206470</v>
      </c>
      <c r="K327" s="1" t="s">
        <v>3536</v>
      </c>
      <c r="L327" s="1"/>
      <c r="M327" s="1" t="s">
        <v>130</v>
      </c>
      <c r="N327">
        <v>257</v>
      </c>
      <c r="O327" s="1"/>
      <c r="P327" s="1" t="s">
        <v>1959</v>
      </c>
      <c r="Q327" s="1" t="s">
        <v>177</v>
      </c>
      <c r="R327" s="1" t="s">
        <v>156</v>
      </c>
      <c r="S327" s="1" t="s">
        <v>3537</v>
      </c>
      <c r="T327" s="1" t="s">
        <v>764</v>
      </c>
      <c r="U327" s="1"/>
      <c r="V327" s="1" t="s">
        <v>765</v>
      </c>
      <c r="W327" s="1" t="s">
        <v>1912</v>
      </c>
      <c r="X327" s="1" t="s">
        <v>1907</v>
      </c>
      <c r="Y327">
        <v>6130025</v>
      </c>
      <c r="Z327" s="1" t="s">
        <v>143</v>
      </c>
      <c r="AA327" s="1" t="s">
        <v>157</v>
      </c>
      <c r="AB327" s="1" t="s">
        <v>1040</v>
      </c>
      <c r="AC327" s="1" t="s">
        <v>1041</v>
      </c>
      <c r="AD327" s="3">
        <v>1</v>
      </c>
      <c r="AE327" s="1" t="s">
        <v>106</v>
      </c>
      <c r="AF327" s="1" t="s">
        <v>106</v>
      </c>
      <c r="AG327" s="1" t="s">
        <v>106</v>
      </c>
      <c r="AH327" s="1" t="s">
        <v>106</v>
      </c>
      <c r="AI327" s="1"/>
      <c r="AJ327" s="1" t="s">
        <v>104</v>
      </c>
      <c r="AK327" s="1" t="s">
        <v>767</v>
      </c>
      <c r="AL327" s="1"/>
      <c r="AM327" s="1"/>
      <c r="AO327">
        <v>2726</v>
      </c>
      <c r="AP327">
        <v>2</v>
      </c>
      <c r="AQ327" s="1" t="s">
        <v>143</v>
      </c>
      <c r="AR327" s="1" t="s">
        <v>118</v>
      </c>
      <c r="AT327" s="1" t="s">
        <v>108</v>
      </c>
      <c r="AU327" s="1" t="s">
        <v>120</v>
      </c>
      <c r="AV327">
        <v>2022</v>
      </c>
      <c r="AW327" s="1" t="s">
        <v>130</v>
      </c>
      <c r="AX327">
        <v>4</v>
      </c>
      <c r="AY327">
        <v>2</v>
      </c>
      <c r="AZ327">
        <v>1</v>
      </c>
      <c r="BA327">
        <v>7</v>
      </c>
      <c r="BG327">
        <v>420</v>
      </c>
      <c r="BI327" s="1"/>
      <c r="BM327" s="1"/>
      <c r="BN327" s="1"/>
      <c r="BV327">
        <v>0</v>
      </c>
      <c r="BW327">
        <v>17610</v>
      </c>
      <c r="BX327">
        <v>22010</v>
      </c>
      <c r="BY327">
        <v>184460</v>
      </c>
      <c r="BZ327">
        <v>0</v>
      </c>
      <c r="CA327" s="1" t="s">
        <v>769</v>
      </c>
      <c r="CB327" s="1" t="s">
        <v>108</v>
      </c>
      <c r="CD327">
        <v>10020</v>
      </c>
      <c r="CE327" s="1" t="s">
        <v>106</v>
      </c>
      <c r="CF327" s="1" t="s">
        <v>107</v>
      </c>
      <c r="CI327" s="1" t="s">
        <v>3538</v>
      </c>
      <c r="CJ327" s="1" t="s">
        <v>3539</v>
      </c>
      <c r="CK327">
        <v>2462502</v>
      </c>
      <c r="CL327">
        <v>169168</v>
      </c>
      <c r="CM327" s="1" t="s">
        <v>765</v>
      </c>
      <c r="CO327" s="1" t="s">
        <v>1916</v>
      </c>
      <c r="CP327" s="1" t="s">
        <v>1917</v>
      </c>
      <c r="CQ327" s="1" t="s">
        <v>3537</v>
      </c>
      <c r="CR327" s="1" t="s">
        <v>3537</v>
      </c>
      <c r="CS327" s="1"/>
      <c r="CU327" s="1" t="s">
        <v>771</v>
      </c>
      <c r="CV327" s="1" t="s">
        <v>113</v>
      </c>
      <c r="CW327" s="1" t="s">
        <v>765</v>
      </c>
      <c r="CX327" s="1"/>
      <c r="CZ327" s="2">
        <f t="shared" si="5"/>
        <v>206470</v>
      </c>
      <c r="DA327" t="str">
        <f>_xlfn.IFNA(_xlfn.XLOOKUP(R327, LandUseCodes!$A$1:$A$70,LandUseCodes!$B$1:$B$70), "Not Listed")</f>
        <v>R - Single Family/Cabin</v>
      </c>
      <c r="DB327" t="str">
        <f>_xlfn.IFNA(_xlfn.XLOOKUP(AD327, Type!$A$1:$A$3,Type!$B$1:$B$3), "Not Listed")</f>
        <v>Public</v>
      </c>
    </row>
    <row r="328" spans="1:106" x14ac:dyDescent="0.25">
      <c r="A328" s="1" t="s">
        <v>3540</v>
      </c>
      <c r="B328">
        <v>2025</v>
      </c>
      <c r="C328">
        <v>1</v>
      </c>
      <c r="D328" s="1" t="s">
        <v>3541</v>
      </c>
      <c r="E328" s="1" t="s">
        <v>3542</v>
      </c>
      <c r="F328" s="1" t="s">
        <v>3543</v>
      </c>
      <c r="G328">
        <v>470000</v>
      </c>
      <c r="H328" s="1"/>
      <c r="J328">
        <v>169200</v>
      </c>
      <c r="K328" s="1" t="s">
        <v>3544</v>
      </c>
      <c r="L328" s="1" t="s">
        <v>3545</v>
      </c>
      <c r="M328" s="1" t="s">
        <v>130</v>
      </c>
      <c r="N328">
        <v>259</v>
      </c>
      <c r="O328" s="1"/>
      <c r="P328" s="1" t="s">
        <v>1959</v>
      </c>
      <c r="Q328" s="1" t="s">
        <v>177</v>
      </c>
      <c r="R328" s="1" t="s">
        <v>156</v>
      </c>
      <c r="S328" s="1" t="s">
        <v>3546</v>
      </c>
      <c r="T328" s="1" t="s">
        <v>764</v>
      </c>
      <c r="U328" s="1"/>
      <c r="V328" s="1" t="s">
        <v>765</v>
      </c>
      <c r="W328" s="1" t="s">
        <v>3547</v>
      </c>
      <c r="X328" s="1" t="s">
        <v>3548</v>
      </c>
      <c r="Y328">
        <v>384000</v>
      </c>
      <c r="Z328" s="1" t="s">
        <v>143</v>
      </c>
      <c r="AA328" s="1" t="s">
        <v>157</v>
      </c>
      <c r="AB328" s="1" t="s">
        <v>1040</v>
      </c>
      <c r="AC328" s="1" t="s">
        <v>1041</v>
      </c>
      <c r="AD328" s="3">
        <v>1</v>
      </c>
      <c r="AE328" s="1" t="s">
        <v>106</v>
      </c>
      <c r="AF328" s="1" t="s">
        <v>106</v>
      </c>
      <c r="AG328" s="1" t="s">
        <v>106</v>
      </c>
      <c r="AH328" s="1" t="s">
        <v>106</v>
      </c>
      <c r="AI328" s="1"/>
      <c r="AJ328" s="1" t="s">
        <v>104</v>
      </c>
      <c r="AK328" s="1" t="s">
        <v>767</v>
      </c>
      <c r="AL328" s="1"/>
      <c r="AM328" s="1"/>
      <c r="AO328">
        <v>2520</v>
      </c>
      <c r="AP328">
        <v>2</v>
      </c>
      <c r="AQ328" s="1" t="s">
        <v>143</v>
      </c>
      <c r="AR328" s="1" t="s">
        <v>118</v>
      </c>
      <c r="AT328" s="1" t="s">
        <v>108</v>
      </c>
      <c r="AU328" s="1" t="s">
        <v>120</v>
      </c>
      <c r="AV328">
        <v>2021</v>
      </c>
      <c r="AW328" s="1" t="s">
        <v>130</v>
      </c>
      <c r="AX328">
        <v>4</v>
      </c>
      <c r="AY328">
        <v>2</v>
      </c>
      <c r="AZ328">
        <v>1</v>
      </c>
      <c r="BA328">
        <v>6</v>
      </c>
      <c r="BG328">
        <v>400</v>
      </c>
      <c r="BI328" s="1"/>
      <c r="BM328" s="1"/>
      <c r="BN328" s="1"/>
      <c r="BV328">
        <v>0</v>
      </c>
      <c r="BW328">
        <v>194880</v>
      </c>
      <c r="BX328">
        <v>22170</v>
      </c>
      <c r="BY328">
        <v>147030</v>
      </c>
      <c r="BZ328">
        <v>0</v>
      </c>
      <c r="CA328" s="1" t="s">
        <v>769</v>
      </c>
      <c r="CB328" s="1" t="s">
        <v>108</v>
      </c>
      <c r="CD328">
        <v>10431</v>
      </c>
      <c r="CE328" s="1" t="s">
        <v>106</v>
      </c>
      <c r="CF328" s="1" t="s">
        <v>107</v>
      </c>
      <c r="CI328" s="1" t="s">
        <v>3549</v>
      </c>
      <c r="CJ328" s="1" t="s">
        <v>3550</v>
      </c>
      <c r="CK328">
        <v>2462441</v>
      </c>
      <c r="CL328">
        <v>169158</v>
      </c>
      <c r="CM328" s="1" t="s">
        <v>765</v>
      </c>
      <c r="CO328" s="1" t="s">
        <v>1916</v>
      </c>
      <c r="CP328" s="1" t="s">
        <v>1917</v>
      </c>
      <c r="CQ328" s="1" t="s">
        <v>3546</v>
      </c>
      <c r="CR328" s="1" t="s">
        <v>3546</v>
      </c>
      <c r="CS328" s="1"/>
      <c r="CU328" s="1" t="s">
        <v>771</v>
      </c>
      <c r="CV328" s="1" t="s">
        <v>113</v>
      </c>
      <c r="CW328" s="1" t="s">
        <v>765</v>
      </c>
      <c r="CX328" s="1"/>
      <c r="CZ328" s="2">
        <f t="shared" si="5"/>
        <v>169200</v>
      </c>
      <c r="DA328" t="str">
        <f>_xlfn.IFNA(_xlfn.XLOOKUP(R328, LandUseCodes!$A$1:$A$70,LandUseCodes!$B$1:$B$70), "Not Listed")</f>
        <v>R - Single Family/Cabin</v>
      </c>
      <c r="DB328" t="str">
        <f>_xlfn.IFNA(_xlfn.XLOOKUP(AD328, Type!$A$1:$A$3,Type!$B$1:$B$3), "Not Listed")</f>
        <v>Public</v>
      </c>
    </row>
    <row r="329" spans="1:106" x14ac:dyDescent="0.25">
      <c r="A329" s="1" t="s">
        <v>3551</v>
      </c>
      <c r="B329">
        <v>2025</v>
      </c>
      <c r="C329">
        <v>1</v>
      </c>
      <c r="D329" s="1" t="s">
        <v>1905</v>
      </c>
      <c r="E329" s="1" t="s">
        <v>1906</v>
      </c>
      <c r="F329" s="1" t="s">
        <v>1907</v>
      </c>
      <c r="G329">
        <v>6130025</v>
      </c>
      <c r="H329" s="1" t="s">
        <v>136</v>
      </c>
      <c r="J329">
        <v>17930</v>
      </c>
      <c r="K329" s="1" t="s">
        <v>1912</v>
      </c>
      <c r="L329" s="1"/>
      <c r="M329" s="1" t="s">
        <v>130</v>
      </c>
      <c r="O329" s="1"/>
      <c r="P329" s="1" t="s">
        <v>1959</v>
      </c>
      <c r="Q329" s="1" t="s">
        <v>177</v>
      </c>
      <c r="R329" s="1" t="s">
        <v>271</v>
      </c>
      <c r="S329" s="1" t="s">
        <v>1909</v>
      </c>
      <c r="T329" s="1" t="s">
        <v>1910</v>
      </c>
      <c r="U329" s="1"/>
      <c r="V329" s="1" t="s">
        <v>1911</v>
      </c>
      <c r="W329" s="1" t="s">
        <v>1912</v>
      </c>
      <c r="X329" s="1"/>
      <c r="Z329" s="1" t="s">
        <v>143</v>
      </c>
      <c r="AA329" s="1" t="s">
        <v>157</v>
      </c>
      <c r="AB329" s="1" t="s">
        <v>1040</v>
      </c>
      <c r="AC329" s="1" t="s">
        <v>1041</v>
      </c>
      <c r="AD329" s="3">
        <v>3</v>
      </c>
      <c r="AE329" s="1" t="s">
        <v>107</v>
      </c>
      <c r="AF329" s="1" t="s">
        <v>107</v>
      </c>
      <c r="AG329" s="1" t="s">
        <v>106</v>
      </c>
      <c r="AH329" s="1" t="s">
        <v>106</v>
      </c>
      <c r="AI329" s="1"/>
      <c r="AJ329" s="1" t="s">
        <v>108</v>
      </c>
      <c r="AK329" s="1" t="s">
        <v>767</v>
      </c>
      <c r="AL329" s="1"/>
      <c r="AM329" s="1"/>
      <c r="AQ329" s="1"/>
      <c r="AR329" s="1"/>
      <c r="AT329" s="1"/>
      <c r="AU329" s="1"/>
      <c r="AW329" s="1"/>
      <c r="BI329" s="1"/>
      <c r="BM329" s="1"/>
      <c r="BN329" s="1"/>
      <c r="BV329">
        <v>0</v>
      </c>
      <c r="BX329">
        <v>17930</v>
      </c>
      <c r="BY329">
        <v>0</v>
      </c>
      <c r="BZ329">
        <v>0</v>
      </c>
      <c r="CA329" s="1" t="s">
        <v>769</v>
      </c>
      <c r="CB329" s="1"/>
      <c r="CD329">
        <v>11032</v>
      </c>
      <c r="CE329" s="1"/>
      <c r="CF329" s="1" t="s">
        <v>107</v>
      </c>
      <c r="CI329" s="1" t="s">
        <v>3552</v>
      </c>
      <c r="CJ329" s="1" t="s">
        <v>3553</v>
      </c>
      <c r="CK329">
        <v>2462378</v>
      </c>
      <c r="CL329">
        <v>169139</v>
      </c>
      <c r="CM329" s="1" t="s">
        <v>765</v>
      </c>
      <c r="CO329" s="1" t="s">
        <v>1916</v>
      </c>
      <c r="CP329" s="1" t="s">
        <v>1917</v>
      </c>
      <c r="CQ329" s="1" t="s">
        <v>2719</v>
      </c>
      <c r="CR329" s="1" t="s">
        <v>1909</v>
      </c>
      <c r="CS329" s="1"/>
      <c r="CU329" s="1" t="s">
        <v>1919</v>
      </c>
      <c r="CV329" s="1" t="s">
        <v>113</v>
      </c>
      <c r="CW329" s="1" t="s">
        <v>1911</v>
      </c>
      <c r="CX329" s="1"/>
      <c r="CZ329" s="2">
        <f t="shared" si="5"/>
        <v>17930</v>
      </c>
      <c r="DA329" t="str">
        <f>_xlfn.IFNA(_xlfn.XLOOKUP(R329, LandUseCodes!$A$1:$A$70,LandUseCodes!$B$1:$B$70), "Not Listed")</f>
        <v>R - Vacant Land Residential</v>
      </c>
      <c r="DB329" t="str">
        <f>_xlfn.IFNA(_xlfn.XLOOKUP(AD329, Type!$A$1:$A$3,Type!$B$1:$B$3), "Not Listed")</f>
        <v>None</v>
      </c>
    </row>
    <row r="330" spans="1:106" x14ac:dyDescent="0.25">
      <c r="A330" s="1" t="s">
        <v>3554</v>
      </c>
      <c r="B330">
        <v>2025</v>
      </c>
      <c r="C330">
        <v>1</v>
      </c>
      <c r="D330" s="1" t="s">
        <v>3555</v>
      </c>
      <c r="E330" s="1" t="s">
        <v>3556</v>
      </c>
      <c r="F330" s="1" t="s">
        <v>3557</v>
      </c>
      <c r="G330">
        <v>480783</v>
      </c>
      <c r="H330" s="1" t="s">
        <v>295</v>
      </c>
      <c r="J330">
        <v>189910</v>
      </c>
      <c r="K330" s="1" t="s">
        <v>3558</v>
      </c>
      <c r="L330" s="1" t="s">
        <v>3559</v>
      </c>
      <c r="M330" s="1" t="s">
        <v>130</v>
      </c>
      <c r="N330">
        <v>265</v>
      </c>
      <c r="O330" s="1"/>
      <c r="P330" s="1" t="s">
        <v>1959</v>
      </c>
      <c r="Q330" s="1" t="s">
        <v>177</v>
      </c>
      <c r="R330" s="1" t="s">
        <v>156</v>
      </c>
      <c r="S330" s="1" t="s">
        <v>3560</v>
      </c>
      <c r="T330" s="1" t="s">
        <v>764</v>
      </c>
      <c r="U330" s="1"/>
      <c r="V330" s="1" t="s">
        <v>765</v>
      </c>
      <c r="W330" s="1" t="s">
        <v>1912</v>
      </c>
      <c r="X330" s="1" t="s">
        <v>1907</v>
      </c>
      <c r="Y330">
        <v>6130025</v>
      </c>
      <c r="Z330" s="1" t="s">
        <v>143</v>
      </c>
      <c r="AA330" s="1" t="s">
        <v>157</v>
      </c>
      <c r="AB330" s="1" t="s">
        <v>1040</v>
      </c>
      <c r="AC330" s="1" t="s">
        <v>1041</v>
      </c>
      <c r="AD330" s="3">
        <v>1</v>
      </c>
      <c r="AE330" s="1" t="s">
        <v>106</v>
      </c>
      <c r="AF330" s="1" t="s">
        <v>106</v>
      </c>
      <c r="AG330" s="1" t="s">
        <v>106</v>
      </c>
      <c r="AH330" s="1" t="s">
        <v>106</v>
      </c>
      <c r="AI330" s="1"/>
      <c r="AJ330" s="1" t="s">
        <v>104</v>
      </c>
      <c r="AK330" s="1" t="s">
        <v>767</v>
      </c>
      <c r="AL330" s="1"/>
      <c r="AM330" s="1"/>
      <c r="AO330">
        <v>2558</v>
      </c>
      <c r="AP330">
        <v>2</v>
      </c>
      <c r="AQ330" s="1" t="s">
        <v>143</v>
      </c>
      <c r="AR330" s="1" t="s">
        <v>118</v>
      </c>
      <c r="AT330" s="1" t="s">
        <v>108</v>
      </c>
      <c r="AU330" s="1" t="s">
        <v>120</v>
      </c>
      <c r="AV330">
        <v>2022</v>
      </c>
      <c r="AW330" s="1" t="s">
        <v>130</v>
      </c>
      <c r="AX330">
        <v>4</v>
      </c>
      <c r="AY330">
        <v>2</v>
      </c>
      <c r="AZ330">
        <v>1</v>
      </c>
      <c r="BA330">
        <v>6</v>
      </c>
      <c r="BD330">
        <v>1</v>
      </c>
      <c r="BG330">
        <v>420</v>
      </c>
      <c r="BI330" s="1"/>
      <c r="BM330" s="1"/>
      <c r="BN330" s="1"/>
      <c r="BV330">
        <v>0</v>
      </c>
      <c r="BW330">
        <v>198840</v>
      </c>
      <c r="BX330">
        <v>22890</v>
      </c>
      <c r="BY330">
        <v>167020</v>
      </c>
      <c r="BZ330">
        <v>0</v>
      </c>
      <c r="CA330" s="1" t="s">
        <v>769</v>
      </c>
      <c r="CB330" s="1" t="s">
        <v>108</v>
      </c>
      <c r="CD330">
        <v>12217</v>
      </c>
      <c r="CE330" s="1" t="s">
        <v>106</v>
      </c>
      <c r="CF330" s="1" t="s">
        <v>107</v>
      </c>
      <c r="CI330" s="1" t="s">
        <v>3561</v>
      </c>
      <c r="CJ330" s="1" t="s">
        <v>3562</v>
      </c>
      <c r="CK330">
        <v>2462304</v>
      </c>
      <c r="CL330">
        <v>169143</v>
      </c>
      <c r="CM330" s="1" t="s">
        <v>765</v>
      </c>
      <c r="CO330" s="1" t="s">
        <v>1916</v>
      </c>
      <c r="CP330" s="1" t="s">
        <v>1917</v>
      </c>
      <c r="CQ330" s="1" t="s">
        <v>3560</v>
      </c>
      <c r="CR330" s="1" t="s">
        <v>3560</v>
      </c>
      <c r="CS330" s="1"/>
      <c r="CU330" s="1" t="s">
        <v>771</v>
      </c>
      <c r="CV330" s="1" t="s">
        <v>113</v>
      </c>
      <c r="CW330" s="1" t="s">
        <v>765</v>
      </c>
      <c r="CX330" s="1"/>
      <c r="CZ330" s="2">
        <f t="shared" si="5"/>
        <v>189910</v>
      </c>
      <c r="DA330" t="str">
        <f>_xlfn.IFNA(_xlfn.XLOOKUP(R330, LandUseCodes!$A$1:$A$70,LandUseCodes!$B$1:$B$70), "Not Listed")</f>
        <v>R - Single Family/Cabin</v>
      </c>
      <c r="DB330" t="str">
        <f>_xlfn.IFNA(_xlfn.XLOOKUP(AD330, Type!$A$1:$A$3,Type!$B$1:$B$3), "Not Listed")</f>
        <v>Public</v>
      </c>
    </row>
    <row r="331" spans="1:106" x14ac:dyDescent="0.25">
      <c r="A331" s="1" t="s">
        <v>3563</v>
      </c>
      <c r="B331">
        <v>2025</v>
      </c>
      <c r="C331">
        <v>1</v>
      </c>
      <c r="D331" s="1" t="s">
        <v>3564</v>
      </c>
      <c r="E331" s="1" t="s">
        <v>3565</v>
      </c>
      <c r="F331" s="1" t="s">
        <v>3566</v>
      </c>
      <c r="G331">
        <v>543386</v>
      </c>
      <c r="H331" s="1" t="s">
        <v>295</v>
      </c>
      <c r="J331">
        <v>199980</v>
      </c>
      <c r="K331" s="1" t="s">
        <v>3567</v>
      </c>
      <c r="L331" s="1" t="s">
        <v>3568</v>
      </c>
      <c r="M331" s="1" t="s">
        <v>130</v>
      </c>
      <c r="N331">
        <v>269</v>
      </c>
      <c r="O331" s="1"/>
      <c r="P331" s="1" t="s">
        <v>1959</v>
      </c>
      <c r="Q331" s="1" t="s">
        <v>177</v>
      </c>
      <c r="R331" s="1" t="s">
        <v>156</v>
      </c>
      <c r="S331" s="1" t="s">
        <v>3569</v>
      </c>
      <c r="T331" s="1" t="s">
        <v>764</v>
      </c>
      <c r="U331" s="1"/>
      <c r="V331" s="1" t="s">
        <v>765</v>
      </c>
      <c r="W331" s="1" t="s">
        <v>1912</v>
      </c>
      <c r="X331" s="1" t="s">
        <v>1907</v>
      </c>
      <c r="Y331">
        <v>6130025</v>
      </c>
      <c r="Z331" s="1" t="s">
        <v>143</v>
      </c>
      <c r="AA331" s="1" t="s">
        <v>157</v>
      </c>
      <c r="AB331" s="1" t="s">
        <v>1040</v>
      </c>
      <c r="AC331" s="1" t="s">
        <v>1041</v>
      </c>
      <c r="AD331" s="3">
        <v>1</v>
      </c>
      <c r="AE331" s="1" t="s">
        <v>106</v>
      </c>
      <c r="AF331" s="1" t="s">
        <v>106</v>
      </c>
      <c r="AG331" s="1" t="s">
        <v>106</v>
      </c>
      <c r="AH331" s="1" t="s">
        <v>106</v>
      </c>
      <c r="AI331" s="1"/>
      <c r="AJ331" s="1" t="s">
        <v>104</v>
      </c>
      <c r="AK331" s="1" t="s">
        <v>767</v>
      </c>
      <c r="AL331" s="1"/>
      <c r="AM331" s="1"/>
      <c r="AO331">
        <v>3042</v>
      </c>
      <c r="AP331">
        <v>2</v>
      </c>
      <c r="AQ331" s="1" t="s">
        <v>143</v>
      </c>
      <c r="AR331" s="1" t="s">
        <v>118</v>
      </c>
      <c r="AS331">
        <v>700</v>
      </c>
      <c r="AT331" s="1" t="s">
        <v>108</v>
      </c>
      <c r="AU331" s="1" t="s">
        <v>120</v>
      </c>
      <c r="AV331">
        <v>2022</v>
      </c>
      <c r="AW331" s="1" t="s">
        <v>130</v>
      </c>
      <c r="AX331">
        <v>4</v>
      </c>
      <c r="AY331">
        <v>3</v>
      </c>
      <c r="AZ331">
        <v>1</v>
      </c>
      <c r="BA331">
        <v>7</v>
      </c>
      <c r="BG331">
        <v>400</v>
      </c>
      <c r="BI331" s="1"/>
      <c r="BM331" s="1"/>
      <c r="BN331" s="1"/>
      <c r="BV331">
        <v>0</v>
      </c>
      <c r="BW331">
        <v>17600</v>
      </c>
      <c r="BX331">
        <v>22000</v>
      </c>
      <c r="BY331">
        <v>177980</v>
      </c>
      <c r="BZ331">
        <v>0</v>
      </c>
      <c r="CA331" s="1" t="s">
        <v>769</v>
      </c>
      <c r="CB331" s="1" t="s">
        <v>108</v>
      </c>
      <c r="CD331">
        <v>10005</v>
      </c>
      <c r="CE331" s="1" t="s">
        <v>106</v>
      </c>
      <c r="CF331" s="1" t="s">
        <v>107</v>
      </c>
      <c r="CI331" s="1" t="s">
        <v>3570</v>
      </c>
      <c r="CJ331" s="1" t="s">
        <v>3571</v>
      </c>
      <c r="CK331">
        <v>2462204</v>
      </c>
      <c r="CL331">
        <v>169198</v>
      </c>
      <c r="CM331" s="1" t="s">
        <v>765</v>
      </c>
      <c r="CO331" s="1" t="s">
        <v>1916</v>
      </c>
      <c r="CP331" s="1" t="s">
        <v>1917</v>
      </c>
      <c r="CQ331" s="1" t="s">
        <v>3569</v>
      </c>
      <c r="CR331" s="1" t="s">
        <v>3569</v>
      </c>
      <c r="CS331" s="1"/>
      <c r="CU331" s="1" t="s">
        <v>771</v>
      </c>
      <c r="CV331" s="1" t="s">
        <v>113</v>
      </c>
      <c r="CW331" s="1" t="s">
        <v>765</v>
      </c>
      <c r="CX331" s="1"/>
      <c r="CZ331" s="2">
        <f t="shared" si="5"/>
        <v>199980</v>
      </c>
      <c r="DA331" t="str">
        <f>_xlfn.IFNA(_xlfn.XLOOKUP(R331, LandUseCodes!$A$1:$A$70,LandUseCodes!$B$1:$B$70), "Not Listed")</f>
        <v>R - Single Family/Cabin</v>
      </c>
      <c r="DB331" t="str">
        <f>_xlfn.IFNA(_xlfn.XLOOKUP(AD331, Type!$A$1:$A$3,Type!$B$1:$B$3), "Not Listed")</f>
        <v>Public</v>
      </c>
    </row>
    <row r="332" spans="1:106" x14ac:dyDescent="0.25">
      <c r="A332" s="1" t="s">
        <v>3572</v>
      </c>
      <c r="B332">
        <v>2025</v>
      </c>
      <c r="C332">
        <v>1</v>
      </c>
      <c r="D332" s="1" t="s">
        <v>3573</v>
      </c>
      <c r="E332" s="1" t="s">
        <v>1138</v>
      </c>
      <c r="F332" s="1" t="s">
        <v>3574</v>
      </c>
      <c r="G332">
        <v>476176</v>
      </c>
      <c r="H332" s="1" t="s">
        <v>295</v>
      </c>
      <c r="J332">
        <v>181960</v>
      </c>
      <c r="K332" s="1" t="s">
        <v>3575</v>
      </c>
      <c r="L332" s="1" t="s">
        <v>3576</v>
      </c>
      <c r="M332" s="1" t="s">
        <v>130</v>
      </c>
      <c r="N332">
        <v>411</v>
      </c>
      <c r="O332" s="1"/>
      <c r="P332" s="1" t="s">
        <v>3577</v>
      </c>
      <c r="Q332" s="1" t="s">
        <v>413</v>
      </c>
      <c r="R332" s="1" t="s">
        <v>156</v>
      </c>
      <c r="S332" s="1" t="s">
        <v>3578</v>
      </c>
      <c r="T332" s="1" t="s">
        <v>764</v>
      </c>
      <c r="U332" s="1"/>
      <c r="V332" s="1" t="s">
        <v>765</v>
      </c>
      <c r="W332" s="1" t="s">
        <v>1912</v>
      </c>
      <c r="X332" s="1" t="s">
        <v>1907</v>
      </c>
      <c r="Y332">
        <v>6130025</v>
      </c>
      <c r="Z332" s="1" t="s">
        <v>143</v>
      </c>
      <c r="AA332" s="1" t="s">
        <v>157</v>
      </c>
      <c r="AB332" s="1" t="s">
        <v>1040</v>
      </c>
      <c r="AC332" s="1" t="s">
        <v>1041</v>
      </c>
      <c r="AD332" s="3">
        <v>1</v>
      </c>
      <c r="AE332" s="1" t="s">
        <v>106</v>
      </c>
      <c r="AF332" s="1" t="s">
        <v>106</v>
      </c>
      <c r="AG332" s="1" t="s">
        <v>106</v>
      </c>
      <c r="AH332" s="1" t="s">
        <v>106</v>
      </c>
      <c r="AI332" s="1"/>
      <c r="AJ332" s="1" t="s">
        <v>104</v>
      </c>
      <c r="AK332" s="1" t="s">
        <v>767</v>
      </c>
      <c r="AL332" s="1"/>
      <c r="AM332" s="1"/>
      <c r="AO332">
        <v>2176</v>
      </c>
      <c r="AP332">
        <v>2</v>
      </c>
      <c r="AQ332" s="1" t="s">
        <v>143</v>
      </c>
      <c r="AR332" s="1" t="s">
        <v>118</v>
      </c>
      <c r="AT332" s="1" t="s">
        <v>108</v>
      </c>
      <c r="AU332" s="1" t="s">
        <v>120</v>
      </c>
      <c r="AV332">
        <v>2022</v>
      </c>
      <c r="AW332" s="1" t="s">
        <v>130</v>
      </c>
      <c r="AX332">
        <v>3</v>
      </c>
      <c r="AY332">
        <v>2</v>
      </c>
      <c r="AZ332">
        <v>1</v>
      </c>
      <c r="BA332">
        <v>6</v>
      </c>
      <c r="BG332">
        <v>648</v>
      </c>
      <c r="BI332" s="1"/>
      <c r="BM332" s="1"/>
      <c r="BN332" s="1"/>
      <c r="BV332">
        <v>0</v>
      </c>
      <c r="BW332">
        <v>17600</v>
      </c>
      <c r="BX332">
        <v>22000</v>
      </c>
      <c r="BY332">
        <v>159960</v>
      </c>
      <c r="BZ332">
        <v>0</v>
      </c>
      <c r="CA332" s="1" t="s">
        <v>769</v>
      </c>
      <c r="CB332" s="1" t="s">
        <v>108</v>
      </c>
      <c r="CD332">
        <v>10005</v>
      </c>
      <c r="CE332" s="1" t="s">
        <v>106</v>
      </c>
      <c r="CF332" s="1" t="s">
        <v>107</v>
      </c>
      <c r="CI332" s="1" t="s">
        <v>3579</v>
      </c>
      <c r="CJ332" s="1" t="s">
        <v>3580</v>
      </c>
      <c r="CK332">
        <v>2462267</v>
      </c>
      <c r="CL332">
        <v>169242</v>
      </c>
      <c r="CM332" s="1" t="s">
        <v>765</v>
      </c>
      <c r="CO332" s="1" t="s">
        <v>1916</v>
      </c>
      <c r="CP332" s="1" t="s">
        <v>1917</v>
      </c>
      <c r="CQ332" s="1" t="s">
        <v>3578</v>
      </c>
      <c r="CR332" s="1" t="s">
        <v>3578</v>
      </c>
      <c r="CS332" s="1"/>
      <c r="CU332" s="1" t="s">
        <v>771</v>
      </c>
      <c r="CV332" s="1" t="s">
        <v>113</v>
      </c>
      <c r="CW332" s="1" t="s">
        <v>765</v>
      </c>
      <c r="CX332" s="1"/>
      <c r="CZ332" s="2">
        <f t="shared" si="5"/>
        <v>181960</v>
      </c>
      <c r="DA332" t="str">
        <f>_xlfn.IFNA(_xlfn.XLOOKUP(R332, LandUseCodes!$A$1:$A$70,LandUseCodes!$B$1:$B$70), "Not Listed")</f>
        <v>R - Single Family/Cabin</v>
      </c>
      <c r="DB332" t="str">
        <f>_xlfn.IFNA(_xlfn.XLOOKUP(AD332, Type!$A$1:$A$3,Type!$B$1:$B$3), "Not Listed")</f>
        <v>Public</v>
      </c>
    </row>
    <row r="333" spans="1:106" x14ac:dyDescent="0.25">
      <c r="A333" s="1" t="s">
        <v>3581</v>
      </c>
      <c r="B333">
        <v>2025</v>
      </c>
      <c r="C333">
        <v>1</v>
      </c>
      <c r="D333" s="1" t="s">
        <v>3582</v>
      </c>
      <c r="E333" s="1" t="s">
        <v>3583</v>
      </c>
      <c r="F333" s="1" t="s">
        <v>3584</v>
      </c>
      <c r="G333">
        <v>613799</v>
      </c>
      <c r="H333" s="1" t="s">
        <v>295</v>
      </c>
      <c r="I333" s="1"/>
      <c r="J333">
        <v>195240</v>
      </c>
      <c r="K333" s="1" t="s">
        <v>3585</v>
      </c>
      <c r="L333" s="1" t="s">
        <v>3586</v>
      </c>
      <c r="M333" s="1" t="s">
        <v>130</v>
      </c>
      <c r="N333">
        <v>413</v>
      </c>
      <c r="O333" s="1"/>
      <c r="P333" s="1" t="s">
        <v>3577</v>
      </c>
      <c r="Q333" s="1" t="s">
        <v>413</v>
      </c>
      <c r="R333" s="1" t="s">
        <v>156</v>
      </c>
      <c r="S333" s="1" t="s">
        <v>3587</v>
      </c>
      <c r="T333" s="1" t="s">
        <v>764</v>
      </c>
      <c r="U333" s="1"/>
      <c r="V333" s="1" t="s">
        <v>765</v>
      </c>
      <c r="W333" s="1" t="s">
        <v>1912</v>
      </c>
      <c r="X333" s="1" t="s">
        <v>1907</v>
      </c>
      <c r="Y333">
        <v>6130025</v>
      </c>
      <c r="Z333" s="1" t="s">
        <v>143</v>
      </c>
      <c r="AA333" s="1" t="s">
        <v>157</v>
      </c>
      <c r="AB333" s="1" t="s">
        <v>1040</v>
      </c>
      <c r="AC333" s="1" t="s">
        <v>1041</v>
      </c>
      <c r="AD333" s="3">
        <v>1</v>
      </c>
      <c r="AE333" s="1" t="s">
        <v>106</v>
      </c>
      <c r="AF333" s="1" t="s">
        <v>106</v>
      </c>
      <c r="AG333" s="1" t="s">
        <v>106</v>
      </c>
      <c r="AH333" s="1" t="s">
        <v>106</v>
      </c>
      <c r="AI333" s="1"/>
      <c r="AJ333" s="1" t="s">
        <v>104</v>
      </c>
      <c r="AK333" s="1" t="s">
        <v>767</v>
      </c>
      <c r="AL333" s="1"/>
      <c r="AM333" s="1"/>
      <c r="AO333">
        <v>2876</v>
      </c>
      <c r="AP333">
        <v>2</v>
      </c>
      <c r="AQ333" s="1" t="s">
        <v>143</v>
      </c>
      <c r="AR333" s="1" t="s">
        <v>118</v>
      </c>
      <c r="AS333">
        <v>700</v>
      </c>
      <c r="AT333" s="1" t="s">
        <v>108</v>
      </c>
      <c r="AU333" s="1" t="s">
        <v>120</v>
      </c>
      <c r="AV333">
        <v>2022</v>
      </c>
      <c r="AW333" s="1" t="s">
        <v>130</v>
      </c>
      <c r="AX333">
        <v>3</v>
      </c>
      <c r="AY333">
        <v>3</v>
      </c>
      <c r="AZ333">
        <v>1</v>
      </c>
      <c r="BA333">
        <v>7</v>
      </c>
      <c r="BG333">
        <v>648</v>
      </c>
      <c r="BI333" s="1"/>
      <c r="BM333" s="1"/>
      <c r="BN333" s="1"/>
      <c r="BU333" s="1"/>
      <c r="BV333">
        <v>0</v>
      </c>
      <c r="BW333">
        <v>17620</v>
      </c>
      <c r="BX333">
        <v>22020</v>
      </c>
      <c r="BY333">
        <v>173220</v>
      </c>
      <c r="BZ333">
        <v>0</v>
      </c>
      <c r="CA333" s="1" t="s">
        <v>769</v>
      </c>
      <c r="CB333" s="1" t="s">
        <v>108</v>
      </c>
      <c r="CD333">
        <v>10057</v>
      </c>
      <c r="CE333" s="1" t="s">
        <v>106</v>
      </c>
      <c r="CF333" s="1" t="s">
        <v>107</v>
      </c>
      <c r="CG333" s="1"/>
      <c r="CI333" s="1" t="s">
        <v>3588</v>
      </c>
      <c r="CJ333" s="1" t="s">
        <v>3589</v>
      </c>
      <c r="CK333">
        <v>2462358</v>
      </c>
      <c r="CL333">
        <v>169282</v>
      </c>
      <c r="CM333" s="1" t="s">
        <v>765</v>
      </c>
      <c r="CO333" s="1" t="s">
        <v>1916</v>
      </c>
      <c r="CP333" s="1" t="s">
        <v>1917</v>
      </c>
      <c r="CQ333" s="1" t="s">
        <v>3587</v>
      </c>
      <c r="CR333" s="1" t="s">
        <v>3587</v>
      </c>
      <c r="CS333" s="1"/>
      <c r="CU333" s="1" t="s">
        <v>771</v>
      </c>
      <c r="CV333" s="1" t="s">
        <v>113</v>
      </c>
      <c r="CW333" s="1" t="s">
        <v>765</v>
      </c>
      <c r="CX333" s="1"/>
      <c r="CZ333" s="2">
        <f t="shared" si="5"/>
        <v>195240</v>
      </c>
      <c r="DA333" t="str">
        <f>_xlfn.IFNA(_xlfn.XLOOKUP(R333, LandUseCodes!$A$1:$A$70,LandUseCodes!$B$1:$B$70), "Not Listed")</f>
        <v>R - Single Family/Cabin</v>
      </c>
      <c r="DB333" t="str">
        <f>_xlfn.IFNA(_xlfn.XLOOKUP(AD333, Type!$A$1:$A$3,Type!$B$1:$B$3), "Not Listed")</f>
        <v>Public</v>
      </c>
    </row>
    <row r="334" spans="1:106" x14ac:dyDescent="0.25">
      <c r="A334" s="1" t="s">
        <v>3590</v>
      </c>
      <c r="B334">
        <v>2025</v>
      </c>
      <c r="C334">
        <v>1</v>
      </c>
      <c r="D334" s="1" t="s">
        <v>3591</v>
      </c>
      <c r="E334" s="1" t="s">
        <v>1939</v>
      </c>
      <c r="F334" s="1" t="s">
        <v>3592</v>
      </c>
      <c r="G334">
        <v>403444</v>
      </c>
      <c r="H334" s="1" t="s">
        <v>295</v>
      </c>
      <c r="J334">
        <v>207800</v>
      </c>
      <c r="K334" s="1" t="s">
        <v>3593</v>
      </c>
      <c r="L334" s="1" t="s">
        <v>3594</v>
      </c>
      <c r="M334" s="1" t="s">
        <v>130</v>
      </c>
      <c r="N334">
        <v>415</v>
      </c>
      <c r="O334" s="1"/>
      <c r="P334" s="1" t="s">
        <v>3577</v>
      </c>
      <c r="Q334" s="1" t="s">
        <v>413</v>
      </c>
      <c r="R334" s="1" t="s">
        <v>156</v>
      </c>
      <c r="S334" s="1" t="s">
        <v>3595</v>
      </c>
      <c r="T334" s="1" t="s">
        <v>764</v>
      </c>
      <c r="U334" s="1"/>
      <c r="V334" s="1" t="s">
        <v>765</v>
      </c>
      <c r="W334" s="1" t="s">
        <v>1912</v>
      </c>
      <c r="X334" s="1" t="s">
        <v>1907</v>
      </c>
      <c r="Y334">
        <v>6130025</v>
      </c>
      <c r="Z334" s="1" t="s">
        <v>143</v>
      </c>
      <c r="AA334" s="1" t="s">
        <v>157</v>
      </c>
      <c r="AB334" s="1" t="s">
        <v>1040</v>
      </c>
      <c r="AC334" s="1" t="s">
        <v>1041</v>
      </c>
      <c r="AD334" s="3">
        <v>1</v>
      </c>
      <c r="AE334" s="1" t="s">
        <v>106</v>
      </c>
      <c r="AF334" s="1" t="s">
        <v>106</v>
      </c>
      <c r="AG334" s="1" t="s">
        <v>106</v>
      </c>
      <c r="AH334" s="1" t="s">
        <v>106</v>
      </c>
      <c r="AI334" s="1"/>
      <c r="AJ334" s="1" t="s">
        <v>104</v>
      </c>
      <c r="AK334" s="1" t="s">
        <v>767</v>
      </c>
      <c r="AL334" s="1"/>
      <c r="AM334" s="1"/>
      <c r="AO334">
        <v>2576</v>
      </c>
      <c r="AP334">
        <v>2</v>
      </c>
      <c r="AQ334" s="1" t="s">
        <v>143</v>
      </c>
      <c r="AR334" s="1" t="s">
        <v>118</v>
      </c>
      <c r="AT334" s="1" t="s">
        <v>108</v>
      </c>
      <c r="AU334" s="1" t="s">
        <v>120</v>
      </c>
      <c r="AV334">
        <v>2022</v>
      </c>
      <c r="AW334" s="1" t="s">
        <v>130</v>
      </c>
      <c r="AX334">
        <v>4</v>
      </c>
      <c r="AY334">
        <v>2</v>
      </c>
      <c r="AZ334">
        <v>1</v>
      </c>
      <c r="BA334">
        <v>7</v>
      </c>
      <c r="BD334">
        <v>1</v>
      </c>
      <c r="BG334">
        <v>400</v>
      </c>
      <c r="BI334" s="1"/>
      <c r="BM334" s="1"/>
      <c r="BN334" s="1"/>
      <c r="BU334" s="1"/>
      <c r="BV334">
        <v>0</v>
      </c>
      <c r="BW334">
        <v>17920</v>
      </c>
      <c r="BX334">
        <v>22400</v>
      </c>
      <c r="BY334">
        <v>185400</v>
      </c>
      <c r="BZ334">
        <v>0</v>
      </c>
      <c r="CA334" s="1" t="s">
        <v>769</v>
      </c>
      <c r="CB334" s="1" t="s">
        <v>108</v>
      </c>
      <c r="CD334">
        <v>10996</v>
      </c>
      <c r="CE334" s="1" t="s">
        <v>106</v>
      </c>
      <c r="CF334" s="1" t="s">
        <v>107</v>
      </c>
      <c r="CG334" s="1"/>
      <c r="CI334" s="1" t="s">
        <v>3596</v>
      </c>
      <c r="CJ334" s="1" t="s">
        <v>3597</v>
      </c>
      <c r="CK334">
        <v>2462469</v>
      </c>
      <c r="CL334">
        <v>169290</v>
      </c>
      <c r="CM334" s="1" t="s">
        <v>765</v>
      </c>
      <c r="CO334" s="1" t="s">
        <v>1916</v>
      </c>
      <c r="CP334" s="1" t="s">
        <v>1917</v>
      </c>
      <c r="CQ334" s="1" t="s">
        <v>3595</v>
      </c>
      <c r="CR334" s="1" t="s">
        <v>3595</v>
      </c>
      <c r="CS334" s="1"/>
      <c r="CU334" s="1" t="s">
        <v>771</v>
      </c>
      <c r="CV334" s="1" t="s">
        <v>113</v>
      </c>
      <c r="CW334" s="1" t="s">
        <v>765</v>
      </c>
      <c r="CX334" s="1"/>
      <c r="CZ334" s="2">
        <f t="shared" si="5"/>
        <v>207800</v>
      </c>
      <c r="DA334" t="str">
        <f>_xlfn.IFNA(_xlfn.XLOOKUP(R334, LandUseCodes!$A$1:$A$70,LandUseCodes!$B$1:$B$70), "Not Listed")</f>
        <v>R - Single Family/Cabin</v>
      </c>
      <c r="DB334" t="str">
        <f>_xlfn.IFNA(_xlfn.XLOOKUP(AD334, Type!$A$1:$A$3,Type!$B$1:$B$3), "Not Listed")</f>
        <v>Public</v>
      </c>
    </row>
    <row r="335" spans="1:106" x14ac:dyDescent="0.25">
      <c r="A335" s="1" t="s">
        <v>3598</v>
      </c>
      <c r="B335">
        <v>2025</v>
      </c>
      <c r="C335">
        <v>1</v>
      </c>
      <c r="D335" s="1" t="s">
        <v>1905</v>
      </c>
      <c r="E335" s="1" t="s">
        <v>1906</v>
      </c>
      <c r="F335" s="1" t="s">
        <v>1907</v>
      </c>
      <c r="G335">
        <v>6130025</v>
      </c>
      <c r="H335" s="1" t="s">
        <v>136</v>
      </c>
      <c r="J335">
        <v>18420</v>
      </c>
      <c r="K335" s="1" t="s">
        <v>1912</v>
      </c>
      <c r="L335" s="1"/>
      <c r="M335" s="1" t="s">
        <v>130</v>
      </c>
      <c r="O335" s="1"/>
      <c r="P335" s="1" t="s">
        <v>3577</v>
      </c>
      <c r="Q335" s="1" t="s">
        <v>413</v>
      </c>
      <c r="R335" s="1" t="s">
        <v>271</v>
      </c>
      <c r="S335" s="1" t="s">
        <v>1909</v>
      </c>
      <c r="T335" s="1" t="s">
        <v>1910</v>
      </c>
      <c r="V335" s="1" t="s">
        <v>1911</v>
      </c>
      <c r="W335" s="1" t="s">
        <v>1912</v>
      </c>
      <c r="X335" s="1"/>
      <c r="Z335" s="1" t="s">
        <v>143</v>
      </c>
      <c r="AA335" s="1" t="s">
        <v>157</v>
      </c>
      <c r="AB335" s="1" t="s">
        <v>1040</v>
      </c>
      <c r="AC335" s="1" t="s">
        <v>1041</v>
      </c>
      <c r="AD335" s="3">
        <v>3</v>
      </c>
      <c r="AE335" s="1" t="s">
        <v>107</v>
      </c>
      <c r="AF335" s="1" t="s">
        <v>107</v>
      </c>
      <c r="AG335" s="1" t="s">
        <v>106</v>
      </c>
      <c r="AH335" s="1" t="s">
        <v>106</v>
      </c>
      <c r="AI335" s="1"/>
      <c r="AJ335" s="1" t="s">
        <v>108</v>
      </c>
      <c r="AK335" s="1" t="s">
        <v>767</v>
      </c>
      <c r="AL335" s="1"/>
      <c r="AM335" s="1"/>
      <c r="AQ335" s="1"/>
      <c r="AR335" s="1"/>
      <c r="AT335" s="1"/>
      <c r="AU335" s="1"/>
      <c r="AW335" s="1"/>
      <c r="BI335" s="1"/>
      <c r="BM335" s="1"/>
      <c r="BN335" s="1"/>
      <c r="BU335" s="1"/>
      <c r="BV335">
        <v>0</v>
      </c>
      <c r="BX335">
        <v>18420</v>
      </c>
      <c r="BY335">
        <v>0</v>
      </c>
      <c r="BZ335">
        <v>0</v>
      </c>
      <c r="CA335" s="1" t="s">
        <v>769</v>
      </c>
      <c r="CB335" s="1"/>
      <c r="CD335">
        <v>12566</v>
      </c>
      <c r="CE335" s="1"/>
      <c r="CF335" s="1" t="s">
        <v>107</v>
      </c>
      <c r="CG335" s="1"/>
      <c r="CI335" s="1" t="s">
        <v>3599</v>
      </c>
      <c r="CJ335" s="1" t="s">
        <v>3600</v>
      </c>
      <c r="CK335">
        <v>2462519</v>
      </c>
      <c r="CL335">
        <v>169364</v>
      </c>
      <c r="CM335" s="1" t="s">
        <v>765</v>
      </c>
      <c r="CO335" s="1" t="s">
        <v>1916</v>
      </c>
      <c r="CP335" s="1" t="s">
        <v>1917</v>
      </c>
      <c r="CQ335" s="1" t="s">
        <v>3601</v>
      </c>
      <c r="CR335" s="1" t="s">
        <v>1909</v>
      </c>
      <c r="CS335" s="1"/>
      <c r="CU335" s="1" t="s">
        <v>1919</v>
      </c>
      <c r="CV335" s="1" t="s">
        <v>113</v>
      </c>
      <c r="CW335" s="1" t="s">
        <v>1911</v>
      </c>
      <c r="CX335" s="1"/>
      <c r="CZ335" s="2">
        <f t="shared" si="5"/>
        <v>18420</v>
      </c>
      <c r="DA335" t="str">
        <f>_xlfn.IFNA(_xlfn.XLOOKUP(R335, LandUseCodes!$A$1:$A$70,LandUseCodes!$B$1:$B$70), "Not Listed")</f>
        <v>R - Vacant Land Residential</v>
      </c>
      <c r="DB335" t="str">
        <f>_xlfn.IFNA(_xlfn.XLOOKUP(AD335, Type!$A$1:$A$3,Type!$B$1:$B$3), "Not Listed")</f>
        <v>None</v>
      </c>
    </row>
    <row r="336" spans="1:106" x14ac:dyDescent="0.25">
      <c r="A336" s="1" t="s">
        <v>3602</v>
      </c>
      <c r="B336">
        <v>2025</v>
      </c>
      <c r="C336">
        <v>1</v>
      </c>
      <c r="D336" s="1" t="s">
        <v>1905</v>
      </c>
      <c r="E336" s="1" t="s">
        <v>1906</v>
      </c>
      <c r="F336" s="1" t="s">
        <v>1907</v>
      </c>
      <c r="G336">
        <v>6130025</v>
      </c>
      <c r="H336" s="1" t="s">
        <v>136</v>
      </c>
      <c r="J336">
        <v>17880</v>
      </c>
      <c r="K336" s="1" t="s">
        <v>1912</v>
      </c>
      <c r="L336" s="1"/>
      <c r="M336" s="1" t="s">
        <v>130</v>
      </c>
      <c r="O336" s="1"/>
      <c r="P336" s="1" t="s">
        <v>3577</v>
      </c>
      <c r="Q336" s="1" t="s">
        <v>413</v>
      </c>
      <c r="R336" s="1" t="s">
        <v>271</v>
      </c>
      <c r="S336" s="1" t="s">
        <v>1909</v>
      </c>
      <c r="T336" s="1" t="s">
        <v>1910</v>
      </c>
      <c r="U336" s="1"/>
      <c r="V336" s="1" t="s">
        <v>1911</v>
      </c>
      <c r="W336" s="1" t="s">
        <v>1912</v>
      </c>
      <c r="X336" s="1"/>
      <c r="Z336" s="1" t="s">
        <v>143</v>
      </c>
      <c r="AA336" s="1" t="s">
        <v>157</v>
      </c>
      <c r="AB336" s="1" t="s">
        <v>1040</v>
      </c>
      <c r="AC336" s="1" t="s">
        <v>1041</v>
      </c>
      <c r="AD336" s="3">
        <v>3</v>
      </c>
      <c r="AE336" s="1" t="s">
        <v>107</v>
      </c>
      <c r="AF336" s="1" t="s">
        <v>107</v>
      </c>
      <c r="AG336" s="1" t="s">
        <v>106</v>
      </c>
      <c r="AH336" s="1" t="s">
        <v>106</v>
      </c>
      <c r="AI336" s="1"/>
      <c r="AJ336" s="1" t="s">
        <v>108</v>
      </c>
      <c r="AK336" s="1" t="s">
        <v>767</v>
      </c>
      <c r="AL336" s="1"/>
      <c r="AM336" s="1"/>
      <c r="AQ336" s="1"/>
      <c r="AR336" s="1"/>
      <c r="AT336" s="1"/>
      <c r="AU336" s="1"/>
      <c r="AW336" s="1"/>
      <c r="BI336" s="1"/>
      <c r="BM336" s="1"/>
      <c r="BN336" s="1"/>
      <c r="BV336">
        <v>0</v>
      </c>
      <c r="BX336">
        <v>17880</v>
      </c>
      <c r="BY336">
        <v>0</v>
      </c>
      <c r="BZ336">
        <v>0</v>
      </c>
      <c r="CA336" s="1" t="s">
        <v>769</v>
      </c>
      <c r="CB336" s="1"/>
      <c r="CD336">
        <v>10867</v>
      </c>
      <c r="CE336" s="1"/>
      <c r="CF336" s="1" t="s">
        <v>107</v>
      </c>
      <c r="CG336" s="1"/>
      <c r="CI336" s="1" t="s">
        <v>3603</v>
      </c>
      <c r="CJ336" s="1" t="s">
        <v>3604</v>
      </c>
      <c r="CK336">
        <v>2462474</v>
      </c>
      <c r="CL336">
        <v>169475</v>
      </c>
      <c r="CM336" s="1" t="s">
        <v>765</v>
      </c>
      <c r="CO336" s="1" t="s">
        <v>1916</v>
      </c>
      <c r="CP336" s="1" t="s">
        <v>1917</v>
      </c>
      <c r="CQ336" s="1" t="s">
        <v>3601</v>
      </c>
      <c r="CR336" s="1" t="s">
        <v>1909</v>
      </c>
      <c r="CS336" s="1"/>
      <c r="CU336" s="1" t="s">
        <v>1919</v>
      </c>
      <c r="CV336" s="1" t="s">
        <v>113</v>
      </c>
      <c r="CW336" s="1" t="s">
        <v>1911</v>
      </c>
      <c r="CX336" s="1"/>
      <c r="CZ336" s="2">
        <f t="shared" si="5"/>
        <v>17880</v>
      </c>
      <c r="DA336" t="str">
        <f>_xlfn.IFNA(_xlfn.XLOOKUP(R336, LandUseCodes!$A$1:$A$70,LandUseCodes!$B$1:$B$70), "Not Listed")</f>
        <v>R - Vacant Land Residential</v>
      </c>
      <c r="DB336" t="str">
        <f>_xlfn.IFNA(_xlfn.XLOOKUP(AD336, Type!$A$1:$A$3,Type!$B$1:$B$3), "Not Listed")</f>
        <v>None</v>
      </c>
    </row>
    <row r="337" spans="1:106" x14ac:dyDescent="0.25">
      <c r="A337" s="1" t="s">
        <v>3605</v>
      </c>
      <c r="B337">
        <v>2025</v>
      </c>
      <c r="C337">
        <v>1</v>
      </c>
      <c r="D337" s="1" t="s">
        <v>1905</v>
      </c>
      <c r="E337" s="1" t="s">
        <v>1906</v>
      </c>
      <c r="F337" s="1" t="s">
        <v>1907</v>
      </c>
      <c r="G337">
        <v>6130025</v>
      </c>
      <c r="H337" s="1" t="s">
        <v>136</v>
      </c>
      <c r="J337">
        <v>17630</v>
      </c>
      <c r="K337" s="1" t="s">
        <v>1912</v>
      </c>
      <c r="L337" s="1"/>
      <c r="M337" s="1" t="s">
        <v>130</v>
      </c>
      <c r="O337" s="1"/>
      <c r="P337" s="1" t="s">
        <v>3577</v>
      </c>
      <c r="Q337" s="1" t="s">
        <v>413</v>
      </c>
      <c r="R337" s="1" t="s">
        <v>271</v>
      </c>
      <c r="S337" s="1" t="s">
        <v>1909</v>
      </c>
      <c r="T337" s="1" t="s">
        <v>1910</v>
      </c>
      <c r="U337" s="1"/>
      <c r="V337" s="1" t="s">
        <v>1911</v>
      </c>
      <c r="W337" s="1" t="s">
        <v>1912</v>
      </c>
      <c r="X337" s="1"/>
      <c r="Z337" s="1" t="s">
        <v>143</v>
      </c>
      <c r="AA337" s="1" t="s">
        <v>157</v>
      </c>
      <c r="AB337" s="1" t="s">
        <v>1040</v>
      </c>
      <c r="AC337" s="1" t="s">
        <v>1041</v>
      </c>
      <c r="AD337" s="3">
        <v>3</v>
      </c>
      <c r="AE337" s="1" t="s">
        <v>107</v>
      </c>
      <c r="AF337" s="1" t="s">
        <v>107</v>
      </c>
      <c r="AG337" s="1" t="s">
        <v>106</v>
      </c>
      <c r="AH337" s="1" t="s">
        <v>106</v>
      </c>
      <c r="AI337" s="1"/>
      <c r="AJ337" s="1" t="s">
        <v>108</v>
      </c>
      <c r="AK337" s="1" t="s">
        <v>767</v>
      </c>
      <c r="AL337" s="1"/>
      <c r="AM337" s="1"/>
      <c r="AQ337" s="1"/>
      <c r="AR337" s="1"/>
      <c r="AT337" s="1"/>
      <c r="AU337" s="1"/>
      <c r="AW337" s="1"/>
      <c r="BI337" s="1"/>
      <c r="BM337" s="1"/>
      <c r="BN337" s="1"/>
      <c r="BV337">
        <v>0</v>
      </c>
      <c r="BX337">
        <v>17630</v>
      </c>
      <c r="BY337">
        <v>0</v>
      </c>
      <c r="BZ337">
        <v>0</v>
      </c>
      <c r="CA337" s="1" t="s">
        <v>769</v>
      </c>
      <c r="CB337" s="1"/>
      <c r="CD337">
        <v>10093</v>
      </c>
      <c r="CE337" s="1"/>
      <c r="CF337" s="1" t="s">
        <v>107</v>
      </c>
      <c r="CG337" s="1"/>
      <c r="CI337" s="1" t="s">
        <v>3606</v>
      </c>
      <c r="CJ337" s="1" t="s">
        <v>3607</v>
      </c>
      <c r="CK337">
        <v>2462349</v>
      </c>
      <c r="CL337">
        <v>169498</v>
      </c>
      <c r="CM337" s="1" t="s">
        <v>765</v>
      </c>
      <c r="CO337" s="1" t="s">
        <v>1916</v>
      </c>
      <c r="CP337" s="1" t="s">
        <v>1917</v>
      </c>
      <c r="CQ337" s="1" t="s">
        <v>3601</v>
      </c>
      <c r="CR337" s="1" t="s">
        <v>1909</v>
      </c>
      <c r="CS337" s="1"/>
      <c r="CU337" s="1" t="s">
        <v>1919</v>
      </c>
      <c r="CV337" s="1" t="s">
        <v>113</v>
      </c>
      <c r="CW337" s="1" t="s">
        <v>1911</v>
      </c>
      <c r="CX337" s="1"/>
      <c r="CZ337" s="2">
        <f t="shared" si="5"/>
        <v>17630</v>
      </c>
      <c r="DA337" t="str">
        <f>_xlfn.IFNA(_xlfn.XLOOKUP(R337, LandUseCodes!$A$1:$A$70,LandUseCodes!$B$1:$B$70), "Not Listed")</f>
        <v>R - Vacant Land Residential</v>
      </c>
      <c r="DB337" t="str">
        <f>_xlfn.IFNA(_xlfn.XLOOKUP(AD337, Type!$A$1:$A$3,Type!$B$1:$B$3), "Not Listed")</f>
        <v>None</v>
      </c>
    </row>
    <row r="338" spans="1:106" x14ac:dyDescent="0.25">
      <c r="A338" s="1" t="s">
        <v>3608</v>
      </c>
      <c r="B338">
        <v>2025</v>
      </c>
      <c r="C338">
        <v>1</v>
      </c>
      <c r="D338" s="1" t="s">
        <v>1905</v>
      </c>
      <c r="E338" s="1" t="s">
        <v>1906</v>
      </c>
      <c r="F338" s="1" t="s">
        <v>1907</v>
      </c>
      <c r="G338">
        <v>6130025</v>
      </c>
      <c r="H338" s="1" t="s">
        <v>136</v>
      </c>
      <c r="J338">
        <v>17600</v>
      </c>
      <c r="K338" s="1" t="s">
        <v>1912</v>
      </c>
      <c r="L338" s="1"/>
      <c r="M338" s="1" t="s">
        <v>130</v>
      </c>
      <c r="O338" s="1"/>
      <c r="P338" s="1" t="s">
        <v>3577</v>
      </c>
      <c r="Q338" s="1" t="s">
        <v>413</v>
      </c>
      <c r="R338" s="1" t="s">
        <v>271</v>
      </c>
      <c r="S338" s="1" t="s">
        <v>1909</v>
      </c>
      <c r="T338" s="1" t="s">
        <v>1910</v>
      </c>
      <c r="U338" s="1"/>
      <c r="V338" s="1" t="s">
        <v>1911</v>
      </c>
      <c r="W338" s="1" t="s">
        <v>1912</v>
      </c>
      <c r="X338" s="1"/>
      <c r="Z338" s="1" t="s">
        <v>143</v>
      </c>
      <c r="AA338" s="1" t="s">
        <v>157</v>
      </c>
      <c r="AB338" s="1" t="s">
        <v>1040</v>
      </c>
      <c r="AC338" s="1" t="s">
        <v>1041</v>
      </c>
      <c r="AD338" s="3">
        <v>3</v>
      </c>
      <c r="AE338" s="1" t="s">
        <v>107</v>
      </c>
      <c r="AF338" s="1" t="s">
        <v>107</v>
      </c>
      <c r="AG338" s="1" t="s">
        <v>106</v>
      </c>
      <c r="AH338" s="1" t="s">
        <v>106</v>
      </c>
      <c r="AI338" s="1"/>
      <c r="AJ338" s="1" t="s">
        <v>108</v>
      </c>
      <c r="AK338" s="1" t="s">
        <v>767</v>
      </c>
      <c r="AL338" s="1"/>
      <c r="AM338" s="1"/>
      <c r="AQ338" s="1"/>
      <c r="AR338" s="1"/>
      <c r="AT338" s="1"/>
      <c r="AU338" s="1"/>
      <c r="AW338" s="1"/>
      <c r="BI338" s="1"/>
      <c r="BM338" s="1"/>
      <c r="BN338" s="1"/>
      <c r="BV338">
        <v>0</v>
      </c>
      <c r="BX338">
        <v>17600</v>
      </c>
      <c r="BY338">
        <v>0</v>
      </c>
      <c r="BZ338">
        <v>0</v>
      </c>
      <c r="CA338" s="1" t="s">
        <v>769</v>
      </c>
      <c r="CB338" s="1"/>
      <c r="CD338">
        <v>10005</v>
      </c>
      <c r="CE338" s="1"/>
      <c r="CF338" s="1" t="s">
        <v>107</v>
      </c>
      <c r="CG338" s="1"/>
      <c r="CI338" s="1" t="s">
        <v>3609</v>
      </c>
      <c r="CJ338" s="1" t="s">
        <v>3610</v>
      </c>
      <c r="CK338">
        <v>2462289</v>
      </c>
      <c r="CL338">
        <v>169462</v>
      </c>
      <c r="CM338" s="1" t="s">
        <v>765</v>
      </c>
      <c r="CO338" s="1" t="s">
        <v>1916</v>
      </c>
      <c r="CP338" s="1" t="s">
        <v>1917</v>
      </c>
      <c r="CQ338" s="1" t="s">
        <v>3601</v>
      </c>
      <c r="CR338" s="1" t="s">
        <v>1909</v>
      </c>
      <c r="CS338" s="1"/>
      <c r="CU338" s="1" t="s">
        <v>1919</v>
      </c>
      <c r="CV338" s="1" t="s">
        <v>113</v>
      </c>
      <c r="CW338" s="1" t="s">
        <v>1911</v>
      </c>
      <c r="CX338" s="1"/>
      <c r="CZ338" s="2">
        <f t="shared" si="5"/>
        <v>17600</v>
      </c>
      <c r="DA338" t="str">
        <f>_xlfn.IFNA(_xlfn.XLOOKUP(R338, LandUseCodes!$A$1:$A$70,LandUseCodes!$B$1:$B$70), "Not Listed")</f>
        <v>R - Vacant Land Residential</v>
      </c>
      <c r="DB338" t="str">
        <f>_xlfn.IFNA(_xlfn.XLOOKUP(AD338, Type!$A$1:$A$3,Type!$B$1:$B$3), "Not Listed")</f>
        <v>None</v>
      </c>
    </row>
    <row r="339" spans="1:106" x14ac:dyDescent="0.25">
      <c r="A339" s="1" t="s">
        <v>3611</v>
      </c>
      <c r="B339">
        <v>2025</v>
      </c>
      <c r="C339">
        <v>1</v>
      </c>
      <c r="D339" s="1" t="s">
        <v>1905</v>
      </c>
      <c r="E339" s="1" t="s">
        <v>1906</v>
      </c>
      <c r="F339" s="1" t="s">
        <v>1907</v>
      </c>
      <c r="G339">
        <v>6130025</v>
      </c>
      <c r="H339" s="1" t="s">
        <v>136</v>
      </c>
      <c r="J339">
        <v>17610</v>
      </c>
      <c r="K339" s="1" t="s">
        <v>1912</v>
      </c>
      <c r="L339" s="1"/>
      <c r="M339" s="1" t="s">
        <v>130</v>
      </c>
      <c r="O339" s="1"/>
      <c r="P339" s="1" t="s">
        <v>3577</v>
      </c>
      <c r="Q339" s="1" t="s">
        <v>413</v>
      </c>
      <c r="R339" s="1" t="s">
        <v>271</v>
      </c>
      <c r="S339" s="1" t="s">
        <v>1909</v>
      </c>
      <c r="T339" s="1" t="s">
        <v>1910</v>
      </c>
      <c r="U339" s="1"/>
      <c r="V339" s="1" t="s">
        <v>1911</v>
      </c>
      <c r="W339" s="1" t="s">
        <v>1912</v>
      </c>
      <c r="X339" s="1"/>
      <c r="Z339" s="1" t="s">
        <v>143</v>
      </c>
      <c r="AA339" s="1" t="s">
        <v>157</v>
      </c>
      <c r="AB339" s="1" t="s">
        <v>1040</v>
      </c>
      <c r="AC339" s="1" t="s">
        <v>1041</v>
      </c>
      <c r="AD339" s="3">
        <v>3</v>
      </c>
      <c r="AE339" s="1" t="s">
        <v>107</v>
      </c>
      <c r="AF339" s="1" t="s">
        <v>107</v>
      </c>
      <c r="AG339" s="1" t="s">
        <v>106</v>
      </c>
      <c r="AH339" s="1" t="s">
        <v>106</v>
      </c>
      <c r="AI339" s="1"/>
      <c r="AJ339" s="1" t="s">
        <v>108</v>
      </c>
      <c r="AK339" s="1" t="s">
        <v>767</v>
      </c>
      <c r="AL339" s="1"/>
      <c r="AM339" s="1"/>
      <c r="AQ339" s="1"/>
      <c r="AR339" s="1"/>
      <c r="AT339" s="1"/>
      <c r="AU339" s="1"/>
      <c r="AW339" s="1"/>
      <c r="BI339" s="1"/>
      <c r="BM339" s="1"/>
      <c r="BN339" s="1"/>
      <c r="BV339">
        <v>0</v>
      </c>
      <c r="BX339">
        <v>17610</v>
      </c>
      <c r="BY339">
        <v>0</v>
      </c>
      <c r="BZ339">
        <v>0</v>
      </c>
      <c r="CA339" s="1" t="s">
        <v>769</v>
      </c>
      <c r="CB339" s="1"/>
      <c r="CD339">
        <v>10022</v>
      </c>
      <c r="CE339" s="1"/>
      <c r="CF339" s="1" t="s">
        <v>107</v>
      </c>
      <c r="CG339" s="1"/>
      <c r="CI339" s="1" t="s">
        <v>3612</v>
      </c>
      <c r="CJ339" s="1" t="s">
        <v>3613</v>
      </c>
      <c r="CK339">
        <v>2462236</v>
      </c>
      <c r="CL339">
        <v>169435</v>
      </c>
      <c r="CM339" s="1" t="s">
        <v>765</v>
      </c>
      <c r="CO339" s="1" t="s">
        <v>1916</v>
      </c>
      <c r="CP339" s="1" t="s">
        <v>1917</v>
      </c>
      <c r="CQ339" s="1" t="s">
        <v>3601</v>
      </c>
      <c r="CR339" s="1" t="s">
        <v>1909</v>
      </c>
      <c r="CS339" s="1"/>
      <c r="CU339" s="1" t="s">
        <v>1919</v>
      </c>
      <c r="CV339" s="1" t="s">
        <v>113</v>
      </c>
      <c r="CW339" s="1" t="s">
        <v>1911</v>
      </c>
      <c r="CX339" s="1"/>
      <c r="CZ339" s="2">
        <f t="shared" si="5"/>
        <v>17610</v>
      </c>
      <c r="DA339" t="str">
        <f>_xlfn.IFNA(_xlfn.XLOOKUP(R339, LandUseCodes!$A$1:$A$70,LandUseCodes!$B$1:$B$70), "Not Listed")</f>
        <v>R - Vacant Land Residential</v>
      </c>
      <c r="DB339" t="str">
        <f>_xlfn.IFNA(_xlfn.XLOOKUP(AD339, Type!$A$1:$A$3,Type!$B$1:$B$3), "Not Listed")</f>
        <v>None</v>
      </c>
    </row>
    <row r="340" spans="1:106" x14ac:dyDescent="0.25">
      <c r="A340" s="1" t="s">
        <v>3614</v>
      </c>
      <c r="B340">
        <v>2025</v>
      </c>
      <c r="C340">
        <v>1</v>
      </c>
      <c r="D340" s="1" t="s">
        <v>1905</v>
      </c>
      <c r="E340" s="1" t="s">
        <v>1906</v>
      </c>
      <c r="F340" s="1" t="s">
        <v>1907</v>
      </c>
      <c r="G340">
        <v>6130025</v>
      </c>
      <c r="H340" s="1" t="s">
        <v>136</v>
      </c>
      <c r="J340">
        <v>17600</v>
      </c>
      <c r="K340" s="1" t="s">
        <v>1912</v>
      </c>
      <c r="L340" s="1"/>
      <c r="M340" s="1" t="s">
        <v>130</v>
      </c>
      <c r="N340">
        <v>410</v>
      </c>
      <c r="O340" s="1"/>
      <c r="P340" s="1" t="s">
        <v>3577</v>
      </c>
      <c r="Q340" s="1" t="s">
        <v>413</v>
      </c>
      <c r="R340" s="1" t="s">
        <v>271</v>
      </c>
      <c r="S340" s="1" t="s">
        <v>1909</v>
      </c>
      <c r="T340" s="1" t="s">
        <v>1910</v>
      </c>
      <c r="U340" s="1"/>
      <c r="V340" s="1" t="s">
        <v>1911</v>
      </c>
      <c r="W340" s="1" t="s">
        <v>1912</v>
      </c>
      <c r="X340" s="1"/>
      <c r="Z340" s="1" t="s">
        <v>143</v>
      </c>
      <c r="AA340" s="1" t="s">
        <v>157</v>
      </c>
      <c r="AB340" s="1" t="s">
        <v>1040</v>
      </c>
      <c r="AC340" s="1" t="s">
        <v>1041</v>
      </c>
      <c r="AD340" s="3">
        <v>3</v>
      </c>
      <c r="AE340" s="1" t="s">
        <v>107</v>
      </c>
      <c r="AF340" s="1" t="s">
        <v>107</v>
      </c>
      <c r="AG340" s="1" t="s">
        <v>106</v>
      </c>
      <c r="AH340" s="1" t="s">
        <v>106</v>
      </c>
      <c r="AI340" s="1"/>
      <c r="AJ340" s="1" t="s">
        <v>108</v>
      </c>
      <c r="AK340" s="1" t="s">
        <v>767</v>
      </c>
      <c r="AL340" s="1"/>
      <c r="AM340" s="1"/>
      <c r="AQ340" s="1"/>
      <c r="AR340" s="1"/>
      <c r="AT340" s="1"/>
      <c r="AU340" s="1"/>
      <c r="AW340" s="1"/>
      <c r="BI340" s="1"/>
      <c r="BM340" s="1"/>
      <c r="BN340" s="1"/>
      <c r="BV340">
        <v>0</v>
      </c>
      <c r="BX340">
        <v>17600</v>
      </c>
      <c r="BY340">
        <v>0</v>
      </c>
      <c r="BZ340">
        <v>0</v>
      </c>
      <c r="CA340" s="1" t="s">
        <v>769</v>
      </c>
      <c r="CB340" s="1"/>
      <c r="CD340">
        <v>10008</v>
      </c>
      <c r="CE340" s="1"/>
      <c r="CF340" s="1" t="s">
        <v>107</v>
      </c>
      <c r="CG340" s="1"/>
      <c r="CI340" s="1" t="s">
        <v>3615</v>
      </c>
      <c r="CJ340" s="1" t="s">
        <v>3616</v>
      </c>
      <c r="CK340">
        <v>2462182</v>
      </c>
      <c r="CL340">
        <v>169408</v>
      </c>
      <c r="CM340" s="1" t="s">
        <v>765</v>
      </c>
      <c r="CO340" s="1" t="s">
        <v>1916</v>
      </c>
      <c r="CP340" s="1" t="s">
        <v>1917</v>
      </c>
      <c r="CQ340" s="1" t="s">
        <v>3617</v>
      </c>
      <c r="CR340" s="1" t="s">
        <v>1909</v>
      </c>
      <c r="CS340" s="1"/>
      <c r="CU340" s="1" t="s">
        <v>1919</v>
      </c>
      <c r="CV340" s="1" t="s">
        <v>113</v>
      </c>
      <c r="CW340" s="1" t="s">
        <v>1911</v>
      </c>
      <c r="CX340" s="1"/>
      <c r="CZ340" s="2">
        <f t="shared" si="5"/>
        <v>17600</v>
      </c>
      <c r="DA340" t="str">
        <f>_xlfn.IFNA(_xlfn.XLOOKUP(R340, LandUseCodes!$A$1:$A$70,LandUseCodes!$B$1:$B$70), "Not Listed")</f>
        <v>R - Vacant Land Residential</v>
      </c>
      <c r="DB340" t="str">
        <f>_xlfn.IFNA(_xlfn.XLOOKUP(AD340, Type!$A$1:$A$3,Type!$B$1:$B$3), "Not Listed")</f>
        <v>None</v>
      </c>
    </row>
    <row r="341" spans="1:106" x14ac:dyDescent="0.25">
      <c r="A341" s="1" t="s">
        <v>3618</v>
      </c>
      <c r="B341">
        <v>2025</v>
      </c>
      <c r="C341">
        <v>1</v>
      </c>
      <c r="D341" s="1" t="s">
        <v>1905</v>
      </c>
      <c r="E341" s="1" t="s">
        <v>1906</v>
      </c>
      <c r="F341" s="1" t="s">
        <v>1907</v>
      </c>
      <c r="G341">
        <v>6130025</v>
      </c>
      <c r="H341" s="1" t="s">
        <v>136</v>
      </c>
      <c r="J341">
        <v>17700</v>
      </c>
      <c r="K341" s="1" t="s">
        <v>1912</v>
      </c>
      <c r="L341" s="1"/>
      <c r="M341" s="1" t="s">
        <v>130</v>
      </c>
      <c r="N341">
        <v>271</v>
      </c>
      <c r="O341" s="1"/>
      <c r="P341" s="1" t="s">
        <v>1959</v>
      </c>
      <c r="Q341" s="1" t="s">
        <v>177</v>
      </c>
      <c r="R341" s="1" t="s">
        <v>271</v>
      </c>
      <c r="S341" s="1" t="s">
        <v>1909</v>
      </c>
      <c r="T341" s="1" t="s">
        <v>1910</v>
      </c>
      <c r="V341" s="1" t="s">
        <v>1911</v>
      </c>
      <c r="W341" s="1" t="s">
        <v>1912</v>
      </c>
      <c r="X341" s="1"/>
      <c r="Z341" s="1" t="s">
        <v>143</v>
      </c>
      <c r="AA341" s="1" t="s">
        <v>157</v>
      </c>
      <c r="AB341" s="1" t="s">
        <v>1040</v>
      </c>
      <c r="AC341" s="1" t="s">
        <v>1041</v>
      </c>
      <c r="AD341" s="3">
        <v>3</v>
      </c>
      <c r="AE341" s="1" t="s">
        <v>107</v>
      </c>
      <c r="AF341" s="1" t="s">
        <v>107</v>
      </c>
      <c r="AG341" s="1" t="s">
        <v>106</v>
      </c>
      <c r="AH341" s="1" t="s">
        <v>106</v>
      </c>
      <c r="AI341" s="1"/>
      <c r="AJ341" s="1" t="s">
        <v>108</v>
      </c>
      <c r="AK341" s="1" t="s">
        <v>767</v>
      </c>
      <c r="AL341" s="1"/>
      <c r="AM341" s="1"/>
      <c r="AQ341" s="1"/>
      <c r="AR341" s="1"/>
      <c r="AT341" s="1"/>
      <c r="AU341" s="1"/>
      <c r="AW341" s="1"/>
      <c r="BI341" s="1"/>
      <c r="BM341" s="1"/>
      <c r="BN341" s="1"/>
      <c r="BV341">
        <v>0</v>
      </c>
      <c r="BX341">
        <v>17700</v>
      </c>
      <c r="BY341">
        <v>0</v>
      </c>
      <c r="BZ341">
        <v>0</v>
      </c>
      <c r="CA341" s="1" t="s">
        <v>769</v>
      </c>
      <c r="CB341" s="1"/>
      <c r="CD341">
        <v>10310</v>
      </c>
      <c r="CE341" s="1"/>
      <c r="CF341" s="1" t="s">
        <v>107</v>
      </c>
      <c r="CI341" s="1" t="s">
        <v>3619</v>
      </c>
      <c r="CJ341" s="1" t="s">
        <v>3620</v>
      </c>
      <c r="CK341">
        <v>2462124</v>
      </c>
      <c r="CL341">
        <v>169371</v>
      </c>
      <c r="CM341" s="1" t="s">
        <v>765</v>
      </c>
      <c r="CO341" s="1" t="s">
        <v>1916</v>
      </c>
      <c r="CP341" s="1" t="s">
        <v>1917</v>
      </c>
      <c r="CQ341" s="1" t="s">
        <v>3621</v>
      </c>
      <c r="CR341" s="1" t="s">
        <v>1909</v>
      </c>
      <c r="CS341" s="1"/>
      <c r="CU341" s="1" t="s">
        <v>1919</v>
      </c>
      <c r="CV341" s="1" t="s">
        <v>113</v>
      </c>
      <c r="CW341" s="1" t="s">
        <v>1911</v>
      </c>
      <c r="CX341" s="1"/>
      <c r="CZ341" s="2">
        <f t="shared" si="5"/>
        <v>17700</v>
      </c>
      <c r="DA341" t="str">
        <f>_xlfn.IFNA(_xlfn.XLOOKUP(R341, LandUseCodes!$A$1:$A$70,LandUseCodes!$B$1:$B$70), "Not Listed")</f>
        <v>R - Vacant Land Residential</v>
      </c>
      <c r="DB341" t="str">
        <f>_xlfn.IFNA(_xlfn.XLOOKUP(AD341, Type!$A$1:$A$3,Type!$B$1:$B$3), "Not Listed")</f>
        <v>None</v>
      </c>
    </row>
    <row r="342" spans="1:106" x14ac:dyDescent="0.25">
      <c r="A342" s="1" t="s">
        <v>3622</v>
      </c>
      <c r="B342">
        <v>2025</v>
      </c>
      <c r="C342">
        <v>1</v>
      </c>
      <c r="D342" s="1" t="s">
        <v>1905</v>
      </c>
      <c r="E342" s="1" t="s">
        <v>1906</v>
      </c>
      <c r="F342" s="1" t="s">
        <v>1907</v>
      </c>
      <c r="G342">
        <v>6130025</v>
      </c>
      <c r="H342" s="1" t="s">
        <v>136</v>
      </c>
      <c r="J342">
        <v>17600</v>
      </c>
      <c r="K342" s="1" t="s">
        <v>1912</v>
      </c>
      <c r="L342" s="1"/>
      <c r="M342" s="1" t="s">
        <v>130</v>
      </c>
      <c r="O342" s="1"/>
      <c r="P342" s="1" t="s">
        <v>1959</v>
      </c>
      <c r="Q342" s="1" t="s">
        <v>177</v>
      </c>
      <c r="R342" s="1" t="s">
        <v>271</v>
      </c>
      <c r="S342" s="1" t="s">
        <v>1909</v>
      </c>
      <c r="T342" s="1" t="s">
        <v>1910</v>
      </c>
      <c r="U342" s="1"/>
      <c r="V342" s="1" t="s">
        <v>1911</v>
      </c>
      <c r="W342" s="1" t="s">
        <v>1912</v>
      </c>
      <c r="X342" s="1"/>
      <c r="Z342" s="1" t="s">
        <v>143</v>
      </c>
      <c r="AA342" s="1" t="s">
        <v>157</v>
      </c>
      <c r="AB342" s="1" t="s">
        <v>1040</v>
      </c>
      <c r="AC342" s="1" t="s">
        <v>1041</v>
      </c>
      <c r="AD342" s="3">
        <v>3</v>
      </c>
      <c r="AE342" s="1" t="s">
        <v>107</v>
      </c>
      <c r="AF342" s="1" t="s">
        <v>107</v>
      </c>
      <c r="AG342" s="1" t="s">
        <v>106</v>
      </c>
      <c r="AH342" s="1" t="s">
        <v>106</v>
      </c>
      <c r="AI342" s="1"/>
      <c r="AJ342" s="1" t="s">
        <v>108</v>
      </c>
      <c r="AK342" s="1" t="s">
        <v>767</v>
      </c>
      <c r="AL342" s="1"/>
      <c r="AM342" s="1"/>
      <c r="AQ342" s="1"/>
      <c r="AR342" s="1"/>
      <c r="AT342" s="1"/>
      <c r="AU342" s="1"/>
      <c r="AW342" s="1"/>
      <c r="BI342" s="1"/>
      <c r="BM342" s="1"/>
      <c r="BN342" s="1"/>
      <c r="BV342">
        <v>0</v>
      </c>
      <c r="BX342">
        <v>17600</v>
      </c>
      <c r="BY342">
        <v>0</v>
      </c>
      <c r="BZ342">
        <v>0</v>
      </c>
      <c r="CA342" s="1" t="s">
        <v>769</v>
      </c>
      <c r="CB342" s="1"/>
      <c r="CD342">
        <v>10000</v>
      </c>
      <c r="CE342" s="1"/>
      <c r="CF342" s="1" t="s">
        <v>107</v>
      </c>
      <c r="CG342" s="1"/>
      <c r="CI342" s="1" t="s">
        <v>3623</v>
      </c>
      <c r="CJ342" s="1" t="s">
        <v>3624</v>
      </c>
      <c r="CK342">
        <v>2462076</v>
      </c>
      <c r="CL342">
        <v>169462</v>
      </c>
      <c r="CM342" s="1" t="s">
        <v>765</v>
      </c>
      <c r="CO342" s="1" t="s">
        <v>1916</v>
      </c>
      <c r="CP342" s="1" t="s">
        <v>1917</v>
      </c>
      <c r="CQ342" s="1" t="s">
        <v>2719</v>
      </c>
      <c r="CR342" s="1" t="s">
        <v>1909</v>
      </c>
      <c r="CS342" s="1"/>
      <c r="CU342" s="1" t="s">
        <v>1919</v>
      </c>
      <c r="CV342" s="1" t="s">
        <v>113</v>
      </c>
      <c r="CW342" s="1" t="s">
        <v>1911</v>
      </c>
      <c r="CX342" s="1"/>
      <c r="CZ342" s="2">
        <f t="shared" si="5"/>
        <v>17600</v>
      </c>
      <c r="DA342" t="str">
        <f>_xlfn.IFNA(_xlfn.XLOOKUP(R342, LandUseCodes!$A$1:$A$70,LandUseCodes!$B$1:$B$70), "Not Listed")</f>
        <v>R - Vacant Land Residential</v>
      </c>
      <c r="DB342" t="str">
        <f>_xlfn.IFNA(_xlfn.XLOOKUP(AD342, Type!$A$1:$A$3,Type!$B$1:$B$3), "Not Listed")</f>
        <v>None</v>
      </c>
    </row>
    <row r="343" spans="1:106" x14ac:dyDescent="0.25">
      <c r="A343" s="1" t="s">
        <v>3625</v>
      </c>
      <c r="B343">
        <v>2025</v>
      </c>
      <c r="C343">
        <v>1</v>
      </c>
      <c r="D343" s="1" t="s">
        <v>1905</v>
      </c>
      <c r="E343" s="1" t="s">
        <v>1906</v>
      </c>
      <c r="F343" s="1" t="s">
        <v>1907</v>
      </c>
      <c r="G343">
        <v>6130025</v>
      </c>
      <c r="H343" s="1" t="s">
        <v>136</v>
      </c>
      <c r="J343">
        <v>17680</v>
      </c>
      <c r="K343" s="1" t="s">
        <v>1912</v>
      </c>
      <c r="L343" s="1"/>
      <c r="M343" s="1" t="s">
        <v>130</v>
      </c>
      <c r="O343" s="1"/>
      <c r="P343" s="1" t="s">
        <v>1959</v>
      </c>
      <c r="Q343" s="1" t="s">
        <v>177</v>
      </c>
      <c r="R343" s="1" t="s">
        <v>271</v>
      </c>
      <c r="S343" s="1" t="s">
        <v>1909</v>
      </c>
      <c r="T343" s="1" t="s">
        <v>1910</v>
      </c>
      <c r="V343" s="1" t="s">
        <v>1911</v>
      </c>
      <c r="W343" s="1" t="s">
        <v>1912</v>
      </c>
      <c r="X343" s="1"/>
      <c r="Z343" s="1" t="s">
        <v>143</v>
      </c>
      <c r="AA343" s="1" t="s">
        <v>157</v>
      </c>
      <c r="AB343" s="1" t="s">
        <v>1040</v>
      </c>
      <c r="AC343" s="1" t="s">
        <v>1041</v>
      </c>
      <c r="AD343" s="3">
        <v>3</v>
      </c>
      <c r="AE343" s="1" t="s">
        <v>107</v>
      </c>
      <c r="AF343" s="1" t="s">
        <v>107</v>
      </c>
      <c r="AG343" s="1" t="s">
        <v>106</v>
      </c>
      <c r="AH343" s="1" t="s">
        <v>106</v>
      </c>
      <c r="AI343" s="1"/>
      <c r="AJ343" s="1" t="s">
        <v>108</v>
      </c>
      <c r="AK343" s="1" t="s">
        <v>767</v>
      </c>
      <c r="AL343" s="1"/>
      <c r="AM343" s="1"/>
      <c r="AQ343" s="1"/>
      <c r="AR343" s="1"/>
      <c r="AT343" s="1"/>
      <c r="AU343" s="1"/>
      <c r="AW343" s="1"/>
      <c r="BI343" s="1"/>
      <c r="BM343" s="1"/>
      <c r="BN343" s="1"/>
      <c r="BV343">
        <v>0</v>
      </c>
      <c r="BX343">
        <v>17680</v>
      </c>
      <c r="BY343">
        <v>0</v>
      </c>
      <c r="BZ343">
        <v>0</v>
      </c>
      <c r="CA343" s="1" t="s">
        <v>769</v>
      </c>
      <c r="CB343" s="1"/>
      <c r="CD343">
        <v>10250</v>
      </c>
      <c r="CE343" s="1"/>
      <c r="CF343" s="1" t="s">
        <v>107</v>
      </c>
      <c r="CG343" s="1"/>
      <c r="CI343" s="1" t="s">
        <v>3626</v>
      </c>
      <c r="CJ343" s="1" t="s">
        <v>3627</v>
      </c>
      <c r="CK343">
        <v>2462012</v>
      </c>
      <c r="CL343">
        <v>169502</v>
      </c>
      <c r="CM343" s="1" t="s">
        <v>765</v>
      </c>
      <c r="CO343" s="1" t="s">
        <v>1916</v>
      </c>
      <c r="CP343" s="1" t="s">
        <v>1917</v>
      </c>
      <c r="CQ343" s="1" t="s">
        <v>2719</v>
      </c>
      <c r="CR343" s="1" t="s">
        <v>1909</v>
      </c>
      <c r="CS343" s="1"/>
      <c r="CU343" s="1" t="s">
        <v>1919</v>
      </c>
      <c r="CV343" s="1" t="s">
        <v>113</v>
      </c>
      <c r="CW343" s="1" t="s">
        <v>1911</v>
      </c>
      <c r="CX343" s="1"/>
      <c r="CZ343" s="2">
        <f t="shared" si="5"/>
        <v>17680</v>
      </c>
      <c r="DA343" t="str">
        <f>_xlfn.IFNA(_xlfn.XLOOKUP(R343, LandUseCodes!$A$1:$A$70,LandUseCodes!$B$1:$B$70), "Not Listed")</f>
        <v>R - Vacant Land Residential</v>
      </c>
      <c r="DB343" t="str">
        <f>_xlfn.IFNA(_xlfn.XLOOKUP(AD343, Type!$A$1:$A$3,Type!$B$1:$B$3), "Not Listed")</f>
        <v>None</v>
      </c>
    </row>
    <row r="344" spans="1:106" x14ac:dyDescent="0.25">
      <c r="A344" s="1" t="s">
        <v>3628</v>
      </c>
      <c r="B344">
        <v>2025</v>
      </c>
      <c r="C344">
        <v>1</v>
      </c>
      <c r="D344" s="1" t="s">
        <v>1905</v>
      </c>
      <c r="E344" s="1" t="s">
        <v>1906</v>
      </c>
      <c r="F344" s="1" t="s">
        <v>1907</v>
      </c>
      <c r="G344">
        <v>6130025</v>
      </c>
      <c r="H344" s="1" t="s">
        <v>136</v>
      </c>
      <c r="J344">
        <v>17720</v>
      </c>
      <c r="K344" s="1" t="s">
        <v>1912</v>
      </c>
      <c r="L344" s="1"/>
      <c r="M344" s="1" t="s">
        <v>130</v>
      </c>
      <c r="N344">
        <v>277</v>
      </c>
      <c r="O344" s="1"/>
      <c r="P344" s="1" t="s">
        <v>1959</v>
      </c>
      <c r="Q344" s="1" t="s">
        <v>177</v>
      </c>
      <c r="R344" s="1" t="s">
        <v>271</v>
      </c>
      <c r="S344" s="1" t="s">
        <v>1909</v>
      </c>
      <c r="T344" s="1" t="s">
        <v>1910</v>
      </c>
      <c r="U344" s="1"/>
      <c r="V344" s="1" t="s">
        <v>1911</v>
      </c>
      <c r="W344" s="1" t="s">
        <v>1912</v>
      </c>
      <c r="X344" s="1"/>
      <c r="Z344" s="1" t="s">
        <v>143</v>
      </c>
      <c r="AA344" s="1" t="s">
        <v>157</v>
      </c>
      <c r="AB344" s="1" t="s">
        <v>1040</v>
      </c>
      <c r="AC344" s="1" t="s">
        <v>1041</v>
      </c>
      <c r="AD344" s="3">
        <v>3</v>
      </c>
      <c r="AE344" s="1" t="s">
        <v>107</v>
      </c>
      <c r="AF344" s="1" t="s">
        <v>107</v>
      </c>
      <c r="AG344" s="1" t="s">
        <v>106</v>
      </c>
      <c r="AH344" s="1" t="s">
        <v>106</v>
      </c>
      <c r="AI344" s="1"/>
      <c r="AJ344" s="1" t="s">
        <v>108</v>
      </c>
      <c r="AK344" s="1" t="s">
        <v>767</v>
      </c>
      <c r="AL344" s="1"/>
      <c r="AM344" s="1"/>
      <c r="AQ344" s="1"/>
      <c r="AR344" s="1"/>
      <c r="AT344" s="1"/>
      <c r="AU344" s="1"/>
      <c r="AW344" s="1"/>
      <c r="BI344" s="1"/>
      <c r="BM344" s="1"/>
      <c r="BN344" s="1"/>
      <c r="BU344" s="1"/>
      <c r="BV344">
        <v>0</v>
      </c>
      <c r="BX344">
        <v>17720</v>
      </c>
      <c r="BY344">
        <v>0</v>
      </c>
      <c r="BZ344">
        <v>0</v>
      </c>
      <c r="CA344" s="1" t="s">
        <v>769</v>
      </c>
      <c r="CB344" s="1"/>
      <c r="CD344">
        <v>10387</v>
      </c>
      <c r="CE344" s="1"/>
      <c r="CF344" s="1" t="s">
        <v>107</v>
      </c>
      <c r="CG344" s="1"/>
      <c r="CI344" s="1" t="s">
        <v>3629</v>
      </c>
      <c r="CJ344" s="1" t="s">
        <v>3630</v>
      </c>
      <c r="CK344">
        <v>2461943</v>
      </c>
      <c r="CL344">
        <v>169528</v>
      </c>
      <c r="CM344" s="1" t="s">
        <v>765</v>
      </c>
      <c r="CO344" s="1" t="s">
        <v>1916</v>
      </c>
      <c r="CP344" s="1" t="s">
        <v>1917</v>
      </c>
      <c r="CQ344" s="1" t="s">
        <v>3631</v>
      </c>
      <c r="CR344" s="1" t="s">
        <v>1909</v>
      </c>
      <c r="CS344" s="1"/>
      <c r="CU344" s="1" t="s">
        <v>1919</v>
      </c>
      <c r="CV344" s="1" t="s">
        <v>113</v>
      </c>
      <c r="CW344" s="1" t="s">
        <v>1911</v>
      </c>
      <c r="CX344" s="1"/>
      <c r="CZ344" s="2">
        <f t="shared" si="5"/>
        <v>17720</v>
      </c>
      <c r="DA344" t="str">
        <f>_xlfn.IFNA(_xlfn.XLOOKUP(R344, LandUseCodes!$A$1:$A$70,LandUseCodes!$B$1:$B$70), "Not Listed")</f>
        <v>R - Vacant Land Residential</v>
      </c>
      <c r="DB344" t="str">
        <f>_xlfn.IFNA(_xlfn.XLOOKUP(AD344, Type!$A$1:$A$3,Type!$B$1:$B$3), "Not Listed")</f>
        <v>None</v>
      </c>
    </row>
    <row r="345" spans="1:106" x14ac:dyDescent="0.25">
      <c r="A345" s="1" t="s">
        <v>3632</v>
      </c>
      <c r="B345">
        <v>2025</v>
      </c>
      <c r="C345">
        <v>1</v>
      </c>
      <c r="D345" s="1" t="s">
        <v>1905</v>
      </c>
      <c r="E345" s="1" t="s">
        <v>1906</v>
      </c>
      <c r="F345" s="1" t="s">
        <v>1907</v>
      </c>
      <c r="G345">
        <v>6130025</v>
      </c>
      <c r="H345" s="1" t="s">
        <v>136</v>
      </c>
      <c r="J345">
        <v>17630</v>
      </c>
      <c r="K345" s="1" t="s">
        <v>1912</v>
      </c>
      <c r="L345" s="1"/>
      <c r="M345" s="1" t="s">
        <v>130</v>
      </c>
      <c r="O345" s="1"/>
      <c r="P345" s="1" t="s">
        <v>1959</v>
      </c>
      <c r="Q345" s="1" t="s">
        <v>177</v>
      </c>
      <c r="R345" s="1" t="s">
        <v>271</v>
      </c>
      <c r="S345" s="1" t="s">
        <v>1909</v>
      </c>
      <c r="T345" s="1" t="s">
        <v>1910</v>
      </c>
      <c r="U345" s="1"/>
      <c r="V345" s="1" t="s">
        <v>1911</v>
      </c>
      <c r="W345" s="1" t="s">
        <v>1912</v>
      </c>
      <c r="X345" s="1"/>
      <c r="Z345" s="1" t="s">
        <v>143</v>
      </c>
      <c r="AA345" s="1" t="s">
        <v>157</v>
      </c>
      <c r="AB345" s="1" t="s">
        <v>1040</v>
      </c>
      <c r="AC345" s="1" t="s">
        <v>1041</v>
      </c>
      <c r="AD345" s="3">
        <v>3</v>
      </c>
      <c r="AE345" s="1" t="s">
        <v>107</v>
      </c>
      <c r="AF345" s="1" t="s">
        <v>107</v>
      </c>
      <c r="AG345" s="1" t="s">
        <v>106</v>
      </c>
      <c r="AH345" s="1" t="s">
        <v>106</v>
      </c>
      <c r="AI345" s="1"/>
      <c r="AJ345" s="1" t="s">
        <v>108</v>
      </c>
      <c r="AK345" s="1" t="s">
        <v>767</v>
      </c>
      <c r="AL345" s="1"/>
      <c r="AQ345" s="1"/>
      <c r="AR345" s="1"/>
      <c r="AT345" s="1"/>
      <c r="AU345" s="1"/>
      <c r="AW345" s="1"/>
      <c r="BI345" s="1"/>
      <c r="BM345" s="1"/>
      <c r="BN345" s="1"/>
      <c r="BU345" s="1"/>
      <c r="BV345">
        <v>0</v>
      </c>
      <c r="BX345">
        <v>17630</v>
      </c>
      <c r="BY345">
        <v>0</v>
      </c>
      <c r="BZ345">
        <v>0</v>
      </c>
      <c r="CA345" s="1" t="s">
        <v>769</v>
      </c>
      <c r="CB345" s="1"/>
      <c r="CD345">
        <v>10081</v>
      </c>
      <c r="CE345" s="1"/>
      <c r="CF345" s="1" t="s">
        <v>107</v>
      </c>
      <c r="CI345" s="1" t="s">
        <v>3633</v>
      </c>
      <c r="CJ345" s="1" t="s">
        <v>3634</v>
      </c>
      <c r="CK345">
        <v>2461876</v>
      </c>
      <c r="CL345">
        <v>169541</v>
      </c>
      <c r="CM345" s="1" t="s">
        <v>765</v>
      </c>
      <c r="CO345" s="1" t="s">
        <v>1916</v>
      </c>
      <c r="CP345" s="1" t="s">
        <v>1917</v>
      </c>
      <c r="CQ345" s="1" t="s">
        <v>2719</v>
      </c>
      <c r="CR345" s="1" t="s">
        <v>1909</v>
      </c>
      <c r="CS345" s="1"/>
      <c r="CU345" s="1" t="s">
        <v>1919</v>
      </c>
      <c r="CV345" s="1" t="s">
        <v>113</v>
      </c>
      <c r="CW345" s="1" t="s">
        <v>1911</v>
      </c>
      <c r="CX345" s="1"/>
      <c r="CZ345" s="2">
        <f t="shared" si="5"/>
        <v>17630</v>
      </c>
      <c r="DA345" t="str">
        <f>_xlfn.IFNA(_xlfn.XLOOKUP(R345, LandUseCodes!$A$1:$A$70,LandUseCodes!$B$1:$B$70), "Not Listed")</f>
        <v>R - Vacant Land Residential</v>
      </c>
      <c r="DB345" t="str">
        <f>_xlfn.IFNA(_xlfn.XLOOKUP(AD345, Type!$A$1:$A$3,Type!$B$1:$B$3), "Not Listed")</f>
        <v>None</v>
      </c>
    </row>
    <row r="346" spans="1:106" x14ac:dyDescent="0.25">
      <c r="A346" s="1" t="s">
        <v>3635</v>
      </c>
      <c r="B346">
        <v>2025</v>
      </c>
      <c r="C346">
        <v>1</v>
      </c>
      <c r="D346" s="1" t="s">
        <v>1905</v>
      </c>
      <c r="E346" s="1" t="s">
        <v>1906</v>
      </c>
      <c r="F346" s="1" t="s">
        <v>1907</v>
      </c>
      <c r="G346">
        <v>6130025</v>
      </c>
      <c r="H346" s="1" t="s">
        <v>136</v>
      </c>
      <c r="J346">
        <v>17600</v>
      </c>
      <c r="K346" s="1" t="s">
        <v>1912</v>
      </c>
      <c r="L346" s="1"/>
      <c r="M346" s="1" t="s">
        <v>130</v>
      </c>
      <c r="O346" s="1"/>
      <c r="P346" s="1" t="s">
        <v>1959</v>
      </c>
      <c r="Q346" s="1" t="s">
        <v>177</v>
      </c>
      <c r="R346" s="1" t="s">
        <v>271</v>
      </c>
      <c r="S346" s="1" t="s">
        <v>1909</v>
      </c>
      <c r="T346" s="1" t="s">
        <v>1910</v>
      </c>
      <c r="U346" s="1"/>
      <c r="V346" s="1" t="s">
        <v>1911</v>
      </c>
      <c r="W346" s="1" t="s">
        <v>1912</v>
      </c>
      <c r="X346" s="1"/>
      <c r="Z346" s="1" t="s">
        <v>143</v>
      </c>
      <c r="AA346" s="1" t="s">
        <v>157</v>
      </c>
      <c r="AB346" s="1" t="s">
        <v>1040</v>
      </c>
      <c r="AC346" s="1" t="s">
        <v>1041</v>
      </c>
      <c r="AD346" s="3">
        <v>3</v>
      </c>
      <c r="AE346" s="1" t="s">
        <v>107</v>
      </c>
      <c r="AF346" s="1" t="s">
        <v>107</v>
      </c>
      <c r="AG346" s="1" t="s">
        <v>106</v>
      </c>
      <c r="AH346" s="1" t="s">
        <v>106</v>
      </c>
      <c r="AI346" s="1"/>
      <c r="AJ346" s="1" t="s">
        <v>108</v>
      </c>
      <c r="AK346" s="1" t="s">
        <v>767</v>
      </c>
      <c r="AL346" s="1"/>
      <c r="AM346" s="1"/>
      <c r="AQ346" s="1"/>
      <c r="AR346" s="1"/>
      <c r="AT346" s="1"/>
      <c r="AU346" s="1"/>
      <c r="AW346" s="1"/>
      <c r="BI346" s="1"/>
      <c r="BM346" s="1"/>
      <c r="BN346" s="1"/>
      <c r="BU346" s="1"/>
      <c r="BV346">
        <v>0</v>
      </c>
      <c r="BX346">
        <v>17600</v>
      </c>
      <c r="BY346">
        <v>0</v>
      </c>
      <c r="BZ346">
        <v>0</v>
      </c>
      <c r="CA346" s="1" t="s">
        <v>769</v>
      </c>
      <c r="CB346" s="1"/>
      <c r="CD346">
        <v>10001</v>
      </c>
      <c r="CE346" s="1"/>
      <c r="CF346" s="1" t="s">
        <v>107</v>
      </c>
      <c r="CI346" s="1" t="s">
        <v>3636</v>
      </c>
      <c r="CJ346" s="1" t="s">
        <v>3637</v>
      </c>
      <c r="CK346">
        <v>2461814</v>
      </c>
      <c r="CL346">
        <v>169554</v>
      </c>
      <c r="CM346" s="1" t="s">
        <v>765</v>
      </c>
      <c r="CO346" s="1" t="s">
        <v>1916</v>
      </c>
      <c r="CP346" s="1" t="s">
        <v>1917</v>
      </c>
      <c r="CQ346" s="1" t="s">
        <v>2719</v>
      </c>
      <c r="CR346" s="1" t="s">
        <v>1909</v>
      </c>
      <c r="CS346" s="1"/>
      <c r="CU346" s="1" t="s">
        <v>1919</v>
      </c>
      <c r="CV346" s="1" t="s">
        <v>113</v>
      </c>
      <c r="CW346" s="1" t="s">
        <v>1911</v>
      </c>
      <c r="CX346" s="1"/>
      <c r="CZ346" s="2">
        <f t="shared" si="5"/>
        <v>17600</v>
      </c>
      <c r="DA346" t="str">
        <f>_xlfn.IFNA(_xlfn.XLOOKUP(R346, LandUseCodes!$A$1:$A$70,LandUseCodes!$B$1:$B$70), "Not Listed")</f>
        <v>R - Vacant Land Residential</v>
      </c>
      <c r="DB346" t="str">
        <f>_xlfn.IFNA(_xlfn.XLOOKUP(AD346, Type!$A$1:$A$3,Type!$B$1:$B$3), "Not Listed")</f>
        <v>None</v>
      </c>
    </row>
    <row r="347" spans="1:106" x14ac:dyDescent="0.25">
      <c r="A347" s="1" t="s">
        <v>3638</v>
      </c>
      <c r="B347">
        <v>2025</v>
      </c>
      <c r="C347">
        <v>1</v>
      </c>
      <c r="D347" s="1" t="s">
        <v>1905</v>
      </c>
      <c r="E347" s="1" t="s">
        <v>1906</v>
      </c>
      <c r="F347" s="1" t="s">
        <v>1907</v>
      </c>
      <c r="G347">
        <v>6130025</v>
      </c>
      <c r="H347" s="1" t="s">
        <v>136</v>
      </c>
      <c r="J347">
        <v>17600</v>
      </c>
      <c r="K347" s="1" t="s">
        <v>1912</v>
      </c>
      <c r="L347" s="1"/>
      <c r="M347" s="1" t="s">
        <v>130</v>
      </c>
      <c r="O347" s="1"/>
      <c r="P347" s="1" t="s">
        <v>1959</v>
      </c>
      <c r="Q347" s="1" t="s">
        <v>177</v>
      </c>
      <c r="R347" s="1" t="s">
        <v>271</v>
      </c>
      <c r="S347" s="1" t="s">
        <v>1909</v>
      </c>
      <c r="T347" s="1" t="s">
        <v>1910</v>
      </c>
      <c r="V347" s="1" t="s">
        <v>1911</v>
      </c>
      <c r="W347" s="1" t="s">
        <v>1912</v>
      </c>
      <c r="X347" s="1"/>
      <c r="Z347" s="1" t="s">
        <v>143</v>
      </c>
      <c r="AA347" s="1" t="s">
        <v>157</v>
      </c>
      <c r="AB347" s="1" t="s">
        <v>1040</v>
      </c>
      <c r="AC347" s="1" t="s">
        <v>1041</v>
      </c>
      <c r="AD347" s="3">
        <v>3</v>
      </c>
      <c r="AE347" s="1" t="s">
        <v>107</v>
      </c>
      <c r="AF347" s="1" t="s">
        <v>107</v>
      </c>
      <c r="AG347" s="1" t="s">
        <v>106</v>
      </c>
      <c r="AH347" s="1" t="s">
        <v>106</v>
      </c>
      <c r="AI347" s="1"/>
      <c r="AJ347" s="1" t="s">
        <v>108</v>
      </c>
      <c r="AK347" s="1" t="s">
        <v>767</v>
      </c>
      <c r="AL347" s="1"/>
      <c r="AM347" s="1"/>
      <c r="AQ347" s="1"/>
      <c r="AR347" s="1"/>
      <c r="AT347" s="1"/>
      <c r="AU347" s="1"/>
      <c r="AW347" s="1"/>
      <c r="BI347" s="1"/>
      <c r="BM347" s="1"/>
      <c r="BN347" s="1"/>
      <c r="BV347">
        <v>0</v>
      </c>
      <c r="BX347">
        <v>17600</v>
      </c>
      <c r="BY347">
        <v>0</v>
      </c>
      <c r="BZ347">
        <v>0</v>
      </c>
      <c r="CA347" s="1" t="s">
        <v>769</v>
      </c>
      <c r="CB347" s="1"/>
      <c r="CD347">
        <v>10001</v>
      </c>
      <c r="CE347" s="1"/>
      <c r="CF347" s="1" t="s">
        <v>107</v>
      </c>
      <c r="CI347" s="1" t="s">
        <v>3639</v>
      </c>
      <c r="CJ347" s="1" t="s">
        <v>3640</v>
      </c>
      <c r="CK347">
        <v>2461753</v>
      </c>
      <c r="CL347">
        <v>169563</v>
      </c>
      <c r="CM347" s="1" t="s">
        <v>765</v>
      </c>
      <c r="CO347" s="1" t="s">
        <v>1916</v>
      </c>
      <c r="CP347" s="1" t="s">
        <v>1917</v>
      </c>
      <c r="CQ347" s="1" t="s">
        <v>2719</v>
      </c>
      <c r="CR347" s="1" t="s">
        <v>1909</v>
      </c>
      <c r="CS347" s="1"/>
      <c r="CU347" s="1" t="s">
        <v>1919</v>
      </c>
      <c r="CV347" s="1" t="s">
        <v>113</v>
      </c>
      <c r="CW347" s="1" t="s">
        <v>1911</v>
      </c>
      <c r="CX347" s="1"/>
      <c r="CZ347" s="2">
        <f t="shared" si="5"/>
        <v>17600</v>
      </c>
      <c r="DA347" t="str">
        <f>_xlfn.IFNA(_xlfn.XLOOKUP(R347, LandUseCodes!$A$1:$A$70,LandUseCodes!$B$1:$B$70), "Not Listed")</f>
        <v>R - Vacant Land Residential</v>
      </c>
      <c r="DB347" t="str">
        <f>_xlfn.IFNA(_xlfn.XLOOKUP(AD347, Type!$A$1:$A$3,Type!$B$1:$B$3), "Not Listed")</f>
        <v>None</v>
      </c>
    </row>
    <row r="348" spans="1:106" x14ac:dyDescent="0.25">
      <c r="A348" s="1" t="s">
        <v>3641</v>
      </c>
      <c r="B348">
        <v>2025</v>
      </c>
      <c r="C348">
        <v>1</v>
      </c>
      <c r="D348" s="1" t="s">
        <v>1905</v>
      </c>
      <c r="E348" s="1" t="s">
        <v>1906</v>
      </c>
      <c r="F348" s="1" t="s">
        <v>1907</v>
      </c>
      <c r="G348">
        <v>6130025</v>
      </c>
      <c r="H348" s="1" t="s">
        <v>136</v>
      </c>
      <c r="J348">
        <v>17600</v>
      </c>
      <c r="K348" s="1" t="s">
        <v>1912</v>
      </c>
      <c r="L348" s="1"/>
      <c r="M348" s="1" t="s">
        <v>130</v>
      </c>
      <c r="O348" s="1"/>
      <c r="P348" s="1" t="s">
        <v>1959</v>
      </c>
      <c r="Q348" s="1" t="s">
        <v>177</v>
      </c>
      <c r="R348" s="1" t="s">
        <v>271</v>
      </c>
      <c r="S348" s="1" t="s">
        <v>1909</v>
      </c>
      <c r="T348" s="1" t="s">
        <v>1910</v>
      </c>
      <c r="V348" s="1" t="s">
        <v>1911</v>
      </c>
      <c r="W348" s="1" t="s">
        <v>1912</v>
      </c>
      <c r="X348" s="1"/>
      <c r="Z348" s="1" t="s">
        <v>143</v>
      </c>
      <c r="AA348" s="1" t="s">
        <v>157</v>
      </c>
      <c r="AB348" s="1" t="s">
        <v>1040</v>
      </c>
      <c r="AC348" s="1" t="s">
        <v>1041</v>
      </c>
      <c r="AD348" s="3">
        <v>3</v>
      </c>
      <c r="AE348" s="1" t="s">
        <v>107</v>
      </c>
      <c r="AF348" s="1" t="s">
        <v>107</v>
      </c>
      <c r="AG348" s="1" t="s">
        <v>106</v>
      </c>
      <c r="AH348" s="1" t="s">
        <v>106</v>
      </c>
      <c r="AI348" s="1"/>
      <c r="AJ348" s="1" t="s">
        <v>108</v>
      </c>
      <c r="AK348" s="1" t="s">
        <v>767</v>
      </c>
      <c r="AL348" s="1"/>
      <c r="AM348" s="1"/>
      <c r="AQ348" s="1"/>
      <c r="AR348" s="1"/>
      <c r="AT348" s="1"/>
      <c r="AU348" s="1"/>
      <c r="AW348" s="1"/>
      <c r="BI348" s="1"/>
      <c r="BM348" s="1"/>
      <c r="BN348" s="1"/>
      <c r="BV348">
        <v>0</v>
      </c>
      <c r="BX348">
        <v>17600</v>
      </c>
      <c r="BY348">
        <v>0</v>
      </c>
      <c r="BZ348">
        <v>0</v>
      </c>
      <c r="CA348" s="1" t="s">
        <v>769</v>
      </c>
      <c r="CB348" s="1"/>
      <c r="CD348">
        <v>10001</v>
      </c>
      <c r="CE348" s="1"/>
      <c r="CF348" s="1" t="s">
        <v>107</v>
      </c>
      <c r="CI348" s="1" t="s">
        <v>3642</v>
      </c>
      <c r="CJ348" s="1" t="s">
        <v>3643</v>
      </c>
      <c r="CK348">
        <v>2461691</v>
      </c>
      <c r="CL348">
        <v>169573</v>
      </c>
      <c r="CM348" s="1" t="s">
        <v>765</v>
      </c>
      <c r="CO348" s="1" t="s">
        <v>1916</v>
      </c>
      <c r="CP348" s="1" t="s">
        <v>1917</v>
      </c>
      <c r="CQ348" s="1" t="s">
        <v>2719</v>
      </c>
      <c r="CR348" s="1" t="s">
        <v>1909</v>
      </c>
      <c r="CS348" s="1"/>
      <c r="CU348" s="1" t="s">
        <v>1919</v>
      </c>
      <c r="CV348" s="1" t="s">
        <v>113</v>
      </c>
      <c r="CW348" s="1" t="s">
        <v>1911</v>
      </c>
      <c r="CX348" s="1"/>
      <c r="CZ348" s="2">
        <f t="shared" si="5"/>
        <v>17600</v>
      </c>
      <c r="DA348" t="str">
        <f>_xlfn.IFNA(_xlfn.XLOOKUP(R348, LandUseCodes!$A$1:$A$70,LandUseCodes!$B$1:$B$70), "Not Listed")</f>
        <v>R - Vacant Land Residential</v>
      </c>
      <c r="DB348" t="str">
        <f>_xlfn.IFNA(_xlfn.XLOOKUP(AD348, Type!$A$1:$A$3,Type!$B$1:$B$3), "Not Listed")</f>
        <v>None</v>
      </c>
    </row>
    <row r="349" spans="1:106" x14ac:dyDescent="0.25">
      <c r="A349" s="1" t="s">
        <v>3644</v>
      </c>
      <c r="B349">
        <v>2025</v>
      </c>
      <c r="C349">
        <v>1</v>
      </c>
      <c r="D349" s="1" t="s">
        <v>1905</v>
      </c>
      <c r="E349" s="1" t="s">
        <v>1906</v>
      </c>
      <c r="F349" s="1" t="s">
        <v>1907</v>
      </c>
      <c r="G349">
        <v>6130025</v>
      </c>
      <c r="H349" s="1" t="s">
        <v>136</v>
      </c>
      <c r="J349">
        <v>17600</v>
      </c>
      <c r="K349" s="1" t="s">
        <v>1912</v>
      </c>
      <c r="L349" s="1"/>
      <c r="M349" s="1" t="s">
        <v>130</v>
      </c>
      <c r="O349" s="1"/>
      <c r="P349" s="1" t="s">
        <v>1959</v>
      </c>
      <c r="Q349" s="1" t="s">
        <v>177</v>
      </c>
      <c r="R349" s="1" t="s">
        <v>271</v>
      </c>
      <c r="S349" s="1" t="s">
        <v>1909</v>
      </c>
      <c r="T349" s="1" t="s">
        <v>1910</v>
      </c>
      <c r="V349" s="1" t="s">
        <v>1911</v>
      </c>
      <c r="W349" s="1" t="s">
        <v>1912</v>
      </c>
      <c r="X349" s="1"/>
      <c r="Z349" s="1" t="s">
        <v>143</v>
      </c>
      <c r="AA349" s="1" t="s">
        <v>157</v>
      </c>
      <c r="AB349" s="1" t="s">
        <v>1040</v>
      </c>
      <c r="AC349" s="1" t="s">
        <v>1041</v>
      </c>
      <c r="AD349" s="3">
        <v>3</v>
      </c>
      <c r="AE349" s="1" t="s">
        <v>107</v>
      </c>
      <c r="AF349" s="1" t="s">
        <v>107</v>
      </c>
      <c r="AG349" s="1" t="s">
        <v>106</v>
      </c>
      <c r="AH349" s="1" t="s">
        <v>106</v>
      </c>
      <c r="AI349" s="1"/>
      <c r="AJ349" s="1" t="s">
        <v>108</v>
      </c>
      <c r="AK349" s="1" t="s">
        <v>767</v>
      </c>
      <c r="AL349" s="1"/>
      <c r="AM349" s="1"/>
      <c r="AQ349" s="1"/>
      <c r="AR349" s="1"/>
      <c r="AT349" s="1"/>
      <c r="AU349" s="1"/>
      <c r="AW349" s="1"/>
      <c r="BI349" s="1"/>
      <c r="BM349" s="1"/>
      <c r="BN349" s="1"/>
      <c r="BV349">
        <v>0</v>
      </c>
      <c r="BX349">
        <v>17600</v>
      </c>
      <c r="BY349">
        <v>0</v>
      </c>
      <c r="BZ349">
        <v>0</v>
      </c>
      <c r="CA349" s="1" t="s">
        <v>769</v>
      </c>
      <c r="CB349" s="1"/>
      <c r="CD349">
        <v>10001</v>
      </c>
      <c r="CE349" s="1"/>
      <c r="CF349" s="1" t="s">
        <v>107</v>
      </c>
      <c r="CI349" s="1" t="s">
        <v>3645</v>
      </c>
      <c r="CJ349" s="1" t="s">
        <v>3646</v>
      </c>
      <c r="CK349">
        <v>2461629</v>
      </c>
      <c r="CL349">
        <v>169582</v>
      </c>
      <c r="CM349" s="1" t="s">
        <v>765</v>
      </c>
      <c r="CO349" s="1" t="s">
        <v>1916</v>
      </c>
      <c r="CP349" s="1" t="s">
        <v>1917</v>
      </c>
      <c r="CQ349" s="1" t="s">
        <v>2719</v>
      </c>
      <c r="CR349" s="1" t="s">
        <v>1909</v>
      </c>
      <c r="CS349" s="1"/>
      <c r="CU349" s="1" t="s">
        <v>1919</v>
      </c>
      <c r="CV349" s="1" t="s">
        <v>113</v>
      </c>
      <c r="CW349" s="1" t="s">
        <v>1911</v>
      </c>
      <c r="CX349" s="1"/>
      <c r="CZ349" s="2">
        <f t="shared" si="5"/>
        <v>17600</v>
      </c>
      <c r="DA349" t="str">
        <f>_xlfn.IFNA(_xlfn.XLOOKUP(R349, LandUseCodes!$A$1:$A$70,LandUseCodes!$B$1:$B$70), "Not Listed")</f>
        <v>R - Vacant Land Residential</v>
      </c>
      <c r="DB349" t="str">
        <f>_xlfn.IFNA(_xlfn.XLOOKUP(AD349, Type!$A$1:$A$3,Type!$B$1:$B$3), "Not Listed")</f>
        <v>None</v>
      </c>
    </row>
    <row r="350" spans="1:106" x14ac:dyDescent="0.25">
      <c r="A350" s="1" t="s">
        <v>3647</v>
      </c>
      <c r="B350">
        <v>2025</v>
      </c>
      <c r="C350">
        <v>1</v>
      </c>
      <c r="D350" s="1" t="s">
        <v>1905</v>
      </c>
      <c r="E350" s="1" t="s">
        <v>1906</v>
      </c>
      <c r="F350" s="1" t="s">
        <v>1907</v>
      </c>
      <c r="G350">
        <v>6130025</v>
      </c>
      <c r="H350" s="1" t="s">
        <v>136</v>
      </c>
      <c r="J350">
        <v>17600</v>
      </c>
      <c r="K350" s="1" t="s">
        <v>1912</v>
      </c>
      <c r="L350" s="1"/>
      <c r="M350" s="1" t="s">
        <v>130</v>
      </c>
      <c r="O350" s="1"/>
      <c r="P350" s="1" t="s">
        <v>1959</v>
      </c>
      <c r="Q350" s="1" t="s">
        <v>177</v>
      </c>
      <c r="R350" s="1" t="s">
        <v>271</v>
      </c>
      <c r="S350" s="1" t="s">
        <v>1909</v>
      </c>
      <c r="T350" s="1" t="s">
        <v>1910</v>
      </c>
      <c r="U350" s="1"/>
      <c r="V350" s="1" t="s">
        <v>1911</v>
      </c>
      <c r="W350" s="1" t="s">
        <v>1912</v>
      </c>
      <c r="X350" s="1"/>
      <c r="Z350" s="1" t="s">
        <v>143</v>
      </c>
      <c r="AA350" s="1" t="s">
        <v>157</v>
      </c>
      <c r="AB350" s="1" t="s">
        <v>1040</v>
      </c>
      <c r="AC350" s="1" t="s">
        <v>1041</v>
      </c>
      <c r="AD350" s="3">
        <v>3</v>
      </c>
      <c r="AE350" s="1" t="s">
        <v>107</v>
      </c>
      <c r="AF350" s="1" t="s">
        <v>107</v>
      </c>
      <c r="AG350" s="1" t="s">
        <v>106</v>
      </c>
      <c r="AH350" s="1" t="s">
        <v>106</v>
      </c>
      <c r="AI350" s="1"/>
      <c r="AJ350" s="1" t="s">
        <v>108</v>
      </c>
      <c r="AK350" s="1" t="s">
        <v>767</v>
      </c>
      <c r="AL350" s="1"/>
      <c r="AM350" s="1"/>
      <c r="AQ350" s="1"/>
      <c r="AR350" s="1"/>
      <c r="AT350" s="1"/>
      <c r="AU350" s="1"/>
      <c r="AW350" s="1"/>
      <c r="BI350" s="1"/>
      <c r="BM350" s="1"/>
      <c r="BN350" s="1"/>
      <c r="BV350">
        <v>0</v>
      </c>
      <c r="BX350">
        <v>17600</v>
      </c>
      <c r="BY350">
        <v>0</v>
      </c>
      <c r="BZ350">
        <v>0</v>
      </c>
      <c r="CA350" s="1" t="s">
        <v>769</v>
      </c>
      <c r="CB350" s="1"/>
      <c r="CD350">
        <v>10001</v>
      </c>
      <c r="CE350" s="1"/>
      <c r="CF350" s="1" t="s">
        <v>107</v>
      </c>
      <c r="CI350" s="1" t="s">
        <v>3648</v>
      </c>
      <c r="CJ350" s="1" t="s">
        <v>3649</v>
      </c>
      <c r="CK350">
        <v>2461567</v>
      </c>
      <c r="CL350">
        <v>169592</v>
      </c>
      <c r="CM350" s="1" t="s">
        <v>765</v>
      </c>
      <c r="CO350" s="1" t="s">
        <v>1916</v>
      </c>
      <c r="CP350" s="1" t="s">
        <v>1917</v>
      </c>
      <c r="CQ350" s="1" t="s">
        <v>2719</v>
      </c>
      <c r="CR350" s="1" t="s">
        <v>1909</v>
      </c>
      <c r="CS350" s="1"/>
      <c r="CU350" s="1" t="s">
        <v>1919</v>
      </c>
      <c r="CV350" s="1" t="s">
        <v>113</v>
      </c>
      <c r="CW350" s="1" t="s">
        <v>1911</v>
      </c>
      <c r="CX350" s="1"/>
      <c r="CZ350" s="2">
        <f t="shared" si="5"/>
        <v>17600</v>
      </c>
      <c r="DA350" t="str">
        <f>_xlfn.IFNA(_xlfn.XLOOKUP(R350, LandUseCodes!$A$1:$A$70,LandUseCodes!$B$1:$B$70), "Not Listed")</f>
        <v>R - Vacant Land Residential</v>
      </c>
      <c r="DB350" t="str">
        <f>_xlfn.IFNA(_xlfn.XLOOKUP(AD350, Type!$A$1:$A$3,Type!$B$1:$B$3), "Not Listed")</f>
        <v>None</v>
      </c>
    </row>
    <row r="351" spans="1:106" x14ac:dyDescent="0.25">
      <c r="A351" s="1" t="s">
        <v>3650</v>
      </c>
      <c r="B351">
        <v>2025</v>
      </c>
      <c r="C351">
        <v>1</v>
      </c>
      <c r="D351" s="1" t="s">
        <v>1905</v>
      </c>
      <c r="E351" s="1" t="s">
        <v>1906</v>
      </c>
      <c r="F351" s="1" t="s">
        <v>1907</v>
      </c>
      <c r="G351">
        <v>6130025</v>
      </c>
      <c r="H351" s="1" t="s">
        <v>136</v>
      </c>
      <c r="J351">
        <v>17650</v>
      </c>
      <c r="K351" s="1" t="s">
        <v>1912</v>
      </c>
      <c r="L351" s="1"/>
      <c r="M351" s="1" t="s">
        <v>130</v>
      </c>
      <c r="O351" s="1"/>
      <c r="P351" s="1" t="s">
        <v>1959</v>
      </c>
      <c r="Q351" s="1" t="s">
        <v>177</v>
      </c>
      <c r="R351" s="1" t="s">
        <v>271</v>
      </c>
      <c r="S351" s="1" t="s">
        <v>1909</v>
      </c>
      <c r="T351" s="1" t="s">
        <v>1910</v>
      </c>
      <c r="U351" s="1"/>
      <c r="V351" s="1" t="s">
        <v>1911</v>
      </c>
      <c r="W351" s="1" t="s">
        <v>1912</v>
      </c>
      <c r="X351" s="1"/>
      <c r="Z351" s="1" t="s">
        <v>143</v>
      </c>
      <c r="AA351" s="1" t="s">
        <v>157</v>
      </c>
      <c r="AB351" s="1" t="s">
        <v>1040</v>
      </c>
      <c r="AC351" s="1" t="s">
        <v>1041</v>
      </c>
      <c r="AD351" s="3">
        <v>3</v>
      </c>
      <c r="AE351" s="1" t="s">
        <v>107</v>
      </c>
      <c r="AF351" s="1" t="s">
        <v>107</v>
      </c>
      <c r="AG351" s="1" t="s">
        <v>106</v>
      </c>
      <c r="AH351" s="1" t="s">
        <v>106</v>
      </c>
      <c r="AI351" s="1"/>
      <c r="AJ351" s="1" t="s">
        <v>108</v>
      </c>
      <c r="AK351" s="1" t="s">
        <v>767</v>
      </c>
      <c r="AL351" s="1"/>
      <c r="AM351" s="1"/>
      <c r="AQ351" s="1"/>
      <c r="AR351" s="1"/>
      <c r="AT351" s="1"/>
      <c r="AU351" s="1"/>
      <c r="AW351" s="1"/>
      <c r="BI351" s="1"/>
      <c r="BM351" s="1"/>
      <c r="BN351" s="1"/>
      <c r="BV351">
        <v>0</v>
      </c>
      <c r="BX351">
        <v>17650</v>
      </c>
      <c r="BY351">
        <v>0</v>
      </c>
      <c r="BZ351">
        <v>0</v>
      </c>
      <c r="CA351" s="1" t="s">
        <v>769</v>
      </c>
      <c r="CB351" s="1"/>
      <c r="CD351">
        <v>10143</v>
      </c>
      <c r="CE351" s="1"/>
      <c r="CF351" s="1" t="s">
        <v>107</v>
      </c>
      <c r="CI351" s="1" t="s">
        <v>3651</v>
      </c>
      <c r="CJ351" s="1" t="s">
        <v>3652</v>
      </c>
      <c r="CK351">
        <v>2461505</v>
      </c>
      <c r="CL351">
        <v>169602</v>
      </c>
      <c r="CM351" s="1" t="s">
        <v>765</v>
      </c>
      <c r="CO351" s="1" t="s">
        <v>1916</v>
      </c>
      <c r="CP351" s="1" t="s">
        <v>1917</v>
      </c>
      <c r="CQ351" s="1" t="s">
        <v>2719</v>
      </c>
      <c r="CR351" s="1" t="s">
        <v>1909</v>
      </c>
      <c r="CS351" s="1"/>
      <c r="CU351" s="1" t="s">
        <v>1919</v>
      </c>
      <c r="CV351" s="1" t="s">
        <v>113</v>
      </c>
      <c r="CW351" s="1" t="s">
        <v>1911</v>
      </c>
      <c r="CX351" s="1"/>
      <c r="CZ351" s="2">
        <f t="shared" si="5"/>
        <v>17650</v>
      </c>
      <c r="DA351" t="str">
        <f>_xlfn.IFNA(_xlfn.XLOOKUP(R351, LandUseCodes!$A$1:$A$70,LandUseCodes!$B$1:$B$70), "Not Listed")</f>
        <v>R - Vacant Land Residential</v>
      </c>
      <c r="DB351" t="str">
        <f>_xlfn.IFNA(_xlfn.XLOOKUP(AD351, Type!$A$1:$A$3,Type!$B$1:$B$3), "Not Listed")</f>
        <v>None</v>
      </c>
    </row>
    <row r="352" spans="1:106" x14ac:dyDescent="0.25">
      <c r="A352" s="1" t="s">
        <v>3653</v>
      </c>
      <c r="B352">
        <v>2025</v>
      </c>
      <c r="C352">
        <v>1</v>
      </c>
      <c r="D352" s="1" t="s">
        <v>1905</v>
      </c>
      <c r="E352" s="1" t="s">
        <v>1906</v>
      </c>
      <c r="F352" s="1" t="s">
        <v>1907</v>
      </c>
      <c r="G352">
        <v>6130025</v>
      </c>
      <c r="H352" s="1" t="s">
        <v>136</v>
      </c>
      <c r="J352">
        <v>17750</v>
      </c>
      <c r="K352" s="1" t="s">
        <v>1912</v>
      </c>
      <c r="L352" s="1"/>
      <c r="M352" s="1" t="s">
        <v>130</v>
      </c>
      <c r="O352" s="1"/>
      <c r="P352" s="1" t="s">
        <v>1959</v>
      </c>
      <c r="Q352" s="1" t="s">
        <v>177</v>
      </c>
      <c r="R352" s="1" t="s">
        <v>271</v>
      </c>
      <c r="S352" s="1" t="s">
        <v>1909</v>
      </c>
      <c r="T352" s="1" t="s">
        <v>1910</v>
      </c>
      <c r="U352" s="1"/>
      <c r="V352" s="1" t="s">
        <v>1911</v>
      </c>
      <c r="W352" s="1" t="s">
        <v>1912</v>
      </c>
      <c r="X352" s="1"/>
      <c r="Z352" s="1" t="s">
        <v>143</v>
      </c>
      <c r="AA352" s="1" t="s">
        <v>157</v>
      </c>
      <c r="AB352" s="1" t="s">
        <v>1040</v>
      </c>
      <c r="AC352" s="1" t="s">
        <v>1041</v>
      </c>
      <c r="AD352" s="3">
        <v>3</v>
      </c>
      <c r="AE352" s="1" t="s">
        <v>107</v>
      </c>
      <c r="AF352" s="1" t="s">
        <v>107</v>
      </c>
      <c r="AG352" s="1" t="s">
        <v>106</v>
      </c>
      <c r="AH352" s="1" t="s">
        <v>106</v>
      </c>
      <c r="AI352" s="1"/>
      <c r="AJ352" s="1" t="s">
        <v>108</v>
      </c>
      <c r="AK352" s="1" t="s">
        <v>767</v>
      </c>
      <c r="AL352" s="1"/>
      <c r="AM352" s="1"/>
      <c r="AQ352" s="1"/>
      <c r="AR352" s="1"/>
      <c r="AT352" s="1"/>
      <c r="AU352" s="1"/>
      <c r="AW352" s="1"/>
      <c r="BI352" s="1"/>
      <c r="BM352" s="1"/>
      <c r="BN352" s="1"/>
      <c r="BV352">
        <v>0</v>
      </c>
      <c r="BX352">
        <v>17750</v>
      </c>
      <c r="BY352">
        <v>0</v>
      </c>
      <c r="BZ352">
        <v>0</v>
      </c>
      <c r="CA352" s="1" t="s">
        <v>769</v>
      </c>
      <c r="CB352" s="1"/>
      <c r="CD352">
        <v>10480</v>
      </c>
      <c r="CE352" s="1"/>
      <c r="CF352" s="1" t="s">
        <v>107</v>
      </c>
      <c r="CI352" s="1" t="s">
        <v>3654</v>
      </c>
      <c r="CJ352" s="1" t="s">
        <v>3655</v>
      </c>
      <c r="CK352">
        <v>2461437</v>
      </c>
      <c r="CL352">
        <v>169600</v>
      </c>
      <c r="CM352" s="1" t="s">
        <v>765</v>
      </c>
      <c r="CO352" s="1" t="s">
        <v>1916</v>
      </c>
      <c r="CP352" s="1" t="s">
        <v>1917</v>
      </c>
      <c r="CQ352" s="1" t="s">
        <v>2719</v>
      </c>
      <c r="CR352" s="1" t="s">
        <v>1909</v>
      </c>
      <c r="CS352" s="1"/>
      <c r="CU352" s="1" t="s">
        <v>1919</v>
      </c>
      <c r="CV352" s="1" t="s">
        <v>113</v>
      </c>
      <c r="CW352" s="1" t="s">
        <v>1911</v>
      </c>
      <c r="CX352" s="1"/>
      <c r="CZ352" s="2">
        <f t="shared" si="5"/>
        <v>17750</v>
      </c>
      <c r="DA352" t="str">
        <f>_xlfn.IFNA(_xlfn.XLOOKUP(R352, LandUseCodes!$A$1:$A$70,LandUseCodes!$B$1:$B$70), "Not Listed")</f>
        <v>R - Vacant Land Residential</v>
      </c>
      <c r="DB352" t="str">
        <f>_xlfn.IFNA(_xlfn.XLOOKUP(AD352, Type!$A$1:$A$3,Type!$B$1:$B$3), "Not Listed")</f>
        <v>None</v>
      </c>
    </row>
    <row r="353" spans="1:106" x14ac:dyDescent="0.25">
      <c r="A353" s="1" t="s">
        <v>3656</v>
      </c>
      <c r="B353">
        <v>2025</v>
      </c>
      <c r="C353">
        <v>1</v>
      </c>
      <c r="D353" s="1" t="s">
        <v>1905</v>
      </c>
      <c r="E353" s="1" t="s">
        <v>1906</v>
      </c>
      <c r="F353" s="1" t="s">
        <v>1907</v>
      </c>
      <c r="G353">
        <v>6130025</v>
      </c>
      <c r="H353" s="1" t="s">
        <v>136</v>
      </c>
      <c r="J353">
        <v>17770</v>
      </c>
      <c r="K353" s="1" t="s">
        <v>1912</v>
      </c>
      <c r="L353" s="1"/>
      <c r="M353" s="1" t="s">
        <v>130</v>
      </c>
      <c r="O353" s="1"/>
      <c r="P353" s="1" t="s">
        <v>1959</v>
      </c>
      <c r="Q353" s="1" t="s">
        <v>177</v>
      </c>
      <c r="R353" s="1" t="s">
        <v>271</v>
      </c>
      <c r="S353" s="1" t="s">
        <v>1909</v>
      </c>
      <c r="T353" s="1" t="s">
        <v>1910</v>
      </c>
      <c r="V353" s="1" t="s">
        <v>1911</v>
      </c>
      <c r="W353" s="1" t="s">
        <v>1912</v>
      </c>
      <c r="X353" s="1"/>
      <c r="Z353" s="1" t="s">
        <v>143</v>
      </c>
      <c r="AA353" s="1" t="s">
        <v>157</v>
      </c>
      <c r="AB353" s="1" t="s">
        <v>1040</v>
      </c>
      <c r="AC353" s="1" t="s">
        <v>1041</v>
      </c>
      <c r="AD353" s="3">
        <v>3</v>
      </c>
      <c r="AE353" s="1" t="s">
        <v>107</v>
      </c>
      <c r="AF353" s="1" t="s">
        <v>107</v>
      </c>
      <c r="AG353" s="1" t="s">
        <v>106</v>
      </c>
      <c r="AH353" s="1" t="s">
        <v>106</v>
      </c>
      <c r="AI353" s="1"/>
      <c r="AJ353" s="1" t="s">
        <v>108</v>
      </c>
      <c r="AK353" s="1" t="s">
        <v>767</v>
      </c>
      <c r="AL353" s="1"/>
      <c r="AM353" s="1"/>
      <c r="AQ353" s="1"/>
      <c r="AR353" s="1"/>
      <c r="AT353" s="1"/>
      <c r="AU353" s="1"/>
      <c r="AW353" s="1"/>
      <c r="BI353" s="1"/>
      <c r="BM353" s="1"/>
      <c r="BN353" s="1"/>
      <c r="BV353">
        <v>0</v>
      </c>
      <c r="BX353">
        <v>17770</v>
      </c>
      <c r="BY353">
        <v>0</v>
      </c>
      <c r="BZ353">
        <v>0</v>
      </c>
      <c r="CA353" s="1" t="s">
        <v>769</v>
      </c>
      <c r="CB353" s="1"/>
      <c r="CD353">
        <v>10538</v>
      </c>
      <c r="CE353" s="1"/>
      <c r="CF353" s="1" t="s">
        <v>107</v>
      </c>
      <c r="CI353" s="1" t="s">
        <v>3657</v>
      </c>
      <c r="CJ353" s="1" t="s">
        <v>3658</v>
      </c>
      <c r="CK353">
        <v>2461285</v>
      </c>
      <c r="CL353">
        <v>169648</v>
      </c>
      <c r="CM353" s="1" t="s">
        <v>765</v>
      </c>
      <c r="CO353" s="1" t="s">
        <v>1916</v>
      </c>
      <c r="CP353" s="1" t="s">
        <v>1917</v>
      </c>
      <c r="CQ353" s="1" t="s">
        <v>2719</v>
      </c>
      <c r="CR353" s="1" t="s">
        <v>1909</v>
      </c>
      <c r="CS353" s="1"/>
      <c r="CU353" s="1" t="s">
        <v>1919</v>
      </c>
      <c r="CV353" s="1" t="s">
        <v>113</v>
      </c>
      <c r="CW353" s="1" t="s">
        <v>1911</v>
      </c>
      <c r="CX353" s="1"/>
      <c r="CZ353" s="2">
        <f t="shared" si="5"/>
        <v>17770</v>
      </c>
      <c r="DA353" t="str">
        <f>_xlfn.IFNA(_xlfn.XLOOKUP(R353, LandUseCodes!$A$1:$A$70,LandUseCodes!$B$1:$B$70), "Not Listed")</f>
        <v>R - Vacant Land Residential</v>
      </c>
      <c r="DB353" t="str">
        <f>_xlfn.IFNA(_xlfn.XLOOKUP(AD353, Type!$A$1:$A$3,Type!$B$1:$B$3), "Not Listed")</f>
        <v>None</v>
      </c>
    </row>
    <row r="354" spans="1:106" x14ac:dyDescent="0.25">
      <c r="A354" s="1" t="s">
        <v>3659</v>
      </c>
      <c r="B354">
        <v>2025</v>
      </c>
      <c r="C354">
        <v>1</v>
      </c>
      <c r="D354" s="1" t="s">
        <v>1905</v>
      </c>
      <c r="E354" s="1" t="s">
        <v>1906</v>
      </c>
      <c r="F354" s="1" t="s">
        <v>1907</v>
      </c>
      <c r="G354">
        <v>6130025</v>
      </c>
      <c r="H354" s="1" t="s">
        <v>136</v>
      </c>
      <c r="J354">
        <v>17960</v>
      </c>
      <c r="K354" s="1" t="s">
        <v>1912</v>
      </c>
      <c r="L354" s="1"/>
      <c r="M354" s="1" t="s">
        <v>130</v>
      </c>
      <c r="O354" s="1"/>
      <c r="P354" s="1" t="s">
        <v>2582</v>
      </c>
      <c r="Q354" s="1" t="s">
        <v>177</v>
      </c>
      <c r="R354" s="1" t="s">
        <v>271</v>
      </c>
      <c r="S354" s="1" t="s">
        <v>1909</v>
      </c>
      <c r="T354" s="1" t="s">
        <v>1910</v>
      </c>
      <c r="V354" s="1" t="s">
        <v>1911</v>
      </c>
      <c r="W354" s="1" t="s">
        <v>1912</v>
      </c>
      <c r="X354" s="1"/>
      <c r="Z354" s="1" t="s">
        <v>143</v>
      </c>
      <c r="AA354" s="1" t="s">
        <v>157</v>
      </c>
      <c r="AB354" s="1" t="s">
        <v>1040</v>
      </c>
      <c r="AC354" s="1" t="s">
        <v>1041</v>
      </c>
      <c r="AD354" s="3">
        <v>3</v>
      </c>
      <c r="AE354" s="1" t="s">
        <v>107</v>
      </c>
      <c r="AF354" s="1" t="s">
        <v>107</v>
      </c>
      <c r="AG354" s="1" t="s">
        <v>106</v>
      </c>
      <c r="AH354" s="1" t="s">
        <v>106</v>
      </c>
      <c r="AI354" s="1"/>
      <c r="AJ354" s="1" t="s">
        <v>108</v>
      </c>
      <c r="AK354" s="1" t="s">
        <v>767</v>
      </c>
      <c r="AM354" s="1"/>
      <c r="AQ354" s="1"/>
      <c r="AR354" s="1"/>
      <c r="AT354" s="1"/>
      <c r="AU354" s="1"/>
      <c r="AW354" s="1"/>
      <c r="BV354">
        <v>0</v>
      </c>
      <c r="BX354">
        <v>17960</v>
      </c>
      <c r="BY354">
        <v>0</v>
      </c>
      <c r="BZ354">
        <v>0</v>
      </c>
      <c r="CA354" s="1" t="s">
        <v>769</v>
      </c>
      <c r="CB354" s="1"/>
      <c r="CD354">
        <v>11122</v>
      </c>
      <c r="CE354" s="1"/>
      <c r="CF354" s="1" t="s">
        <v>107</v>
      </c>
      <c r="CI354" s="1" t="s">
        <v>3660</v>
      </c>
      <c r="CJ354" s="1" t="s">
        <v>3661</v>
      </c>
      <c r="CK354">
        <v>2461111</v>
      </c>
      <c r="CL354">
        <v>169772</v>
      </c>
      <c r="CM354" s="1" t="s">
        <v>765</v>
      </c>
      <c r="CO354" s="1" t="s">
        <v>1916</v>
      </c>
      <c r="CP354" s="1" t="s">
        <v>1917</v>
      </c>
      <c r="CQ354" s="1" t="s">
        <v>3662</v>
      </c>
      <c r="CR354" s="1" t="s">
        <v>1909</v>
      </c>
      <c r="CS354" s="1"/>
      <c r="CU354" s="1" t="s">
        <v>1919</v>
      </c>
      <c r="CV354" s="1" t="s">
        <v>113</v>
      </c>
      <c r="CW354" s="1" t="s">
        <v>1911</v>
      </c>
      <c r="CX354" s="1"/>
      <c r="CZ354" s="2">
        <f t="shared" si="5"/>
        <v>17960</v>
      </c>
      <c r="DA354" t="str">
        <f>_xlfn.IFNA(_xlfn.XLOOKUP(R354, LandUseCodes!$A$1:$A$70,LandUseCodes!$B$1:$B$70), "Not Listed")</f>
        <v>R - Vacant Land Residential</v>
      </c>
      <c r="DB354" t="str">
        <f>_xlfn.IFNA(_xlfn.XLOOKUP(AD354, Type!$A$1:$A$3,Type!$B$1:$B$3), "Not Listed")</f>
        <v>None</v>
      </c>
    </row>
    <row r="355" spans="1:106" x14ac:dyDescent="0.25">
      <c r="A355" s="1" t="s">
        <v>3663</v>
      </c>
      <c r="B355">
        <v>2025</v>
      </c>
      <c r="C355">
        <v>1</v>
      </c>
      <c r="D355" s="1" t="s">
        <v>1905</v>
      </c>
      <c r="E355" s="1" t="s">
        <v>1906</v>
      </c>
      <c r="F355" s="1" t="s">
        <v>1907</v>
      </c>
      <c r="G355">
        <v>6130025</v>
      </c>
      <c r="H355" s="1" t="s">
        <v>136</v>
      </c>
      <c r="J355">
        <v>17690</v>
      </c>
      <c r="K355" s="1" t="s">
        <v>1912</v>
      </c>
      <c r="L355" s="1"/>
      <c r="M355" s="1" t="s">
        <v>130</v>
      </c>
      <c r="O355" s="1"/>
      <c r="P355" s="1" t="s">
        <v>2582</v>
      </c>
      <c r="Q355" s="1" t="s">
        <v>177</v>
      </c>
      <c r="R355" s="1" t="s">
        <v>271</v>
      </c>
      <c r="S355" s="1" t="s">
        <v>1909</v>
      </c>
      <c r="T355" s="1" t="s">
        <v>1910</v>
      </c>
      <c r="V355" s="1" t="s">
        <v>1911</v>
      </c>
      <c r="W355" s="1" t="s">
        <v>1912</v>
      </c>
      <c r="X355" s="1"/>
      <c r="Z355" s="1" t="s">
        <v>143</v>
      </c>
      <c r="AA355" s="1" t="s">
        <v>157</v>
      </c>
      <c r="AB355" s="1" t="s">
        <v>1040</v>
      </c>
      <c r="AC355" s="1" t="s">
        <v>1041</v>
      </c>
      <c r="AD355" s="3">
        <v>3</v>
      </c>
      <c r="AE355" s="1" t="s">
        <v>107</v>
      </c>
      <c r="AF355" s="1" t="s">
        <v>107</v>
      </c>
      <c r="AG355" s="1" t="s">
        <v>106</v>
      </c>
      <c r="AH355" s="1" t="s">
        <v>106</v>
      </c>
      <c r="AI355" s="1"/>
      <c r="AJ355" s="1" t="s">
        <v>108</v>
      </c>
      <c r="AK355" s="1" t="s">
        <v>767</v>
      </c>
      <c r="AL355" s="1"/>
      <c r="AM355" s="1"/>
      <c r="AQ355" s="1"/>
      <c r="AR355" s="1"/>
      <c r="AT355" s="1"/>
      <c r="AU355" s="1"/>
      <c r="AW355" s="1"/>
      <c r="BI355" s="1"/>
      <c r="BM355" s="1"/>
      <c r="BN355" s="1"/>
      <c r="BV355">
        <v>0</v>
      </c>
      <c r="BX355">
        <v>17690</v>
      </c>
      <c r="BY355">
        <v>0</v>
      </c>
      <c r="BZ355">
        <v>0</v>
      </c>
      <c r="CA355" s="1" t="s">
        <v>769</v>
      </c>
      <c r="CB355" s="1"/>
      <c r="CD355">
        <v>10266</v>
      </c>
      <c r="CE355" s="1"/>
      <c r="CF355" s="1" t="s">
        <v>107</v>
      </c>
      <c r="CI355" s="1" t="s">
        <v>3664</v>
      </c>
      <c r="CJ355" s="1" t="s">
        <v>3665</v>
      </c>
      <c r="CK355">
        <v>2461075</v>
      </c>
      <c r="CL355">
        <v>169715</v>
      </c>
      <c r="CM355" s="1" t="s">
        <v>765</v>
      </c>
      <c r="CO355" s="1" t="s">
        <v>1916</v>
      </c>
      <c r="CP355" s="1" t="s">
        <v>1917</v>
      </c>
      <c r="CQ355" s="1" t="s">
        <v>3662</v>
      </c>
      <c r="CR355" s="1" t="s">
        <v>1909</v>
      </c>
      <c r="CS355" s="1"/>
      <c r="CU355" s="1" t="s">
        <v>1919</v>
      </c>
      <c r="CV355" s="1" t="s">
        <v>113</v>
      </c>
      <c r="CW355" s="1" t="s">
        <v>1911</v>
      </c>
      <c r="CX355" s="1"/>
      <c r="CZ355" s="2">
        <f t="shared" si="5"/>
        <v>17690</v>
      </c>
      <c r="DA355" t="str">
        <f>_xlfn.IFNA(_xlfn.XLOOKUP(R355, LandUseCodes!$A$1:$A$70,LandUseCodes!$B$1:$B$70), "Not Listed")</f>
        <v>R - Vacant Land Residential</v>
      </c>
      <c r="DB355" t="str">
        <f>_xlfn.IFNA(_xlfn.XLOOKUP(AD355, Type!$A$1:$A$3,Type!$B$1:$B$3), "Not Listed")</f>
        <v>None</v>
      </c>
    </row>
    <row r="356" spans="1:106" x14ac:dyDescent="0.25">
      <c r="A356" s="1" t="s">
        <v>3666</v>
      </c>
      <c r="B356">
        <v>2025</v>
      </c>
      <c r="C356">
        <v>1</v>
      </c>
      <c r="D356" s="1" t="s">
        <v>1905</v>
      </c>
      <c r="E356" s="1" t="s">
        <v>1906</v>
      </c>
      <c r="F356" s="1" t="s">
        <v>1907</v>
      </c>
      <c r="G356">
        <v>6130025</v>
      </c>
      <c r="H356" s="1" t="s">
        <v>136</v>
      </c>
      <c r="J356">
        <v>17690</v>
      </c>
      <c r="K356" s="1" t="s">
        <v>1912</v>
      </c>
      <c r="L356" s="1"/>
      <c r="M356" s="1" t="s">
        <v>130</v>
      </c>
      <c r="O356" s="1"/>
      <c r="P356" s="1" t="s">
        <v>2582</v>
      </c>
      <c r="Q356" s="1" t="s">
        <v>177</v>
      </c>
      <c r="R356" s="1" t="s">
        <v>271</v>
      </c>
      <c r="S356" s="1" t="s">
        <v>1909</v>
      </c>
      <c r="T356" s="1" t="s">
        <v>1910</v>
      </c>
      <c r="V356" s="1" t="s">
        <v>1911</v>
      </c>
      <c r="W356" s="1" t="s">
        <v>1912</v>
      </c>
      <c r="X356" s="1"/>
      <c r="Z356" s="1" t="s">
        <v>143</v>
      </c>
      <c r="AA356" s="1" t="s">
        <v>157</v>
      </c>
      <c r="AB356" s="1" t="s">
        <v>1040</v>
      </c>
      <c r="AC356" s="1" t="s">
        <v>1041</v>
      </c>
      <c r="AD356" s="3">
        <v>3</v>
      </c>
      <c r="AE356" s="1" t="s">
        <v>107</v>
      </c>
      <c r="AF356" s="1" t="s">
        <v>107</v>
      </c>
      <c r="AG356" s="1" t="s">
        <v>106</v>
      </c>
      <c r="AH356" s="1" t="s">
        <v>106</v>
      </c>
      <c r="AI356" s="1"/>
      <c r="AJ356" s="1" t="s">
        <v>108</v>
      </c>
      <c r="AK356" s="1" t="s">
        <v>767</v>
      </c>
      <c r="AL356" s="1"/>
      <c r="AM356" s="1"/>
      <c r="AQ356" s="1"/>
      <c r="AR356" s="1"/>
      <c r="AT356" s="1"/>
      <c r="AU356" s="1"/>
      <c r="AW356" s="1"/>
      <c r="BI356" s="1"/>
      <c r="BM356" s="1"/>
      <c r="BN356" s="1"/>
      <c r="BV356">
        <v>0</v>
      </c>
      <c r="BX356">
        <v>17690</v>
      </c>
      <c r="BY356">
        <v>0</v>
      </c>
      <c r="BZ356">
        <v>0</v>
      </c>
      <c r="CA356" s="1" t="s">
        <v>769</v>
      </c>
      <c r="CB356" s="1"/>
      <c r="CD356">
        <v>10282</v>
      </c>
      <c r="CE356" s="1"/>
      <c r="CF356" s="1" t="s">
        <v>107</v>
      </c>
      <c r="CI356" s="1" t="s">
        <v>3667</v>
      </c>
      <c r="CJ356" s="1" t="s">
        <v>3668</v>
      </c>
      <c r="CK356">
        <v>2461040</v>
      </c>
      <c r="CL356">
        <v>169663</v>
      </c>
      <c r="CM356" s="1" t="s">
        <v>765</v>
      </c>
      <c r="CO356" s="1" t="s">
        <v>1916</v>
      </c>
      <c r="CP356" s="1" t="s">
        <v>1917</v>
      </c>
      <c r="CQ356" s="1" t="s">
        <v>3662</v>
      </c>
      <c r="CR356" s="1" t="s">
        <v>1909</v>
      </c>
      <c r="CS356" s="1"/>
      <c r="CU356" s="1" t="s">
        <v>1919</v>
      </c>
      <c r="CV356" s="1" t="s">
        <v>113</v>
      </c>
      <c r="CW356" s="1" t="s">
        <v>1911</v>
      </c>
      <c r="CX356" s="1"/>
      <c r="CZ356" s="2">
        <f t="shared" si="5"/>
        <v>17690</v>
      </c>
      <c r="DA356" t="str">
        <f>_xlfn.IFNA(_xlfn.XLOOKUP(R356, LandUseCodes!$A$1:$A$70,LandUseCodes!$B$1:$B$70), "Not Listed")</f>
        <v>R - Vacant Land Residential</v>
      </c>
      <c r="DB356" t="str">
        <f>_xlfn.IFNA(_xlfn.XLOOKUP(AD356, Type!$A$1:$A$3,Type!$B$1:$B$3), "Not Listed")</f>
        <v>None</v>
      </c>
    </row>
    <row r="357" spans="1:106" x14ac:dyDescent="0.25">
      <c r="A357" s="1" t="s">
        <v>3669</v>
      </c>
      <c r="B357">
        <v>2025</v>
      </c>
      <c r="C357">
        <v>1</v>
      </c>
      <c r="D357" s="1" t="s">
        <v>1905</v>
      </c>
      <c r="E357" s="1" t="s">
        <v>1906</v>
      </c>
      <c r="F357" s="1" t="s">
        <v>1907</v>
      </c>
      <c r="G357">
        <v>6130025</v>
      </c>
      <c r="H357" s="1" t="s">
        <v>136</v>
      </c>
      <c r="J357">
        <v>17920</v>
      </c>
      <c r="K357" s="1" t="s">
        <v>1912</v>
      </c>
      <c r="L357" s="1"/>
      <c r="M357" s="1" t="s">
        <v>130</v>
      </c>
      <c r="O357" s="1"/>
      <c r="P357" s="1" t="s">
        <v>1959</v>
      </c>
      <c r="Q357" s="1" t="s">
        <v>177</v>
      </c>
      <c r="R357" s="1" t="s">
        <v>271</v>
      </c>
      <c r="S357" s="1" t="s">
        <v>1909</v>
      </c>
      <c r="T357" s="1" t="s">
        <v>1910</v>
      </c>
      <c r="U357" s="1"/>
      <c r="V357" s="1" t="s">
        <v>1911</v>
      </c>
      <c r="W357" s="1" t="s">
        <v>1912</v>
      </c>
      <c r="X357" s="1"/>
      <c r="Z357" s="1" t="s">
        <v>143</v>
      </c>
      <c r="AA357" s="1" t="s">
        <v>157</v>
      </c>
      <c r="AB357" s="1" t="s">
        <v>1040</v>
      </c>
      <c r="AC357" s="1" t="s">
        <v>1041</v>
      </c>
      <c r="AD357" s="3">
        <v>3</v>
      </c>
      <c r="AE357" s="1" t="s">
        <v>107</v>
      </c>
      <c r="AF357" s="1" t="s">
        <v>107</v>
      </c>
      <c r="AG357" s="1" t="s">
        <v>106</v>
      </c>
      <c r="AH357" s="1" t="s">
        <v>106</v>
      </c>
      <c r="AI357" s="1"/>
      <c r="AJ357" s="1" t="s">
        <v>108</v>
      </c>
      <c r="AK357" s="1" t="s">
        <v>767</v>
      </c>
      <c r="AL357" s="1"/>
      <c r="AM357" s="1"/>
      <c r="AQ357" s="1"/>
      <c r="AR357" s="1"/>
      <c r="AT357" s="1"/>
      <c r="AU357" s="1"/>
      <c r="AW357" s="1"/>
      <c r="BI357" s="1"/>
      <c r="BM357" s="1"/>
      <c r="BN357" s="1"/>
      <c r="BV357">
        <v>0</v>
      </c>
      <c r="BX357">
        <v>17920</v>
      </c>
      <c r="BY357">
        <v>0</v>
      </c>
      <c r="BZ357">
        <v>0</v>
      </c>
      <c r="CA357" s="1" t="s">
        <v>769</v>
      </c>
      <c r="CB357" s="1"/>
      <c r="CD357">
        <v>11013</v>
      </c>
      <c r="CE357" s="1"/>
      <c r="CF357" s="1" t="s">
        <v>107</v>
      </c>
      <c r="CI357" s="1" t="s">
        <v>3670</v>
      </c>
      <c r="CJ357" s="1" t="s">
        <v>3671</v>
      </c>
      <c r="CK357">
        <v>2461222</v>
      </c>
      <c r="CL357">
        <v>169550</v>
      </c>
      <c r="CM357" s="1" t="s">
        <v>765</v>
      </c>
      <c r="CO357" s="1" t="s">
        <v>1916</v>
      </c>
      <c r="CP357" s="1" t="s">
        <v>1917</v>
      </c>
      <c r="CQ357" s="1" t="s">
        <v>2719</v>
      </c>
      <c r="CR357" s="1" t="s">
        <v>1909</v>
      </c>
      <c r="CS357" s="1"/>
      <c r="CU357" s="1" t="s">
        <v>1919</v>
      </c>
      <c r="CV357" s="1" t="s">
        <v>113</v>
      </c>
      <c r="CW357" s="1" t="s">
        <v>1911</v>
      </c>
      <c r="CX357" s="1"/>
      <c r="CZ357" s="2">
        <f t="shared" si="5"/>
        <v>17920</v>
      </c>
      <c r="DA357" t="str">
        <f>_xlfn.IFNA(_xlfn.XLOOKUP(R357, LandUseCodes!$A$1:$A$70,LandUseCodes!$B$1:$B$70), "Not Listed")</f>
        <v>R - Vacant Land Residential</v>
      </c>
      <c r="DB357" t="str">
        <f>_xlfn.IFNA(_xlfn.XLOOKUP(AD357, Type!$A$1:$A$3,Type!$B$1:$B$3), "Not Listed")</f>
        <v>None</v>
      </c>
    </row>
    <row r="358" spans="1:106" x14ac:dyDescent="0.25">
      <c r="A358" s="1" t="s">
        <v>3672</v>
      </c>
      <c r="B358">
        <v>2025</v>
      </c>
      <c r="C358">
        <v>1</v>
      </c>
      <c r="D358" s="1" t="s">
        <v>1905</v>
      </c>
      <c r="E358" s="1" t="s">
        <v>1906</v>
      </c>
      <c r="F358" s="1" t="s">
        <v>1907</v>
      </c>
      <c r="G358">
        <v>6130025</v>
      </c>
      <c r="H358" s="1" t="s">
        <v>136</v>
      </c>
      <c r="J358">
        <v>18690</v>
      </c>
      <c r="K358" s="1" t="s">
        <v>1912</v>
      </c>
      <c r="L358" s="1"/>
      <c r="M358" s="1" t="s">
        <v>130</v>
      </c>
      <c r="P358" s="1" t="s">
        <v>1959</v>
      </c>
      <c r="Q358" s="1" t="s">
        <v>177</v>
      </c>
      <c r="R358" s="1" t="s">
        <v>271</v>
      </c>
      <c r="S358" s="1" t="s">
        <v>1909</v>
      </c>
      <c r="T358" s="1" t="s">
        <v>1910</v>
      </c>
      <c r="U358" s="1"/>
      <c r="V358" s="1" t="s">
        <v>1911</v>
      </c>
      <c r="W358" s="1" t="s">
        <v>1912</v>
      </c>
      <c r="X358" s="1"/>
      <c r="Z358" s="1" t="s">
        <v>143</v>
      </c>
      <c r="AA358" s="1" t="s">
        <v>157</v>
      </c>
      <c r="AB358" s="1" t="s">
        <v>1040</v>
      </c>
      <c r="AC358" s="1" t="s">
        <v>1041</v>
      </c>
      <c r="AD358" s="3">
        <v>3</v>
      </c>
      <c r="AE358" s="1" t="s">
        <v>107</v>
      </c>
      <c r="AF358" s="1" t="s">
        <v>107</v>
      </c>
      <c r="AG358" s="1" t="s">
        <v>106</v>
      </c>
      <c r="AH358" s="1" t="s">
        <v>106</v>
      </c>
      <c r="AI358" s="1"/>
      <c r="AJ358" s="1" t="s">
        <v>108</v>
      </c>
      <c r="AK358" s="1" t="s">
        <v>767</v>
      </c>
      <c r="AL358" s="1"/>
      <c r="AM358" s="1"/>
      <c r="AQ358" s="1"/>
      <c r="AR358" s="1"/>
      <c r="AT358" s="1"/>
      <c r="AU358" s="1"/>
      <c r="AW358" s="1"/>
      <c r="BI358" s="1"/>
      <c r="BM358" s="1"/>
      <c r="BN358" s="1"/>
      <c r="BV358">
        <v>0</v>
      </c>
      <c r="BX358">
        <v>18690</v>
      </c>
      <c r="BY358">
        <v>0</v>
      </c>
      <c r="BZ358">
        <v>0</v>
      </c>
      <c r="CA358" s="1" t="s">
        <v>769</v>
      </c>
      <c r="CB358" s="1"/>
      <c r="CD358">
        <v>13417</v>
      </c>
      <c r="CE358" s="1"/>
      <c r="CF358" s="1" t="s">
        <v>107</v>
      </c>
      <c r="CI358" s="1" t="s">
        <v>3673</v>
      </c>
      <c r="CJ358" s="1" t="s">
        <v>3674</v>
      </c>
      <c r="CK358">
        <v>2461295</v>
      </c>
      <c r="CL358">
        <v>169439</v>
      </c>
      <c r="CM358" s="1" t="s">
        <v>765</v>
      </c>
      <c r="CO358" s="1" t="s">
        <v>1916</v>
      </c>
      <c r="CP358" s="1" t="s">
        <v>1917</v>
      </c>
      <c r="CQ358" s="1" t="s">
        <v>2719</v>
      </c>
      <c r="CR358" s="1" t="s">
        <v>1909</v>
      </c>
      <c r="CS358" s="1"/>
      <c r="CU358" s="1" t="s">
        <v>1919</v>
      </c>
      <c r="CV358" s="1" t="s">
        <v>113</v>
      </c>
      <c r="CW358" s="1" t="s">
        <v>1911</v>
      </c>
      <c r="CX358" s="1"/>
      <c r="CZ358" s="2">
        <f t="shared" si="5"/>
        <v>18690</v>
      </c>
      <c r="DA358" t="str">
        <f>_xlfn.IFNA(_xlfn.XLOOKUP(R358, LandUseCodes!$A$1:$A$70,LandUseCodes!$B$1:$B$70), "Not Listed")</f>
        <v>R - Vacant Land Residential</v>
      </c>
      <c r="DB358" t="str">
        <f>_xlfn.IFNA(_xlfn.XLOOKUP(AD358, Type!$A$1:$A$3,Type!$B$1:$B$3), "Not Listed")</f>
        <v>None</v>
      </c>
    </row>
    <row r="359" spans="1:106" x14ac:dyDescent="0.25">
      <c r="A359" s="1" t="s">
        <v>3675</v>
      </c>
      <c r="B359">
        <v>2025</v>
      </c>
      <c r="C359">
        <v>1</v>
      </c>
      <c r="D359" s="1" t="s">
        <v>3676</v>
      </c>
      <c r="E359" s="1" t="s">
        <v>3677</v>
      </c>
      <c r="F359" s="1" t="s">
        <v>3678</v>
      </c>
      <c r="G359">
        <v>489000</v>
      </c>
      <c r="H359" s="1" t="s">
        <v>295</v>
      </c>
      <c r="J359">
        <v>161440</v>
      </c>
      <c r="K359" s="1" t="s">
        <v>3679</v>
      </c>
      <c r="L359" s="1" t="s">
        <v>3680</v>
      </c>
      <c r="M359" s="1" t="s">
        <v>130</v>
      </c>
      <c r="N359">
        <v>294</v>
      </c>
      <c r="P359" s="1" t="s">
        <v>1959</v>
      </c>
      <c r="Q359" s="1" t="s">
        <v>177</v>
      </c>
      <c r="R359" s="1" t="s">
        <v>156</v>
      </c>
      <c r="S359" s="1" t="s">
        <v>3681</v>
      </c>
      <c r="T359" s="1" t="s">
        <v>764</v>
      </c>
      <c r="U359" s="1"/>
      <c r="V359" s="1" t="s">
        <v>765</v>
      </c>
      <c r="W359" s="1" t="s">
        <v>1912</v>
      </c>
      <c r="X359" s="1" t="s">
        <v>1907</v>
      </c>
      <c r="Y359">
        <v>6130025</v>
      </c>
      <c r="Z359" s="1" t="s">
        <v>143</v>
      </c>
      <c r="AA359" s="1" t="s">
        <v>157</v>
      </c>
      <c r="AB359" s="1" t="s">
        <v>1040</v>
      </c>
      <c r="AC359" s="1" t="s">
        <v>1041</v>
      </c>
      <c r="AD359" s="3">
        <v>1</v>
      </c>
      <c r="AE359" s="1" t="s">
        <v>106</v>
      </c>
      <c r="AF359" s="1" t="s">
        <v>106</v>
      </c>
      <c r="AG359" s="1" t="s">
        <v>106</v>
      </c>
      <c r="AH359" s="1" t="s">
        <v>106</v>
      </c>
      <c r="AI359" s="1"/>
      <c r="AJ359" s="1" t="s">
        <v>104</v>
      </c>
      <c r="AK359" s="1" t="s">
        <v>767</v>
      </c>
      <c r="AM359" s="1"/>
      <c r="AO359">
        <v>1555</v>
      </c>
      <c r="AP359">
        <v>1</v>
      </c>
      <c r="AQ359" s="1" t="s">
        <v>143</v>
      </c>
      <c r="AR359" s="1" t="s">
        <v>118</v>
      </c>
      <c r="AT359" s="1" t="s">
        <v>108</v>
      </c>
      <c r="AU359" s="1" t="s">
        <v>120</v>
      </c>
      <c r="AV359">
        <v>2023</v>
      </c>
      <c r="AW359" s="1" t="s">
        <v>130</v>
      </c>
      <c r="AX359">
        <v>2</v>
      </c>
      <c r="AY359">
        <v>2</v>
      </c>
      <c r="AZ359">
        <v>1</v>
      </c>
      <c r="BA359">
        <v>5</v>
      </c>
      <c r="BG359">
        <v>528</v>
      </c>
      <c r="BV359">
        <v>0</v>
      </c>
      <c r="BW359">
        <v>18350</v>
      </c>
      <c r="BX359">
        <v>22940</v>
      </c>
      <c r="BY359">
        <v>138500</v>
      </c>
      <c r="BZ359">
        <v>0</v>
      </c>
      <c r="CA359" s="1" t="s">
        <v>769</v>
      </c>
      <c r="CB359" s="1" t="s">
        <v>108</v>
      </c>
      <c r="CD359">
        <v>12350</v>
      </c>
      <c r="CE359" s="1" t="s">
        <v>106</v>
      </c>
      <c r="CF359" s="1" t="s">
        <v>107</v>
      </c>
      <c r="CI359" s="1" t="s">
        <v>3682</v>
      </c>
      <c r="CJ359" s="1" t="s">
        <v>3683</v>
      </c>
      <c r="CK359">
        <v>2461370</v>
      </c>
      <c r="CL359">
        <v>169411</v>
      </c>
      <c r="CM359" s="1" t="s">
        <v>765</v>
      </c>
      <c r="CO359" s="1" t="s">
        <v>1916</v>
      </c>
      <c r="CP359" s="1" t="s">
        <v>1917</v>
      </c>
      <c r="CQ359" s="1" t="s">
        <v>3681</v>
      </c>
      <c r="CR359" s="1" t="s">
        <v>3681</v>
      </c>
      <c r="CS359" s="1"/>
      <c r="CU359" s="1" t="s">
        <v>771</v>
      </c>
      <c r="CV359" s="1" t="s">
        <v>113</v>
      </c>
      <c r="CW359" s="1" t="s">
        <v>765</v>
      </c>
      <c r="CX359" s="1"/>
      <c r="CZ359" s="2">
        <f t="shared" si="5"/>
        <v>161440</v>
      </c>
      <c r="DA359" t="str">
        <f>_xlfn.IFNA(_xlfn.XLOOKUP(R359, LandUseCodes!$A$1:$A$70,LandUseCodes!$B$1:$B$70), "Not Listed")</f>
        <v>R - Single Family/Cabin</v>
      </c>
      <c r="DB359" t="str">
        <f>_xlfn.IFNA(_xlfn.XLOOKUP(AD359, Type!$A$1:$A$3,Type!$B$1:$B$3), "Not Listed")</f>
        <v>Public</v>
      </c>
    </row>
    <row r="360" spans="1:106" x14ac:dyDescent="0.25">
      <c r="A360" s="1" t="s">
        <v>3684</v>
      </c>
      <c r="B360">
        <v>2025</v>
      </c>
      <c r="C360">
        <v>1</v>
      </c>
      <c r="D360" s="1" t="s">
        <v>3685</v>
      </c>
      <c r="E360" s="1" t="s">
        <v>3686</v>
      </c>
      <c r="F360" s="1" t="s">
        <v>3687</v>
      </c>
      <c r="G360">
        <v>494000</v>
      </c>
      <c r="H360" s="1" t="s">
        <v>295</v>
      </c>
      <c r="J360">
        <v>210160</v>
      </c>
      <c r="K360" s="1" t="s">
        <v>3688</v>
      </c>
      <c r="L360" s="1" t="s">
        <v>3689</v>
      </c>
      <c r="M360" s="1" t="s">
        <v>130</v>
      </c>
      <c r="N360">
        <v>292</v>
      </c>
      <c r="O360" s="1"/>
      <c r="P360" s="1" t="s">
        <v>1959</v>
      </c>
      <c r="Q360" s="1" t="s">
        <v>177</v>
      </c>
      <c r="R360" s="1" t="s">
        <v>156</v>
      </c>
      <c r="S360" s="1" t="s">
        <v>3690</v>
      </c>
      <c r="T360" s="1" t="s">
        <v>764</v>
      </c>
      <c r="U360" s="1"/>
      <c r="V360" s="1" t="s">
        <v>765</v>
      </c>
      <c r="W360" s="1" t="s">
        <v>1912</v>
      </c>
      <c r="X360" s="1" t="s">
        <v>1907</v>
      </c>
      <c r="Y360">
        <v>6130025</v>
      </c>
      <c r="Z360" s="1" t="s">
        <v>143</v>
      </c>
      <c r="AA360" s="1" t="s">
        <v>157</v>
      </c>
      <c r="AB360" s="1" t="s">
        <v>1040</v>
      </c>
      <c r="AC360" s="1" t="s">
        <v>1041</v>
      </c>
      <c r="AD360" s="3">
        <v>1</v>
      </c>
      <c r="AE360" s="1" t="s">
        <v>106</v>
      </c>
      <c r="AF360" s="1" t="s">
        <v>106</v>
      </c>
      <c r="AG360" s="1" t="s">
        <v>106</v>
      </c>
      <c r="AH360" s="1" t="s">
        <v>106</v>
      </c>
      <c r="AI360" s="1"/>
      <c r="AJ360" s="1" t="s">
        <v>104</v>
      </c>
      <c r="AK360" s="1" t="s">
        <v>767</v>
      </c>
      <c r="AL360" s="1"/>
      <c r="AM360" s="1"/>
      <c r="AO360">
        <v>2788</v>
      </c>
      <c r="AP360">
        <v>1</v>
      </c>
      <c r="AQ360" s="1" t="s">
        <v>143</v>
      </c>
      <c r="AR360" s="1" t="s">
        <v>118</v>
      </c>
      <c r="AS360">
        <v>700</v>
      </c>
      <c r="AT360" s="1" t="s">
        <v>108</v>
      </c>
      <c r="AU360" s="1" t="s">
        <v>120</v>
      </c>
      <c r="AV360">
        <v>2023</v>
      </c>
      <c r="AW360" s="1" t="s">
        <v>130</v>
      </c>
      <c r="AX360">
        <v>3</v>
      </c>
      <c r="AY360">
        <v>3</v>
      </c>
      <c r="AZ360">
        <v>1</v>
      </c>
      <c r="BA360">
        <v>6</v>
      </c>
      <c r="BG360">
        <v>598</v>
      </c>
      <c r="BI360" s="1"/>
      <c r="BM360" s="1"/>
      <c r="BN360" s="1"/>
      <c r="BV360">
        <v>0</v>
      </c>
      <c r="BW360">
        <v>17780</v>
      </c>
      <c r="BX360">
        <v>22220</v>
      </c>
      <c r="BY360">
        <v>187940</v>
      </c>
      <c r="BZ360">
        <v>0</v>
      </c>
      <c r="CA360" s="1" t="s">
        <v>769</v>
      </c>
      <c r="CB360" s="1" t="s">
        <v>108</v>
      </c>
      <c r="CD360">
        <v>10548</v>
      </c>
      <c r="CE360" s="1" t="s">
        <v>106</v>
      </c>
      <c r="CF360" s="1" t="s">
        <v>107</v>
      </c>
      <c r="CI360" s="1" t="s">
        <v>3691</v>
      </c>
      <c r="CJ360" s="1" t="s">
        <v>3692</v>
      </c>
      <c r="CK360">
        <v>2461445</v>
      </c>
      <c r="CL360">
        <v>169401</v>
      </c>
      <c r="CM360" s="1" t="s">
        <v>765</v>
      </c>
      <c r="CO360" s="1" t="s">
        <v>1916</v>
      </c>
      <c r="CP360" s="1" t="s">
        <v>1917</v>
      </c>
      <c r="CQ360" s="1" t="s">
        <v>3690</v>
      </c>
      <c r="CR360" s="1" t="s">
        <v>3690</v>
      </c>
      <c r="CS360" s="1"/>
      <c r="CU360" s="1" t="s">
        <v>771</v>
      </c>
      <c r="CV360" s="1" t="s">
        <v>113</v>
      </c>
      <c r="CW360" s="1" t="s">
        <v>765</v>
      </c>
      <c r="CX360" s="1"/>
      <c r="CZ360" s="2">
        <f t="shared" si="5"/>
        <v>210160</v>
      </c>
      <c r="DA360" t="str">
        <f>_xlfn.IFNA(_xlfn.XLOOKUP(R360, LandUseCodes!$A$1:$A$70,LandUseCodes!$B$1:$B$70), "Not Listed")</f>
        <v>R - Single Family/Cabin</v>
      </c>
      <c r="DB360" t="str">
        <f>_xlfn.IFNA(_xlfn.XLOOKUP(AD360, Type!$A$1:$A$3,Type!$B$1:$B$3), "Not Listed")</f>
        <v>Public</v>
      </c>
    </row>
    <row r="361" spans="1:106" x14ac:dyDescent="0.25">
      <c r="A361" s="1" t="s">
        <v>3693</v>
      </c>
      <c r="B361">
        <v>2025</v>
      </c>
      <c r="C361">
        <v>1</v>
      </c>
      <c r="D361" s="1" t="s">
        <v>1905</v>
      </c>
      <c r="E361" s="1" t="s">
        <v>1906</v>
      </c>
      <c r="F361" s="1" t="s">
        <v>1907</v>
      </c>
      <c r="G361">
        <v>6130025</v>
      </c>
      <c r="H361" s="1" t="s">
        <v>136</v>
      </c>
      <c r="J361">
        <v>17610</v>
      </c>
      <c r="K361" s="1" t="s">
        <v>1912</v>
      </c>
      <c r="L361" s="1"/>
      <c r="M361" s="1" t="s">
        <v>130</v>
      </c>
      <c r="P361" s="1" t="s">
        <v>1959</v>
      </c>
      <c r="Q361" s="1" t="s">
        <v>177</v>
      </c>
      <c r="R361" s="1" t="s">
        <v>271</v>
      </c>
      <c r="S361" s="1" t="s">
        <v>1909</v>
      </c>
      <c r="T361" s="1" t="s">
        <v>1910</v>
      </c>
      <c r="U361" s="1"/>
      <c r="V361" s="1" t="s">
        <v>1911</v>
      </c>
      <c r="W361" s="1" t="s">
        <v>1912</v>
      </c>
      <c r="X361" s="1"/>
      <c r="Z361" s="1" t="s">
        <v>143</v>
      </c>
      <c r="AA361" s="1" t="s">
        <v>157</v>
      </c>
      <c r="AB361" s="1" t="s">
        <v>1040</v>
      </c>
      <c r="AC361" s="1" t="s">
        <v>1041</v>
      </c>
      <c r="AD361" s="3">
        <v>3</v>
      </c>
      <c r="AE361" s="1" t="s">
        <v>107</v>
      </c>
      <c r="AF361" s="1" t="s">
        <v>107</v>
      </c>
      <c r="AG361" s="1" t="s">
        <v>106</v>
      </c>
      <c r="AH361" s="1" t="s">
        <v>106</v>
      </c>
      <c r="AI361" s="1"/>
      <c r="AJ361" s="1" t="s">
        <v>108</v>
      </c>
      <c r="AK361" s="1" t="s">
        <v>767</v>
      </c>
      <c r="AL361" s="1"/>
      <c r="AM361" s="1"/>
      <c r="AQ361" s="1"/>
      <c r="AR361" s="1"/>
      <c r="AT361" s="1"/>
      <c r="AU361" s="1"/>
      <c r="AW361" s="1"/>
      <c r="BI361" s="1"/>
      <c r="BM361" s="1"/>
      <c r="BN361" s="1"/>
      <c r="BV361">
        <v>0</v>
      </c>
      <c r="BX361">
        <v>17610</v>
      </c>
      <c r="BY361">
        <v>0</v>
      </c>
      <c r="BZ361">
        <v>0</v>
      </c>
      <c r="CA361" s="1" t="s">
        <v>769</v>
      </c>
      <c r="CB361" s="1"/>
      <c r="CD361">
        <v>10020</v>
      </c>
      <c r="CE361" s="1"/>
      <c r="CF361" s="1" t="s">
        <v>107</v>
      </c>
      <c r="CI361" s="1" t="s">
        <v>3694</v>
      </c>
      <c r="CJ361" s="1" t="s">
        <v>3695</v>
      </c>
      <c r="CK361">
        <v>2461533</v>
      </c>
      <c r="CL361">
        <v>169381</v>
      </c>
      <c r="CM361" s="1" t="s">
        <v>765</v>
      </c>
      <c r="CO361" s="1" t="s">
        <v>1916</v>
      </c>
      <c r="CP361" s="1" t="s">
        <v>1917</v>
      </c>
      <c r="CQ361" s="1" t="s">
        <v>2719</v>
      </c>
      <c r="CR361" s="1" t="s">
        <v>1909</v>
      </c>
      <c r="CS361" s="1"/>
      <c r="CU361" s="1" t="s">
        <v>1919</v>
      </c>
      <c r="CV361" s="1" t="s">
        <v>113</v>
      </c>
      <c r="CW361" s="1" t="s">
        <v>1911</v>
      </c>
      <c r="CX361" s="1"/>
      <c r="CZ361" s="2">
        <f t="shared" si="5"/>
        <v>17610</v>
      </c>
      <c r="DA361" t="str">
        <f>_xlfn.IFNA(_xlfn.XLOOKUP(R361, LandUseCodes!$A$1:$A$70,LandUseCodes!$B$1:$B$70), "Not Listed")</f>
        <v>R - Vacant Land Residential</v>
      </c>
      <c r="DB361" t="str">
        <f>_xlfn.IFNA(_xlfn.XLOOKUP(AD361, Type!$A$1:$A$3,Type!$B$1:$B$3), "Not Listed")</f>
        <v>None</v>
      </c>
    </row>
    <row r="362" spans="1:106" x14ac:dyDescent="0.25">
      <c r="A362" s="1" t="s">
        <v>3696</v>
      </c>
      <c r="B362">
        <v>2025</v>
      </c>
      <c r="C362">
        <v>1</v>
      </c>
      <c r="D362" s="1" t="s">
        <v>3697</v>
      </c>
      <c r="E362" s="1" t="s">
        <v>3698</v>
      </c>
      <c r="F362" s="1" t="s">
        <v>3699</v>
      </c>
      <c r="G362">
        <v>668790</v>
      </c>
      <c r="H362" s="1" t="s">
        <v>295</v>
      </c>
      <c r="J362">
        <v>215560</v>
      </c>
      <c r="K362" s="1" t="s">
        <v>3700</v>
      </c>
      <c r="L362" s="1" t="s">
        <v>3701</v>
      </c>
      <c r="M362" s="1" t="s">
        <v>130</v>
      </c>
      <c r="N362">
        <v>286</v>
      </c>
      <c r="P362" s="1" t="s">
        <v>1959</v>
      </c>
      <c r="Q362" s="1" t="s">
        <v>177</v>
      </c>
      <c r="R362" s="1" t="s">
        <v>156</v>
      </c>
      <c r="S362" s="1" t="s">
        <v>3702</v>
      </c>
      <c r="T362" s="1" t="s">
        <v>764</v>
      </c>
      <c r="U362" s="1"/>
      <c r="V362" s="1" t="s">
        <v>765</v>
      </c>
      <c r="W362" s="1" t="s">
        <v>1912</v>
      </c>
      <c r="X362" s="1" t="s">
        <v>1907</v>
      </c>
      <c r="Y362">
        <v>6130025</v>
      </c>
      <c r="Z362" s="1" t="s">
        <v>143</v>
      </c>
      <c r="AA362" s="1" t="s">
        <v>157</v>
      </c>
      <c r="AB362" s="1" t="s">
        <v>1040</v>
      </c>
      <c r="AC362" s="1" t="s">
        <v>1041</v>
      </c>
      <c r="AD362" s="3">
        <v>1</v>
      </c>
      <c r="AE362" s="1" t="s">
        <v>106</v>
      </c>
      <c r="AF362" s="1" t="s">
        <v>106</v>
      </c>
      <c r="AG362" s="1" t="s">
        <v>106</v>
      </c>
      <c r="AH362" s="1" t="s">
        <v>106</v>
      </c>
      <c r="AI362" s="1"/>
      <c r="AJ362" s="1" t="s">
        <v>104</v>
      </c>
      <c r="AK362" s="1" t="s">
        <v>767</v>
      </c>
      <c r="AL362" s="1"/>
      <c r="AM362" s="1"/>
      <c r="AO362">
        <v>3109</v>
      </c>
      <c r="AP362">
        <v>1</v>
      </c>
      <c r="AQ362" s="1" t="s">
        <v>143</v>
      </c>
      <c r="AR362" s="1" t="s">
        <v>118</v>
      </c>
      <c r="AS362">
        <v>1000</v>
      </c>
      <c r="AT362" s="1" t="s">
        <v>108</v>
      </c>
      <c r="AU362" s="1" t="s">
        <v>120</v>
      </c>
      <c r="AV362">
        <v>2023</v>
      </c>
      <c r="AW362" s="1" t="s">
        <v>130</v>
      </c>
      <c r="AX362">
        <v>3</v>
      </c>
      <c r="AY362">
        <v>2</v>
      </c>
      <c r="AZ362">
        <v>2</v>
      </c>
      <c r="BA362">
        <v>6</v>
      </c>
      <c r="BD362">
        <v>1</v>
      </c>
      <c r="BG362">
        <v>441</v>
      </c>
      <c r="BI362" s="1"/>
      <c r="BM362" s="1"/>
      <c r="BN362" s="1"/>
      <c r="BV362">
        <v>0</v>
      </c>
      <c r="BW362">
        <v>17610</v>
      </c>
      <c r="BX362">
        <v>22010</v>
      </c>
      <c r="BY362">
        <v>193550</v>
      </c>
      <c r="BZ362">
        <v>0</v>
      </c>
      <c r="CA362" s="1" t="s">
        <v>769</v>
      </c>
      <c r="CB362" s="1" t="s">
        <v>108</v>
      </c>
      <c r="CD362">
        <v>10020</v>
      </c>
      <c r="CE362" s="1" t="s">
        <v>106</v>
      </c>
      <c r="CF362" s="1" t="s">
        <v>107</v>
      </c>
      <c r="CI362" s="1" t="s">
        <v>3703</v>
      </c>
      <c r="CJ362" s="1" t="s">
        <v>3704</v>
      </c>
      <c r="CK362">
        <v>2461592</v>
      </c>
      <c r="CL362">
        <v>169372</v>
      </c>
      <c r="CM362" s="1" t="s">
        <v>765</v>
      </c>
      <c r="CO362" s="1" t="s">
        <v>1916</v>
      </c>
      <c r="CP362" s="1" t="s">
        <v>1917</v>
      </c>
      <c r="CQ362" s="1" t="s">
        <v>3702</v>
      </c>
      <c r="CR362" s="1" t="s">
        <v>3702</v>
      </c>
      <c r="CS362" s="1"/>
      <c r="CU362" s="1" t="s">
        <v>771</v>
      </c>
      <c r="CV362" s="1" t="s">
        <v>113</v>
      </c>
      <c r="CW362" s="1" t="s">
        <v>765</v>
      </c>
      <c r="CX362" s="1"/>
      <c r="CZ362" s="2">
        <f t="shared" si="5"/>
        <v>215560</v>
      </c>
      <c r="DA362" t="str">
        <f>_xlfn.IFNA(_xlfn.XLOOKUP(R362, LandUseCodes!$A$1:$A$70,LandUseCodes!$B$1:$B$70), "Not Listed")</f>
        <v>R - Single Family/Cabin</v>
      </c>
      <c r="DB362" t="str">
        <f>_xlfn.IFNA(_xlfn.XLOOKUP(AD362, Type!$A$1:$A$3,Type!$B$1:$B$3), "Not Listed")</f>
        <v>Public</v>
      </c>
    </row>
    <row r="363" spans="1:106" x14ac:dyDescent="0.25">
      <c r="A363" s="1" t="s">
        <v>3705</v>
      </c>
      <c r="B363">
        <v>2025</v>
      </c>
      <c r="C363">
        <v>1</v>
      </c>
      <c r="D363" s="1" t="s">
        <v>3706</v>
      </c>
      <c r="E363" s="1" t="s">
        <v>3707</v>
      </c>
      <c r="F363" s="1" t="s">
        <v>3708</v>
      </c>
      <c r="G363">
        <v>635000</v>
      </c>
      <c r="H363" s="1" t="s">
        <v>295</v>
      </c>
      <c r="J363">
        <v>208960</v>
      </c>
      <c r="K363" s="1" t="s">
        <v>3709</v>
      </c>
      <c r="L363" s="1" t="s">
        <v>3710</v>
      </c>
      <c r="M363" s="1" t="s">
        <v>130</v>
      </c>
      <c r="N363">
        <v>284</v>
      </c>
      <c r="O363" s="1"/>
      <c r="P363" s="1" t="s">
        <v>1959</v>
      </c>
      <c r="Q363" s="1" t="s">
        <v>177</v>
      </c>
      <c r="R363" s="1" t="s">
        <v>156</v>
      </c>
      <c r="S363" s="1" t="s">
        <v>3711</v>
      </c>
      <c r="T363" s="1" t="s">
        <v>764</v>
      </c>
      <c r="U363" s="1"/>
      <c r="V363" s="1" t="s">
        <v>765</v>
      </c>
      <c r="W363" s="1" t="s">
        <v>1912</v>
      </c>
      <c r="X363" s="1" t="s">
        <v>1907</v>
      </c>
      <c r="Y363">
        <v>6130025</v>
      </c>
      <c r="Z363" s="1" t="s">
        <v>143</v>
      </c>
      <c r="AA363" s="1" t="s">
        <v>157</v>
      </c>
      <c r="AB363" s="1" t="s">
        <v>1040</v>
      </c>
      <c r="AC363" s="1" t="s">
        <v>1041</v>
      </c>
      <c r="AD363" s="3">
        <v>1</v>
      </c>
      <c r="AE363" s="1" t="s">
        <v>106</v>
      </c>
      <c r="AF363" s="1" t="s">
        <v>106</v>
      </c>
      <c r="AG363" s="1" t="s">
        <v>106</v>
      </c>
      <c r="AH363" s="1" t="s">
        <v>106</v>
      </c>
      <c r="AI363" s="1"/>
      <c r="AJ363" s="1" t="s">
        <v>104</v>
      </c>
      <c r="AK363" s="1" t="s">
        <v>767</v>
      </c>
      <c r="AL363" s="1"/>
      <c r="AM363" s="1"/>
      <c r="AO363">
        <v>3288</v>
      </c>
      <c r="AP363">
        <v>1</v>
      </c>
      <c r="AQ363" s="1" t="s">
        <v>143</v>
      </c>
      <c r="AR363" s="1" t="s">
        <v>118</v>
      </c>
      <c r="AS363">
        <v>1200</v>
      </c>
      <c r="AT363" s="1" t="s">
        <v>108</v>
      </c>
      <c r="AU363" s="1" t="s">
        <v>120</v>
      </c>
      <c r="AV363">
        <v>2022</v>
      </c>
      <c r="AW363" s="1" t="s">
        <v>172</v>
      </c>
      <c r="AX363">
        <v>3</v>
      </c>
      <c r="AY363">
        <v>2</v>
      </c>
      <c r="AZ363">
        <v>1</v>
      </c>
      <c r="BA363">
        <v>6</v>
      </c>
      <c r="BG363">
        <v>420</v>
      </c>
      <c r="BI363" s="1"/>
      <c r="BM363" s="1"/>
      <c r="BN363" s="1"/>
      <c r="BV363">
        <v>0</v>
      </c>
      <c r="BW363">
        <v>17610</v>
      </c>
      <c r="BX363">
        <v>22010</v>
      </c>
      <c r="BY363">
        <v>186950</v>
      </c>
      <c r="BZ363">
        <v>0</v>
      </c>
      <c r="CA363" s="1" t="s">
        <v>769</v>
      </c>
      <c r="CB363" s="1" t="s">
        <v>108</v>
      </c>
      <c r="CD363">
        <v>10020</v>
      </c>
      <c r="CE363" s="1" t="s">
        <v>107</v>
      </c>
      <c r="CF363" s="1" t="s">
        <v>107</v>
      </c>
      <c r="CI363" s="1" t="s">
        <v>3712</v>
      </c>
      <c r="CJ363" s="1" t="s">
        <v>3713</v>
      </c>
      <c r="CK363">
        <v>2461652</v>
      </c>
      <c r="CL363">
        <v>169363</v>
      </c>
      <c r="CM363" s="1" t="s">
        <v>765</v>
      </c>
      <c r="CO363" s="1" t="s">
        <v>1916</v>
      </c>
      <c r="CP363" s="1" t="s">
        <v>1917</v>
      </c>
      <c r="CQ363" s="1" t="s">
        <v>3711</v>
      </c>
      <c r="CR363" s="1" t="s">
        <v>3711</v>
      </c>
      <c r="CS363" s="1"/>
      <c r="CU363" s="1" t="s">
        <v>771</v>
      </c>
      <c r="CV363" s="1" t="s">
        <v>113</v>
      </c>
      <c r="CW363" s="1" t="s">
        <v>765</v>
      </c>
      <c r="CX363" s="1"/>
      <c r="CZ363" s="2">
        <f t="shared" si="5"/>
        <v>208960</v>
      </c>
      <c r="DA363" t="str">
        <f>_xlfn.IFNA(_xlfn.XLOOKUP(R363, LandUseCodes!$A$1:$A$70,LandUseCodes!$B$1:$B$70), "Not Listed")</f>
        <v>R - Single Family/Cabin</v>
      </c>
      <c r="DB363" t="str">
        <f>_xlfn.IFNA(_xlfn.XLOOKUP(AD363, Type!$A$1:$A$3,Type!$B$1:$B$3), "Not Listed")</f>
        <v>Public</v>
      </c>
    </row>
    <row r="364" spans="1:106" x14ac:dyDescent="0.25">
      <c r="A364" s="1" t="s">
        <v>3714</v>
      </c>
      <c r="B364">
        <v>2025</v>
      </c>
      <c r="C364">
        <v>1</v>
      </c>
      <c r="D364" s="1" t="s">
        <v>3715</v>
      </c>
      <c r="E364" s="1" t="s">
        <v>3716</v>
      </c>
      <c r="F364" s="1" t="s">
        <v>3717</v>
      </c>
      <c r="G364">
        <v>439515</v>
      </c>
      <c r="H364" s="1" t="s">
        <v>295</v>
      </c>
      <c r="J364">
        <v>196390</v>
      </c>
      <c r="K364" s="1" t="s">
        <v>3718</v>
      </c>
      <c r="L364" s="1" t="s">
        <v>3719</v>
      </c>
      <c r="M364" s="1" t="s">
        <v>130</v>
      </c>
      <c r="N364">
        <v>282</v>
      </c>
      <c r="O364" s="1"/>
      <c r="P364" s="1" t="s">
        <v>1959</v>
      </c>
      <c r="Q364" s="1" t="s">
        <v>177</v>
      </c>
      <c r="R364" s="1" t="s">
        <v>156</v>
      </c>
      <c r="S364" s="1" t="s">
        <v>3720</v>
      </c>
      <c r="T364" s="1" t="s">
        <v>764</v>
      </c>
      <c r="U364" s="1"/>
      <c r="V364" s="1" t="s">
        <v>765</v>
      </c>
      <c r="W364" s="1" t="s">
        <v>1912</v>
      </c>
      <c r="X364" s="1" t="s">
        <v>1907</v>
      </c>
      <c r="Y364">
        <v>6130025</v>
      </c>
      <c r="Z364" s="1" t="s">
        <v>143</v>
      </c>
      <c r="AA364" s="1" t="s">
        <v>157</v>
      </c>
      <c r="AB364" s="1" t="s">
        <v>1040</v>
      </c>
      <c r="AC364" s="1" t="s">
        <v>1041</v>
      </c>
      <c r="AD364" s="3">
        <v>1</v>
      </c>
      <c r="AE364" s="1" t="s">
        <v>106</v>
      </c>
      <c r="AF364" s="1" t="s">
        <v>106</v>
      </c>
      <c r="AG364" s="1" t="s">
        <v>106</v>
      </c>
      <c r="AH364" s="1" t="s">
        <v>106</v>
      </c>
      <c r="AI364" s="1"/>
      <c r="AJ364" s="1" t="s">
        <v>104</v>
      </c>
      <c r="AK364" s="1" t="s">
        <v>767</v>
      </c>
      <c r="AL364" s="1"/>
      <c r="AM364" s="1"/>
      <c r="AO364">
        <v>2550</v>
      </c>
      <c r="AP364">
        <v>2</v>
      </c>
      <c r="AQ364" s="1" t="s">
        <v>143</v>
      </c>
      <c r="AR364" s="1" t="s">
        <v>118</v>
      </c>
      <c r="AT364" s="1" t="s">
        <v>108</v>
      </c>
      <c r="AU364" s="1" t="s">
        <v>120</v>
      </c>
      <c r="AV364">
        <v>2021</v>
      </c>
      <c r="AW364" s="1" t="s">
        <v>130</v>
      </c>
      <c r="AX364">
        <v>4</v>
      </c>
      <c r="AY364">
        <v>2</v>
      </c>
      <c r="AZ364">
        <v>1</v>
      </c>
      <c r="BA364">
        <v>6</v>
      </c>
      <c r="BG364">
        <v>420</v>
      </c>
      <c r="BI364" s="1"/>
      <c r="BM364" s="1"/>
      <c r="BN364" s="1"/>
      <c r="BV364">
        <v>0</v>
      </c>
      <c r="BW364">
        <v>17610</v>
      </c>
      <c r="BX364">
        <v>22010</v>
      </c>
      <c r="BY364">
        <v>174380</v>
      </c>
      <c r="BZ364">
        <v>0</v>
      </c>
      <c r="CA364" s="1" t="s">
        <v>769</v>
      </c>
      <c r="CB364" s="1" t="s">
        <v>108</v>
      </c>
      <c r="CD364">
        <v>10020</v>
      </c>
      <c r="CE364" s="1" t="s">
        <v>106</v>
      </c>
      <c r="CF364" s="1" t="s">
        <v>107</v>
      </c>
      <c r="CI364" s="1" t="s">
        <v>3721</v>
      </c>
      <c r="CJ364" s="1" t="s">
        <v>3722</v>
      </c>
      <c r="CK364">
        <v>2461711</v>
      </c>
      <c r="CL364">
        <v>169354</v>
      </c>
      <c r="CM364" s="1" t="s">
        <v>765</v>
      </c>
      <c r="CO364" s="1" t="s">
        <v>1916</v>
      </c>
      <c r="CP364" s="1" t="s">
        <v>1917</v>
      </c>
      <c r="CQ364" s="1" t="s">
        <v>3720</v>
      </c>
      <c r="CR364" s="1" t="s">
        <v>3720</v>
      </c>
      <c r="CS364" s="1"/>
      <c r="CT364" s="1"/>
      <c r="CU364" s="1" t="s">
        <v>771</v>
      </c>
      <c r="CV364" s="1" t="s">
        <v>113</v>
      </c>
      <c r="CW364" s="1" t="s">
        <v>765</v>
      </c>
      <c r="CX364" s="1"/>
      <c r="CZ364" s="2">
        <f t="shared" si="5"/>
        <v>196390</v>
      </c>
      <c r="DA364" t="str">
        <f>_xlfn.IFNA(_xlfn.XLOOKUP(R364, LandUseCodes!$A$1:$A$70,LandUseCodes!$B$1:$B$70), "Not Listed")</f>
        <v>R - Single Family/Cabin</v>
      </c>
      <c r="DB364" t="str">
        <f>_xlfn.IFNA(_xlfn.XLOOKUP(AD364, Type!$A$1:$A$3,Type!$B$1:$B$3), "Not Listed")</f>
        <v>Public</v>
      </c>
    </row>
    <row r="365" spans="1:106" x14ac:dyDescent="0.25">
      <c r="A365" s="1" t="s">
        <v>3723</v>
      </c>
      <c r="B365">
        <v>2025</v>
      </c>
      <c r="C365">
        <v>1</v>
      </c>
      <c r="D365" s="1" t="s">
        <v>689</v>
      </c>
      <c r="E365" s="1" t="s">
        <v>925</v>
      </c>
      <c r="F365" s="1" t="s">
        <v>690</v>
      </c>
      <c r="G365">
        <v>414000</v>
      </c>
      <c r="H365" s="1" t="s">
        <v>295</v>
      </c>
      <c r="J365">
        <v>190990</v>
      </c>
      <c r="K365" s="1" t="s">
        <v>3724</v>
      </c>
      <c r="L365" s="1"/>
      <c r="M365" s="1" t="s">
        <v>130</v>
      </c>
      <c r="N365">
        <v>280</v>
      </c>
      <c r="O365" s="1"/>
      <c r="P365" s="1" t="s">
        <v>1959</v>
      </c>
      <c r="Q365" s="1" t="s">
        <v>177</v>
      </c>
      <c r="R365" s="1" t="s">
        <v>156</v>
      </c>
      <c r="S365" s="1" t="s">
        <v>3725</v>
      </c>
      <c r="T365" s="1" t="s">
        <v>764</v>
      </c>
      <c r="V365" s="1" t="s">
        <v>765</v>
      </c>
      <c r="W365" s="1" t="s">
        <v>1912</v>
      </c>
      <c r="X365" s="1" t="s">
        <v>1907</v>
      </c>
      <c r="Y365">
        <v>6130025</v>
      </c>
      <c r="Z365" s="1" t="s">
        <v>143</v>
      </c>
      <c r="AA365" s="1" t="s">
        <v>157</v>
      </c>
      <c r="AB365" s="1" t="s">
        <v>1040</v>
      </c>
      <c r="AC365" s="1" t="s">
        <v>1041</v>
      </c>
      <c r="AD365" s="3">
        <v>1</v>
      </c>
      <c r="AE365" s="1" t="s">
        <v>106</v>
      </c>
      <c r="AF365" s="1" t="s">
        <v>106</v>
      </c>
      <c r="AG365" s="1" t="s">
        <v>106</v>
      </c>
      <c r="AH365" s="1" t="s">
        <v>106</v>
      </c>
      <c r="AI365" s="1"/>
      <c r="AJ365" s="1" t="s">
        <v>104</v>
      </c>
      <c r="AK365" s="1" t="s">
        <v>767</v>
      </c>
      <c r="AL365" s="1"/>
      <c r="AM365" s="1"/>
      <c r="AO365">
        <v>2130</v>
      </c>
      <c r="AP365">
        <v>1</v>
      </c>
      <c r="AQ365" s="1" t="s">
        <v>143</v>
      </c>
      <c r="AR365" s="1" t="s">
        <v>118</v>
      </c>
      <c r="AT365" s="1" t="s">
        <v>108</v>
      </c>
      <c r="AU365" s="1" t="s">
        <v>120</v>
      </c>
      <c r="AV365">
        <v>2021</v>
      </c>
      <c r="AW365" s="1" t="s">
        <v>172</v>
      </c>
      <c r="AX365">
        <v>3</v>
      </c>
      <c r="AY365">
        <v>2</v>
      </c>
      <c r="AZ365">
        <v>1</v>
      </c>
      <c r="BA365">
        <v>6</v>
      </c>
      <c r="BE365">
        <v>1</v>
      </c>
      <c r="BF365">
        <v>1</v>
      </c>
      <c r="BG365">
        <v>420</v>
      </c>
      <c r="BI365" s="1"/>
      <c r="BM365" s="1"/>
      <c r="BN365" s="1"/>
      <c r="BV365">
        <v>0</v>
      </c>
      <c r="BW365">
        <v>190010</v>
      </c>
      <c r="BX365">
        <v>22010</v>
      </c>
      <c r="BY365">
        <v>168980</v>
      </c>
      <c r="BZ365">
        <v>0</v>
      </c>
      <c r="CA365" s="1" t="s">
        <v>769</v>
      </c>
      <c r="CB365" s="1" t="s">
        <v>108</v>
      </c>
      <c r="CD365">
        <v>10020</v>
      </c>
      <c r="CE365" s="1" t="s">
        <v>106</v>
      </c>
      <c r="CF365" s="1" t="s">
        <v>107</v>
      </c>
      <c r="CI365" s="1" t="s">
        <v>3726</v>
      </c>
      <c r="CJ365" s="1" t="s">
        <v>3727</v>
      </c>
      <c r="CK365">
        <v>2461772</v>
      </c>
      <c r="CL365">
        <v>169344</v>
      </c>
      <c r="CM365" s="1" t="s">
        <v>765</v>
      </c>
      <c r="CO365" s="1" t="s">
        <v>1916</v>
      </c>
      <c r="CP365" s="1" t="s">
        <v>1917</v>
      </c>
      <c r="CQ365" s="1" t="s">
        <v>3725</v>
      </c>
      <c r="CR365" s="1" t="s">
        <v>3725</v>
      </c>
      <c r="CS365" s="1"/>
      <c r="CU365" s="1" t="s">
        <v>771</v>
      </c>
      <c r="CV365" s="1" t="s">
        <v>113</v>
      </c>
      <c r="CW365" s="1" t="s">
        <v>765</v>
      </c>
      <c r="CX365" s="1"/>
      <c r="CZ365" s="2">
        <f t="shared" si="5"/>
        <v>190990</v>
      </c>
      <c r="DA365" t="str">
        <f>_xlfn.IFNA(_xlfn.XLOOKUP(R365, LandUseCodes!$A$1:$A$70,LandUseCodes!$B$1:$B$70), "Not Listed")</f>
        <v>R - Single Family/Cabin</v>
      </c>
      <c r="DB365" t="str">
        <f>_xlfn.IFNA(_xlfn.XLOOKUP(AD365, Type!$A$1:$A$3,Type!$B$1:$B$3), "Not Listed")</f>
        <v>Public</v>
      </c>
    </row>
    <row r="366" spans="1:106" x14ac:dyDescent="0.25">
      <c r="A366" s="1" t="s">
        <v>3728</v>
      </c>
      <c r="B366">
        <v>2025</v>
      </c>
      <c r="C366">
        <v>1</v>
      </c>
      <c r="D366" s="1" t="s">
        <v>689</v>
      </c>
      <c r="E366" s="1" t="s">
        <v>3729</v>
      </c>
      <c r="F366" s="1" t="s">
        <v>690</v>
      </c>
      <c r="G366">
        <v>384000</v>
      </c>
      <c r="H366" s="1" t="s">
        <v>295</v>
      </c>
      <c r="J366">
        <v>208630</v>
      </c>
      <c r="K366" s="1" t="s">
        <v>3730</v>
      </c>
      <c r="L366" s="1" t="s">
        <v>3731</v>
      </c>
      <c r="M366" s="1" t="s">
        <v>130</v>
      </c>
      <c r="N366">
        <v>278</v>
      </c>
      <c r="O366" s="1"/>
      <c r="P366" s="1" t="s">
        <v>1959</v>
      </c>
      <c r="Q366" s="1" t="s">
        <v>177</v>
      </c>
      <c r="R366" s="1" t="s">
        <v>156</v>
      </c>
      <c r="S366" s="1" t="s">
        <v>3732</v>
      </c>
      <c r="T366" s="1" t="s">
        <v>764</v>
      </c>
      <c r="V366" s="1" t="s">
        <v>765</v>
      </c>
      <c r="W366" s="1" t="s">
        <v>1912</v>
      </c>
      <c r="X366" s="1" t="s">
        <v>1907</v>
      </c>
      <c r="Y366">
        <v>6130025</v>
      </c>
      <c r="Z366" s="1" t="s">
        <v>143</v>
      </c>
      <c r="AA366" s="1" t="s">
        <v>157</v>
      </c>
      <c r="AB366" s="1" t="s">
        <v>1040</v>
      </c>
      <c r="AC366" s="1" t="s">
        <v>1041</v>
      </c>
      <c r="AD366" s="3">
        <v>1</v>
      </c>
      <c r="AE366" s="1" t="s">
        <v>106</v>
      </c>
      <c r="AF366" s="1" t="s">
        <v>106</v>
      </c>
      <c r="AG366" s="1" t="s">
        <v>106</v>
      </c>
      <c r="AH366" s="1" t="s">
        <v>106</v>
      </c>
      <c r="AI366" s="1"/>
      <c r="AJ366" s="1" t="s">
        <v>104</v>
      </c>
      <c r="AK366" s="1" t="s">
        <v>767</v>
      </c>
      <c r="AL366" s="1"/>
      <c r="AM366" s="1"/>
      <c r="AO366">
        <v>3245</v>
      </c>
      <c r="AP366">
        <v>2</v>
      </c>
      <c r="AQ366" s="1" t="s">
        <v>143</v>
      </c>
      <c r="AR366" s="1" t="s">
        <v>118</v>
      </c>
      <c r="AS366">
        <v>675</v>
      </c>
      <c r="AT366" s="1" t="s">
        <v>108</v>
      </c>
      <c r="AU366" s="1" t="s">
        <v>120</v>
      </c>
      <c r="AV366">
        <v>2022</v>
      </c>
      <c r="AW366" s="1" t="s">
        <v>130</v>
      </c>
      <c r="AX366">
        <v>4</v>
      </c>
      <c r="AY366">
        <v>2</v>
      </c>
      <c r="AZ366">
        <v>1</v>
      </c>
      <c r="BA366">
        <v>7</v>
      </c>
      <c r="BD366">
        <v>1</v>
      </c>
      <c r="BG366">
        <v>400</v>
      </c>
      <c r="BI366" s="1"/>
      <c r="BM366" s="1"/>
      <c r="BN366" s="1"/>
      <c r="BV366">
        <v>0</v>
      </c>
      <c r="BW366">
        <v>198470</v>
      </c>
      <c r="BX366">
        <v>22010</v>
      </c>
      <c r="BY366">
        <v>186620</v>
      </c>
      <c r="BZ366">
        <v>0</v>
      </c>
      <c r="CA366" s="1" t="s">
        <v>769</v>
      </c>
      <c r="CB366" s="1" t="s">
        <v>108</v>
      </c>
      <c r="CD366">
        <v>10020</v>
      </c>
      <c r="CE366" s="1" t="s">
        <v>106</v>
      </c>
      <c r="CF366" s="1" t="s">
        <v>107</v>
      </c>
      <c r="CI366" s="1" t="s">
        <v>3733</v>
      </c>
      <c r="CJ366" s="1" t="s">
        <v>3734</v>
      </c>
      <c r="CK366">
        <v>2461832</v>
      </c>
      <c r="CL366">
        <v>169335</v>
      </c>
      <c r="CM366" s="1" t="s">
        <v>765</v>
      </c>
      <c r="CO366" s="1" t="s">
        <v>1916</v>
      </c>
      <c r="CP366" s="1" t="s">
        <v>1917</v>
      </c>
      <c r="CQ366" s="1" t="s">
        <v>3732</v>
      </c>
      <c r="CR366" s="1" t="s">
        <v>3732</v>
      </c>
      <c r="CS366" s="1"/>
      <c r="CU366" s="1" t="s">
        <v>771</v>
      </c>
      <c r="CV366" s="1" t="s">
        <v>113</v>
      </c>
      <c r="CW366" s="1" t="s">
        <v>765</v>
      </c>
      <c r="CX366" s="1"/>
      <c r="CZ366" s="2">
        <f t="shared" si="5"/>
        <v>208630</v>
      </c>
      <c r="DA366" t="str">
        <f>_xlfn.IFNA(_xlfn.XLOOKUP(R366, LandUseCodes!$A$1:$A$70,LandUseCodes!$B$1:$B$70), "Not Listed")</f>
        <v>R - Single Family/Cabin</v>
      </c>
      <c r="DB366" t="str">
        <f>_xlfn.IFNA(_xlfn.XLOOKUP(AD366, Type!$A$1:$A$3,Type!$B$1:$B$3), "Not Listed")</f>
        <v>Public</v>
      </c>
    </row>
    <row r="367" spans="1:106" x14ac:dyDescent="0.25">
      <c r="A367" s="1" t="s">
        <v>3735</v>
      </c>
      <c r="B367">
        <v>2025</v>
      </c>
      <c r="C367">
        <v>1</v>
      </c>
      <c r="D367" s="1" t="s">
        <v>3736</v>
      </c>
      <c r="E367" s="1" t="s">
        <v>3737</v>
      </c>
      <c r="F367" s="1" t="s">
        <v>3738</v>
      </c>
      <c r="G367">
        <v>522072</v>
      </c>
      <c r="H367" s="1" t="s">
        <v>295</v>
      </c>
      <c r="J367">
        <v>210380</v>
      </c>
      <c r="K367" s="1" t="s">
        <v>3739</v>
      </c>
      <c r="L367" s="1" t="s">
        <v>3740</v>
      </c>
      <c r="M367" s="1" t="s">
        <v>130</v>
      </c>
      <c r="N367">
        <v>276</v>
      </c>
      <c r="O367" s="1"/>
      <c r="P367" s="1" t="s">
        <v>1959</v>
      </c>
      <c r="Q367" s="1" t="s">
        <v>177</v>
      </c>
      <c r="R367" s="1" t="s">
        <v>156</v>
      </c>
      <c r="S367" s="1" t="s">
        <v>3741</v>
      </c>
      <c r="T367" s="1" t="s">
        <v>764</v>
      </c>
      <c r="V367" s="1" t="s">
        <v>765</v>
      </c>
      <c r="W367" s="1" t="s">
        <v>1912</v>
      </c>
      <c r="X367" s="1" t="s">
        <v>1907</v>
      </c>
      <c r="Y367">
        <v>6130025</v>
      </c>
      <c r="Z367" s="1" t="s">
        <v>143</v>
      </c>
      <c r="AA367" s="1" t="s">
        <v>157</v>
      </c>
      <c r="AB367" s="1" t="s">
        <v>1040</v>
      </c>
      <c r="AC367" s="1" t="s">
        <v>1041</v>
      </c>
      <c r="AD367" s="3">
        <v>1</v>
      </c>
      <c r="AE367" s="1" t="s">
        <v>106</v>
      </c>
      <c r="AF367" s="1" t="s">
        <v>106</v>
      </c>
      <c r="AG367" s="1" t="s">
        <v>106</v>
      </c>
      <c r="AH367" s="1" t="s">
        <v>106</v>
      </c>
      <c r="AI367" s="1"/>
      <c r="AJ367" s="1" t="s">
        <v>104</v>
      </c>
      <c r="AK367" s="1" t="s">
        <v>767</v>
      </c>
      <c r="AL367" s="1"/>
      <c r="AM367" s="1"/>
      <c r="AO367">
        <v>2534</v>
      </c>
      <c r="AP367">
        <v>2</v>
      </c>
      <c r="AQ367" s="1" t="s">
        <v>143</v>
      </c>
      <c r="AR367" s="1" t="s">
        <v>118</v>
      </c>
      <c r="AT367" s="1" t="s">
        <v>108</v>
      </c>
      <c r="AU367" s="1" t="s">
        <v>120</v>
      </c>
      <c r="AV367">
        <v>2022</v>
      </c>
      <c r="AW367" s="1" t="s">
        <v>130</v>
      </c>
      <c r="AX367">
        <v>4</v>
      </c>
      <c r="AY367">
        <v>2</v>
      </c>
      <c r="AZ367">
        <v>1</v>
      </c>
      <c r="BA367">
        <v>6</v>
      </c>
      <c r="BG367">
        <v>400</v>
      </c>
      <c r="BI367" s="1"/>
      <c r="BM367" s="1"/>
      <c r="BN367" s="1"/>
      <c r="BV367">
        <v>0</v>
      </c>
      <c r="BW367">
        <v>204770</v>
      </c>
      <c r="BX367">
        <v>22050</v>
      </c>
      <c r="BY367">
        <v>188330</v>
      </c>
      <c r="BZ367">
        <v>0</v>
      </c>
      <c r="CA367" s="1" t="s">
        <v>769</v>
      </c>
      <c r="CB367" s="1" t="s">
        <v>108</v>
      </c>
      <c r="CD367">
        <v>10116</v>
      </c>
      <c r="CE367" s="1" t="s">
        <v>106</v>
      </c>
      <c r="CF367" s="1" t="s">
        <v>107</v>
      </c>
      <c r="CI367" s="1" t="s">
        <v>3742</v>
      </c>
      <c r="CJ367" s="1" t="s">
        <v>3743</v>
      </c>
      <c r="CK367">
        <v>2461892</v>
      </c>
      <c r="CL367">
        <v>169332</v>
      </c>
      <c r="CM367" s="1" t="s">
        <v>765</v>
      </c>
      <c r="CO367" s="1" t="s">
        <v>1916</v>
      </c>
      <c r="CP367" s="1" t="s">
        <v>1917</v>
      </c>
      <c r="CQ367" s="1" t="s">
        <v>3741</v>
      </c>
      <c r="CR367" s="1" t="s">
        <v>3741</v>
      </c>
      <c r="CS367" s="1"/>
      <c r="CU367" s="1" t="s">
        <v>771</v>
      </c>
      <c r="CV367" s="1" t="s">
        <v>113</v>
      </c>
      <c r="CW367" s="1" t="s">
        <v>765</v>
      </c>
      <c r="CX367" s="1"/>
      <c r="CZ367" s="2">
        <f t="shared" si="5"/>
        <v>210380</v>
      </c>
      <c r="DA367" t="str">
        <f>_xlfn.IFNA(_xlfn.XLOOKUP(R367, LandUseCodes!$A$1:$A$70,LandUseCodes!$B$1:$B$70), "Not Listed")</f>
        <v>R - Single Family/Cabin</v>
      </c>
      <c r="DB367" t="str">
        <f>_xlfn.IFNA(_xlfn.XLOOKUP(AD367, Type!$A$1:$A$3,Type!$B$1:$B$3), "Not Listed")</f>
        <v>Public</v>
      </c>
    </row>
    <row r="368" spans="1:106" x14ac:dyDescent="0.25">
      <c r="A368" s="1" t="s">
        <v>3744</v>
      </c>
      <c r="B368">
        <v>2025</v>
      </c>
      <c r="C368">
        <v>1</v>
      </c>
      <c r="D368" s="1" t="s">
        <v>1905</v>
      </c>
      <c r="E368" s="1" t="s">
        <v>1906</v>
      </c>
      <c r="F368" s="1" t="s">
        <v>1907</v>
      </c>
      <c r="G368">
        <v>6130025</v>
      </c>
      <c r="H368" s="1" t="s">
        <v>136</v>
      </c>
      <c r="J368">
        <v>17840</v>
      </c>
      <c r="K368" s="1" t="s">
        <v>1912</v>
      </c>
      <c r="L368" s="1"/>
      <c r="M368" s="1" t="s">
        <v>130</v>
      </c>
      <c r="N368">
        <v>274</v>
      </c>
      <c r="O368" s="1"/>
      <c r="P368" s="1" t="s">
        <v>1959</v>
      </c>
      <c r="Q368" s="1" t="s">
        <v>177</v>
      </c>
      <c r="R368" s="1" t="s">
        <v>271</v>
      </c>
      <c r="S368" s="1" t="s">
        <v>1909</v>
      </c>
      <c r="T368" s="1" t="s">
        <v>1910</v>
      </c>
      <c r="V368" s="1" t="s">
        <v>1911</v>
      </c>
      <c r="W368" s="1" t="s">
        <v>1912</v>
      </c>
      <c r="X368" s="1"/>
      <c r="Z368" s="1" t="s">
        <v>143</v>
      </c>
      <c r="AA368" s="1" t="s">
        <v>157</v>
      </c>
      <c r="AB368" s="1" t="s">
        <v>1040</v>
      </c>
      <c r="AC368" s="1" t="s">
        <v>1041</v>
      </c>
      <c r="AD368" s="3">
        <v>3</v>
      </c>
      <c r="AE368" s="1" t="s">
        <v>107</v>
      </c>
      <c r="AF368" s="1" t="s">
        <v>107</v>
      </c>
      <c r="AG368" s="1" t="s">
        <v>106</v>
      </c>
      <c r="AH368" s="1" t="s">
        <v>106</v>
      </c>
      <c r="AI368" s="1"/>
      <c r="AJ368" s="1" t="s">
        <v>108</v>
      </c>
      <c r="AK368" s="1" t="s">
        <v>767</v>
      </c>
      <c r="AL368" s="1"/>
      <c r="AM368" s="1"/>
      <c r="AQ368" s="1"/>
      <c r="AR368" s="1"/>
      <c r="AT368" s="1"/>
      <c r="AU368" s="1"/>
      <c r="AW368" s="1"/>
      <c r="BI368" s="1"/>
      <c r="BM368" s="1"/>
      <c r="BN368" s="1"/>
      <c r="BV368">
        <v>0</v>
      </c>
      <c r="BX368">
        <v>17840</v>
      </c>
      <c r="BY368">
        <v>0</v>
      </c>
      <c r="BZ368">
        <v>0</v>
      </c>
      <c r="CA368" s="1" t="s">
        <v>769</v>
      </c>
      <c r="CB368" s="1"/>
      <c r="CD368">
        <v>10751</v>
      </c>
      <c r="CE368" s="1"/>
      <c r="CF368" s="1" t="s">
        <v>107</v>
      </c>
      <c r="CI368" s="1" t="s">
        <v>3745</v>
      </c>
      <c r="CJ368" s="1" t="s">
        <v>3746</v>
      </c>
      <c r="CK368">
        <v>2461957</v>
      </c>
      <c r="CL368">
        <v>169317</v>
      </c>
      <c r="CM368" s="1" t="s">
        <v>765</v>
      </c>
      <c r="CO368" s="1" t="s">
        <v>1916</v>
      </c>
      <c r="CP368" s="1" t="s">
        <v>1917</v>
      </c>
      <c r="CQ368" s="1" t="s">
        <v>3747</v>
      </c>
      <c r="CR368" s="1" t="s">
        <v>1909</v>
      </c>
      <c r="CS368" s="1"/>
      <c r="CU368" s="1" t="s">
        <v>1919</v>
      </c>
      <c r="CV368" s="1" t="s">
        <v>113</v>
      </c>
      <c r="CW368" s="1" t="s">
        <v>1911</v>
      </c>
      <c r="CX368" s="1"/>
      <c r="CZ368" s="2">
        <f t="shared" si="5"/>
        <v>17840</v>
      </c>
      <c r="DA368" t="str">
        <f>_xlfn.IFNA(_xlfn.XLOOKUP(R368, LandUseCodes!$A$1:$A$70,LandUseCodes!$B$1:$B$70), "Not Listed")</f>
        <v>R - Vacant Land Residential</v>
      </c>
      <c r="DB368" t="str">
        <f>_xlfn.IFNA(_xlfn.XLOOKUP(AD368, Type!$A$1:$A$3,Type!$B$1:$B$3), "Not Listed")</f>
        <v>None</v>
      </c>
    </row>
    <row r="369" spans="1:106" x14ac:dyDescent="0.25">
      <c r="A369" s="1" t="s">
        <v>3748</v>
      </c>
      <c r="B369">
        <v>2025</v>
      </c>
      <c r="C369">
        <v>1</v>
      </c>
      <c r="D369" s="1" t="s">
        <v>1905</v>
      </c>
      <c r="E369" s="1" t="s">
        <v>1906</v>
      </c>
      <c r="F369" s="1" t="s">
        <v>1907</v>
      </c>
      <c r="G369">
        <v>6130025</v>
      </c>
      <c r="H369" s="1" t="s">
        <v>136</v>
      </c>
      <c r="J369">
        <v>2300</v>
      </c>
      <c r="K369" s="1" t="s">
        <v>1912</v>
      </c>
      <c r="L369" s="1"/>
      <c r="M369" s="1" t="s">
        <v>130</v>
      </c>
      <c r="O369" s="1"/>
      <c r="P369" s="1" t="s">
        <v>1959</v>
      </c>
      <c r="Q369" s="1" t="s">
        <v>177</v>
      </c>
      <c r="R369" s="1" t="s">
        <v>176</v>
      </c>
      <c r="S369" s="1" t="s">
        <v>1909</v>
      </c>
      <c r="T369" s="1" t="s">
        <v>1910</v>
      </c>
      <c r="U369" s="1"/>
      <c r="V369" s="1" t="s">
        <v>1911</v>
      </c>
      <c r="W369" s="1" t="s">
        <v>1912</v>
      </c>
      <c r="X369" s="1"/>
      <c r="Z369" s="1" t="s">
        <v>143</v>
      </c>
      <c r="AA369" s="1" t="s">
        <v>157</v>
      </c>
      <c r="AB369" s="1" t="s">
        <v>1040</v>
      </c>
      <c r="AC369" s="1" t="s">
        <v>1041</v>
      </c>
      <c r="AD369" s="3">
        <v>3</v>
      </c>
      <c r="AE369" s="1" t="s">
        <v>107</v>
      </c>
      <c r="AF369" s="1" t="s">
        <v>107</v>
      </c>
      <c r="AG369" s="1" t="s">
        <v>106</v>
      </c>
      <c r="AH369" s="1" t="s">
        <v>106</v>
      </c>
      <c r="AI369" s="1"/>
      <c r="AJ369" s="1" t="s">
        <v>108</v>
      </c>
      <c r="AK369" s="1" t="s">
        <v>767</v>
      </c>
      <c r="AL369" s="1"/>
      <c r="AM369" s="1"/>
      <c r="AQ369" s="1"/>
      <c r="AR369" s="1"/>
      <c r="AT369" s="1"/>
      <c r="AU369" s="1"/>
      <c r="AW369" s="1"/>
      <c r="BI369" s="1"/>
      <c r="BM369" s="1"/>
      <c r="BN369" s="1"/>
      <c r="BV369">
        <v>0</v>
      </c>
      <c r="BX369">
        <v>2300</v>
      </c>
      <c r="BY369">
        <v>0</v>
      </c>
      <c r="BZ369">
        <v>0</v>
      </c>
      <c r="CA369" s="1" t="s">
        <v>769</v>
      </c>
      <c r="CB369" s="1"/>
      <c r="CC369">
        <v>2.13</v>
      </c>
      <c r="CE369" s="1"/>
      <c r="CF369" s="1" t="s">
        <v>107</v>
      </c>
      <c r="CI369" s="1" t="s">
        <v>3749</v>
      </c>
      <c r="CJ369" s="1" t="s">
        <v>3750</v>
      </c>
      <c r="CK369">
        <v>2462172</v>
      </c>
      <c r="CL369">
        <v>169573</v>
      </c>
      <c r="CM369" s="1" t="s">
        <v>765</v>
      </c>
      <c r="CO369" s="1" t="s">
        <v>1916</v>
      </c>
      <c r="CP369" s="1" t="s">
        <v>1917</v>
      </c>
      <c r="CQ369" s="1" t="s">
        <v>2719</v>
      </c>
      <c r="CR369" s="1" t="s">
        <v>1909</v>
      </c>
      <c r="CS369" s="1"/>
      <c r="CT369" s="1"/>
      <c r="CU369" s="1" t="s">
        <v>1919</v>
      </c>
      <c r="CV369" s="1" t="s">
        <v>113</v>
      </c>
      <c r="CW369" s="1" t="s">
        <v>1911</v>
      </c>
      <c r="CX369" s="1"/>
      <c r="CZ369" s="2">
        <f t="shared" si="5"/>
        <v>2300</v>
      </c>
      <c r="DA369" t="str">
        <f>_xlfn.IFNA(_xlfn.XLOOKUP(R369, LandUseCodes!$A$1:$A$70,LandUseCodes!$B$1:$B$70), "Not Listed")</f>
        <v>R - OPEN SPACE</v>
      </c>
      <c r="DB369" t="str">
        <f>_xlfn.IFNA(_xlfn.XLOOKUP(AD369, Type!$A$1:$A$3,Type!$B$1:$B$3), "Not Listed")</f>
        <v>None</v>
      </c>
    </row>
    <row r="370" spans="1:106" x14ac:dyDescent="0.25">
      <c r="A370" s="1" t="s">
        <v>3751</v>
      </c>
      <c r="B370">
        <v>2025</v>
      </c>
      <c r="C370">
        <v>1</v>
      </c>
      <c r="D370" s="1" t="s">
        <v>1905</v>
      </c>
      <c r="E370" s="1" t="s">
        <v>1906</v>
      </c>
      <c r="F370" s="1" t="s">
        <v>1907</v>
      </c>
      <c r="G370">
        <v>6130025</v>
      </c>
      <c r="H370" s="1" t="s">
        <v>136</v>
      </c>
      <c r="J370">
        <v>5280</v>
      </c>
      <c r="K370" s="1" t="s">
        <v>1912</v>
      </c>
      <c r="L370" s="1"/>
      <c r="M370" s="1" t="s">
        <v>130</v>
      </c>
      <c r="O370" s="1"/>
      <c r="P370" s="1" t="s">
        <v>1959</v>
      </c>
      <c r="Q370" s="1" t="s">
        <v>177</v>
      </c>
      <c r="R370" s="1" t="s">
        <v>176</v>
      </c>
      <c r="S370" s="1" t="s">
        <v>1909</v>
      </c>
      <c r="T370" s="1" t="s">
        <v>1910</v>
      </c>
      <c r="U370" s="1"/>
      <c r="V370" s="1" t="s">
        <v>1911</v>
      </c>
      <c r="W370" s="1" t="s">
        <v>1912</v>
      </c>
      <c r="X370" s="1"/>
      <c r="Z370" s="1" t="s">
        <v>143</v>
      </c>
      <c r="AA370" s="1" t="s">
        <v>157</v>
      </c>
      <c r="AB370" s="1" t="s">
        <v>1040</v>
      </c>
      <c r="AC370" s="1" t="s">
        <v>1041</v>
      </c>
      <c r="AD370" s="3">
        <v>3</v>
      </c>
      <c r="AE370" s="1" t="s">
        <v>107</v>
      </c>
      <c r="AF370" s="1" t="s">
        <v>107</v>
      </c>
      <c r="AG370" s="1" t="s">
        <v>106</v>
      </c>
      <c r="AH370" s="1" t="s">
        <v>106</v>
      </c>
      <c r="AI370" s="1"/>
      <c r="AJ370" s="1" t="s">
        <v>108</v>
      </c>
      <c r="AK370" s="1" t="s">
        <v>767</v>
      </c>
      <c r="AL370" s="1"/>
      <c r="AM370" s="1"/>
      <c r="AQ370" s="1"/>
      <c r="AR370" s="1"/>
      <c r="AT370" s="1"/>
      <c r="AU370" s="1"/>
      <c r="AW370" s="1"/>
      <c r="BI370" s="1"/>
      <c r="BM370" s="1"/>
      <c r="BN370" s="1"/>
      <c r="BV370">
        <v>0</v>
      </c>
      <c r="BX370">
        <v>5280</v>
      </c>
      <c r="BY370">
        <v>0</v>
      </c>
      <c r="BZ370">
        <v>0</v>
      </c>
      <c r="CA370" s="1" t="s">
        <v>769</v>
      </c>
      <c r="CB370" s="1"/>
      <c r="CC370">
        <v>4.9000000000000004</v>
      </c>
      <c r="CE370" s="1"/>
      <c r="CF370" s="1" t="s">
        <v>107</v>
      </c>
      <c r="CI370" s="1" t="s">
        <v>3752</v>
      </c>
      <c r="CJ370" s="1" t="s">
        <v>3753</v>
      </c>
      <c r="CK370">
        <v>2461380</v>
      </c>
      <c r="CL370">
        <v>169111</v>
      </c>
      <c r="CM370" s="1" t="s">
        <v>765</v>
      </c>
      <c r="CO370" s="1" t="s">
        <v>1916</v>
      </c>
      <c r="CP370" s="1" t="s">
        <v>1917</v>
      </c>
      <c r="CQ370" s="1" t="s">
        <v>2719</v>
      </c>
      <c r="CR370" s="1" t="s">
        <v>1909</v>
      </c>
      <c r="CS370" s="1"/>
      <c r="CU370" s="1" t="s">
        <v>1919</v>
      </c>
      <c r="CV370" s="1" t="s">
        <v>113</v>
      </c>
      <c r="CW370" s="1" t="s">
        <v>1911</v>
      </c>
      <c r="CX370" s="1"/>
      <c r="CZ370" s="2">
        <f t="shared" si="5"/>
        <v>5280</v>
      </c>
      <c r="DA370" t="str">
        <f>_xlfn.IFNA(_xlfn.XLOOKUP(R370, LandUseCodes!$A$1:$A$70,LandUseCodes!$B$1:$B$70), "Not Listed")</f>
        <v>R - OPEN SPACE</v>
      </c>
      <c r="DB370" t="str">
        <f>_xlfn.IFNA(_xlfn.XLOOKUP(AD370, Type!$A$1:$A$3,Type!$B$1:$B$3), "Not Listed")</f>
        <v>None</v>
      </c>
    </row>
    <row r="371" spans="1:106" x14ac:dyDescent="0.25">
      <c r="A371" s="1" t="s">
        <v>3754</v>
      </c>
      <c r="B371">
        <v>2025</v>
      </c>
      <c r="C371">
        <v>1</v>
      </c>
      <c r="D371" s="1" t="s">
        <v>1542</v>
      </c>
      <c r="E371" s="1" t="s">
        <v>1543</v>
      </c>
      <c r="F371" s="1" t="s">
        <v>1544</v>
      </c>
      <c r="G371">
        <v>1</v>
      </c>
      <c r="H371" s="1" t="s">
        <v>115</v>
      </c>
      <c r="J371">
        <v>0</v>
      </c>
      <c r="K371" s="1" t="s">
        <v>1545</v>
      </c>
      <c r="L371" s="1" t="s">
        <v>1546</v>
      </c>
      <c r="M371" s="1" t="s">
        <v>130</v>
      </c>
      <c r="O371" s="1" t="s">
        <v>147</v>
      </c>
      <c r="P371" s="1" t="s">
        <v>1846</v>
      </c>
      <c r="Q371" s="1" t="s">
        <v>177</v>
      </c>
      <c r="R371" s="1" t="s">
        <v>176</v>
      </c>
      <c r="S371" s="1" t="s">
        <v>3755</v>
      </c>
      <c r="T371" s="1" t="s">
        <v>1548</v>
      </c>
      <c r="U371" s="1" t="s">
        <v>764</v>
      </c>
      <c r="V371" s="1" t="s">
        <v>765</v>
      </c>
      <c r="W371" s="1" t="s">
        <v>1073</v>
      </c>
      <c r="X371" s="1" t="s">
        <v>2128</v>
      </c>
      <c r="Y371">
        <v>1</v>
      </c>
      <c r="Z371" s="1" t="s">
        <v>143</v>
      </c>
      <c r="AA371" s="1" t="s">
        <v>157</v>
      </c>
      <c r="AB371" s="1" t="s">
        <v>1069</v>
      </c>
      <c r="AC371" s="1" t="s">
        <v>1041</v>
      </c>
      <c r="AD371" s="3">
        <v>3</v>
      </c>
      <c r="AE371" s="1" t="s">
        <v>107</v>
      </c>
      <c r="AF371" s="1" t="s">
        <v>107</v>
      </c>
      <c r="AG371" s="1" t="s">
        <v>106</v>
      </c>
      <c r="AH371" s="1" t="s">
        <v>106</v>
      </c>
      <c r="AI371" s="1"/>
      <c r="AJ371" s="1" t="s">
        <v>108</v>
      </c>
      <c r="AK371" s="1" t="s">
        <v>767</v>
      </c>
      <c r="AL371" s="1"/>
      <c r="AM371" s="1"/>
      <c r="AQ371" s="1"/>
      <c r="AR371" s="1"/>
      <c r="AT371" s="1"/>
      <c r="AU371" s="1"/>
      <c r="AW371" s="1"/>
      <c r="BI371" s="1"/>
      <c r="BM371" s="1"/>
      <c r="BN371" s="1"/>
      <c r="BV371">
        <v>0</v>
      </c>
      <c r="BW371">
        <v>7940</v>
      </c>
      <c r="BX371">
        <v>0</v>
      </c>
      <c r="BY371">
        <v>0</v>
      </c>
      <c r="BZ371">
        <v>0</v>
      </c>
      <c r="CA371" s="1" t="s">
        <v>769</v>
      </c>
      <c r="CB371" s="1"/>
      <c r="CC371">
        <v>9.5</v>
      </c>
      <c r="CE371" s="1"/>
      <c r="CF371" s="1" t="s">
        <v>106</v>
      </c>
      <c r="CG371" s="1" t="s">
        <v>118</v>
      </c>
      <c r="CI371" s="1" t="s">
        <v>3756</v>
      </c>
      <c r="CJ371" s="1" t="s">
        <v>3757</v>
      </c>
      <c r="CK371">
        <v>2462849</v>
      </c>
      <c r="CL371">
        <v>171697</v>
      </c>
      <c r="CM371" s="1" t="s">
        <v>765</v>
      </c>
      <c r="CO371" s="1" t="s">
        <v>1072</v>
      </c>
      <c r="CP371" s="1" t="s">
        <v>1073</v>
      </c>
      <c r="CQ371" s="1" t="s">
        <v>3758</v>
      </c>
      <c r="CR371" s="1" t="s">
        <v>3755</v>
      </c>
      <c r="CS371" s="1" t="s">
        <v>1548</v>
      </c>
      <c r="CU371" s="1" t="s">
        <v>771</v>
      </c>
      <c r="CV371" s="1" t="s">
        <v>113</v>
      </c>
      <c r="CW371" s="1" t="s">
        <v>765</v>
      </c>
      <c r="CX371" s="1"/>
      <c r="CZ371" s="2">
        <f t="shared" si="5"/>
        <v>0</v>
      </c>
      <c r="DA371" t="str">
        <f>_xlfn.IFNA(_xlfn.XLOOKUP(R371, LandUseCodes!$A$1:$A$70,LandUseCodes!$B$1:$B$70), "Not Listed")</f>
        <v>R - OPEN SPACE</v>
      </c>
      <c r="DB371" t="str">
        <f>_xlfn.IFNA(_xlfn.XLOOKUP(AD371, Type!$A$1:$A$3,Type!$B$1:$B$3), "Not Listed")</f>
        <v>None</v>
      </c>
    </row>
    <row r="372" spans="1:106" x14ac:dyDescent="0.25">
      <c r="A372" s="1" t="s">
        <v>3759</v>
      </c>
      <c r="B372">
        <v>2025</v>
      </c>
      <c r="C372">
        <v>1</v>
      </c>
      <c r="D372" s="1" t="s">
        <v>3760</v>
      </c>
      <c r="E372" s="1" t="s">
        <v>3761</v>
      </c>
      <c r="F372" s="1" t="s">
        <v>3762</v>
      </c>
      <c r="G372">
        <v>1</v>
      </c>
      <c r="H372" s="1" t="s">
        <v>115</v>
      </c>
      <c r="I372" s="1" t="s">
        <v>105</v>
      </c>
      <c r="J372">
        <v>40260</v>
      </c>
      <c r="K372" s="1" t="s">
        <v>3763</v>
      </c>
      <c r="L372" s="1" t="s">
        <v>3764</v>
      </c>
      <c r="M372" s="1" t="s">
        <v>130</v>
      </c>
      <c r="O372" s="1"/>
      <c r="P372" s="1" t="s">
        <v>1900</v>
      </c>
      <c r="Q372" s="1"/>
      <c r="R372" s="1" t="s">
        <v>271</v>
      </c>
      <c r="S372" s="1" t="s">
        <v>3765</v>
      </c>
      <c r="T372" s="1" t="s">
        <v>764</v>
      </c>
      <c r="U372" s="1"/>
      <c r="V372" s="1" t="s">
        <v>765</v>
      </c>
      <c r="W372" s="1" t="s">
        <v>3766</v>
      </c>
      <c r="X372" s="1" t="s">
        <v>3767</v>
      </c>
      <c r="Y372">
        <v>95000</v>
      </c>
      <c r="Z372" s="1" t="s">
        <v>118</v>
      </c>
      <c r="AA372" s="1" t="s">
        <v>157</v>
      </c>
      <c r="AB372" s="1" t="s">
        <v>1069</v>
      </c>
      <c r="AC372" s="1" t="s">
        <v>1041</v>
      </c>
      <c r="AD372" s="3">
        <v>3</v>
      </c>
      <c r="AE372" s="1" t="s">
        <v>107</v>
      </c>
      <c r="AF372" s="1" t="s">
        <v>107</v>
      </c>
      <c r="AG372" s="1" t="s">
        <v>106</v>
      </c>
      <c r="AH372" s="1" t="s">
        <v>143</v>
      </c>
      <c r="AI372" s="1"/>
      <c r="AJ372" s="1" t="s">
        <v>108</v>
      </c>
      <c r="AK372" s="1" t="s">
        <v>767</v>
      </c>
      <c r="AL372" s="1"/>
      <c r="AM372" s="1"/>
      <c r="AQ372" s="1"/>
      <c r="AR372" s="1"/>
      <c r="AT372" s="1"/>
      <c r="AU372" s="1"/>
      <c r="AW372" s="1"/>
      <c r="BI372" s="1"/>
      <c r="BM372" s="1"/>
      <c r="BN372" s="1"/>
      <c r="BV372">
        <v>10770</v>
      </c>
      <c r="BW372">
        <v>9420</v>
      </c>
      <c r="BX372">
        <v>40260</v>
      </c>
      <c r="BY372">
        <v>0</v>
      </c>
      <c r="BZ372">
        <v>0</v>
      </c>
      <c r="CA372" s="1" t="s">
        <v>769</v>
      </c>
      <c r="CB372" s="1"/>
      <c r="CC372">
        <v>25.7</v>
      </c>
      <c r="CE372" s="1"/>
      <c r="CF372" s="1" t="s">
        <v>106</v>
      </c>
      <c r="CG372" s="1" t="s">
        <v>118</v>
      </c>
      <c r="CI372" s="1" t="s">
        <v>3768</v>
      </c>
      <c r="CJ372" s="1" t="s">
        <v>3769</v>
      </c>
      <c r="CK372">
        <v>2461941</v>
      </c>
      <c r="CL372">
        <v>172024</v>
      </c>
      <c r="CM372" s="1" t="s">
        <v>765</v>
      </c>
      <c r="CO372" s="1"/>
      <c r="CP372" s="1"/>
      <c r="CQ372" s="1" t="s">
        <v>1900</v>
      </c>
      <c r="CR372" s="1" t="s">
        <v>3765</v>
      </c>
      <c r="CS372" s="1"/>
      <c r="CU372" s="1" t="s">
        <v>771</v>
      </c>
      <c r="CV372" s="1" t="s">
        <v>113</v>
      </c>
      <c r="CW372" s="1" t="s">
        <v>765</v>
      </c>
      <c r="CX372" s="1" t="s">
        <v>584</v>
      </c>
      <c r="CZ372" s="2">
        <f t="shared" si="5"/>
        <v>10770</v>
      </c>
      <c r="DA372" t="str">
        <f>_xlfn.IFNA(_xlfn.XLOOKUP(R372, LandUseCodes!$A$1:$A$70,LandUseCodes!$B$1:$B$70), "Not Listed")</f>
        <v>R - Vacant Land Residential</v>
      </c>
      <c r="DB372" t="str">
        <f>_xlfn.IFNA(_xlfn.XLOOKUP(AD372, Type!$A$1:$A$3,Type!$B$1:$B$3), "Not Listed")</f>
        <v>None</v>
      </c>
    </row>
    <row r="373" spans="1:106" x14ac:dyDescent="0.25">
      <c r="A373" s="1" t="s">
        <v>3770</v>
      </c>
      <c r="B373">
        <v>2025</v>
      </c>
      <c r="C373">
        <v>1</v>
      </c>
      <c r="D373" s="1" t="s">
        <v>3771</v>
      </c>
      <c r="E373" s="1" t="s">
        <v>3772</v>
      </c>
      <c r="F373" s="1" t="s">
        <v>3773</v>
      </c>
      <c r="G373">
        <v>247900</v>
      </c>
      <c r="H373" s="1"/>
      <c r="J373">
        <v>130740</v>
      </c>
      <c r="K373" s="1" t="s">
        <v>3774</v>
      </c>
      <c r="L373" s="1" t="s">
        <v>3775</v>
      </c>
      <c r="M373" s="1" t="s">
        <v>130</v>
      </c>
      <c r="N373">
        <v>115</v>
      </c>
      <c r="O373" s="1" t="s">
        <v>147</v>
      </c>
      <c r="P373" s="1" t="s">
        <v>1846</v>
      </c>
      <c r="Q373" s="1" t="s">
        <v>177</v>
      </c>
      <c r="R373" s="1" t="s">
        <v>156</v>
      </c>
      <c r="S373" s="1" t="s">
        <v>3776</v>
      </c>
      <c r="T373" s="1" t="s">
        <v>764</v>
      </c>
      <c r="V373" s="1" t="s">
        <v>765</v>
      </c>
      <c r="W373" s="1" t="s">
        <v>3777</v>
      </c>
      <c r="X373" s="1" t="s">
        <v>3778</v>
      </c>
      <c r="Y373">
        <v>153000</v>
      </c>
      <c r="Z373" s="1" t="s">
        <v>143</v>
      </c>
      <c r="AA373" s="1" t="s">
        <v>157</v>
      </c>
      <c r="AB373" s="1" t="s">
        <v>1069</v>
      </c>
      <c r="AC373" s="1" t="s">
        <v>1041</v>
      </c>
      <c r="AD373" s="3">
        <v>1</v>
      </c>
      <c r="AE373" s="1" t="s">
        <v>106</v>
      </c>
      <c r="AF373" s="1" t="s">
        <v>106</v>
      </c>
      <c r="AG373" s="1" t="s">
        <v>106</v>
      </c>
      <c r="AH373" s="1" t="s">
        <v>106</v>
      </c>
      <c r="AI373" s="1"/>
      <c r="AJ373" s="1" t="s">
        <v>104</v>
      </c>
      <c r="AK373" s="1" t="s">
        <v>767</v>
      </c>
      <c r="AL373" s="1"/>
      <c r="AM373" s="1"/>
      <c r="AO373">
        <v>2074</v>
      </c>
      <c r="AP373">
        <v>2</v>
      </c>
      <c r="AQ373" s="1" t="s">
        <v>143</v>
      </c>
      <c r="AR373" s="1" t="s">
        <v>118</v>
      </c>
      <c r="AT373" s="1" t="s">
        <v>108</v>
      </c>
      <c r="AU373" s="1" t="s">
        <v>120</v>
      </c>
      <c r="AV373">
        <v>1997</v>
      </c>
      <c r="AW373" s="1" t="s">
        <v>130</v>
      </c>
      <c r="AX373">
        <v>4</v>
      </c>
      <c r="AY373">
        <v>2</v>
      </c>
      <c r="AZ373">
        <v>1</v>
      </c>
      <c r="BA373">
        <v>8</v>
      </c>
      <c r="BD373">
        <v>1</v>
      </c>
      <c r="BG373">
        <v>528</v>
      </c>
      <c r="BI373" s="1"/>
      <c r="BM373" s="1"/>
      <c r="BN373" s="1"/>
      <c r="BV373">
        <v>0</v>
      </c>
      <c r="BW373">
        <v>13740</v>
      </c>
      <c r="BX373">
        <v>17180</v>
      </c>
      <c r="BY373">
        <v>113560</v>
      </c>
      <c r="BZ373">
        <v>0</v>
      </c>
      <c r="CA373" s="1" t="s">
        <v>769</v>
      </c>
      <c r="CB373" s="1" t="s">
        <v>108</v>
      </c>
      <c r="CD373">
        <v>10424</v>
      </c>
      <c r="CE373" s="1" t="s">
        <v>106</v>
      </c>
      <c r="CF373" s="1" t="s">
        <v>106</v>
      </c>
      <c r="CI373" s="1" t="s">
        <v>3779</v>
      </c>
      <c r="CJ373" s="1" t="s">
        <v>225</v>
      </c>
      <c r="CK373">
        <v>2462126</v>
      </c>
      <c r="CL373">
        <v>171249</v>
      </c>
      <c r="CM373" s="1" t="s">
        <v>765</v>
      </c>
      <c r="CO373" s="1" t="s">
        <v>1072</v>
      </c>
      <c r="CP373" s="1" t="s">
        <v>1073</v>
      </c>
      <c r="CQ373" s="1" t="s">
        <v>3776</v>
      </c>
      <c r="CR373" s="1" t="s">
        <v>3776</v>
      </c>
      <c r="CS373" s="1"/>
      <c r="CU373" s="1" t="s">
        <v>771</v>
      </c>
      <c r="CV373" s="1" t="s">
        <v>113</v>
      </c>
      <c r="CW373" s="1" t="s">
        <v>765</v>
      </c>
      <c r="CX373" s="1"/>
      <c r="CZ373" s="2">
        <f t="shared" si="5"/>
        <v>130740</v>
      </c>
      <c r="DA373" t="str">
        <f>_xlfn.IFNA(_xlfn.XLOOKUP(R373, LandUseCodes!$A$1:$A$70,LandUseCodes!$B$1:$B$70), "Not Listed")</f>
        <v>R - Single Family/Cabin</v>
      </c>
      <c r="DB373" t="str">
        <f>_xlfn.IFNA(_xlfn.XLOOKUP(AD373, Type!$A$1:$A$3,Type!$B$1:$B$3), "Not Listed")</f>
        <v>Public</v>
      </c>
    </row>
    <row r="374" spans="1:106" x14ac:dyDescent="0.25">
      <c r="A374" s="1" t="s">
        <v>3780</v>
      </c>
      <c r="B374">
        <v>2025</v>
      </c>
      <c r="C374">
        <v>1</v>
      </c>
      <c r="D374" s="1" t="s">
        <v>3781</v>
      </c>
      <c r="E374" s="1" t="s">
        <v>3782</v>
      </c>
      <c r="F374" s="1" t="s">
        <v>870</v>
      </c>
      <c r="G374">
        <v>300000</v>
      </c>
      <c r="H374" s="1"/>
      <c r="J374">
        <v>133470</v>
      </c>
      <c r="K374" s="1" t="s">
        <v>3783</v>
      </c>
      <c r="L374" s="1" t="s">
        <v>3784</v>
      </c>
      <c r="M374" s="1" t="s">
        <v>130</v>
      </c>
      <c r="N374">
        <v>117</v>
      </c>
      <c r="O374" s="1" t="s">
        <v>147</v>
      </c>
      <c r="P374" s="1" t="s">
        <v>1846</v>
      </c>
      <c r="Q374" s="1" t="s">
        <v>177</v>
      </c>
      <c r="R374" s="1" t="s">
        <v>156</v>
      </c>
      <c r="S374" s="1" t="s">
        <v>3785</v>
      </c>
      <c r="T374" s="1" t="s">
        <v>764</v>
      </c>
      <c r="U374" s="1"/>
      <c r="V374" s="1" t="s">
        <v>765</v>
      </c>
      <c r="W374" s="1" t="s">
        <v>3786</v>
      </c>
      <c r="X374" s="1" t="s">
        <v>3787</v>
      </c>
      <c r="Y374">
        <v>240000</v>
      </c>
      <c r="Z374" s="1" t="s">
        <v>143</v>
      </c>
      <c r="AA374" s="1" t="s">
        <v>157</v>
      </c>
      <c r="AB374" s="1" t="s">
        <v>1069</v>
      </c>
      <c r="AC374" s="1" t="s">
        <v>1041</v>
      </c>
      <c r="AD374" s="3">
        <v>1</v>
      </c>
      <c r="AE374" s="1" t="s">
        <v>106</v>
      </c>
      <c r="AF374" s="1" t="s">
        <v>106</v>
      </c>
      <c r="AG374" s="1" t="s">
        <v>106</v>
      </c>
      <c r="AH374" s="1" t="s">
        <v>106</v>
      </c>
      <c r="AI374" s="1"/>
      <c r="AJ374" s="1" t="s">
        <v>104</v>
      </c>
      <c r="AK374" s="1" t="s">
        <v>767</v>
      </c>
      <c r="AL374" s="1"/>
      <c r="AM374" s="1"/>
      <c r="AO374">
        <v>1960</v>
      </c>
      <c r="AP374">
        <v>2</v>
      </c>
      <c r="AQ374" s="1" t="s">
        <v>143</v>
      </c>
      <c r="AR374" s="1" t="s">
        <v>118</v>
      </c>
      <c r="AT374" s="1" t="s">
        <v>108</v>
      </c>
      <c r="AU374" s="1" t="s">
        <v>120</v>
      </c>
      <c r="AV374">
        <v>2000</v>
      </c>
      <c r="AW374" s="1" t="s">
        <v>130</v>
      </c>
      <c r="AX374">
        <v>4</v>
      </c>
      <c r="AY374">
        <v>2</v>
      </c>
      <c r="AZ374">
        <v>1</v>
      </c>
      <c r="BA374">
        <v>8</v>
      </c>
      <c r="BG374">
        <v>456</v>
      </c>
      <c r="BI374" s="1"/>
      <c r="BM374" s="1"/>
      <c r="BN374" s="1"/>
      <c r="BV374">
        <v>0</v>
      </c>
      <c r="BW374">
        <v>13920</v>
      </c>
      <c r="BX374">
        <v>17400</v>
      </c>
      <c r="BY374">
        <v>116070</v>
      </c>
      <c r="BZ374">
        <v>0</v>
      </c>
      <c r="CA374" s="1" t="s">
        <v>769</v>
      </c>
      <c r="CB374" s="1" t="s">
        <v>108</v>
      </c>
      <c r="CD374">
        <v>11125</v>
      </c>
      <c r="CE374" s="1" t="s">
        <v>106</v>
      </c>
      <c r="CF374" s="1" t="s">
        <v>106</v>
      </c>
      <c r="CI374" s="1" t="s">
        <v>3788</v>
      </c>
      <c r="CJ374" s="1" t="s">
        <v>251</v>
      </c>
      <c r="CK374">
        <v>2462173</v>
      </c>
      <c r="CL374">
        <v>171322</v>
      </c>
      <c r="CM374" s="1" t="s">
        <v>765</v>
      </c>
      <c r="CO374" s="1" t="s">
        <v>1072</v>
      </c>
      <c r="CP374" s="1" t="s">
        <v>1073</v>
      </c>
      <c r="CQ374" s="1" t="s">
        <v>3785</v>
      </c>
      <c r="CR374" s="1" t="s">
        <v>3785</v>
      </c>
      <c r="CS374" s="1"/>
      <c r="CU374" s="1" t="s">
        <v>771</v>
      </c>
      <c r="CV374" s="1" t="s">
        <v>113</v>
      </c>
      <c r="CW374" s="1" t="s">
        <v>765</v>
      </c>
      <c r="CX374" s="1"/>
      <c r="CZ374" s="2">
        <f t="shared" si="5"/>
        <v>133470</v>
      </c>
      <c r="DA374" t="str">
        <f>_xlfn.IFNA(_xlfn.XLOOKUP(R374, LandUseCodes!$A$1:$A$70,LandUseCodes!$B$1:$B$70), "Not Listed")</f>
        <v>R - Single Family/Cabin</v>
      </c>
      <c r="DB374" t="str">
        <f>_xlfn.IFNA(_xlfn.XLOOKUP(AD374, Type!$A$1:$A$3,Type!$B$1:$B$3), "Not Listed")</f>
        <v>Public</v>
      </c>
    </row>
    <row r="375" spans="1:106" x14ac:dyDescent="0.25">
      <c r="A375" s="1" t="s">
        <v>3789</v>
      </c>
      <c r="B375">
        <v>2025</v>
      </c>
      <c r="C375">
        <v>1</v>
      </c>
      <c r="D375" s="1" t="s">
        <v>1050</v>
      </c>
      <c r="E375" s="1" t="s">
        <v>2214</v>
      </c>
      <c r="F375" s="1" t="s">
        <v>1052</v>
      </c>
      <c r="G375">
        <v>234000</v>
      </c>
      <c r="H375" s="1"/>
      <c r="J375">
        <v>123170</v>
      </c>
      <c r="K375" s="1" t="s">
        <v>3790</v>
      </c>
      <c r="L375" s="1" t="s">
        <v>3791</v>
      </c>
      <c r="M375" s="1" t="s">
        <v>130</v>
      </c>
      <c r="N375">
        <v>137</v>
      </c>
      <c r="O375" s="1" t="s">
        <v>147</v>
      </c>
      <c r="P375" s="1" t="s">
        <v>1846</v>
      </c>
      <c r="Q375" s="1" t="s">
        <v>177</v>
      </c>
      <c r="R375" s="1" t="s">
        <v>156</v>
      </c>
      <c r="S375" s="1" t="s">
        <v>3792</v>
      </c>
      <c r="T375" s="1" t="s">
        <v>764</v>
      </c>
      <c r="U375" s="1"/>
      <c r="V375" s="1" t="s">
        <v>765</v>
      </c>
      <c r="W375" s="1" t="s">
        <v>3793</v>
      </c>
      <c r="X375" s="1" t="s">
        <v>3794</v>
      </c>
      <c r="Y375">
        <v>219000</v>
      </c>
      <c r="Z375" s="1" t="s">
        <v>143</v>
      </c>
      <c r="AA375" s="1" t="s">
        <v>157</v>
      </c>
      <c r="AB375" s="1" t="s">
        <v>1069</v>
      </c>
      <c r="AC375" s="1" t="s">
        <v>1041</v>
      </c>
      <c r="AD375" s="3">
        <v>1</v>
      </c>
      <c r="AE375" s="1" t="s">
        <v>106</v>
      </c>
      <c r="AF375" s="1" t="s">
        <v>106</v>
      </c>
      <c r="AG375" s="1" t="s">
        <v>106</v>
      </c>
      <c r="AH375" s="1" t="s">
        <v>106</v>
      </c>
      <c r="AI375" s="1"/>
      <c r="AJ375" s="1" t="s">
        <v>104</v>
      </c>
      <c r="AK375" s="1" t="s">
        <v>767</v>
      </c>
      <c r="AL375" s="1"/>
      <c r="AM375" s="1"/>
      <c r="AO375">
        <v>1912</v>
      </c>
      <c r="AP375">
        <v>2</v>
      </c>
      <c r="AQ375" s="1" t="s">
        <v>143</v>
      </c>
      <c r="AR375" s="1" t="s">
        <v>118</v>
      </c>
      <c r="AT375" s="1" t="s">
        <v>108</v>
      </c>
      <c r="AU375" s="1" t="s">
        <v>120</v>
      </c>
      <c r="AV375">
        <v>1996</v>
      </c>
      <c r="AW375" s="1" t="s">
        <v>130</v>
      </c>
      <c r="AX375">
        <v>3</v>
      </c>
      <c r="AY375">
        <v>1</v>
      </c>
      <c r="AZ375">
        <v>1</v>
      </c>
      <c r="BA375">
        <v>7</v>
      </c>
      <c r="BD375">
        <v>1</v>
      </c>
      <c r="BG375">
        <v>400</v>
      </c>
      <c r="BI375" s="1"/>
      <c r="BM375" s="1"/>
      <c r="BN375" s="1"/>
      <c r="BV375">
        <v>0</v>
      </c>
      <c r="BW375">
        <v>17450</v>
      </c>
      <c r="BX375">
        <v>17450</v>
      </c>
      <c r="BY375">
        <v>105720</v>
      </c>
      <c r="BZ375">
        <v>0</v>
      </c>
      <c r="CA375" s="1" t="s">
        <v>769</v>
      </c>
      <c r="CB375" s="1" t="s">
        <v>108</v>
      </c>
      <c r="CD375">
        <v>10200</v>
      </c>
      <c r="CE375" s="1" t="s">
        <v>106</v>
      </c>
      <c r="CF375" s="1" t="s">
        <v>106</v>
      </c>
      <c r="CI375" s="1" t="s">
        <v>3795</v>
      </c>
      <c r="CJ375" s="1" t="s">
        <v>215</v>
      </c>
      <c r="CK375">
        <v>2463094</v>
      </c>
      <c r="CL375">
        <v>171355</v>
      </c>
      <c r="CM375" s="1" t="s">
        <v>765</v>
      </c>
      <c r="CO375" s="1" t="s">
        <v>1072</v>
      </c>
      <c r="CP375" s="1" t="s">
        <v>1073</v>
      </c>
      <c r="CQ375" s="1" t="s">
        <v>3792</v>
      </c>
      <c r="CR375" s="1" t="s">
        <v>3792</v>
      </c>
      <c r="CS375" s="1"/>
      <c r="CU375" s="1" t="s">
        <v>771</v>
      </c>
      <c r="CV375" s="1" t="s">
        <v>113</v>
      </c>
      <c r="CW375" s="1" t="s">
        <v>765</v>
      </c>
      <c r="CX375" s="1"/>
      <c r="CZ375" s="2">
        <f t="shared" si="5"/>
        <v>123170</v>
      </c>
      <c r="DA375" t="str">
        <f>_xlfn.IFNA(_xlfn.XLOOKUP(R375, LandUseCodes!$A$1:$A$70,LandUseCodes!$B$1:$B$70), "Not Listed")</f>
        <v>R - Single Family/Cabin</v>
      </c>
      <c r="DB375" t="str">
        <f>_xlfn.IFNA(_xlfn.XLOOKUP(AD375, Type!$A$1:$A$3,Type!$B$1:$B$3), "Not Listed")</f>
        <v>Public</v>
      </c>
    </row>
    <row r="376" spans="1:106" x14ac:dyDescent="0.25">
      <c r="A376" s="1" t="s">
        <v>3796</v>
      </c>
      <c r="B376">
        <v>2025</v>
      </c>
      <c r="C376">
        <v>1</v>
      </c>
      <c r="D376" s="1" t="s">
        <v>3797</v>
      </c>
      <c r="E376" s="1" t="s">
        <v>3798</v>
      </c>
      <c r="F376" s="1" t="s">
        <v>3799</v>
      </c>
      <c r="G376">
        <v>225000</v>
      </c>
      <c r="H376" s="1"/>
      <c r="J376">
        <v>146350</v>
      </c>
      <c r="K376" s="1" t="s">
        <v>3800</v>
      </c>
      <c r="L376" s="1" t="s">
        <v>3801</v>
      </c>
      <c r="M376" s="1" t="s">
        <v>130</v>
      </c>
      <c r="N376">
        <v>139</v>
      </c>
      <c r="O376" s="1" t="s">
        <v>147</v>
      </c>
      <c r="P376" s="1" t="s">
        <v>1846</v>
      </c>
      <c r="Q376" s="1" t="s">
        <v>177</v>
      </c>
      <c r="R376" s="1" t="s">
        <v>156</v>
      </c>
      <c r="S376" s="1" t="s">
        <v>3802</v>
      </c>
      <c r="T376" s="1" t="s">
        <v>764</v>
      </c>
      <c r="U376" s="1"/>
      <c r="V376" s="1" t="s">
        <v>765</v>
      </c>
      <c r="W376" s="1" t="s">
        <v>3803</v>
      </c>
      <c r="X376" s="1" t="s">
        <v>3804</v>
      </c>
      <c r="Y376">
        <v>143100</v>
      </c>
      <c r="Z376" s="1" t="s">
        <v>143</v>
      </c>
      <c r="AA376" s="1" t="s">
        <v>157</v>
      </c>
      <c r="AB376" s="1" t="s">
        <v>1069</v>
      </c>
      <c r="AC376" s="1" t="s">
        <v>1041</v>
      </c>
      <c r="AD376" s="3">
        <v>1</v>
      </c>
      <c r="AE376" s="1" t="s">
        <v>106</v>
      </c>
      <c r="AF376" s="1" t="s">
        <v>106</v>
      </c>
      <c r="AG376" s="1" t="s">
        <v>106</v>
      </c>
      <c r="AH376" s="1" t="s">
        <v>106</v>
      </c>
      <c r="AI376" s="1"/>
      <c r="AJ376" s="1" t="s">
        <v>104</v>
      </c>
      <c r="AK376" s="1" t="s">
        <v>767</v>
      </c>
      <c r="AL376" s="1"/>
      <c r="AM376" s="1"/>
      <c r="AO376">
        <v>1912</v>
      </c>
      <c r="AP376">
        <v>2</v>
      </c>
      <c r="AQ376" s="1" t="s">
        <v>143</v>
      </c>
      <c r="AR376" s="1" t="s">
        <v>118</v>
      </c>
      <c r="AT376" s="1" t="s">
        <v>108</v>
      </c>
      <c r="AU376" s="1" t="s">
        <v>120</v>
      </c>
      <c r="AV376">
        <v>1997</v>
      </c>
      <c r="AW376" s="1" t="s">
        <v>130</v>
      </c>
      <c r="AX376">
        <v>3</v>
      </c>
      <c r="AY376">
        <v>2</v>
      </c>
      <c r="AZ376">
        <v>1</v>
      </c>
      <c r="BA376">
        <v>6</v>
      </c>
      <c r="BB376" s="1" t="s">
        <v>1207</v>
      </c>
      <c r="BC376">
        <v>530</v>
      </c>
      <c r="BD376">
        <v>1</v>
      </c>
      <c r="BG376">
        <v>400</v>
      </c>
      <c r="BI376" s="1"/>
      <c r="BM376" s="1"/>
      <c r="BN376" s="1"/>
      <c r="BV376">
        <v>0</v>
      </c>
      <c r="BW376">
        <v>122920</v>
      </c>
      <c r="BX376">
        <v>18490</v>
      </c>
      <c r="BY376">
        <v>127860</v>
      </c>
      <c r="BZ376">
        <v>23510</v>
      </c>
      <c r="CA376" s="1" t="s">
        <v>769</v>
      </c>
      <c r="CB376" s="1" t="s">
        <v>108</v>
      </c>
      <c r="CD376">
        <v>14649</v>
      </c>
      <c r="CE376" s="1" t="s">
        <v>106</v>
      </c>
      <c r="CF376" s="1" t="s">
        <v>106</v>
      </c>
      <c r="CI376" s="1" t="s">
        <v>3805</v>
      </c>
      <c r="CJ376" s="1" t="s">
        <v>3806</v>
      </c>
      <c r="CK376">
        <v>2463164</v>
      </c>
      <c r="CL376">
        <v>171295</v>
      </c>
      <c r="CM376" s="1" t="s">
        <v>765</v>
      </c>
      <c r="CO376" s="1" t="s">
        <v>1072</v>
      </c>
      <c r="CP376" s="1" t="s">
        <v>1073</v>
      </c>
      <c r="CQ376" s="1" t="s">
        <v>3802</v>
      </c>
      <c r="CR376" s="1" t="s">
        <v>3802</v>
      </c>
      <c r="CS376" s="1"/>
      <c r="CU376" s="1" t="s">
        <v>771</v>
      </c>
      <c r="CV376" s="1" t="s">
        <v>113</v>
      </c>
      <c r="CW376" s="1" t="s">
        <v>765</v>
      </c>
      <c r="CX376" s="1"/>
      <c r="CZ376" s="2">
        <f t="shared" si="5"/>
        <v>146350</v>
      </c>
      <c r="DA376" t="str">
        <f>_xlfn.IFNA(_xlfn.XLOOKUP(R376, LandUseCodes!$A$1:$A$70,LandUseCodes!$B$1:$B$70), "Not Listed")</f>
        <v>R - Single Family/Cabin</v>
      </c>
      <c r="DB376" t="str">
        <f>_xlfn.IFNA(_xlfn.XLOOKUP(AD376, Type!$A$1:$A$3,Type!$B$1:$B$3), "Not Listed")</f>
        <v>Public</v>
      </c>
    </row>
    <row r="377" spans="1:106" x14ac:dyDescent="0.25">
      <c r="A377" s="1" t="s">
        <v>3807</v>
      </c>
      <c r="B377">
        <v>2025</v>
      </c>
      <c r="C377">
        <v>1</v>
      </c>
      <c r="D377" s="1" t="s">
        <v>3808</v>
      </c>
      <c r="E377" s="1" t="s">
        <v>3809</v>
      </c>
      <c r="F377" s="1" t="s">
        <v>3810</v>
      </c>
      <c r="G377">
        <v>1</v>
      </c>
      <c r="H377" s="1" t="s">
        <v>115</v>
      </c>
      <c r="J377">
        <v>121810</v>
      </c>
      <c r="K377" s="1" t="s">
        <v>3811</v>
      </c>
      <c r="L377" s="1" t="s">
        <v>3812</v>
      </c>
      <c r="M377" s="1" t="s">
        <v>130</v>
      </c>
      <c r="N377">
        <v>119</v>
      </c>
      <c r="O377" s="1"/>
      <c r="P377" s="1" t="s">
        <v>1236</v>
      </c>
      <c r="Q377" s="1" t="s">
        <v>177</v>
      </c>
      <c r="R377" s="1" t="s">
        <v>156</v>
      </c>
      <c r="S377" s="1" t="s">
        <v>3813</v>
      </c>
      <c r="T377" s="1" t="s">
        <v>764</v>
      </c>
      <c r="U377" s="1"/>
      <c r="V377" s="1" t="s">
        <v>765</v>
      </c>
      <c r="W377" s="1" t="s">
        <v>3814</v>
      </c>
      <c r="X377" s="1" t="s">
        <v>3815</v>
      </c>
      <c r="Y377">
        <v>1</v>
      </c>
      <c r="Z377" s="1" t="s">
        <v>143</v>
      </c>
      <c r="AA377" s="1" t="s">
        <v>157</v>
      </c>
      <c r="AB377" s="1" t="s">
        <v>1069</v>
      </c>
      <c r="AC377" s="1" t="s">
        <v>1041</v>
      </c>
      <c r="AD377" s="3">
        <v>1</v>
      </c>
      <c r="AE377" s="1" t="s">
        <v>106</v>
      </c>
      <c r="AF377" s="1" t="s">
        <v>106</v>
      </c>
      <c r="AG377" s="1" t="s">
        <v>106</v>
      </c>
      <c r="AH377" s="1" t="s">
        <v>106</v>
      </c>
      <c r="AI377" s="1"/>
      <c r="AJ377" s="1" t="s">
        <v>108</v>
      </c>
      <c r="AK377" s="1" t="s">
        <v>767</v>
      </c>
      <c r="AL377" s="1"/>
      <c r="AM377" s="1"/>
      <c r="AO377">
        <v>1912</v>
      </c>
      <c r="AP377">
        <v>2</v>
      </c>
      <c r="AQ377" s="1" t="s">
        <v>143</v>
      </c>
      <c r="AR377" s="1" t="s">
        <v>118</v>
      </c>
      <c r="AT377" s="1" t="s">
        <v>108</v>
      </c>
      <c r="AU377" s="1" t="s">
        <v>120</v>
      </c>
      <c r="AV377">
        <v>1997</v>
      </c>
      <c r="AW377" s="1" t="s">
        <v>130</v>
      </c>
      <c r="AX377">
        <v>3</v>
      </c>
      <c r="AY377">
        <v>2</v>
      </c>
      <c r="AZ377">
        <v>1</v>
      </c>
      <c r="BA377">
        <v>6</v>
      </c>
      <c r="BD377">
        <v>1</v>
      </c>
      <c r="BG377">
        <v>400</v>
      </c>
      <c r="BI377" s="1"/>
      <c r="BM377" s="1"/>
      <c r="BN377" s="1"/>
      <c r="BV377">
        <v>0</v>
      </c>
      <c r="BW377">
        <v>119740</v>
      </c>
      <c r="BX377">
        <v>17450</v>
      </c>
      <c r="BY377">
        <v>104360</v>
      </c>
      <c r="BZ377">
        <v>0</v>
      </c>
      <c r="CA377" s="1" t="s">
        <v>769</v>
      </c>
      <c r="CB377" s="1" t="s">
        <v>108</v>
      </c>
      <c r="CD377">
        <v>11301</v>
      </c>
      <c r="CE377" s="1" t="s">
        <v>106</v>
      </c>
      <c r="CF377" s="1" t="s">
        <v>106</v>
      </c>
      <c r="CI377" s="1" t="s">
        <v>3816</v>
      </c>
      <c r="CJ377" s="1" t="s">
        <v>214</v>
      </c>
      <c r="CK377">
        <v>2463258</v>
      </c>
      <c r="CL377">
        <v>171344</v>
      </c>
      <c r="CM377" s="1" t="s">
        <v>765</v>
      </c>
      <c r="CO377" s="1" t="s">
        <v>1072</v>
      </c>
      <c r="CP377" s="1" t="s">
        <v>1073</v>
      </c>
      <c r="CQ377" s="1" t="s">
        <v>3813</v>
      </c>
      <c r="CR377" s="1" t="s">
        <v>3813</v>
      </c>
      <c r="CS377" s="1"/>
      <c r="CT377" s="1"/>
      <c r="CU377" s="1" t="s">
        <v>771</v>
      </c>
      <c r="CV377" s="1" t="s">
        <v>113</v>
      </c>
      <c r="CW377" s="1" t="s">
        <v>765</v>
      </c>
      <c r="CX377" s="1"/>
      <c r="CZ377" s="2">
        <f t="shared" si="5"/>
        <v>121810</v>
      </c>
      <c r="DA377" t="str">
        <f>_xlfn.IFNA(_xlfn.XLOOKUP(R377, LandUseCodes!$A$1:$A$70,LandUseCodes!$B$1:$B$70), "Not Listed")</f>
        <v>R - Single Family/Cabin</v>
      </c>
      <c r="DB377" t="str">
        <f>_xlfn.IFNA(_xlfn.XLOOKUP(AD377, Type!$A$1:$A$3,Type!$B$1:$B$3), "Not Listed")</f>
        <v>Public</v>
      </c>
    </row>
    <row r="378" spans="1:106" x14ac:dyDescent="0.25">
      <c r="A378" s="1" t="s">
        <v>3817</v>
      </c>
      <c r="B378">
        <v>2025</v>
      </c>
      <c r="C378">
        <v>1</v>
      </c>
      <c r="D378" s="1" t="s">
        <v>1542</v>
      </c>
      <c r="E378" s="1" t="s">
        <v>1543</v>
      </c>
      <c r="F378" s="1" t="s">
        <v>1544</v>
      </c>
      <c r="G378">
        <v>1</v>
      </c>
      <c r="H378" s="1" t="s">
        <v>115</v>
      </c>
      <c r="J378">
        <v>0</v>
      </c>
      <c r="K378" s="1" t="s">
        <v>1545</v>
      </c>
      <c r="L378" s="1" t="s">
        <v>1546</v>
      </c>
      <c r="M378" s="1" t="s">
        <v>130</v>
      </c>
      <c r="N378">
        <v>119</v>
      </c>
      <c r="O378" s="1"/>
      <c r="P378" s="1" t="s">
        <v>1236</v>
      </c>
      <c r="Q378" s="1" t="s">
        <v>177</v>
      </c>
      <c r="R378" s="1" t="s">
        <v>176</v>
      </c>
      <c r="S378" s="1" t="s">
        <v>1547</v>
      </c>
      <c r="T378" s="1" t="s">
        <v>1548</v>
      </c>
      <c r="U378" s="1" t="s">
        <v>764</v>
      </c>
      <c r="V378" s="1" t="s">
        <v>765</v>
      </c>
      <c r="W378" s="1" t="s">
        <v>1073</v>
      </c>
      <c r="X378" s="1" t="s">
        <v>2128</v>
      </c>
      <c r="Y378">
        <v>1</v>
      </c>
      <c r="Z378" s="1" t="s">
        <v>143</v>
      </c>
      <c r="AA378" s="1" t="s">
        <v>157</v>
      </c>
      <c r="AB378" s="1" t="s">
        <v>1069</v>
      </c>
      <c r="AC378" s="1" t="s">
        <v>1041</v>
      </c>
      <c r="AD378" s="3">
        <v>1</v>
      </c>
      <c r="AE378" s="1" t="s">
        <v>106</v>
      </c>
      <c r="AF378" s="1" t="s">
        <v>106</v>
      </c>
      <c r="AG378" s="1" t="s">
        <v>106</v>
      </c>
      <c r="AH378" s="1" t="s">
        <v>106</v>
      </c>
      <c r="AI378" s="1"/>
      <c r="AJ378" s="1" t="s">
        <v>108</v>
      </c>
      <c r="AK378" s="1" t="s">
        <v>767</v>
      </c>
      <c r="AL378" s="1"/>
      <c r="AM378" s="1"/>
      <c r="AQ378" s="1"/>
      <c r="AR378" s="1"/>
      <c r="AT378" s="1"/>
      <c r="AU378" s="1"/>
      <c r="AW378" s="1"/>
      <c r="BI378" s="1"/>
      <c r="BM378" s="1"/>
      <c r="BN378" s="1"/>
      <c r="BV378">
        <v>0</v>
      </c>
      <c r="BW378">
        <v>1770</v>
      </c>
      <c r="BX378">
        <v>0</v>
      </c>
      <c r="BY378">
        <v>0</v>
      </c>
      <c r="BZ378">
        <v>0</v>
      </c>
      <c r="CA378" s="1" t="s">
        <v>769</v>
      </c>
      <c r="CB378" s="1"/>
      <c r="CD378">
        <v>80107</v>
      </c>
      <c r="CE378" s="1"/>
      <c r="CF378" s="1" t="s">
        <v>106</v>
      </c>
      <c r="CI378" s="1" t="s">
        <v>3818</v>
      </c>
      <c r="CJ378" s="1" t="s">
        <v>3819</v>
      </c>
      <c r="CK378">
        <v>2463338</v>
      </c>
      <c r="CL378">
        <v>171476</v>
      </c>
      <c r="CM378" s="1" t="s">
        <v>765</v>
      </c>
      <c r="CO378" s="1" t="s">
        <v>1072</v>
      </c>
      <c r="CP378" s="1" t="s">
        <v>1073</v>
      </c>
      <c r="CQ378" s="1" t="s">
        <v>3813</v>
      </c>
      <c r="CR378" s="1" t="s">
        <v>1547</v>
      </c>
      <c r="CS378" s="1" t="s">
        <v>1548</v>
      </c>
      <c r="CT378" s="1"/>
      <c r="CU378" s="1" t="s">
        <v>771</v>
      </c>
      <c r="CV378" s="1" t="s">
        <v>113</v>
      </c>
      <c r="CW378" s="1" t="s">
        <v>765</v>
      </c>
      <c r="CX378" s="1"/>
      <c r="CZ378" s="2">
        <f t="shared" si="5"/>
        <v>0</v>
      </c>
      <c r="DA378" t="str">
        <f>_xlfn.IFNA(_xlfn.XLOOKUP(R378, LandUseCodes!$A$1:$A$70,LandUseCodes!$B$1:$B$70), "Not Listed")</f>
        <v>R - OPEN SPACE</v>
      </c>
      <c r="DB378" t="str">
        <f>_xlfn.IFNA(_xlfn.XLOOKUP(AD378, Type!$A$1:$A$3,Type!$B$1:$B$3), "Not Listed")</f>
        <v>Public</v>
      </c>
    </row>
    <row r="379" spans="1:106" x14ac:dyDescent="0.25">
      <c r="A379" s="1" t="s">
        <v>3820</v>
      </c>
      <c r="B379">
        <v>2025</v>
      </c>
      <c r="C379">
        <v>1</v>
      </c>
      <c r="D379" s="1" t="s">
        <v>3821</v>
      </c>
      <c r="E379" s="1" t="s">
        <v>3822</v>
      </c>
      <c r="F379" s="1" t="s">
        <v>3823</v>
      </c>
      <c r="G379">
        <v>247900</v>
      </c>
      <c r="H379" s="1" t="s">
        <v>109</v>
      </c>
      <c r="J379">
        <v>129300</v>
      </c>
      <c r="K379" s="1" t="s">
        <v>3824</v>
      </c>
      <c r="L379" s="1"/>
      <c r="M379" s="1" t="s">
        <v>130</v>
      </c>
      <c r="N379">
        <v>119</v>
      </c>
      <c r="O379" s="1" t="s">
        <v>147</v>
      </c>
      <c r="P379" s="1" t="s">
        <v>1846</v>
      </c>
      <c r="Q379" s="1" t="s">
        <v>177</v>
      </c>
      <c r="R379" s="1" t="s">
        <v>156</v>
      </c>
      <c r="S379" s="1" t="s">
        <v>3825</v>
      </c>
      <c r="T379" s="1" t="s">
        <v>764</v>
      </c>
      <c r="U379" s="1"/>
      <c r="V379" s="1" t="s">
        <v>765</v>
      </c>
      <c r="W379" s="1" t="s">
        <v>3826</v>
      </c>
      <c r="X379" s="1" t="s">
        <v>2467</v>
      </c>
      <c r="Y379">
        <v>10</v>
      </c>
      <c r="Z379" s="1" t="s">
        <v>143</v>
      </c>
      <c r="AA379" s="1" t="s">
        <v>157</v>
      </c>
      <c r="AB379" s="1" t="s">
        <v>1069</v>
      </c>
      <c r="AC379" s="1" t="s">
        <v>171</v>
      </c>
      <c r="AD379" s="3">
        <v>1</v>
      </c>
      <c r="AE379" s="1" t="s">
        <v>106</v>
      </c>
      <c r="AF379" s="1" t="s">
        <v>106</v>
      </c>
      <c r="AG379" s="1" t="s">
        <v>106</v>
      </c>
      <c r="AH379" s="1" t="s">
        <v>106</v>
      </c>
      <c r="AI379" s="1"/>
      <c r="AJ379" s="1" t="s">
        <v>104</v>
      </c>
      <c r="AK379" s="1" t="s">
        <v>767</v>
      </c>
      <c r="AL379" s="1"/>
      <c r="AM379" s="1"/>
      <c r="AO379">
        <v>2282</v>
      </c>
      <c r="AP379">
        <v>2</v>
      </c>
      <c r="AQ379" s="1" t="s">
        <v>143</v>
      </c>
      <c r="AR379" s="1" t="s">
        <v>118</v>
      </c>
      <c r="AT379" s="1" t="s">
        <v>108</v>
      </c>
      <c r="AU379" s="1" t="s">
        <v>120</v>
      </c>
      <c r="AV379">
        <v>2003</v>
      </c>
      <c r="AW379" s="1" t="s">
        <v>130</v>
      </c>
      <c r="AX379">
        <v>4</v>
      </c>
      <c r="AY379">
        <v>2</v>
      </c>
      <c r="AZ379">
        <v>1</v>
      </c>
      <c r="BA379">
        <v>8</v>
      </c>
      <c r="BD379">
        <v>1</v>
      </c>
      <c r="BG379">
        <v>506</v>
      </c>
      <c r="BI379" s="1"/>
      <c r="BM379" s="1"/>
      <c r="BN379" s="1"/>
      <c r="BV379">
        <v>0</v>
      </c>
      <c r="BW379">
        <v>128160</v>
      </c>
      <c r="BX379">
        <v>21100</v>
      </c>
      <c r="BY379">
        <v>108200</v>
      </c>
      <c r="BZ379">
        <v>0</v>
      </c>
      <c r="CA379" s="1" t="s">
        <v>769</v>
      </c>
      <c r="CB379" s="1" t="s">
        <v>108</v>
      </c>
      <c r="CD379">
        <v>11533</v>
      </c>
      <c r="CE379" s="1" t="s">
        <v>106</v>
      </c>
      <c r="CF379" s="1" t="s">
        <v>106</v>
      </c>
      <c r="CI379" s="1" t="s">
        <v>3827</v>
      </c>
      <c r="CJ379" s="1" t="s">
        <v>224</v>
      </c>
      <c r="CK379">
        <v>2462220</v>
      </c>
      <c r="CL379">
        <v>171396</v>
      </c>
      <c r="CM379" s="1" t="s">
        <v>765</v>
      </c>
      <c r="CO379" s="1" t="s">
        <v>1072</v>
      </c>
      <c r="CP379" s="1" t="s">
        <v>1073</v>
      </c>
      <c r="CQ379" s="1" t="s">
        <v>3828</v>
      </c>
      <c r="CR379" s="1" t="s">
        <v>3825</v>
      </c>
      <c r="CS379" s="1"/>
      <c r="CU379" s="1" t="s">
        <v>771</v>
      </c>
      <c r="CV379" s="1" t="s">
        <v>113</v>
      </c>
      <c r="CW379" s="1" t="s">
        <v>765</v>
      </c>
      <c r="CX379" s="1"/>
      <c r="CZ379" s="2">
        <f t="shared" si="5"/>
        <v>129300</v>
      </c>
      <c r="DA379" t="str">
        <f>_xlfn.IFNA(_xlfn.XLOOKUP(R379, LandUseCodes!$A$1:$A$70,LandUseCodes!$B$1:$B$70), "Not Listed")</f>
        <v>R - Single Family/Cabin</v>
      </c>
      <c r="DB379" t="str">
        <f>_xlfn.IFNA(_xlfn.XLOOKUP(AD379, Type!$A$1:$A$3,Type!$B$1:$B$3), "Not Listed")</f>
        <v>Public</v>
      </c>
    </row>
    <row r="380" spans="1:106" x14ac:dyDescent="0.25">
      <c r="A380" s="1" t="s">
        <v>3829</v>
      </c>
      <c r="B380">
        <v>2025</v>
      </c>
      <c r="C380">
        <v>1</v>
      </c>
      <c r="D380" s="1" t="s">
        <v>3830</v>
      </c>
      <c r="E380" s="1" t="s">
        <v>3831</v>
      </c>
      <c r="F380" s="1" t="s">
        <v>3832</v>
      </c>
      <c r="G380">
        <v>138050</v>
      </c>
      <c r="H380" s="1"/>
      <c r="J380">
        <v>136500</v>
      </c>
      <c r="K380" s="1" t="s">
        <v>3833</v>
      </c>
      <c r="L380" s="1" t="s">
        <v>3834</v>
      </c>
      <c r="M380" s="1" t="s">
        <v>130</v>
      </c>
      <c r="N380">
        <v>121</v>
      </c>
      <c r="O380" s="1" t="s">
        <v>147</v>
      </c>
      <c r="P380" s="1" t="s">
        <v>1846</v>
      </c>
      <c r="Q380" s="1" t="s">
        <v>177</v>
      </c>
      <c r="R380" s="1" t="s">
        <v>156</v>
      </c>
      <c r="S380" s="1" t="s">
        <v>3835</v>
      </c>
      <c r="T380" s="1" t="s">
        <v>764</v>
      </c>
      <c r="U380" s="1"/>
      <c r="V380" s="1" t="s">
        <v>765</v>
      </c>
      <c r="W380" s="1" t="s">
        <v>1073</v>
      </c>
      <c r="X380" s="1"/>
      <c r="Z380" s="1" t="s">
        <v>143</v>
      </c>
      <c r="AA380" s="1" t="s">
        <v>157</v>
      </c>
      <c r="AB380" s="1" t="s">
        <v>1069</v>
      </c>
      <c r="AC380" s="1" t="s">
        <v>171</v>
      </c>
      <c r="AD380" s="3">
        <v>1</v>
      </c>
      <c r="AE380" s="1" t="s">
        <v>106</v>
      </c>
      <c r="AF380" s="1" t="s">
        <v>106</v>
      </c>
      <c r="AG380" s="1" t="s">
        <v>106</v>
      </c>
      <c r="AH380" s="1" t="s">
        <v>106</v>
      </c>
      <c r="AI380" s="1"/>
      <c r="AJ380" s="1" t="s">
        <v>104</v>
      </c>
      <c r="AK380" s="1" t="s">
        <v>767</v>
      </c>
      <c r="AL380" s="1"/>
      <c r="AM380" s="1"/>
      <c r="AO380">
        <v>2120</v>
      </c>
      <c r="AP380">
        <v>2</v>
      </c>
      <c r="AQ380" s="1" t="s">
        <v>143</v>
      </c>
      <c r="AR380" s="1" t="s">
        <v>118</v>
      </c>
      <c r="AT380" s="1" t="s">
        <v>108</v>
      </c>
      <c r="AU380" s="1" t="s">
        <v>120</v>
      </c>
      <c r="AV380">
        <v>2000</v>
      </c>
      <c r="AW380" s="1" t="s">
        <v>130</v>
      </c>
      <c r="AX380">
        <v>3</v>
      </c>
      <c r="AY380">
        <v>2</v>
      </c>
      <c r="AZ380">
        <v>1</v>
      </c>
      <c r="BA380">
        <v>7</v>
      </c>
      <c r="BG380">
        <v>400</v>
      </c>
      <c r="BI380" s="1"/>
      <c r="BM380" s="1"/>
      <c r="BN380" s="1"/>
      <c r="BV380">
        <v>0</v>
      </c>
      <c r="BW380">
        <v>133680</v>
      </c>
      <c r="BX380">
        <v>21660</v>
      </c>
      <c r="BY380">
        <v>114840</v>
      </c>
      <c r="BZ380">
        <v>0</v>
      </c>
      <c r="CA380" s="1" t="s">
        <v>769</v>
      </c>
      <c r="CB380" s="1" t="s">
        <v>108</v>
      </c>
      <c r="CD380">
        <v>12429</v>
      </c>
      <c r="CE380" s="1" t="s">
        <v>106</v>
      </c>
      <c r="CF380" s="1" t="s">
        <v>106</v>
      </c>
      <c r="CI380" s="1" t="s">
        <v>3836</v>
      </c>
      <c r="CJ380" s="1" t="s">
        <v>255</v>
      </c>
      <c r="CK380">
        <v>2462305</v>
      </c>
      <c r="CL380">
        <v>171454</v>
      </c>
      <c r="CM380" s="1" t="s">
        <v>765</v>
      </c>
      <c r="CO380" s="1" t="s">
        <v>1072</v>
      </c>
      <c r="CP380" s="1" t="s">
        <v>1073</v>
      </c>
      <c r="CQ380" s="1" t="s">
        <v>3835</v>
      </c>
      <c r="CR380" s="1" t="s">
        <v>3835</v>
      </c>
      <c r="CS380" s="1"/>
      <c r="CU380" s="1" t="s">
        <v>771</v>
      </c>
      <c r="CV380" s="1" t="s">
        <v>113</v>
      </c>
      <c r="CW380" s="1" t="s">
        <v>765</v>
      </c>
      <c r="CX380" s="1"/>
      <c r="CZ380" s="2">
        <f t="shared" si="5"/>
        <v>136500</v>
      </c>
      <c r="DA380" t="str">
        <f>_xlfn.IFNA(_xlfn.XLOOKUP(R380, LandUseCodes!$A$1:$A$70,LandUseCodes!$B$1:$B$70), "Not Listed")</f>
        <v>R - Single Family/Cabin</v>
      </c>
      <c r="DB380" t="str">
        <f>_xlfn.IFNA(_xlfn.XLOOKUP(AD380, Type!$A$1:$A$3,Type!$B$1:$B$3), "Not Listed")</f>
        <v>Public</v>
      </c>
    </row>
    <row r="381" spans="1:106" x14ac:dyDescent="0.25">
      <c r="A381" s="1" t="s">
        <v>3837</v>
      </c>
      <c r="B381">
        <v>2025</v>
      </c>
      <c r="C381">
        <v>1</v>
      </c>
      <c r="D381" s="1" t="s">
        <v>3838</v>
      </c>
      <c r="E381" s="1" t="s">
        <v>2184</v>
      </c>
      <c r="F381" s="1" t="s">
        <v>3839</v>
      </c>
      <c r="G381">
        <v>275000</v>
      </c>
      <c r="H381" s="1"/>
      <c r="J381">
        <v>122430</v>
      </c>
      <c r="K381" s="1" t="s">
        <v>3840</v>
      </c>
      <c r="L381" s="1"/>
      <c r="M381" s="1" t="s">
        <v>130</v>
      </c>
      <c r="N381">
        <v>123</v>
      </c>
      <c r="O381" s="1" t="s">
        <v>147</v>
      </c>
      <c r="P381" s="1" t="s">
        <v>1846</v>
      </c>
      <c r="Q381" s="1" t="s">
        <v>177</v>
      </c>
      <c r="R381" s="1" t="s">
        <v>156</v>
      </c>
      <c r="S381" s="1" t="s">
        <v>3841</v>
      </c>
      <c r="T381" s="1" t="s">
        <v>764</v>
      </c>
      <c r="U381" s="1"/>
      <c r="V381" s="1" t="s">
        <v>765</v>
      </c>
      <c r="W381" s="1" t="s">
        <v>3842</v>
      </c>
      <c r="X381" s="1" t="s">
        <v>3843</v>
      </c>
      <c r="Y381">
        <v>223000</v>
      </c>
      <c r="Z381" s="1" t="s">
        <v>143</v>
      </c>
      <c r="AA381" s="1" t="s">
        <v>157</v>
      </c>
      <c r="AB381" s="1" t="s">
        <v>1069</v>
      </c>
      <c r="AC381" s="1" t="s">
        <v>171</v>
      </c>
      <c r="AD381" s="3">
        <v>1</v>
      </c>
      <c r="AE381" s="1" t="s">
        <v>106</v>
      </c>
      <c r="AF381" s="1" t="s">
        <v>106</v>
      </c>
      <c r="AG381" s="1" t="s">
        <v>106</v>
      </c>
      <c r="AH381" s="1" t="s">
        <v>106</v>
      </c>
      <c r="AI381" s="1"/>
      <c r="AJ381" s="1" t="s">
        <v>104</v>
      </c>
      <c r="AK381" s="1" t="s">
        <v>767</v>
      </c>
      <c r="AL381" s="1"/>
      <c r="AM381" s="1"/>
      <c r="AO381">
        <v>2120</v>
      </c>
      <c r="AP381">
        <v>2</v>
      </c>
      <c r="AQ381" s="1" t="s">
        <v>143</v>
      </c>
      <c r="AR381" s="1" t="s">
        <v>118</v>
      </c>
      <c r="AT381" s="1" t="s">
        <v>108</v>
      </c>
      <c r="AU381" s="1" t="s">
        <v>120</v>
      </c>
      <c r="AV381">
        <v>2000</v>
      </c>
      <c r="AW381" s="1" t="s">
        <v>130</v>
      </c>
      <c r="AX381">
        <v>3</v>
      </c>
      <c r="AY381">
        <v>3</v>
      </c>
      <c r="AZ381">
        <v>1</v>
      </c>
      <c r="BA381">
        <v>7</v>
      </c>
      <c r="BD381">
        <v>1</v>
      </c>
      <c r="BG381">
        <v>400</v>
      </c>
      <c r="BI381" s="1"/>
      <c r="BM381" s="1"/>
      <c r="BN381" s="1"/>
      <c r="BV381">
        <v>0</v>
      </c>
      <c r="BW381">
        <v>143020</v>
      </c>
      <c r="BX381">
        <v>21360</v>
      </c>
      <c r="BY381">
        <v>101070</v>
      </c>
      <c r="BZ381">
        <v>0</v>
      </c>
      <c r="CA381" s="1" t="s">
        <v>769</v>
      </c>
      <c r="CB381" s="1" t="s">
        <v>108</v>
      </c>
      <c r="CD381">
        <v>11952</v>
      </c>
      <c r="CE381" s="1" t="s">
        <v>106</v>
      </c>
      <c r="CF381" s="1" t="s">
        <v>106</v>
      </c>
      <c r="CI381" s="1" t="s">
        <v>3844</v>
      </c>
      <c r="CJ381" s="1" t="s">
        <v>223</v>
      </c>
      <c r="CK381">
        <v>2462409</v>
      </c>
      <c r="CL381">
        <v>171473</v>
      </c>
      <c r="CM381" s="1" t="s">
        <v>765</v>
      </c>
      <c r="CO381" s="1" t="s">
        <v>1072</v>
      </c>
      <c r="CP381" s="1" t="s">
        <v>1073</v>
      </c>
      <c r="CQ381" s="1" t="s">
        <v>3841</v>
      </c>
      <c r="CR381" s="1" t="s">
        <v>3841</v>
      </c>
      <c r="CS381" s="1"/>
      <c r="CU381" s="1" t="s">
        <v>771</v>
      </c>
      <c r="CV381" s="1" t="s">
        <v>113</v>
      </c>
      <c r="CW381" s="1" t="s">
        <v>765</v>
      </c>
      <c r="CX381" s="1"/>
      <c r="CZ381" s="2">
        <f t="shared" si="5"/>
        <v>122430</v>
      </c>
      <c r="DA381" t="str">
        <f>_xlfn.IFNA(_xlfn.XLOOKUP(R381, LandUseCodes!$A$1:$A$70,LandUseCodes!$B$1:$B$70), "Not Listed")</f>
        <v>R - Single Family/Cabin</v>
      </c>
      <c r="DB381" t="str">
        <f>_xlfn.IFNA(_xlfn.XLOOKUP(AD381, Type!$A$1:$A$3,Type!$B$1:$B$3), "Not Listed")</f>
        <v>Public</v>
      </c>
    </row>
    <row r="382" spans="1:106" x14ac:dyDescent="0.25">
      <c r="A382" s="1" t="s">
        <v>3845</v>
      </c>
      <c r="B382">
        <v>2025</v>
      </c>
      <c r="C382">
        <v>1</v>
      </c>
      <c r="D382" s="1" t="s">
        <v>3846</v>
      </c>
      <c r="E382" s="1" t="s">
        <v>459</v>
      </c>
      <c r="F382" s="1" t="s">
        <v>559</v>
      </c>
      <c r="G382">
        <v>330000</v>
      </c>
      <c r="H382" s="1"/>
      <c r="J382">
        <v>125840</v>
      </c>
      <c r="K382" s="1" t="s">
        <v>3847</v>
      </c>
      <c r="L382" s="1" t="s">
        <v>3848</v>
      </c>
      <c r="M382" s="1" t="s">
        <v>130</v>
      </c>
      <c r="N382">
        <v>125</v>
      </c>
      <c r="O382" s="1" t="s">
        <v>147</v>
      </c>
      <c r="P382" s="1" t="s">
        <v>1846</v>
      </c>
      <c r="Q382" s="1" t="s">
        <v>177</v>
      </c>
      <c r="R382" s="1" t="s">
        <v>156</v>
      </c>
      <c r="S382" s="1" t="s">
        <v>3849</v>
      </c>
      <c r="T382" s="1" t="s">
        <v>764</v>
      </c>
      <c r="U382" s="1"/>
      <c r="V382" s="1" t="s">
        <v>765</v>
      </c>
      <c r="W382" s="1" t="s">
        <v>3850</v>
      </c>
      <c r="X382" s="1" t="s">
        <v>3851</v>
      </c>
      <c r="Y382">
        <v>1</v>
      </c>
      <c r="Z382" s="1" t="s">
        <v>143</v>
      </c>
      <c r="AA382" s="1" t="s">
        <v>157</v>
      </c>
      <c r="AB382" s="1" t="s">
        <v>1069</v>
      </c>
      <c r="AC382" s="1" t="s">
        <v>171</v>
      </c>
      <c r="AD382" s="3">
        <v>1</v>
      </c>
      <c r="AE382" s="1" t="s">
        <v>106</v>
      </c>
      <c r="AF382" s="1" t="s">
        <v>106</v>
      </c>
      <c r="AG382" s="1" t="s">
        <v>106</v>
      </c>
      <c r="AH382" s="1" t="s">
        <v>106</v>
      </c>
      <c r="AI382" s="1"/>
      <c r="AJ382" s="1" t="s">
        <v>104</v>
      </c>
      <c r="AK382" s="1" t="s">
        <v>767</v>
      </c>
      <c r="AL382" s="1"/>
      <c r="AM382" s="1"/>
      <c r="AO382">
        <v>2200</v>
      </c>
      <c r="AP382">
        <v>2</v>
      </c>
      <c r="AQ382" s="1" t="s">
        <v>143</v>
      </c>
      <c r="AR382" s="1" t="s">
        <v>118</v>
      </c>
      <c r="AT382" s="1" t="s">
        <v>108</v>
      </c>
      <c r="AU382" s="1" t="s">
        <v>120</v>
      </c>
      <c r="AV382">
        <v>2000</v>
      </c>
      <c r="AW382" s="1" t="s">
        <v>130</v>
      </c>
      <c r="AX382">
        <v>3</v>
      </c>
      <c r="AY382">
        <v>1</v>
      </c>
      <c r="AZ382">
        <v>1</v>
      </c>
      <c r="BA382">
        <v>7</v>
      </c>
      <c r="BD382">
        <v>1</v>
      </c>
      <c r="BG382">
        <v>400</v>
      </c>
      <c r="BI382" s="1"/>
      <c r="BM382" s="1"/>
      <c r="BN382" s="1"/>
      <c r="BV382">
        <v>0</v>
      </c>
      <c r="BW382">
        <v>16890</v>
      </c>
      <c r="BX382">
        <v>21130</v>
      </c>
      <c r="BY382">
        <v>104710</v>
      </c>
      <c r="BZ382">
        <v>0</v>
      </c>
      <c r="CA382" s="1" t="s">
        <v>769</v>
      </c>
      <c r="CB382" s="1" t="s">
        <v>108</v>
      </c>
      <c r="CD382">
        <v>11573</v>
      </c>
      <c r="CE382" s="1" t="s">
        <v>106</v>
      </c>
      <c r="CF382" s="1" t="s">
        <v>106</v>
      </c>
      <c r="CI382" s="1" t="s">
        <v>3852</v>
      </c>
      <c r="CJ382" s="1" t="s">
        <v>220</v>
      </c>
      <c r="CK382">
        <v>2462509</v>
      </c>
      <c r="CL382">
        <v>171469</v>
      </c>
      <c r="CM382" s="1" t="s">
        <v>765</v>
      </c>
      <c r="CO382" s="1" t="s">
        <v>1072</v>
      </c>
      <c r="CP382" s="1" t="s">
        <v>1073</v>
      </c>
      <c r="CQ382" s="1" t="s">
        <v>3849</v>
      </c>
      <c r="CR382" s="1" t="s">
        <v>3849</v>
      </c>
      <c r="CS382" s="1"/>
      <c r="CT382" s="1"/>
      <c r="CU382" s="1" t="s">
        <v>771</v>
      </c>
      <c r="CV382" s="1" t="s">
        <v>113</v>
      </c>
      <c r="CW382" s="1" t="s">
        <v>765</v>
      </c>
      <c r="CX382" s="1"/>
      <c r="CZ382" s="2">
        <f t="shared" si="5"/>
        <v>125840</v>
      </c>
      <c r="DA382" t="str">
        <f>_xlfn.IFNA(_xlfn.XLOOKUP(R382, LandUseCodes!$A$1:$A$70,LandUseCodes!$B$1:$B$70), "Not Listed")</f>
        <v>R - Single Family/Cabin</v>
      </c>
      <c r="DB382" t="str">
        <f>_xlfn.IFNA(_xlfn.XLOOKUP(AD382, Type!$A$1:$A$3,Type!$B$1:$B$3), "Not Listed")</f>
        <v>Public</v>
      </c>
    </row>
    <row r="383" spans="1:106" x14ac:dyDescent="0.25">
      <c r="A383" s="1" t="s">
        <v>3853</v>
      </c>
      <c r="B383">
        <v>2025</v>
      </c>
      <c r="C383">
        <v>1</v>
      </c>
      <c r="D383" s="1" t="s">
        <v>2887</v>
      </c>
      <c r="E383" s="1" t="s">
        <v>3854</v>
      </c>
      <c r="F383" s="1" t="s">
        <v>2889</v>
      </c>
      <c r="G383">
        <v>1</v>
      </c>
      <c r="H383" s="1" t="s">
        <v>115</v>
      </c>
      <c r="J383">
        <v>121630</v>
      </c>
      <c r="K383" s="1" t="s">
        <v>3855</v>
      </c>
      <c r="L383" s="1"/>
      <c r="M383" s="1" t="s">
        <v>130</v>
      </c>
      <c r="N383">
        <v>127</v>
      </c>
      <c r="O383" s="1" t="s">
        <v>147</v>
      </c>
      <c r="P383" s="1" t="s">
        <v>1846</v>
      </c>
      <c r="Q383" s="1" t="s">
        <v>177</v>
      </c>
      <c r="R383" s="1" t="s">
        <v>156</v>
      </c>
      <c r="S383" s="1" t="s">
        <v>3856</v>
      </c>
      <c r="T383" s="1" t="s">
        <v>764</v>
      </c>
      <c r="U383" s="1"/>
      <c r="V383" s="1" t="s">
        <v>765</v>
      </c>
      <c r="W383" s="1" t="s">
        <v>3857</v>
      </c>
      <c r="X383" s="1" t="s">
        <v>3858</v>
      </c>
      <c r="Y383">
        <v>224900</v>
      </c>
      <c r="Z383" s="1" t="s">
        <v>143</v>
      </c>
      <c r="AA383" s="1" t="s">
        <v>157</v>
      </c>
      <c r="AB383" s="1" t="s">
        <v>1069</v>
      </c>
      <c r="AC383" s="1" t="s">
        <v>171</v>
      </c>
      <c r="AD383" s="3">
        <v>1</v>
      </c>
      <c r="AE383" s="1" t="s">
        <v>106</v>
      </c>
      <c r="AF383" s="1" t="s">
        <v>106</v>
      </c>
      <c r="AG383" s="1" t="s">
        <v>106</v>
      </c>
      <c r="AH383" s="1" t="s">
        <v>106</v>
      </c>
      <c r="AI383" s="1"/>
      <c r="AJ383" s="1" t="s">
        <v>108</v>
      </c>
      <c r="AK383" s="1" t="s">
        <v>767</v>
      </c>
      <c r="AL383" s="1"/>
      <c r="AM383" s="1"/>
      <c r="AO383">
        <v>1640</v>
      </c>
      <c r="AP383">
        <v>2</v>
      </c>
      <c r="AQ383" s="1" t="s">
        <v>143</v>
      </c>
      <c r="AR383" s="1" t="s">
        <v>118</v>
      </c>
      <c r="AT383" s="1" t="s">
        <v>108</v>
      </c>
      <c r="AU383" s="1" t="s">
        <v>120</v>
      </c>
      <c r="AV383">
        <v>1999</v>
      </c>
      <c r="AW383" s="1" t="s">
        <v>130</v>
      </c>
      <c r="AX383">
        <v>3</v>
      </c>
      <c r="AY383">
        <v>2</v>
      </c>
      <c r="AZ383">
        <v>1</v>
      </c>
      <c r="BA383">
        <v>7</v>
      </c>
      <c r="BG383">
        <v>400</v>
      </c>
      <c r="BI383" s="1"/>
      <c r="BM383" s="1"/>
      <c r="BN383" s="1"/>
      <c r="BV383">
        <v>0</v>
      </c>
      <c r="BW383">
        <v>117410</v>
      </c>
      <c r="BX383">
        <v>21060</v>
      </c>
      <c r="BY383">
        <v>100570</v>
      </c>
      <c r="BZ383">
        <v>0</v>
      </c>
      <c r="CA383" s="1" t="s">
        <v>769</v>
      </c>
      <c r="CB383" s="1" t="s">
        <v>108</v>
      </c>
      <c r="CD383">
        <v>11471</v>
      </c>
      <c r="CE383" s="1" t="s">
        <v>106</v>
      </c>
      <c r="CF383" s="1" t="s">
        <v>106</v>
      </c>
      <c r="CI383" s="1" t="s">
        <v>3859</v>
      </c>
      <c r="CJ383" s="1" t="s">
        <v>219</v>
      </c>
      <c r="CK383">
        <v>2462661</v>
      </c>
      <c r="CL383">
        <v>171444</v>
      </c>
      <c r="CM383" s="1" t="s">
        <v>765</v>
      </c>
      <c r="CO383" s="1" t="s">
        <v>1072</v>
      </c>
      <c r="CP383" s="1" t="s">
        <v>1073</v>
      </c>
      <c r="CQ383" s="1" t="s">
        <v>3856</v>
      </c>
      <c r="CR383" s="1" t="s">
        <v>3856</v>
      </c>
      <c r="CS383" s="1"/>
      <c r="CT383" s="1"/>
      <c r="CU383" s="1" t="s">
        <v>771</v>
      </c>
      <c r="CV383" s="1" t="s">
        <v>113</v>
      </c>
      <c r="CW383" s="1" t="s">
        <v>765</v>
      </c>
      <c r="CX383" s="1"/>
      <c r="CZ383" s="2">
        <f t="shared" si="5"/>
        <v>121630</v>
      </c>
      <c r="DA383" t="str">
        <f>_xlfn.IFNA(_xlfn.XLOOKUP(R383, LandUseCodes!$A$1:$A$70,LandUseCodes!$B$1:$B$70), "Not Listed")</f>
        <v>R - Single Family/Cabin</v>
      </c>
      <c r="DB383" t="str">
        <f>_xlfn.IFNA(_xlfn.XLOOKUP(AD383, Type!$A$1:$A$3,Type!$B$1:$B$3), "Not Listed")</f>
        <v>Public</v>
      </c>
    </row>
    <row r="384" spans="1:106" x14ac:dyDescent="0.25">
      <c r="A384" s="1" t="s">
        <v>3860</v>
      </c>
      <c r="B384">
        <v>2025</v>
      </c>
      <c r="C384">
        <v>1</v>
      </c>
      <c r="D384" s="1" t="s">
        <v>3861</v>
      </c>
      <c r="E384" s="1" t="s">
        <v>3862</v>
      </c>
      <c r="F384" s="1" t="s">
        <v>3863</v>
      </c>
      <c r="G384">
        <v>209900</v>
      </c>
      <c r="H384" s="1"/>
      <c r="J384">
        <v>127000</v>
      </c>
      <c r="K384" s="1" t="s">
        <v>3864</v>
      </c>
      <c r="L384" s="1" t="s">
        <v>3865</v>
      </c>
      <c r="M384" s="1" t="s">
        <v>130</v>
      </c>
      <c r="N384">
        <v>129</v>
      </c>
      <c r="O384" s="1" t="s">
        <v>147</v>
      </c>
      <c r="P384" s="1" t="s">
        <v>1846</v>
      </c>
      <c r="Q384" s="1" t="s">
        <v>177</v>
      </c>
      <c r="R384" s="1" t="s">
        <v>156</v>
      </c>
      <c r="S384" s="1" t="s">
        <v>3866</v>
      </c>
      <c r="T384" s="1" t="s">
        <v>764</v>
      </c>
      <c r="U384" s="1"/>
      <c r="V384" s="1" t="s">
        <v>765</v>
      </c>
      <c r="W384" s="1" t="s">
        <v>3867</v>
      </c>
      <c r="X384" s="1" t="s">
        <v>733</v>
      </c>
      <c r="Y384">
        <v>218000</v>
      </c>
      <c r="Z384" s="1" t="s">
        <v>143</v>
      </c>
      <c r="AA384" s="1" t="s">
        <v>157</v>
      </c>
      <c r="AB384" s="1" t="s">
        <v>1069</v>
      </c>
      <c r="AC384" s="1" t="s">
        <v>171</v>
      </c>
      <c r="AD384" s="3">
        <v>1</v>
      </c>
      <c r="AE384" s="1" t="s">
        <v>106</v>
      </c>
      <c r="AF384" s="1" t="s">
        <v>106</v>
      </c>
      <c r="AG384" s="1" t="s">
        <v>106</v>
      </c>
      <c r="AH384" s="1" t="s">
        <v>106</v>
      </c>
      <c r="AI384" s="1"/>
      <c r="AJ384" s="1" t="s">
        <v>104</v>
      </c>
      <c r="AK384" s="1" t="s">
        <v>767</v>
      </c>
      <c r="AL384" s="1"/>
      <c r="AM384" s="1"/>
      <c r="AO384">
        <v>2040</v>
      </c>
      <c r="AP384">
        <v>2</v>
      </c>
      <c r="AQ384" s="1" t="s">
        <v>143</v>
      </c>
      <c r="AR384" s="1" t="s">
        <v>118</v>
      </c>
      <c r="AT384" s="1" t="s">
        <v>108</v>
      </c>
      <c r="AU384" s="1" t="s">
        <v>120</v>
      </c>
      <c r="AV384">
        <v>1999</v>
      </c>
      <c r="AW384" s="1" t="s">
        <v>130</v>
      </c>
      <c r="AX384">
        <v>3</v>
      </c>
      <c r="AY384">
        <v>1</v>
      </c>
      <c r="AZ384">
        <v>1</v>
      </c>
      <c r="BA384">
        <v>7</v>
      </c>
      <c r="BD384">
        <v>1</v>
      </c>
      <c r="BG384">
        <v>400</v>
      </c>
      <c r="BI384" s="1"/>
      <c r="BM384" s="1"/>
      <c r="BN384" s="1"/>
      <c r="BV384">
        <v>0</v>
      </c>
      <c r="BW384">
        <v>125380</v>
      </c>
      <c r="BX384">
        <v>20940</v>
      </c>
      <c r="BY384">
        <v>106060</v>
      </c>
      <c r="BZ384">
        <v>0</v>
      </c>
      <c r="CA384" s="1" t="s">
        <v>769</v>
      </c>
      <c r="CB384" s="1" t="s">
        <v>108</v>
      </c>
      <c r="CD384">
        <v>11276</v>
      </c>
      <c r="CE384" s="1" t="s">
        <v>106</v>
      </c>
      <c r="CF384" s="1" t="s">
        <v>106</v>
      </c>
      <c r="CI384" s="1" t="s">
        <v>3868</v>
      </c>
      <c r="CJ384" s="1" t="s">
        <v>218</v>
      </c>
      <c r="CK384">
        <v>2462757</v>
      </c>
      <c r="CL384">
        <v>171437</v>
      </c>
      <c r="CM384" s="1" t="s">
        <v>765</v>
      </c>
      <c r="CO384" s="1" t="s">
        <v>1072</v>
      </c>
      <c r="CP384" s="1" t="s">
        <v>1073</v>
      </c>
      <c r="CQ384" s="1" t="s">
        <v>3866</v>
      </c>
      <c r="CR384" s="1" t="s">
        <v>3866</v>
      </c>
      <c r="CS384" s="1"/>
      <c r="CU384" s="1" t="s">
        <v>771</v>
      </c>
      <c r="CV384" s="1" t="s">
        <v>113</v>
      </c>
      <c r="CW384" s="1" t="s">
        <v>765</v>
      </c>
      <c r="CX384" s="1"/>
      <c r="CZ384" s="2">
        <f t="shared" si="5"/>
        <v>127000</v>
      </c>
      <c r="DA384" t="str">
        <f>_xlfn.IFNA(_xlfn.XLOOKUP(R384, LandUseCodes!$A$1:$A$70,LandUseCodes!$B$1:$B$70), "Not Listed")</f>
        <v>R - Single Family/Cabin</v>
      </c>
      <c r="DB384" t="str">
        <f>_xlfn.IFNA(_xlfn.XLOOKUP(AD384, Type!$A$1:$A$3,Type!$B$1:$B$3), "Not Listed")</f>
        <v>Public</v>
      </c>
    </row>
    <row r="385" spans="1:106" x14ac:dyDescent="0.25">
      <c r="A385" s="1" t="s">
        <v>3869</v>
      </c>
      <c r="B385">
        <v>2025</v>
      </c>
      <c r="C385">
        <v>1</v>
      </c>
      <c r="D385" s="1" t="s">
        <v>3870</v>
      </c>
      <c r="E385" s="1" t="s">
        <v>3871</v>
      </c>
      <c r="F385" s="1" t="s">
        <v>3872</v>
      </c>
      <c r="G385">
        <v>1</v>
      </c>
      <c r="H385" s="1" t="s">
        <v>115</v>
      </c>
      <c r="J385">
        <v>127930</v>
      </c>
      <c r="K385" s="1" t="s">
        <v>3873</v>
      </c>
      <c r="L385" s="1"/>
      <c r="M385" s="1" t="s">
        <v>130</v>
      </c>
      <c r="N385">
        <v>131</v>
      </c>
      <c r="O385" s="1" t="s">
        <v>147</v>
      </c>
      <c r="P385" s="1" t="s">
        <v>1846</v>
      </c>
      <c r="Q385" s="1" t="s">
        <v>177</v>
      </c>
      <c r="R385" s="1" t="s">
        <v>156</v>
      </c>
      <c r="S385" s="1" t="s">
        <v>3874</v>
      </c>
      <c r="T385" s="1" t="s">
        <v>764</v>
      </c>
      <c r="U385" s="1"/>
      <c r="V385" s="1" t="s">
        <v>765</v>
      </c>
      <c r="W385" s="1" t="s">
        <v>3875</v>
      </c>
      <c r="X385" s="1" t="s">
        <v>3876</v>
      </c>
      <c r="Y385">
        <v>179900</v>
      </c>
      <c r="Z385" s="1" t="s">
        <v>143</v>
      </c>
      <c r="AA385" s="1" t="s">
        <v>157</v>
      </c>
      <c r="AB385" s="1" t="s">
        <v>1069</v>
      </c>
      <c r="AC385" s="1" t="s">
        <v>171</v>
      </c>
      <c r="AD385" s="3">
        <v>1</v>
      </c>
      <c r="AE385" s="1" t="s">
        <v>106</v>
      </c>
      <c r="AF385" s="1" t="s">
        <v>106</v>
      </c>
      <c r="AG385" s="1" t="s">
        <v>106</v>
      </c>
      <c r="AH385" s="1" t="s">
        <v>106</v>
      </c>
      <c r="AI385" s="1"/>
      <c r="AJ385" s="1" t="s">
        <v>108</v>
      </c>
      <c r="AK385" s="1" t="s">
        <v>767</v>
      </c>
      <c r="AL385" s="1"/>
      <c r="AM385" s="1"/>
      <c r="AO385">
        <v>2040</v>
      </c>
      <c r="AP385">
        <v>2</v>
      </c>
      <c r="AQ385" s="1" t="s">
        <v>143</v>
      </c>
      <c r="AR385" s="1" t="s">
        <v>118</v>
      </c>
      <c r="AT385" s="1" t="s">
        <v>108</v>
      </c>
      <c r="AU385" s="1" t="s">
        <v>120</v>
      </c>
      <c r="AV385">
        <v>1999</v>
      </c>
      <c r="AW385" s="1" t="s">
        <v>130</v>
      </c>
      <c r="AX385">
        <v>3</v>
      </c>
      <c r="AY385">
        <v>2</v>
      </c>
      <c r="AZ385">
        <v>1</v>
      </c>
      <c r="BA385">
        <v>7</v>
      </c>
      <c r="BD385">
        <v>1</v>
      </c>
      <c r="BG385">
        <v>400</v>
      </c>
      <c r="BI385" s="1"/>
      <c r="BM385" s="1"/>
      <c r="BN385" s="1"/>
      <c r="BV385">
        <v>0</v>
      </c>
      <c r="BW385">
        <v>16480</v>
      </c>
      <c r="BX385">
        <v>20630</v>
      </c>
      <c r="BY385">
        <v>107300</v>
      </c>
      <c r="BZ385">
        <v>0</v>
      </c>
      <c r="CA385" s="1" t="s">
        <v>769</v>
      </c>
      <c r="CB385" s="1" t="s">
        <v>108</v>
      </c>
      <c r="CD385">
        <v>10767</v>
      </c>
      <c r="CE385" s="1" t="s">
        <v>106</v>
      </c>
      <c r="CF385" s="1" t="s">
        <v>106</v>
      </c>
      <c r="CI385" s="1" t="s">
        <v>3877</v>
      </c>
      <c r="CJ385" s="1" t="s">
        <v>217</v>
      </c>
      <c r="CK385">
        <v>2462844</v>
      </c>
      <c r="CL385">
        <v>171455</v>
      </c>
      <c r="CM385" s="1" t="s">
        <v>765</v>
      </c>
      <c r="CO385" s="1" t="s">
        <v>1072</v>
      </c>
      <c r="CP385" s="1" t="s">
        <v>1073</v>
      </c>
      <c r="CQ385" s="1" t="s">
        <v>3874</v>
      </c>
      <c r="CR385" s="1" t="s">
        <v>3874</v>
      </c>
      <c r="CS385" s="1"/>
      <c r="CT385" s="1"/>
      <c r="CU385" s="1" t="s">
        <v>771</v>
      </c>
      <c r="CV385" s="1" t="s">
        <v>113</v>
      </c>
      <c r="CW385" s="1" t="s">
        <v>765</v>
      </c>
      <c r="CX385" s="1"/>
      <c r="CZ385" s="2">
        <f t="shared" si="5"/>
        <v>127930</v>
      </c>
      <c r="DA385" t="str">
        <f>_xlfn.IFNA(_xlfn.XLOOKUP(R385, LandUseCodes!$A$1:$A$70,LandUseCodes!$B$1:$B$70), "Not Listed")</f>
        <v>R - Single Family/Cabin</v>
      </c>
      <c r="DB385" t="str">
        <f>_xlfn.IFNA(_xlfn.XLOOKUP(AD385, Type!$A$1:$A$3,Type!$B$1:$B$3), "Not Listed")</f>
        <v>Public</v>
      </c>
    </row>
    <row r="386" spans="1:106" x14ac:dyDescent="0.25">
      <c r="A386" s="1" t="s">
        <v>3878</v>
      </c>
      <c r="B386">
        <v>2025</v>
      </c>
      <c r="C386">
        <v>1</v>
      </c>
      <c r="D386" s="1" t="s">
        <v>2928</v>
      </c>
      <c r="E386" s="1" t="s">
        <v>3879</v>
      </c>
      <c r="F386" s="1" t="s">
        <v>2930</v>
      </c>
      <c r="G386">
        <v>1</v>
      </c>
      <c r="H386" s="1" t="s">
        <v>115</v>
      </c>
      <c r="J386">
        <v>130570</v>
      </c>
      <c r="K386" s="1" t="s">
        <v>3880</v>
      </c>
      <c r="L386" s="1"/>
      <c r="M386" s="1" t="s">
        <v>130</v>
      </c>
      <c r="N386">
        <v>133</v>
      </c>
      <c r="O386" s="1" t="s">
        <v>147</v>
      </c>
      <c r="P386" s="1" t="s">
        <v>1846</v>
      </c>
      <c r="Q386" s="1" t="s">
        <v>177</v>
      </c>
      <c r="R386" s="1" t="s">
        <v>156</v>
      </c>
      <c r="S386" s="1" t="s">
        <v>3881</v>
      </c>
      <c r="T386" s="1" t="s">
        <v>764</v>
      </c>
      <c r="U386" s="1"/>
      <c r="V386" s="1" t="s">
        <v>765</v>
      </c>
      <c r="W386" s="1" t="s">
        <v>3882</v>
      </c>
      <c r="X386" s="1" t="s">
        <v>3883</v>
      </c>
      <c r="Y386">
        <v>222400</v>
      </c>
      <c r="Z386" s="1" t="s">
        <v>143</v>
      </c>
      <c r="AA386" s="1" t="s">
        <v>157</v>
      </c>
      <c r="AB386" s="1" t="s">
        <v>1069</v>
      </c>
      <c r="AC386" s="1" t="s">
        <v>171</v>
      </c>
      <c r="AD386" s="3">
        <v>1</v>
      </c>
      <c r="AE386" s="1" t="s">
        <v>106</v>
      </c>
      <c r="AF386" s="1" t="s">
        <v>106</v>
      </c>
      <c r="AG386" s="1" t="s">
        <v>106</v>
      </c>
      <c r="AH386" s="1" t="s">
        <v>106</v>
      </c>
      <c r="AI386" s="1"/>
      <c r="AJ386" s="1" t="s">
        <v>108</v>
      </c>
      <c r="AK386" s="1" t="s">
        <v>767</v>
      </c>
      <c r="AL386" s="1"/>
      <c r="AM386" s="1"/>
      <c r="AO386">
        <v>2040</v>
      </c>
      <c r="AP386">
        <v>2</v>
      </c>
      <c r="AQ386" s="1" t="s">
        <v>143</v>
      </c>
      <c r="AR386" s="1" t="s">
        <v>118</v>
      </c>
      <c r="AT386" s="1" t="s">
        <v>108</v>
      </c>
      <c r="AU386" s="1" t="s">
        <v>120</v>
      </c>
      <c r="AV386">
        <v>1999</v>
      </c>
      <c r="AW386" s="1" t="s">
        <v>130</v>
      </c>
      <c r="AX386">
        <v>3</v>
      </c>
      <c r="AY386">
        <v>2</v>
      </c>
      <c r="AZ386">
        <v>1</v>
      </c>
      <c r="BA386">
        <v>7</v>
      </c>
      <c r="BD386">
        <v>1</v>
      </c>
      <c r="BG386">
        <v>400</v>
      </c>
      <c r="BI386" s="1"/>
      <c r="BM386" s="1"/>
      <c r="BN386" s="1"/>
      <c r="BV386">
        <v>0</v>
      </c>
      <c r="BW386">
        <v>128960</v>
      </c>
      <c r="BX386">
        <v>21660</v>
      </c>
      <c r="BY386">
        <v>108910</v>
      </c>
      <c r="BZ386">
        <v>0</v>
      </c>
      <c r="CA386" s="1" t="s">
        <v>769</v>
      </c>
      <c r="CB386" s="1" t="s">
        <v>108</v>
      </c>
      <c r="CD386">
        <v>12442</v>
      </c>
      <c r="CE386" s="1" t="s">
        <v>106</v>
      </c>
      <c r="CF386" s="1" t="s">
        <v>106</v>
      </c>
      <c r="CI386" s="1" t="s">
        <v>3884</v>
      </c>
      <c r="CJ386" s="1" t="s">
        <v>216</v>
      </c>
      <c r="CK386">
        <v>2462932</v>
      </c>
      <c r="CL386">
        <v>171453</v>
      </c>
      <c r="CM386" s="1" t="s">
        <v>765</v>
      </c>
      <c r="CO386" s="1" t="s">
        <v>1072</v>
      </c>
      <c r="CP386" s="1" t="s">
        <v>1073</v>
      </c>
      <c r="CQ386" s="1" t="s">
        <v>3881</v>
      </c>
      <c r="CR386" s="1" t="s">
        <v>3881</v>
      </c>
      <c r="CS386" s="1"/>
      <c r="CT386" s="1"/>
      <c r="CU386" s="1" t="s">
        <v>771</v>
      </c>
      <c r="CV386" s="1" t="s">
        <v>113</v>
      </c>
      <c r="CW386" s="1" t="s">
        <v>765</v>
      </c>
      <c r="CX386" s="1"/>
      <c r="CZ386" s="2">
        <f t="shared" si="5"/>
        <v>130570</v>
      </c>
      <c r="DA386" t="str">
        <f>_xlfn.IFNA(_xlfn.XLOOKUP(R386, LandUseCodes!$A$1:$A$70,LandUseCodes!$B$1:$B$70), "Not Listed")</f>
        <v>R - Single Family/Cabin</v>
      </c>
      <c r="DB386" t="str">
        <f>_xlfn.IFNA(_xlfn.XLOOKUP(AD386, Type!$A$1:$A$3,Type!$B$1:$B$3), "Not Listed")</f>
        <v>Public</v>
      </c>
    </row>
    <row r="387" spans="1:106" x14ac:dyDescent="0.25">
      <c r="A387" s="1" t="s">
        <v>3885</v>
      </c>
      <c r="B387">
        <v>2025</v>
      </c>
      <c r="C387">
        <v>1</v>
      </c>
      <c r="D387" s="1" t="s">
        <v>3886</v>
      </c>
      <c r="E387" s="1" t="s">
        <v>3887</v>
      </c>
      <c r="F387" s="1" t="s">
        <v>3888</v>
      </c>
      <c r="G387">
        <v>125000</v>
      </c>
      <c r="H387" s="1"/>
      <c r="J387">
        <v>119270</v>
      </c>
      <c r="K387" s="1" t="s">
        <v>3889</v>
      </c>
      <c r="L387" s="1"/>
      <c r="M387" s="1" t="s">
        <v>130</v>
      </c>
      <c r="N387">
        <v>135</v>
      </c>
      <c r="O387" s="1" t="s">
        <v>147</v>
      </c>
      <c r="P387" s="1" t="s">
        <v>1846</v>
      </c>
      <c r="Q387" s="1" t="s">
        <v>177</v>
      </c>
      <c r="R387" s="1" t="s">
        <v>156</v>
      </c>
      <c r="S387" s="1" t="s">
        <v>3890</v>
      </c>
      <c r="T387" s="1" t="s">
        <v>764</v>
      </c>
      <c r="U387" s="1"/>
      <c r="V387" s="1" t="s">
        <v>765</v>
      </c>
      <c r="W387" s="1" t="s">
        <v>1073</v>
      </c>
      <c r="X387" s="1"/>
      <c r="Z387" s="1" t="s">
        <v>143</v>
      </c>
      <c r="AA387" s="1" t="s">
        <v>157</v>
      </c>
      <c r="AB387" s="1" t="s">
        <v>1069</v>
      </c>
      <c r="AC387" s="1" t="s">
        <v>171</v>
      </c>
      <c r="AD387" s="3">
        <v>1</v>
      </c>
      <c r="AE387" s="1" t="s">
        <v>106</v>
      </c>
      <c r="AF387" s="1" t="s">
        <v>106</v>
      </c>
      <c r="AG387" s="1" t="s">
        <v>106</v>
      </c>
      <c r="AH387" s="1" t="s">
        <v>106</v>
      </c>
      <c r="AI387" s="1"/>
      <c r="AJ387" s="1" t="s">
        <v>104</v>
      </c>
      <c r="AK387" s="1" t="s">
        <v>767</v>
      </c>
      <c r="AL387" s="1"/>
      <c r="AM387" s="1"/>
      <c r="AO387">
        <v>1640</v>
      </c>
      <c r="AP387">
        <v>2</v>
      </c>
      <c r="AQ387" s="1" t="s">
        <v>143</v>
      </c>
      <c r="AR387" s="1" t="s">
        <v>118</v>
      </c>
      <c r="AT387" s="1" t="s">
        <v>108</v>
      </c>
      <c r="AU387" s="1" t="s">
        <v>120</v>
      </c>
      <c r="AV387">
        <v>1999</v>
      </c>
      <c r="AW387" s="1" t="s">
        <v>130</v>
      </c>
      <c r="AX387">
        <v>3</v>
      </c>
      <c r="AY387">
        <v>1</v>
      </c>
      <c r="AZ387">
        <v>1</v>
      </c>
      <c r="BA387">
        <v>7</v>
      </c>
      <c r="BG387">
        <v>400</v>
      </c>
      <c r="BI387" s="1"/>
      <c r="BM387" s="1"/>
      <c r="BN387" s="1"/>
      <c r="BV387">
        <v>0</v>
      </c>
      <c r="BW387">
        <v>17280</v>
      </c>
      <c r="BX387">
        <v>21610</v>
      </c>
      <c r="BY387">
        <v>97660</v>
      </c>
      <c r="BZ387">
        <v>0</v>
      </c>
      <c r="CA387" s="1" t="s">
        <v>769</v>
      </c>
      <c r="CB387" s="1" t="s">
        <v>108</v>
      </c>
      <c r="CD387">
        <v>12359</v>
      </c>
      <c r="CE387" s="1" t="s">
        <v>106</v>
      </c>
      <c r="CF387" s="1" t="s">
        <v>106</v>
      </c>
      <c r="CI387" s="1" t="s">
        <v>3891</v>
      </c>
      <c r="CJ387" s="1" t="s">
        <v>264</v>
      </c>
      <c r="CK387">
        <v>2463031</v>
      </c>
      <c r="CL387">
        <v>171415</v>
      </c>
      <c r="CM387" s="1" t="s">
        <v>765</v>
      </c>
      <c r="CO387" s="1" t="s">
        <v>1072</v>
      </c>
      <c r="CP387" s="1" t="s">
        <v>1073</v>
      </c>
      <c r="CQ387" s="1" t="s">
        <v>3890</v>
      </c>
      <c r="CR387" s="1" t="s">
        <v>3890</v>
      </c>
      <c r="CS387" s="1"/>
      <c r="CU387" s="1" t="s">
        <v>771</v>
      </c>
      <c r="CV387" s="1" t="s">
        <v>113</v>
      </c>
      <c r="CW387" s="1" t="s">
        <v>765</v>
      </c>
      <c r="CX387" s="1"/>
      <c r="CZ387" s="2">
        <f t="shared" ref="CZ387:CZ425" si="6">IF(BV387=0,BX387,BV387)+BY387</f>
        <v>119270</v>
      </c>
      <c r="DA387" t="str">
        <f>_xlfn.IFNA(_xlfn.XLOOKUP(R387, LandUseCodes!$A$1:$A$70,LandUseCodes!$B$1:$B$70), "Not Listed")</f>
        <v>R - Single Family/Cabin</v>
      </c>
      <c r="DB387" t="str">
        <f>_xlfn.IFNA(_xlfn.XLOOKUP(AD387, Type!$A$1:$A$3,Type!$B$1:$B$3), "Not Listed")</f>
        <v>Public</v>
      </c>
    </row>
    <row r="388" spans="1:106" x14ac:dyDescent="0.25">
      <c r="A388" s="1" t="s">
        <v>3892</v>
      </c>
      <c r="B388">
        <v>2025</v>
      </c>
      <c r="C388">
        <v>1</v>
      </c>
      <c r="D388" s="1" t="s">
        <v>3893</v>
      </c>
      <c r="E388" s="1" t="s">
        <v>518</v>
      </c>
      <c r="F388" s="1" t="s">
        <v>752</v>
      </c>
      <c r="G388">
        <v>190000</v>
      </c>
      <c r="H388" s="1" t="s">
        <v>109</v>
      </c>
      <c r="I388" s="1"/>
      <c r="J388">
        <v>148310</v>
      </c>
      <c r="K388" s="1" t="s">
        <v>3894</v>
      </c>
      <c r="L388" s="1" t="s">
        <v>3895</v>
      </c>
      <c r="M388" s="1" t="s">
        <v>130</v>
      </c>
      <c r="N388">
        <v>120</v>
      </c>
      <c r="O388" s="1" t="s">
        <v>147</v>
      </c>
      <c r="P388" s="1" t="s">
        <v>1846</v>
      </c>
      <c r="Q388" s="1" t="s">
        <v>177</v>
      </c>
      <c r="R388" s="1" t="s">
        <v>156</v>
      </c>
      <c r="S388" s="1" t="s">
        <v>3896</v>
      </c>
      <c r="T388" s="1" t="s">
        <v>764</v>
      </c>
      <c r="U388" s="1"/>
      <c r="V388" s="1" t="s">
        <v>765</v>
      </c>
      <c r="W388" s="1" t="s">
        <v>303</v>
      </c>
      <c r="X388" s="1" t="s">
        <v>3897</v>
      </c>
      <c r="Y388">
        <v>1</v>
      </c>
      <c r="Z388" s="1" t="s">
        <v>143</v>
      </c>
      <c r="AA388" s="1" t="s">
        <v>157</v>
      </c>
      <c r="AB388" s="1" t="s">
        <v>1069</v>
      </c>
      <c r="AC388" s="1" t="s">
        <v>171</v>
      </c>
      <c r="AD388" s="3">
        <v>1</v>
      </c>
      <c r="AE388" s="1" t="s">
        <v>106</v>
      </c>
      <c r="AF388" s="1" t="s">
        <v>106</v>
      </c>
      <c r="AG388" s="1" t="s">
        <v>106</v>
      </c>
      <c r="AH388" s="1" t="s">
        <v>106</v>
      </c>
      <c r="AI388" s="1"/>
      <c r="AJ388" s="1" t="s">
        <v>108</v>
      </c>
      <c r="AK388" s="1" t="s">
        <v>767</v>
      </c>
      <c r="AL388" s="1"/>
      <c r="AM388" s="1" t="s">
        <v>107</v>
      </c>
      <c r="AN388">
        <v>2008</v>
      </c>
      <c r="AO388">
        <v>2440</v>
      </c>
      <c r="AP388">
        <v>2</v>
      </c>
      <c r="AQ388" s="1" t="s">
        <v>143</v>
      </c>
      <c r="AR388" s="1" t="s">
        <v>118</v>
      </c>
      <c r="AT388" s="1" t="s">
        <v>108</v>
      </c>
      <c r="AU388" s="1" t="s">
        <v>120</v>
      </c>
      <c r="AV388">
        <v>1997</v>
      </c>
      <c r="AW388" s="1" t="s">
        <v>130</v>
      </c>
      <c r="AX388">
        <v>3</v>
      </c>
      <c r="AY388">
        <v>2</v>
      </c>
      <c r="AZ388">
        <v>2</v>
      </c>
      <c r="BA388">
        <v>8</v>
      </c>
      <c r="BD388">
        <v>1</v>
      </c>
      <c r="BI388" s="1"/>
      <c r="BM388" s="1"/>
      <c r="BN388" s="1"/>
      <c r="BU388" s="1"/>
      <c r="BV388">
        <v>0</v>
      </c>
      <c r="BW388">
        <v>135770</v>
      </c>
      <c r="BX388">
        <v>22170</v>
      </c>
      <c r="BY388">
        <v>126140</v>
      </c>
      <c r="BZ388">
        <v>1160</v>
      </c>
      <c r="CA388" s="1" t="s">
        <v>769</v>
      </c>
      <c r="CB388" s="1" t="s">
        <v>108</v>
      </c>
      <c r="CD388">
        <v>13266</v>
      </c>
      <c r="CE388" s="1" t="s">
        <v>106</v>
      </c>
      <c r="CF388" s="1" t="s">
        <v>106</v>
      </c>
      <c r="CI388" s="1" t="s">
        <v>3898</v>
      </c>
      <c r="CJ388" s="1" t="s">
        <v>268</v>
      </c>
      <c r="CK388">
        <v>2462377</v>
      </c>
      <c r="CL388">
        <v>171309</v>
      </c>
      <c r="CM388" s="1" t="s">
        <v>765</v>
      </c>
      <c r="CO388" s="1" t="s">
        <v>1072</v>
      </c>
      <c r="CP388" s="1" t="s">
        <v>1073</v>
      </c>
      <c r="CQ388" s="1" t="s">
        <v>3896</v>
      </c>
      <c r="CR388" s="1" t="s">
        <v>3896</v>
      </c>
      <c r="CS388" s="1"/>
      <c r="CT388" s="1"/>
      <c r="CU388" s="1" t="s">
        <v>771</v>
      </c>
      <c r="CV388" s="1" t="s">
        <v>113</v>
      </c>
      <c r="CW388" s="1" t="s">
        <v>765</v>
      </c>
      <c r="CX388" s="1"/>
      <c r="CZ388" s="2">
        <f t="shared" si="6"/>
        <v>148310</v>
      </c>
      <c r="DA388" t="str">
        <f>_xlfn.IFNA(_xlfn.XLOOKUP(R388, LandUseCodes!$A$1:$A$70,LandUseCodes!$B$1:$B$70), "Not Listed")</f>
        <v>R - Single Family/Cabin</v>
      </c>
      <c r="DB388" t="str">
        <f>_xlfn.IFNA(_xlfn.XLOOKUP(AD388, Type!$A$1:$A$3,Type!$B$1:$B$3), "Not Listed")</f>
        <v>Public</v>
      </c>
    </row>
    <row r="389" spans="1:106" x14ac:dyDescent="0.25">
      <c r="A389" s="1" t="s">
        <v>3899</v>
      </c>
      <c r="B389">
        <v>2025</v>
      </c>
      <c r="C389">
        <v>1</v>
      </c>
      <c r="D389" s="1" t="s">
        <v>3900</v>
      </c>
      <c r="E389" s="1" t="s">
        <v>3901</v>
      </c>
      <c r="F389" s="1" t="s">
        <v>3902</v>
      </c>
      <c r="G389">
        <v>1</v>
      </c>
      <c r="H389" s="1" t="s">
        <v>115</v>
      </c>
      <c r="J389">
        <v>132440</v>
      </c>
      <c r="K389" s="1" t="s">
        <v>3903</v>
      </c>
      <c r="L389" s="1"/>
      <c r="M389" s="1" t="s">
        <v>130</v>
      </c>
      <c r="N389">
        <v>122</v>
      </c>
      <c r="O389" s="1" t="s">
        <v>147</v>
      </c>
      <c r="P389" s="1" t="s">
        <v>1846</v>
      </c>
      <c r="Q389" s="1" t="s">
        <v>177</v>
      </c>
      <c r="R389" s="1" t="s">
        <v>156</v>
      </c>
      <c r="S389" s="1" t="s">
        <v>3904</v>
      </c>
      <c r="T389" s="1" t="s">
        <v>764</v>
      </c>
      <c r="V389" s="1" t="s">
        <v>765</v>
      </c>
      <c r="W389" s="1" t="s">
        <v>3905</v>
      </c>
      <c r="X389" s="1" t="s">
        <v>3906</v>
      </c>
      <c r="Y389">
        <v>1</v>
      </c>
      <c r="Z389" s="1" t="s">
        <v>143</v>
      </c>
      <c r="AA389" s="1" t="s">
        <v>157</v>
      </c>
      <c r="AB389" s="1" t="s">
        <v>1069</v>
      </c>
      <c r="AC389" s="1" t="s">
        <v>171</v>
      </c>
      <c r="AD389" s="3">
        <v>1</v>
      </c>
      <c r="AE389" s="1" t="s">
        <v>106</v>
      </c>
      <c r="AF389" s="1" t="s">
        <v>106</v>
      </c>
      <c r="AG389" s="1" t="s">
        <v>106</v>
      </c>
      <c r="AH389" s="1" t="s">
        <v>106</v>
      </c>
      <c r="AI389" s="1"/>
      <c r="AJ389" s="1" t="s">
        <v>108</v>
      </c>
      <c r="AK389" s="1" t="s">
        <v>767</v>
      </c>
      <c r="AL389" s="1"/>
      <c r="AM389" s="1"/>
      <c r="AO389">
        <v>2120</v>
      </c>
      <c r="AP389">
        <v>2</v>
      </c>
      <c r="AQ389" s="1" t="s">
        <v>143</v>
      </c>
      <c r="AR389" s="1" t="s">
        <v>118</v>
      </c>
      <c r="AS389">
        <v>480</v>
      </c>
      <c r="AT389" s="1" t="s">
        <v>108</v>
      </c>
      <c r="AU389" s="1" t="s">
        <v>120</v>
      </c>
      <c r="AV389">
        <v>1997</v>
      </c>
      <c r="AW389" s="1" t="s">
        <v>130</v>
      </c>
      <c r="AX389">
        <v>3</v>
      </c>
      <c r="AY389">
        <v>2</v>
      </c>
      <c r="AZ389">
        <v>1</v>
      </c>
      <c r="BA389">
        <v>7</v>
      </c>
      <c r="BD389">
        <v>1</v>
      </c>
      <c r="BG389">
        <v>400</v>
      </c>
      <c r="BI389" s="1"/>
      <c r="BM389" s="1"/>
      <c r="BN389" s="1"/>
      <c r="BU389" s="1"/>
      <c r="BV389">
        <v>0</v>
      </c>
      <c r="BW389">
        <v>130600</v>
      </c>
      <c r="BX389">
        <v>20270</v>
      </c>
      <c r="BY389">
        <v>112170</v>
      </c>
      <c r="BZ389">
        <v>0</v>
      </c>
      <c r="CA389" s="1" t="s">
        <v>769</v>
      </c>
      <c r="CB389" s="1" t="s">
        <v>108</v>
      </c>
      <c r="CD389">
        <v>10200</v>
      </c>
      <c r="CE389" s="1" t="s">
        <v>106</v>
      </c>
      <c r="CF389" s="1" t="s">
        <v>106</v>
      </c>
      <c r="CI389" s="1" t="s">
        <v>3907</v>
      </c>
      <c r="CJ389" s="1" t="s">
        <v>267</v>
      </c>
      <c r="CK389">
        <v>2462474</v>
      </c>
      <c r="CL389">
        <v>171301</v>
      </c>
      <c r="CM389" s="1" t="s">
        <v>765</v>
      </c>
      <c r="CO389" s="1" t="s">
        <v>1072</v>
      </c>
      <c r="CP389" s="1" t="s">
        <v>1073</v>
      </c>
      <c r="CQ389" s="1" t="s">
        <v>3904</v>
      </c>
      <c r="CR389" s="1" t="s">
        <v>3904</v>
      </c>
      <c r="CS389" s="1"/>
      <c r="CU389" s="1" t="s">
        <v>771</v>
      </c>
      <c r="CV389" s="1" t="s">
        <v>113</v>
      </c>
      <c r="CW389" s="1" t="s">
        <v>765</v>
      </c>
      <c r="CX389" s="1"/>
      <c r="CZ389" s="2">
        <f t="shared" si="6"/>
        <v>132440</v>
      </c>
      <c r="DA389" t="str">
        <f>_xlfn.IFNA(_xlfn.XLOOKUP(R389, LandUseCodes!$A$1:$A$70,LandUseCodes!$B$1:$B$70), "Not Listed")</f>
        <v>R - Single Family/Cabin</v>
      </c>
      <c r="DB389" t="str">
        <f>_xlfn.IFNA(_xlfn.XLOOKUP(AD389, Type!$A$1:$A$3,Type!$B$1:$B$3), "Not Listed")</f>
        <v>Public</v>
      </c>
    </row>
    <row r="390" spans="1:106" x14ac:dyDescent="0.25">
      <c r="A390" s="1" t="s">
        <v>3908</v>
      </c>
      <c r="B390">
        <v>2025</v>
      </c>
      <c r="C390">
        <v>1</v>
      </c>
      <c r="D390" s="1" t="s">
        <v>3909</v>
      </c>
      <c r="E390" s="1" t="s">
        <v>3910</v>
      </c>
      <c r="F390" s="1" t="s">
        <v>3911</v>
      </c>
      <c r="G390">
        <v>0</v>
      </c>
      <c r="H390" s="1" t="s">
        <v>115</v>
      </c>
      <c r="J390">
        <v>132580</v>
      </c>
      <c r="K390" s="1" t="s">
        <v>3912</v>
      </c>
      <c r="L390" s="1" t="s">
        <v>3913</v>
      </c>
      <c r="M390" s="1" t="s">
        <v>130</v>
      </c>
      <c r="N390">
        <v>124</v>
      </c>
      <c r="O390" s="1" t="s">
        <v>147</v>
      </c>
      <c r="P390" s="1" t="s">
        <v>1846</v>
      </c>
      <c r="Q390" s="1" t="s">
        <v>177</v>
      </c>
      <c r="R390" s="1" t="s">
        <v>156</v>
      </c>
      <c r="S390" s="1" t="s">
        <v>3914</v>
      </c>
      <c r="T390" s="1" t="s">
        <v>764</v>
      </c>
      <c r="U390" s="1"/>
      <c r="V390" s="1" t="s">
        <v>765</v>
      </c>
      <c r="W390" s="1" t="s">
        <v>3912</v>
      </c>
      <c r="X390" s="1" t="s">
        <v>3915</v>
      </c>
      <c r="Y390">
        <v>135636</v>
      </c>
      <c r="Z390" s="1" t="s">
        <v>143</v>
      </c>
      <c r="AA390" s="1" t="s">
        <v>157</v>
      </c>
      <c r="AB390" s="1" t="s">
        <v>1069</v>
      </c>
      <c r="AC390" s="1" t="s">
        <v>171</v>
      </c>
      <c r="AD390" s="3">
        <v>1</v>
      </c>
      <c r="AE390" s="1" t="s">
        <v>106</v>
      </c>
      <c r="AF390" s="1" t="s">
        <v>106</v>
      </c>
      <c r="AG390" s="1" t="s">
        <v>106</v>
      </c>
      <c r="AH390" s="1" t="s">
        <v>106</v>
      </c>
      <c r="AI390" s="1"/>
      <c r="AJ390" s="1" t="s">
        <v>108</v>
      </c>
      <c r="AK390" s="1" t="s">
        <v>767</v>
      </c>
      <c r="AL390" s="1"/>
      <c r="AM390" s="1"/>
      <c r="AO390">
        <v>2200</v>
      </c>
      <c r="AP390">
        <v>2</v>
      </c>
      <c r="AQ390" s="1" t="s">
        <v>143</v>
      </c>
      <c r="AR390" s="1" t="s">
        <v>118</v>
      </c>
      <c r="AT390" s="1" t="s">
        <v>108</v>
      </c>
      <c r="AU390" s="1" t="s">
        <v>120</v>
      </c>
      <c r="AV390">
        <v>1998</v>
      </c>
      <c r="AW390" s="1" t="s">
        <v>130</v>
      </c>
      <c r="AX390">
        <v>3</v>
      </c>
      <c r="AY390">
        <v>2</v>
      </c>
      <c r="AZ390">
        <v>1</v>
      </c>
      <c r="BA390">
        <v>7</v>
      </c>
      <c r="BD390">
        <v>1</v>
      </c>
      <c r="BG390">
        <v>400</v>
      </c>
      <c r="BI390" s="1"/>
      <c r="BM390" s="1"/>
      <c r="BN390" s="1"/>
      <c r="BV390">
        <v>0</v>
      </c>
      <c r="BW390">
        <v>16200</v>
      </c>
      <c r="BX390">
        <v>20270</v>
      </c>
      <c r="BY390">
        <v>112310</v>
      </c>
      <c r="BZ390">
        <v>0</v>
      </c>
      <c r="CA390" s="1" t="s">
        <v>769</v>
      </c>
      <c r="CB390" s="1" t="s">
        <v>108</v>
      </c>
      <c r="CD390">
        <v>10200</v>
      </c>
      <c r="CE390" s="1" t="s">
        <v>106</v>
      </c>
      <c r="CF390" s="1" t="s">
        <v>106</v>
      </c>
      <c r="CI390" s="1" t="s">
        <v>3916</v>
      </c>
      <c r="CJ390" s="1" t="s">
        <v>3363</v>
      </c>
      <c r="CK390">
        <v>2462559</v>
      </c>
      <c r="CL390">
        <v>171291</v>
      </c>
      <c r="CM390" s="1" t="s">
        <v>765</v>
      </c>
      <c r="CO390" s="1" t="s">
        <v>1072</v>
      </c>
      <c r="CP390" s="1" t="s">
        <v>1073</v>
      </c>
      <c r="CQ390" s="1" t="s">
        <v>3914</v>
      </c>
      <c r="CR390" s="1" t="s">
        <v>3914</v>
      </c>
      <c r="CS390" s="1"/>
      <c r="CT390" s="1"/>
      <c r="CU390" s="1" t="s">
        <v>771</v>
      </c>
      <c r="CV390" s="1" t="s">
        <v>113</v>
      </c>
      <c r="CW390" s="1" t="s">
        <v>765</v>
      </c>
      <c r="CX390" s="1"/>
      <c r="CZ390" s="2">
        <f t="shared" si="6"/>
        <v>132580</v>
      </c>
      <c r="DA390" t="str">
        <f>_xlfn.IFNA(_xlfn.XLOOKUP(R390, LandUseCodes!$A$1:$A$70,LandUseCodes!$B$1:$B$70), "Not Listed")</f>
        <v>R - Single Family/Cabin</v>
      </c>
      <c r="DB390" t="str">
        <f>_xlfn.IFNA(_xlfn.XLOOKUP(AD390, Type!$A$1:$A$3,Type!$B$1:$B$3), "Not Listed")</f>
        <v>Public</v>
      </c>
    </row>
    <row r="391" spans="1:106" x14ac:dyDescent="0.25">
      <c r="A391" s="1" t="s">
        <v>3917</v>
      </c>
      <c r="B391">
        <v>2025</v>
      </c>
      <c r="C391">
        <v>1</v>
      </c>
      <c r="D391" s="1" t="s">
        <v>3918</v>
      </c>
      <c r="E391" s="1" t="s">
        <v>335</v>
      </c>
      <c r="F391" s="1" t="s">
        <v>3919</v>
      </c>
      <c r="G391">
        <v>259250</v>
      </c>
      <c r="H391" s="1"/>
      <c r="J391">
        <v>130850</v>
      </c>
      <c r="K391" s="1" t="s">
        <v>3920</v>
      </c>
      <c r="L391" s="1"/>
      <c r="M391" s="1" t="s">
        <v>130</v>
      </c>
      <c r="N391">
        <v>126</v>
      </c>
      <c r="O391" s="1" t="s">
        <v>147</v>
      </c>
      <c r="P391" s="1" t="s">
        <v>1846</v>
      </c>
      <c r="Q391" s="1" t="s">
        <v>177</v>
      </c>
      <c r="R391" s="1" t="s">
        <v>156</v>
      </c>
      <c r="S391" s="1" t="s">
        <v>3921</v>
      </c>
      <c r="T391" s="1" t="s">
        <v>764</v>
      </c>
      <c r="U391" s="1"/>
      <c r="V391" s="1" t="s">
        <v>765</v>
      </c>
      <c r="W391" s="1" t="s">
        <v>3922</v>
      </c>
      <c r="X391" s="1" t="s">
        <v>3923</v>
      </c>
      <c r="Y391">
        <v>220000</v>
      </c>
      <c r="Z391" s="1" t="s">
        <v>143</v>
      </c>
      <c r="AA391" s="1" t="s">
        <v>157</v>
      </c>
      <c r="AB391" s="1" t="s">
        <v>1069</v>
      </c>
      <c r="AC391" s="1" t="s">
        <v>171</v>
      </c>
      <c r="AD391" s="3">
        <v>1</v>
      </c>
      <c r="AE391" s="1" t="s">
        <v>106</v>
      </c>
      <c r="AF391" s="1" t="s">
        <v>106</v>
      </c>
      <c r="AG391" s="1" t="s">
        <v>106</v>
      </c>
      <c r="AH391" s="1" t="s">
        <v>106</v>
      </c>
      <c r="AI391" s="1"/>
      <c r="AJ391" s="1" t="s">
        <v>104</v>
      </c>
      <c r="AK391" s="1" t="s">
        <v>767</v>
      </c>
      <c r="AL391" s="1"/>
      <c r="AM391" s="1"/>
      <c r="AO391">
        <v>2000</v>
      </c>
      <c r="AP391">
        <v>2</v>
      </c>
      <c r="AQ391" s="1" t="s">
        <v>143</v>
      </c>
      <c r="AR391" s="1" t="s">
        <v>118</v>
      </c>
      <c r="AT391" s="1" t="s">
        <v>108</v>
      </c>
      <c r="AU391" s="1" t="s">
        <v>120</v>
      </c>
      <c r="AV391">
        <v>1998</v>
      </c>
      <c r="AW391" s="1" t="s">
        <v>130</v>
      </c>
      <c r="AX391">
        <v>3</v>
      </c>
      <c r="AY391">
        <v>2</v>
      </c>
      <c r="AZ391">
        <v>1</v>
      </c>
      <c r="BA391">
        <v>7</v>
      </c>
      <c r="BG391">
        <v>540</v>
      </c>
      <c r="BI391" s="1"/>
      <c r="BM391" s="1"/>
      <c r="BN391" s="1"/>
      <c r="BV391">
        <v>0</v>
      </c>
      <c r="BW391">
        <v>16470</v>
      </c>
      <c r="BX391">
        <v>20610</v>
      </c>
      <c r="BY391">
        <v>110240</v>
      </c>
      <c r="BZ391">
        <v>0</v>
      </c>
      <c r="CA391" s="1" t="s">
        <v>769</v>
      </c>
      <c r="CB391" s="1" t="s">
        <v>108</v>
      </c>
      <c r="CD391">
        <v>10737</v>
      </c>
      <c r="CE391" s="1" t="s">
        <v>106</v>
      </c>
      <c r="CF391" s="1" t="s">
        <v>106</v>
      </c>
      <c r="CI391" s="1" t="s">
        <v>3924</v>
      </c>
      <c r="CJ391" s="1" t="s">
        <v>3372</v>
      </c>
      <c r="CK391">
        <v>2462647</v>
      </c>
      <c r="CL391">
        <v>171285</v>
      </c>
      <c r="CM391" s="1" t="s">
        <v>765</v>
      </c>
      <c r="CO391" s="1" t="s">
        <v>1072</v>
      </c>
      <c r="CP391" s="1" t="s">
        <v>1073</v>
      </c>
      <c r="CQ391" s="1" t="s">
        <v>3921</v>
      </c>
      <c r="CR391" s="1" t="s">
        <v>3921</v>
      </c>
      <c r="CS391" s="1"/>
      <c r="CT391" s="1"/>
      <c r="CU391" s="1" t="s">
        <v>771</v>
      </c>
      <c r="CV391" s="1" t="s">
        <v>113</v>
      </c>
      <c r="CW391" s="1" t="s">
        <v>765</v>
      </c>
      <c r="CX391" s="1"/>
      <c r="CZ391" s="2">
        <f t="shared" si="6"/>
        <v>130850</v>
      </c>
      <c r="DA391" t="str">
        <f>_xlfn.IFNA(_xlfn.XLOOKUP(R391, LandUseCodes!$A$1:$A$70,LandUseCodes!$B$1:$B$70), "Not Listed")</f>
        <v>R - Single Family/Cabin</v>
      </c>
      <c r="DB391" t="str">
        <f>_xlfn.IFNA(_xlfn.XLOOKUP(AD391, Type!$A$1:$A$3,Type!$B$1:$B$3), "Not Listed")</f>
        <v>Public</v>
      </c>
    </row>
    <row r="392" spans="1:106" x14ac:dyDescent="0.25">
      <c r="A392" s="1" t="s">
        <v>3925</v>
      </c>
      <c r="B392">
        <v>2025</v>
      </c>
      <c r="C392">
        <v>1</v>
      </c>
      <c r="D392" s="1" t="s">
        <v>3926</v>
      </c>
      <c r="E392" s="1" t="s">
        <v>3927</v>
      </c>
      <c r="F392" s="1" t="s">
        <v>3928</v>
      </c>
      <c r="G392">
        <v>120690</v>
      </c>
      <c r="H392" s="1"/>
      <c r="J392">
        <v>187600</v>
      </c>
      <c r="K392" s="1" t="s">
        <v>3929</v>
      </c>
      <c r="L392" s="1" t="s">
        <v>3930</v>
      </c>
      <c r="M392" s="1" t="s">
        <v>130</v>
      </c>
      <c r="N392">
        <v>128</v>
      </c>
      <c r="O392" s="1" t="s">
        <v>147</v>
      </c>
      <c r="P392" s="1" t="s">
        <v>1846</v>
      </c>
      <c r="Q392" s="1" t="s">
        <v>177</v>
      </c>
      <c r="R392" s="1" t="s">
        <v>156</v>
      </c>
      <c r="S392" s="1" t="s">
        <v>3931</v>
      </c>
      <c r="T392" s="1" t="s">
        <v>764</v>
      </c>
      <c r="U392" s="1"/>
      <c r="V392" s="1" t="s">
        <v>765</v>
      </c>
      <c r="W392" s="1" t="s">
        <v>1073</v>
      </c>
      <c r="X392" s="1"/>
      <c r="Z392" s="1" t="s">
        <v>143</v>
      </c>
      <c r="AA392" s="1" t="s">
        <v>157</v>
      </c>
      <c r="AB392" s="1" t="s">
        <v>1069</v>
      </c>
      <c r="AC392" s="1" t="s">
        <v>171</v>
      </c>
      <c r="AD392" s="3">
        <v>1</v>
      </c>
      <c r="AE392" s="1" t="s">
        <v>106</v>
      </c>
      <c r="AF392" s="1" t="s">
        <v>106</v>
      </c>
      <c r="AG392" s="1" t="s">
        <v>106</v>
      </c>
      <c r="AH392" s="1" t="s">
        <v>106</v>
      </c>
      <c r="AI392" s="1"/>
      <c r="AJ392" s="1" t="s">
        <v>104</v>
      </c>
      <c r="AK392" s="1" t="s">
        <v>767</v>
      </c>
      <c r="AL392" s="1"/>
      <c r="AM392" s="1"/>
      <c r="AO392">
        <v>3472</v>
      </c>
      <c r="AP392">
        <v>2</v>
      </c>
      <c r="AQ392" s="1" t="s">
        <v>143</v>
      </c>
      <c r="AR392" s="1" t="s">
        <v>118</v>
      </c>
      <c r="AT392" s="1" t="s">
        <v>108</v>
      </c>
      <c r="AU392" s="1" t="s">
        <v>120</v>
      </c>
      <c r="AV392">
        <v>2014</v>
      </c>
      <c r="AW392" s="1" t="s">
        <v>130</v>
      </c>
      <c r="AX392">
        <v>3</v>
      </c>
      <c r="AY392">
        <v>2</v>
      </c>
      <c r="AZ392">
        <v>2</v>
      </c>
      <c r="BA392">
        <v>7</v>
      </c>
      <c r="BG392">
        <v>640</v>
      </c>
      <c r="BI392" s="1"/>
      <c r="BM392" s="1"/>
      <c r="BN392" s="1"/>
      <c r="BV392">
        <v>0</v>
      </c>
      <c r="BW392">
        <v>21010</v>
      </c>
      <c r="BX392">
        <v>21010</v>
      </c>
      <c r="BY392">
        <v>166590</v>
      </c>
      <c r="BZ392">
        <v>0</v>
      </c>
      <c r="CA392" s="1" t="s">
        <v>769</v>
      </c>
      <c r="CB392" s="1" t="s">
        <v>108</v>
      </c>
      <c r="CD392">
        <v>11383</v>
      </c>
      <c r="CE392" s="1" t="s">
        <v>106</v>
      </c>
      <c r="CF392" s="1" t="s">
        <v>106</v>
      </c>
      <c r="CI392" s="1" t="s">
        <v>3932</v>
      </c>
      <c r="CJ392" s="1" t="s">
        <v>3380</v>
      </c>
      <c r="CK392">
        <v>2462738</v>
      </c>
      <c r="CL392">
        <v>171274</v>
      </c>
      <c r="CM392" s="1" t="s">
        <v>765</v>
      </c>
      <c r="CO392" s="1" t="s">
        <v>1072</v>
      </c>
      <c r="CP392" s="1" t="s">
        <v>1073</v>
      </c>
      <c r="CQ392" s="1" t="s">
        <v>3931</v>
      </c>
      <c r="CR392" s="1" t="s">
        <v>3931</v>
      </c>
      <c r="CS392" s="1"/>
      <c r="CU392" s="1" t="s">
        <v>771</v>
      </c>
      <c r="CV392" s="1" t="s">
        <v>113</v>
      </c>
      <c r="CW392" s="1" t="s">
        <v>765</v>
      </c>
      <c r="CX392" s="1"/>
      <c r="CZ392" s="2">
        <f t="shared" si="6"/>
        <v>187600</v>
      </c>
      <c r="DA392" t="str">
        <f>_xlfn.IFNA(_xlfn.XLOOKUP(R392, LandUseCodes!$A$1:$A$70,LandUseCodes!$B$1:$B$70), "Not Listed")</f>
        <v>R - Single Family/Cabin</v>
      </c>
      <c r="DB392" t="str">
        <f>_xlfn.IFNA(_xlfn.XLOOKUP(AD392, Type!$A$1:$A$3,Type!$B$1:$B$3), "Not Listed")</f>
        <v>Public</v>
      </c>
    </row>
    <row r="393" spans="1:106" x14ac:dyDescent="0.25">
      <c r="A393" s="1" t="s">
        <v>3933</v>
      </c>
      <c r="B393">
        <v>2025</v>
      </c>
      <c r="C393">
        <v>1</v>
      </c>
      <c r="D393" s="1" t="s">
        <v>3934</v>
      </c>
      <c r="E393" s="1" t="s">
        <v>474</v>
      </c>
      <c r="F393" s="1" t="s">
        <v>3935</v>
      </c>
      <c r="G393">
        <v>215000</v>
      </c>
      <c r="H393" s="1"/>
      <c r="J393">
        <v>128670</v>
      </c>
      <c r="K393" s="1" t="s">
        <v>3936</v>
      </c>
      <c r="L393" s="1"/>
      <c r="M393" s="1" t="s">
        <v>130</v>
      </c>
      <c r="N393">
        <v>130</v>
      </c>
      <c r="O393" s="1" t="s">
        <v>147</v>
      </c>
      <c r="P393" s="1" t="s">
        <v>1846</v>
      </c>
      <c r="Q393" s="1" t="s">
        <v>177</v>
      </c>
      <c r="R393" s="1" t="s">
        <v>156</v>
      </c>
      <c r="S393" s="1" t="s">
        <v>3937</v>
      </c>
      <c r="T393" s="1" t="s">
        <v>764</v>
      </c>
      <c r="U393" s="1"/>
      <c r="V393" s="1" t="s">
        <v>765</v>
      </c>
      <c r="W393" s="1" t="s">
        <v>3938</v>
      </c>
      <c r="X393" s="1" t="s">
        <v>3939</v>
      </c>
      <c r="Y393">
        <v>1</v>
      </c>
      <c r="Z393" s="1" t="s">
        <v>143</v>
      </c>
      <c r="AA393" s="1" t="s">
        <v>157</v>
      </c>
      <c r="AB393" s="1" t="s">
        <v>1069</v>
      </c>
      <c r="AC393" s="1" t="s">
        <v>171</v>
      </c>
      <c r="AD393" s="3">
        <v>1</v>
      </c>
      <c r="AE393" s="1" t="s">
        <v>106</v>
      </c>
      <c r="AF393" s="1" t="s">
        <v>106</v>
      </c>
      <c r="AG393" s="1" t="s">
        <v>106</v>
      </c>
      <c r="AH393" s="1" t="s">
        <v>106</v>
      </c>
      <c r="AI393" s="1"/>
      <c r="AJ393" s="1" t="s">
        <v>104</v>
      </c>
      <c r="AK393" s="1" t="s">
        <v>767</v>
      </c>
      <c r="AL393" s="1"/>
      <c r="AM393" s="1"/>
      <c r="AO393">
        <v>2040</v>
      </c>
      <c r="AP393">
        <v>2</v>
      </c>
      <c r="AQ393" s="1" t="s">
        <v>143</v>
      </c>
      <c r="AR393" s="1" t="s">
        <v>118</v>
      </c>
      <c r="AT393" s="1" t="s">
        <v>108</v>
      </c>
      <c r="AU393" s="1" t="s">
        <v>120</v>
      </c>
      <c r="AV393">
        <v>1998</v>
      </c>
      <c r="AW393" s="1" t="s">
        <v>130</v>
      </c>
      <c r="AX393">
        <v>3</v>
      </c>
      <c r="AY393">
        <v>2</v>
      </c>
      <c r="AZ393">
        <v>1</v>
      </c>
      <c r="BA393">
        <v>7</v>
      </c>
      <c r="BG393">
        <v>680</v>
      </c>
      <c r="BI393" s="1"/>
      <c r="BM393" s="1"/>
      <c r="BN393" s="1"/>
      <c r="BU393" s="1"/>
      <c r="BV393">
        <v>0</v>
      </c>
      <c r="BW393">
        <v>16200</v>
      </c>
      <c r="BX393">
        <v>20270</v>
      </c>
      <c r="BY393">
        <v>108400</v>
      </c>
      <c r="BZ393">
        <v>0</v>
      </c>
      <c r="CA393" s="1" t="s">
        <v>769</v>
      </c>
      <c r="CB393" s="1" t="s">
        <v>108</v>
      </c>
      <c r="CD393">
        <v>10200</v>
      </c>
      <c r="CE393" s="1" t="s">
        <v>106</v>
      </c>
      <c r="CF393" s="1" t="s">
        <v>106</v>
      </c>
      <c r="CI393" s="1" t="s">
        <v>3940</v>
      </c>
      <c r="CJ393" s="1" t="s">
        <v>3389</v>
      </c>
      <c r="CK393">
        <v>2462827</v>
      </c>
      <c r="CL393">
        <v>171285</v>
      </c>
      <c r="CM393" s="1" t="s">
        <v>765</v>
      </c>
      <c r="CO393" s="1" t="s">
        <v>1072</v>
      </c>
      <c r="CP393" s="1" t="s">
        <v>1073</v>
      </c>
      <c r="CQ393" s="1" t="s">
        <v>3937</v>
      </c>
      <c r="CR393" s="1" t="s">
        <v>3937</v>
      </c>
      <c r="CS393" s="1"/>
      <c r="CT393" s="1"/>
      <c r="CU393" s="1" t="s">
        <v>771</v>
      </c>
      <c r="CV393" s="1" t="s">
        <v>113</v>
      </c>
      <c r="CW393" s="1" t="s">
        <v>765</v>
      </c>
      <c r="CX393" s="1"/>
      <c r="CZ393" s="2">
        <f t="shared" si="6"/>
        <v>128670</v>
      </c>
      <c r="DA393" t="str">
        <f>_xlfn.IFNA(_xlfn.XLOOKUP(R393, LandUseCodes!$A$1:$A$70,LandUseCodes!$B$1:$B$70), "Not Listed")</f>
        <v>R - Single Family/Cabin</v>
      </c>
      <c r="DB393" t="str">
        <f>_xlfn.IFNA(_xlfn.XLOOKUP(AD393, Type!$A$1:$A$3,Type!$B$1:$B$3), "Not Listed")</f>
        <v>Public</v>
      </c>
    </row>
    <row r="394" spans="1:106" x14ac:dyDescent="0.25">
      <c r="A394" s="1" t="s">
        <v>3941</v>
      </c>
      <c r="B394">
        <v>2025</v>
      </c>
      <c r="C394">
        <v>1</v>
      </c>
      <c r="D394" s="1" t="s">
        <v>3942</v>
      </c>
      <c r="E394" s="1" t="s">
        <v>3943</v>
      </c>
      <c r="F394" s="1" t="s">
        <v>3944</v>
      </c>
      <c r="G394">
        <v>194500</v>
      </c>
      <c r="H394" s="1"/>
      <c r="J394">
        <v>120880</v>
      </c>
      <c r="K394" s="1" t="s">
        <v>3945</v>
      </c>
      <c r="L394" s="1" t="s">
        <v>3946</v>
      </c>
      <c r="M394" s="1" t="s">
        <v>130</v>
      </c>
      <c r="N394">
        <v>132</v>
      </c>
      <c r="O394" s="1" t="s">
        <v>147</v>
      </c>
      <c r="P394" s="1" t="s">
        <v>1846</v>
      </c>
      <c r="Q394" s="1" t="s">
        <v>177</v>
      </c>
      <c r="R394" s="1" t="s">
        <v>156</v>
      </c>
      <c r="S394" s="1" t="s">
        <v>3947</v>
      </c>
      <c r="T394" s="1" t="s">
        <v>764</v>
      </c>
      <c r="V394" s="1" t="s">
        <v>765</v>
      </c>
      <c r="W394" s="1" t="s">
        <v>3948</v>
      </c>
      <c r="X394" s="1" t="s">
        <v>3949</v>
      </c>
      <c r="Y394">
        <v>226500</v>
      </c>
      <c r="Z394" s="1" t="s">
        <v>143</v>
      </c>
      <c r="AA394" s="1" t="s">
        <v>157</v>
      </c>
      <c r="AB394" s="1" t="s">
        <v>1069</v>
      </c>
      <c r="AC394" s="1" t="s">
        <v>171</v>
      </c>
      <c r="AD394" s="3">
        <v>1</v>
      </c>
      <c r="AE394" s="1" t="s">
        <v>106</v>
      </c>
      <c r="AF394" s="1" t="s">
        <v>106</v>
      </c>
      <c r="AG394" s="1" t="s">
        <v>106</v>
      </c>
      <c r="AH394" s="1" t="s">
        <v>106</v>
      </c>
      <c r="AI394" s="1"/>
      <c r="AJ394" s="1" t="s">
        <v>104</v>
      </c>
      <c r="AK394" s="1" t="s">
        <v>767</v>
      </c>
      <c r="AL394" s="1"/>
      <c r="AM394" s="1"/>
      <c r="AO394">
        <v>2040</v>
      </c>
      <c r="AP394">
        <v>2</v>
      </c>
      <c r="AQ394" s="1" t="s">
        <v>143</v>
      </c>
      <c r="AR394" s="1" t="s">
        <v>118</v>
      </c>
      <c r="AT394" s="1" t="s">
        <v>108</v>
      </c>
      <c r="AU394" s="1" t="s">
        <v>120</v>
      </c>
      <c r="AV394">
        <v>1997</v>
      </c>
      <c r="AW394" s="1" t="s">
        <v>130</v>
      </c>
      <c r="AX394">
        <v>3</v>
      </c>
      <c r="AY394">
        <v>1</v>
      </c>
      <c r="AZ394">
        <v>1</v>
      </c>
      <c r="BA394">
        <v>7</v>
      </c>
      <c r="BG394">
        <v>400</v>
      </c>
      <c r="BI394" s="1"/>
      <c r="BM394" s="1"/>
      <c r="BN394" s="1"/>
      <c r="BU394" s="1"/>
      <c r="BV394">
        <v>0</v>
      </c>
      <c r="BW394">
        <v>17060</v>
      </c>
      <c r="BX394">
        <v>21330</v>
      </c>
      <c r="BY394">
        <v>99550</v>
      </c>
      <c r="BZ394">
        <v>0</v>
      </c>
      <c r="CA394" s="1" t="s">
        <v>769</v>
      </c>
      <c r="CB394" s="1" t="s">
        <v>108</v>
      </c>
      <c r="CD394">
        <v>11910</v>
      </c>
      <c r="CE394" s="1" t="s">
        <v>106</v>
      </c>
      <c r="CF394" s="1" t="s">
        <v>106</v>
      </c>
      <c r="CI394" s="1" t="s">
        <v>3950</v>
      </c>
      <c r="CJ394" s="1" t="s">
        <v>3397</v>
      </c>
      <c r="CK394">
        <v>2462917</v>
      </c>
      <c r="CL394">
        <v>171292</v>
      </c>
      <c r="CM394" s="1" t="s">
        <v>765</v>
      </c>
      <c r="CO394" s="1" t="s">
        <v>1072</v>
      </c>
      <c r="CP394" s="1" t="s">
        <v>1073</v>
      </c>
      <c r="CQ394" s="1" t="s">
        <v>3947</v>
      </c>
      <c r="CR394" s="1" t="s">
        <v>3947</v>
      </c>
      <c r="CS394" s="1"/>
      <c r="CU394" s="1" t="s">
        <v>771</v>
      </c>
      <c r="CV394" s="1" t="s">
        <v>113</v>
      </c>
      <c r="CW394" s="1" t="s">
        <v>765</v>
      </c>
      <c r="CX394" s="1"/>
      <c r="CZ394" s="2">
        <f t="shared" si="6"/>
        <v>120880</v>
      </c>
      <c r="DA394" t="str">
        <f>_xlfn.IFNA(_xlfn.XLOOKUP(R394, LandUseCodes!$A$1:$A$70,LandUseCodes!$B$1:$B$70), "Not Listed")</f>
        <v>R - Single Family/Cabin</v>
      </c>
      <c r="DB394" t="str">
        <f>_xlfn.IFNA(_xlfn.XLOOKUP(AD394, Type!$A$1:$A$3,Type!$B$1:$B$3), "Not Listed")</f>
        <v>Public</v>
      </c>
    </row>
    <row r="395" spans="1:106" x14ac:dyDescent="0.25">
      <c r="A395" s="1" t="s">
        <v>3951</v>
      </c>
      <c r="B395">
        <v>2025</v>
      </c>
      <c r="C395">
        <v>1</v>
      </c>
      <c r="D395" s="1" t="s">
        <v>3952</v>
      </c>
      <c r="E395" s="1" t="s">
        <v>3953</v>
      </c>
      <c r="F395" s="1" t="s">
        <v>3954</v>
      </c>
      <c r="G395">
        <v>397000</v>
      </c>
      <c r="H395" s="1"/>
      <c r="J395">
        <v>131970</v>
      </c>
      <c r="K395" s="1" t="s">
        <v>3955</v>
      </c>
      <c r="L395" s="1" t="s">
        <v>3956</v>
      </c>
      <c r="M395" s="1" t="s">
        <v>130</v>
      </c>
      <c r="N395">
        <v>330</v>
      </c>
      <c r="O395" s="1" t="s">
        <v>1225</v>
      </c>
      <c r="P395" s="1" t="s">
        <v>1065</v>
      </c>
      <c r="Q395" s="1" t="s">
        <v>177</v>
      </c>
      <c r="R395" s="1" t="s">
        <v>156</v>
      </c>
      <c r="S395" s="1" t="s">
        <v>3957</v>
      </c>
      <c r="T395" s="1" t="s">
        <v>764</v>
      </c>
      <c r="U395" s="1"/>
      <c r="V395" s="1" t="s">
        <v>765</v>
      </c>
      <c r="W395" s="1" t="s">
        <v>3958</v>
      </c>
      <c r="X395" s="1" t="s">
        <v>3959</v>
      </c>
      <c r="Y395">
        <v>212500</v>
      </c>
      <c r="Z395" s="1" t="s">
        <v>143</v>
      </c>
      <c r="AA395" s="1" t="s">
        <v>157</v>
      </c>
      <c r="AB395" s="1" t="s">
        <v>1069</v>
      </c>
      <c r="AC395" s="1" t="s">
        <v>1041</v>
      </c>
      <c r="AD395" s="3">
        <v>1</v>
      </c>
      <c r="AE395" s="1" t="s">
        <v>106</v>
      </c>
      <c r="AF395" s="1" t="s">
        <v>106</v>
      </c>
      <c r="AG395" s="1" t="s">
        <v>106</v>
      </c>
      <c r="AH395" s="1" t="s">
        <v>106</v>
      </c>
      <c r="AI395" s="1"/>
      <c r="AJ395" s="1" t="s">
        <v>104</v>
      </c>
      <c r="AK395" s="1" t="s">
        <v>767</v>
      </c>
      <c r="AL395" s="1"/>
      <c r="AM395" s="1"/>
      <c r="AO395">
        <v>3188</v>
      </c>
      <c r="AP395">
        <v>2</v>
      </c>
      <c r="AQ395" s="1" t="s">
        <v>143</v>
      </c>
      <c r="AR395" s="1" t="s">
        <v>118</v>
      </c>
      <c r="AS395">
        <v>890</v>
      </c>
      <c r="AT395" s="1" t="s">
        <v>108</v>
      </c>
      <c r="AU395" s="1" t="s">
        <v>120</v>
      </c>
      <c r="AV395">
        <v>2001</v>
      </c>
      <c r="AW395" s="1" t="s">
        <v>130</v>
      </c>
      <c r="AX395">
        <v>4</v>
      </c>
      <c r="AY395">
        <v>2</v>
      </c>
      <c r="AZ395">
        <v>1</v>
      </c>
      <c r="BA395">
        <v>8</v>
      </c>
      <c r="BD395">
        <v>1</v>
      </c>
      <c r="BG395">
        <v>462</v>
      </c>
      <c r="BI395" s="1"/>
      <c r="BM395" s="1"/>
      <c r="BN395" s="1"/>
      <c r="BV395">
        <v>0</v>
      </c>
      <c r="BW395">
        <v>191110</v>
      </c>
      <c r="BX395">
        <v>17540</v>
      </c>
      <c r="BY395">
        <v>114430</v>
      </c>
      <c r="BZ395">
        <v>0</v>
      </c>
      <c r="CA395" s="1" t="s">
        <v>769</v>
      </c>
      <c r="CB395" s="1" t="s">
        <v>108</v>
      </c>
      <c r="CD395">
        <v>11591</v>
      </c>
      <c r="CE395" s="1" t="s">
        <v>106</v>
      </c>
      <c r="CF395" s="1" t="s">
        <v>106</v>
      </c>
      <c r="CG395" s="1" t="s">
        <v>118</v>
      </c>
      <c r="CI395" s="1" t="s">
        <v>3960</v>
      </c>
      <c r="CJ395" s="1" t="s">
        <v>3961</v>
      </c>
      <c r="CK395">
        <v>2463486</v>
      </c>
      <c r="CL395">
        <v>171654</v>
      </c>
      <c r="CM395" s="1" t="s">
        <v>765</v>
      </c>
      <c r="CO395" s="1" t="s">
        <v>1072</v>
      </c>
      <c r="CP395" s="1" t="s">
        <v>1073</v>
      </c>
      <c r="CQ395" s="1" t="s">
        <v>3957</v>
      </c>
      <c r="CR395" s="1" t="s">
        <v>3957</v>
      </c>
      <c r="CS395" s="1"/>
      <c r="CU395" s="1" t="s">
        <v>771</v>
      </c>
      <c r="CV395" s="1" t="s">
        <v>113</v>
      </c>
      <c r="CW395" s="1" t="s">
        <v>765</v>
      </c>
      <c r="CX395" s="1"/>
      <c r="CZ395" s="2">
        <f t="shared" si="6"/>
        <v>131970</v>
      </c>
      <c r="DA395" t="str">
        <f>_xlfn.IFNA(_xlfn.XLOOKUP(R395, LandUseCodes!$A$1:$A$70,LandUseCodes!$B$1:$B$70), "Not Listed")</f>
        <v>R - Single Family/Cabin</v>
      </c>
      <c r="DB395" t="str">
        <f>_xlfn.IFNA(_xlfn.XLOOKUP(AD395, Type!$A$1:$A$3,Type!$B$1:$B$3), "Not Listed")</f>
        <v>Public</v>
      </c>
    </row>
    <row r="396" spans="1:106" x14ac:dyDescent="0.25">
      <c r="A396" s="1" t="s">
        <v>3962</v>
      </c>
      <c r="B396">
        <v>2025</v>
      </c>
      <c r="C396">
        <v>1</v>
      </c>
      <c r="D396" s="1" t="s">
        <v>3963</v>
      </c>
      <c r="E396" s="1" t="s">
        <v>407</v>
      </c>
      <c r="F396" s="1" t="s">
        <v>3964</v>
      </c>
      <c r="G396">
        <v>230000</v>
      </c>
      <c r="H396" s="1"/>
      <c r="J396">
        <v>131970</v>
      </c>
      <c r="K396" s="1" t="s">
        <v>3965</v>
      </c>
      <c r="L396" s="1" t="s">
        <v>3966</v>
      </c>
      <c r="M396" s="1" t="s">
        <v>130</v>
      </c>
      <c r="N396">
        <v>332</v>
      </c>
      <c r="O396" s="1" t="s">
        <v>1225</v>
      </c>
      <c r="P396" s="1" t="s">
        <v>1065</v>
      </c>
      <c r="Q396" s="1" t="s">
        <v>177</v>
      </c>
      <c r="R396" s="1" t="s">
        <v>156</v>
      </c>
      <c r="S396" s="1" t="s">
        <v>3967</v>
      </c>
      <c r="T396" s="1" t="s">
        <v>764</v>
      </c>
      <c r="U396" s="1"/>
      <c r="V396" s="1" t="s">
        <v>765</v>
      </c>
      <c r="W396" s="1" t="s">
        <v>3968</v>
      </c>
      <c r="X396" s="1" t="s">
        <v>3969</v>
      </c>
      <c r="Y396">
        <v>194015</v>
      </c>
      <c r="Z396" s="1" t="s">
        <v>143</v>
      </c>
      <c r="AA396" s="1" t="s">
        <v>157</v>
      </c>
      <c r="AB396" s="1" t="s">
        <v>1069</v>
      </c>
      <c r="AC396" s="1" t="s">
        <v>1041</v>
      </c>
      <c r="AD396" s="3">
        <v>1</v>
      </c>
      <c r="AE396" s="1" t="s">
        <v>106</v>
      </c>
      <c r="AF396" s="1" t="s">
        <v>106</v>
      </c>
      <c r="AG396" s="1" t="s">
        <v>106</v>
      </c>
      <c r="AH396" s="1" t="s">
        <v>106</v>
      </c>
      <c r="AI396" s="1"/>
      <c r="AJ396" s="1" t="s">
        <v>104</v>
      </c>
      <c r="AK396" s="1" t="s">
        <v>767</v>
      </c>
      <c r="AL396" s="1"/>
      <c r="AM396" s="1"/>
      <c r="AO396">
        <v>2232</v>
      </c>
      <c r="AP396">
        <v>2</v>
      </c>
      <c r="AQ396" s="1" t="s">
        <v>143</v>
      </c>
      <c r="AR396" s="1" t="s">
        <v>118</v>
      </c>
      <c r="AT396" s="1" t="s">
        <v>108</v>
      </c>
      <c r="AU396" s="1" t="s">
        <v>120</v>
      </c>
      <c r="AV396">
        <v>2002</v>
      </c>
      <c r="AW396" s="1" t="s">
        <v>130</v>
      </c>
      <c r="AX396">
        <v>3</v>
      </c>
      <c r="AY396">
        <v>2</v>
      </c>
      <c r="AZ396">
        <v>1</v>
      </c>
      <c r="BA396">
        <v>7</v>
      </c>
      <c r="BB396" s="1" t="s">
        <v>1207</v>
      </c>
      <c r="BC396">
        <v>648</v>
      </c>
      <c r="BD396">
        <v>1</v>
      </c>
      <c r="BG396">
        <v>480</v>
      </c>
      <c r="BI396" s="1"/>
      <c r="BM396" s="1"/>
      <c r="BN396" s="1"/>
      <c r="BV396">
        <v>0</v>
      </c>
      <c r="BW396">
        <v>210560</v>
      </c>
      <c r="BX396">
        <v>17110</v>
      </c>
      <c r="BY396">
        <v>114860</v>
      </c>
      <c r="BZ396">
        <v>21560</v>
      </c>
      <c r="CA396" s="1" t="s">
        <v>769</v>
      </c>
      <c r="CB396" s="1" t="s">
        <v>108</v>
      </c>
      <c r="CD396">
        <v>10200</v>
      </c>
      <c r="CE396" s="1" t="s">
        <v>106</v>
      </c>
      <c r="CF396" s="1" t="s">
        <v>106</v>
      </c>
      <c r="CG396" s="1" t="s">
        <v>118</v>
      </c>
      <c r="CI396" s="1" t="s">
        <v>3970</v>
      </c>
      <c r="CJ396" s="1" t="s">
        <v>3971</v>
      </c>
      <c r="CK396">
        <v>2463401</v>
      </c>
      <c r="CL396">
        <v>171673</v>
      </c>
      <c r="CM396" s="1" t="s">
        <v>765</v>
      </c>
      <c r="CO396" s="1" t="s">
        <v>1072</v>
      </c>
      <c r="CP396" s="1" t="s">
        <v>1073</v>
      </c>
      <c r="CQ396" s="1" t="s">
        <v>3967</v>
      </c>
      <c r="CR396" s="1" t="s">
        <v>3967</v>
      </c>
      <c r="CS396" s="1"/>
      <c r="CU396" s="1" t="s">
        <v>771</v>
      </c>
      <c r="CV396" s="1" t="s">
        <v>113</v>
      </c>
      <c r="CW396" s="1" t="s">
        <v>765</v>
      </c>
      <c r="CX396" s="1"/>
      <c r="CZ396" s="2">
        <f t="shared" si="6"/>
        <v>131970</v>
      </c>
      <c r="DA396" t="str">
        <f>_xlfn.IFNA(_xlfn.XLOOKUP(R396, LandUseCodes!$A$1:$A$70,LandUseCodes!$B$1:$B$70), "Not Listed")</f>
        <v>R - Single Family/Cabin</v>
      </c>
      <c r="DB396" t="str">
        <f>_xlfn.IFNA(_xlfn.XLOOKUP(AD396, Type!$A$1:$A$3,Type!$B$1:$B$3), "Not Listed")</f>
        <v>Public</v>
      </c>
    </row>
    <row r="397" spans="1:106" x14ac:dyDescent="0.25">
      <c r="A397" s="1" t="s">
        <v>3972</v>
      </c>
      <c r="B397">
        <v>2025</v>
      </c>
      <c r="C397">
        <v>1</v>
      </c>
      <c r="D397" s="1" t="s">
        <v>3973</v>
      </c>
      <c r="E397" s="1" t="s">
        <v>3974</v>
      </c>
      <c r="F397" s="1" t="s">
        <v>3975</v>
      </c>
      <c r="G397">
        <v>1</v>
      </c>
      <c r="H397" s="1" t="s">
        <v>115</v>
      </c>
      <c r="J397">
        <v>138060</v>
      </c>
      <c r="K397" s="1" t="s">
        <v>3976</v>
      </c>
      <c r="L397" s="1" t="s">
        <v>3977</v>
      </c>
      <c r="M397" s="1" t="s">
        <v>130</v>
      </c>
      <c r="N397">
        <v>338</v>
      </c>
      <c r="O397" s="1" t="s">
        <v>1225</v>
      </c>
      <c r="P397" s="1" t="s">
        <v>1065</v>
      </c>
      <c r="Q397" s="1" t="s">
        <v>177</v>
      </c>
      <c r="R397" s="1" t="s">
        <v>156</v>
      </c>
      <c r="S397" s="1" t="s">
        <v>3978</v>
      </c>
      <c r="T397" s="1" t="s">
        <v>764</v>
      </c>
      <c r="U397" s="1"/>
      <c r="V397" s="1" t="s">
        <v>765</v>
      </c>
      <c r="W397" s="1" t="s">
        <v>3979</v>
      </c>
      <c r="X397" s="1" t="s">
        <v>3980</v>
      </c>
      <c r="Y397">
        <v>260000</v>
      </c>
      <c r="Z397" s="1" t="s">
        <v>143</v>
      </c>
      <c r="AA397" s="1" t="s">
        <v>157</v>
      </c>
      <c r="AB397" s="1" t="s">
        <v>1069</v>
      </c>
      <c r="AC397" s="1" t="s">
        <v>1041</v>
      </c>
      <c r="AD397" s="3">
        <v>1</v>
      </c>
      <c r="AE397" s="1" t="s">
        <v>106</v>
      </c>
      <c r="AF397" s="1" t="s">
        <v>106</v>
      </c>
      <c r="AG397" s="1" t="s">
        <v>106</v>
      </c>
      <c r="AH397" s="1" t="s">
        <v>106</v>
      </c>
      <c r="AI397" s="1"/>
      <c r="AJ397" s="1" t="s">
        <v>108</v>
      </c>
      <c r="AK397" s="1" t="s">
        <v>767</v>
      </c>
      <c r="AL397" s="1"/>
      <c r="AM397" s="1"/>
      <c r="AO397">
        <v>2520</v>
      </c>
      <c r="AP397">
        <v>2</v>
      </c>
      <c r="AQ397" s="1" t="s">
        <v>143</v>
      </c>
      <c r="AR397" s="1" t="s">
        <v>118</v>
      </c>
      <c r="AS397">
        <v>400</v>
      </c>
      <c r="AT397" s="1" t="s">
        <v>108</v>
      </c>
      <c r="AU397" s="1" t="s">
        <v>120</v>
      </c>
      <c r="AV397">
        <v>2002</v>
      </c>
      <c r="AW397" s="1" t="s">
        <v>130</v>
      </c>
      <c r="AX397">
        <v>4</v>
      </c>
      <c r="AY397">
        <v>2</v>
      </c>
      <c r="AZ397">
        <v>1</v>
      </c>
      <c r="BA397">
        <v>8</v>
      </c>
      <c r="BB397" s="1" t="s">
        <v>768</v>
      </c>
      <c r="BC397">
        <v>800</v>
      </c>
      <c r="BD397">
        <v>1</v>
      </c>
      <c r="BG397">
        <v>480</v>
      </c>
      <c r="BI397" s="1"/>
      <c r="BM397" s="1"/>
      <c r="BN397" s="1"/>
      <c r="BV397">
        <v>0</v>
      </c>
      <c r="BW397">
        <v>216370</v>
      </c>
      <c r="BX397">
        <v>17110</v>
      </c>
      <c r="BY397">
        <v>120950</v>
      </c>
      <c r="BZ397">
        <v>13840</v>
      </c>
      <c r="CA397" s="1" t="s">
        <v>769</v>
      </c>
      <c r="CB397" s="1" t="s">
        <v>108</v>
      </c>
      <c r="CD397">
        <v>10200</v>
      </c>
      <c r="CE397" s="1" t="s">
        <v>106</v>
      </c>
      <c r="CF397" s="1" t="s">
        <v>106</v>
      </c>
      <c r="CG397" s="1" t="s">
        <v>118</v>
      </c>
      <c r="CI397" s="1" t="s">
        <v>3981</v>
      </c>
      <c r="CJ397" s="1" t="s">
        <v>3982</v>
      </c>
      <c r="CK397">
        <v>2463140</v>
      </c>
      <c r="CL397">
        <v>171785</v>
      </c>
      <c r="CM397" s="1" t="s">
        <v>765</v>
      </c>
      <c r="CO397" s="1" t="s">
        <v>1072</v>
      </c>
      <c r="CP397" s="1" t="s">
        <v>1073</v>
      </c>
      <c r="CQ397" s="1" t="s">
        <v>3978</v>
      </c>
      <c r="CR397" s="1" t="s">
        <v>3978</v>
      </c>
      <c r="CS397" s="1"/>
      <c r="CU397" s="1" t="s">
        <v>771</v>
      </c>
      <c r="CV397" s="1" t="s">
        <v>113</v>
      </c>
      <c r="CW397" s="1" t="s">
        <v>765</v>
      </c>
      <c r="CX397" s="1"/>
      <c r="CZ397" s="2">
        <f t="shared" si="6"/>
        <v>138060</v>
      </c>
      <c r="DA397" t="str">
        <f>_xlfn.IFNA(_xlfn.XLOOKUP(R397, LandUseCodes!$A$1:$A$70,LandUseCodes!$B$1:$B$70), "Not Listed")</f>
        <v>R - Single Family/Cabin</v>
      </c>
      <c r="DB397" t="str">
        <f>_xlfn.IFNA(_xlfn.XLOOKUP(AD397, Type!$A$1:$A$3,Type!$B$1:$B$3), "Not Listed")</f>
        <v>Public</v>
      </c>
    </row>
    <row r="398" spans="1:106" x14ac:dyDescent="0.25">
      <c r="A398" s="1" t="s">
        <v>3983</v>
      </c>
      <c r="B398">
        <v>2025</v>
      </c>
      <c r="C398">
        <v>1</v>
      </c>
      <c r="D398" s="1" t="s">
        <v>3984</v>
      </c>
      <c r="E398" s="1" t="s">
        <v>3985</v>
      </c>
      <c r="F398" s="1" t="s">
        <v>3986</v>
      </c>
      <c r="G398">
        <v>192110</v>
      </c>
      <c r="H398" s="1"/>
      <c r="J398">
        <v>130910</v>
      </c>
      <c r="K398" s="1" t="s">
        <v>3987</v>
      </c>
      <c r="L398" s="1" t="s">
        <v>3988</v>
      </c>
      <c r="M398" s="1" t="s">
        <v>130</v>
      </c>
      <c r="N398">
        <v>340</v>
      </c>
      <c r="O398" s="1" t="s">
        <v>1225</v>
      </c>
      <c r="P398" s="1" t="s">
        <v>1065</v>
      </c>
      <c r="Q398" s="1" t="s">
        <v>177</v>
      </c>
      <c r="R398" s="1" t="s">
        <v>156</v>
      </c>
      <c r="S398" s="1" t="s">
        <v>3989</v>
      </c>
      <c r="T398" s="1" t="s">
        <v>764</v>
      </c>
      <c r="U398" s="1"/>
      <c r="V398" s="1" t="s">
        <v>765</v>
      </c>
      <c r="W398" s="1" t="s">
        <v>1174</v>
      </c>
      <c r="X398" s="1" t="s">
        <v>975</v>
      </c>
      <c r="Y398">
        <v>45000</v>
      </c>
      <c r="Z398" s="1" t="s">
        <v>143</v>
      </c>
      <c r="AA398" s="1" t="s">
        <v>157</v>
      </c>
      <c r="AB398" s="1" t="s">
        <v>1069</v>
      </c>
      <c r="AC398" s="1" t="s">
        <v>1041</v>
      </c>
      <c r="AD398" s="3">
        <v>1</v>
      </c>
      <c r="AE398" s="1" t="s">
        <v>106</v>
      </c>
      <c r="AF398" s="1" t="s">
        <v>106</v>
      </c>
      <c r="AG398" s="1" t="s">
        <v>106</v>
      </c>
      <c r="AH398" s="1" t="s">
        <v>106</v>
      </c>
      <c r="AI398" s="1"/>
      <c r="AJ398" s="1" t="s">
        <v>104</v>
      </c>
      <c r="AK398" s="1" t="s">
        <v>767</v>
      </c>
      <c r="AL398" s="1"/>
      <c r="AM398" s="1"/>
      <c r="AO398">
        <v>2612</v>
      </c>
      <c r="AP398">
        <v>2</v>
      </c>
      <c r="AQ398" s="1" t="s">
        <v>143</v>
      </c>
      <c r="AR398" s="1" t="s">
        <v>118</v>
      </c>
      <c r="AS398">
        <v>540</v>
      </c>
      <c r="AT398" s="1" t="s">
        <v>108</v>
      </c>
      <c r="AU398" s="1" t="s">
        <v>120</v>
      </c>
      <c r="AV398">
        <v>2002</v>
      </c>
      <c r="AW398" s="1" t="s">
        <v>130</v>
      </c>
      <c r="AX398">
        <v>3</v>
      </c>
      <c r="AY398">
        <v>2</v>
      </c>
      <c r="AZ398">
        <v>1</v>
      </c>
      <c r="BA398">
        <v>7</v>
      </c>
      <c r="BD398">
        <v>1</v>
      </c>
      <c r="BG398">
        <v>480</v>
      </c>
      <c r="BI398" s="1"/>
      <c r="BM398" s="1"/>
      <c r="BN398" s="1"/>
      <c r="BU398" s="1"/>
      <c r="BV398">
        <v>0</v>
      </c>
      <c r="BW398">
        <v>184260</v>
      </c>
      <c r="BX398">
        <v>17280</v>
      </c>
      <c r="BY398">
        <v>113630</v>
      </c>
      <c r="BZ398">
        <v>0</v>
      </c>
      <c r="CA398" s="1" t="s">
        <v>769</v>
      </c>
      <c r="CB398" s="1" t="s">
        <v>108</v>
      </c>
      <c r="CD398">
        <v>10746</v>
      </c>
      <c r="CE398" s="1" t="s">
        <v>106</v>
      </c>
      <c r="CF398" s="1" t="s">
        <v>106</v>
      </c>
      <c r="CG398" s="1" t="s">
        <v>118</v>
      </c>
      <c r="CI398" s="1" t="s">
        <v>3990</v>
      </c>
      <c r="CJ398" s="1" t="s">
        <v>3991</v>
      </c>
      <c r="CK398">
        <v>2463062</v>
      </c>
      <c r="CL398">
        <v>171827</v>
      </c>
      <c r="CM398" s="1" t="s">
        <v>765</v>
      </c>
      <c r="CO398" s="1" t="s">
        <v>1072</v>
      </c>
      <c r="CP398" s="1" t="s">
        <v>1073</v>
      </c>
      <c r="CQ398" s="1" t="s">
        <v>3989</v>
      </c>
      <c r="CR398" s="1" t="s">
        <v>3989</v>
      </c>
      <c r="CS398" s="1"/>
      <c r="CU398" s="1" t="s">
        <v>771</v>
      </c>
      <c r="CV398" s="1" t="s">
        <v>113</v>
      </c>
      <c r="CW398" s="1" t="s">
        <v>765</v>
      </c>
      <c r="CX398" s="1"/>
      <c r="CZ398" s="2">
        <f t="shared" si="6"/>
        <v>130910</v>
      </c>
      <c r="DA398" t="str">
        <f>_xlfn.IFNA(_xlfn.XLOOKUP(R398, LandUseCodes!$A$1:$A$70,LandUseCodes!$B$1:$B$70), "Not Listed")</f>
        <v>R - Single Family/Cabin</v>
      </c>
      <c r="DB398" t="str">
        <f>_xlfn.IFNA(_xlfn.XLOOKUP(AD398, Type!$A$1:$A$3,Type!$B$1:$B$3), "Not Listed")</f>
        <v>Public</v>
      </c>
    </row>
    <row r="399" spans="1:106" x14ac:dyDescent="0.25">
      <c r="A399" s="1" t="s">
        <v>3992</v>
      </c>
      <c r="B399">
        <v>2025</v>
      </c>
      <c r="C399">
        <v>1</v>
      </c>
      <c r="D399" s="1" t="s">
        <v>3993</v>
      </c>
      <c r="E399" s="1" t="s">
        <v>3994</v>
      </c>
      <c r="F399" s="1" t="s">
        <v>3995</v>
      </c>
      <c r="G399">
        <v>395000</v>
      </c>
      <c r="H399" s="1"/>
      <c r="J399">
        <v>203230</v>
      </c>
      <c r="K399" s="1" t="s">
        <v>3996</v>
      </c>
      <c r="L399" s="1" t="s">
        <v>3997</v>
      </c>
      <c r="M399" s="1" t="s">
        <v>130</v>
      </c>
      <c r="N399">
        <v>342</v>
      </c>
      <c r="O399" s="1" t="s">
        <v>1225</v>
      </c>
      <c r="P399" s="1" t="s">
        <v>1065</v>
      </c>
      <c r="Q399" s="1" t="s">
        <v>177</v>
      </c>
      <c r="R399" s="1" t="s">
        <v>156</v>
      </c>
      <c r="S399" s="1" t="s">
        <v>3998</v>
      </c>
      <c r="T399" s="1" t="s">
        <v>764</v>
      </c>
      <c r="V399" s="1" t="s">
        <v>765</v>
      </c>
      <c r="W399" s="1" t="s">
        <v>3999</v>
      </c>
      <c r="X399" s="1" t="s">
        <v>1358</v>
      </c>
      <c r="Y399">
        <v>206165</v>
      </c>
      <c r="Z399" s="1" t="s">
        <v>143</v>
      </c>
      <c r="AA399" s="1" t="s">
        <v>157</v>
      </c>
      <c r="AB399" s="1" t="s">
        <v>1069</v>
      </c>
      <c r="AC399" s="1" t="s">
        <v>1041</v>
      </c>
      <c r="AD399" s="3">
        <v>1</v>
      </c>
      <c r="AE399" s="1" t="s">
        <v>106</v>
      </c>
      <c r="AF399" s="1" t="s">
        <v>106</v>
      </c>
      <c r="AG399" s="1" t="s">
        <v>106</v>
      </c>
      <c r="AH399" s="1" t="s">
        <v>106</v>
      </c>
      <c r="AI399" s="1"/>
      <c r="AJ399" s="1" t="s">
        <v>104</v>
      </c>
      <c r="AK399" s="1" t="s">
        <v>767</v>
      </c>
      <c r="AL399" s="1"/>
      <c r="AM399" s="1"/>
      <c r="AO399">
        <v>2398</v>
      </c>
      <c r="AP399">
        <v>2</v>
      </c>
      <c r="AQ399" s="1" t="s">
        <v>143</v>
      </c>
      <c r="AR399" s="1" t="s">
        <v>118</v>
      </c>
      <c r="AT399" s="1" t="s">
        <v>108</v>
      </c>
      <c r="AU399" s="1" t="s">
        <v>120</v>
      </c>
      <c r="AV399">
        <v>2001</v>
      </c>
      <c r="AW399" s="1" t="s">
        <v>130</v>
      </c>
      <c r="AX399">
        <v>4</v>
      </c>
      <c r="AY399">
        <v>2</v>
      </c>
      <c r="AZ399">
        <v>1</v>
      </c>
      <c r="BA399">
        <v>8</v>
      </c>
      <c r="BD399">
        <v>1</v>
      </c>
      <c r="BG399">
        <v>594</v>
      </c>
      <c r="BI399" s="1"/>
      <c r="BM399" s="1"/>
      <c r="BN399" s="1"/>
      <c r="BU399" s="1"/>
      <c r="BV399">
        <v>0</v>
      </c>
      <c r="BW399">
        <v>196050</v>
      </c>
      <c r="BX399">
        <v>18160</v>
      </c>
      <c r="BY399">
        <v>185070</v>
      </c>
      <c r="BZ399">
        <v>0</v>
      </c>
      <c r="CA399" s="1" t="s">
        <v>769</v>
      </c>
      <c r="CB399" s="1" t="s">
        <v>108</v>
      </c>
      <c r="CD399">
        <v>13570</v>
      </c>
      <c r="CE399" s="1" t="s">
        <v>106</v>
      </c>
      <c r="CF399" s="1" t="s">
        <v>106</v>
      </c>
      <c r="CG399" s="1" t="s">
        <v>118</v>
      </c>
      <c r="CI399" s="1" t="s">
        <v>4000</v>
      </c>
      <c r="CJ399" s="1" t="s">
        <v>2500</v>
      </c>
      <c r="CK399">
        <v>2462978</v>
      </c>
      <c r="CL399">
        <v>171877</v>
      </c>
      <c r="CM399" s="1" t="s">
        <v>765</v>
      </c>
      <c r="CO399" s="1" t="s">
        <v>1072</v>
      </c>
      <c r="CP399" s="1" t="s">
        <v>1073</v>
      </c>
      <c r="CQ399" s="1" t="s">
        <v>3998</v>
      </c>
      <c r="CR399" s="1" t="s">
        <v>3998</v>
      </c>
      <c r="CS399" s="1"/>
      <c r="CU399" s="1" t="s">
        <v>771</v>
      </c>
      <c r="CV399" s="1" t="s">
        <v>113</v>
      </c>
      <c r="CW399" s="1" t="s">
        <v>765</v>
      </c>
      <c r="CX399" s="1"/>
      <c r="CZ399" s="2">
        <f t="shared" si="6"/>
        <v>203230</v>
      </c>
      <c r="DA399" t="str">
        <f>_xlfn.IFNA(_xlfn.XLOOKUP(R399, LandUseCodes!$A$1:$A$70,LandUseCodes!$B$1:$B$70), "Not Listed")</f>
        <v>R - Single Family/Cabin</v>
      </c>
      <c r="DB399" t="str">
        <f>_xlfn.IFNA(_xlfn.XLOOKUP(AD399, Type!$A$1:$A$3,Type!$B$1:$B$3), "Not Listed")</f>
        <v>Public</v>
      </c>
    </row>
    <row r="400" spans="1:106" x14ac:dyDescent="0.25">
      <c r="A400" s="1" t="s">
        <v>4001</v>
      </c>
      <c r="B400">
        <v>2025</v>
      </c>
      <c r="C400">
        <v>1</v>
      </c>
      <c r="D400" s="1" t="s">
        <v>4002</v>
      </c>
      <c r="E400" s="1" t="s">
        <v>4003</v>
      </c>
      <c r="F400" s="1" t="s">
        <v>4004</v>
      </c>
      <c r="G400">
        <v>285000</v>
      </c>
      <c r="H400" s="1"/>
      <c r="J400">
        <v>161650</v>
      </c>
      <c r="K400" s="1" t="s">
        <v>4005</v>
      </c>
      <c r="L400" s="1" t="s">
        <v>4006</v>
      </c>
      <c r="M400" s="1" t="s">
        <v>130</v>
      </c>
      <c r="N400">
        <v>344</v>
      </c>
      <c r="O400" s="1" t="s">
        <v>1225</v>
      </c>
      <c r="P400" s="1" t="s">
        <v>1065</v>
      </c>
      <c r="Q400" s="1" t="s">
        <v>177</v>
      </c>
      <c r="R400" s="1" t="s">
        <v>156</v>
      </c>
      <c r="S400" s="1" t="s">
        <v>4007</v>
      </c>
      <c r="T400" s="1" t="s">
        <v>764</v>
      </c>
      <c r="U400" s="1"/>
      <c r="V400" s="1" t="s">
        <v>765</v>
      </c>
      <c r="W400" s="1" t="s">
        <v>4008</v>
      </c>
      <c r="X400" s="1" t="s">
        <v>4009</v>
      </c>
      <c r="Y400">
        <v>231550</v>
      </c>
      <c r="Z400" s="1" t="s">
        <v>143</v>
      </c>
      <c r="AA400" s="1" t="s">
        <v>157</v>
      </c>
      <c r="AB400" s="1" t="s">
        <v>1069</v>
      </c>
      <c r="AC400" s="1" t="s">
        <v>1041</v>
      </c>
      <c r="AD400" s="3">
        <v>1</v>
      </c>
      <c r="AE400" s="1" t="s">
        <v>106</v>
      </c>
      <c r="AF400" s="1" t="s">
        <v>106</v>
      </c>
      <c r="AG400" s="1" t="s">
        <v>106</v>
      </c>
      <c r="AH400" s="1" t="s">
        <v>106</v>
      </c>
      <c r="AI400" s="1"/>
      <c r="AJ400" s="1" t="s">
        <v>104</v>
      </c>
      <c r="AK400" s="1" t="s">
        <v>767</v>
      </c>
      <c r="AL400" s="1"/>
      <c r="AM400" s="1"/>
      <c r="AO400">
        <v>2636</v>
      </c>
      <c r="AP400">
        <v>2</v>
      </c>
      <c r="AQ400" s="1" t="s">
        <v>143</v>
      </c>
      <c r="AR400" s="1" t="s">
        <v>118</v>
      </c>
      <c r="AT400" s="1" t="s">
        <v>108</v>
      </c>
      <c r="AU400" s="1" t="s">
        <v>120</v>
      </c>
      <c r="AV400">
        <v>2001</v>
      </c>
      <c r="AW400" s="1" t="s">
        <v>130</v>
      </c>
      <c r="AX400">
        <v>4</v>
      </c>
      <c r="AY400">
        <v>2</v>
      </c>
      <c r="AZ400">
        <v>2</v>
      </c>
      <c r="BA400">
        <v>8</v>
      </c>
      <c r="BD400">
        <v>1</v>
      </c>
      <c r="BG400">
        <v>480</v>
      </c>
      <c r="BI400" s="1"/>
      <c r="BM400" s="1"/>
      <c r="BN400" s="1"/>
      <c r="BV400">
        <v>0</v>
      </c>
      <c r="BW400">
        <v>206840</v>
      </c>
      <c r="BX400">
        <v>19030</v>
      </c>
      <c r="BY400">
        <v>142620</v>
      </c>
      <c r="BZ400">
        <v>0</v>
      </c>
      <c r="CA400" s="1" t="s">
        <v>769</v>
      </c>
      <c r="CB400" s="1" t="s">
        <v>108</v>
      </c>
      <c r="CD400">
        <v>16402</v>
      </c>
      <c r="CE400" s="1" t="s">
        <v>106</v>
      </c>
      <c r="CF400" s="1" t="s">
        <v>106</v>
      </c>
      <c r="CG400" s="1" t="s">
        <v>118</v>
      </c>
      <c r="CI400" s="1" t="s">
        <v>4010</v>
      </c>
      <c r="CJ400" s="1" t="s">
        <v>2510</v>
      </c>
      <c r="CK400">
        <v>2462920</v>
      </c>
      <c r="CL400">
        <v>171948</v>
      </c>
      <c r="CM400" s="1" t="s">
        <v>765</v>
      </c>
      <c r="CO400" s="1" t="s">
        <v>1072</v>
      </c>
      <c r="CP400" s="1" t="s">
        <v>1073</v>
      </c>
      <c r="CQ400" s="1" t="s">
        <v>4007</v>
      </c>
      <c r="CR400" s="1" t="s">
        <v>4007</v>
      </c>
      <c r="CS400" s="1"/>
      <c r="CU400" s="1" t="s">
        <v>771</v>
      </c>
      <c r="CV400" s="1" t="s">
        <v>113</v>
      </c>
      <c r="CW400" s="1" t="s">
        <v>765</v>
      </c>
      <c r="CX400" s="1"/>
      <c r="CZ400" s="2">
        <f t="shared" si="6"/>
        <v>161650</v>
      </c>
      <c r="DA400" t="str">
        <f>_xlfn.IFNA(_xlfn.XLOOKUP(R400, LandUseCodes!$A$1:$A$70,LandUseCodes!$B$1:$B$70), "Not Listed")</f>
        <v>R - Single Family/Cabin</v>
      </c>
      <c r="DB400" t="str">
        <f>_xlfn.IFNA(_xlfn.XLOOKUP(AD400, Type!$A$1:$A$3,Type!$B$1:$B$3), "Not Listed")</f>
        <v>Public</v>
      </c>
    </row>
    <row r="401" spans="1:106" x14ac:dyDescent="0.25">
      <c r="A401" s="1" t="s">
        <v>4011</v>
      </c>
      <c r="B401">
        <v>2025</v>
      </c>
      <c r="C401">
        <v>1</v>
      </c>
      <c r="D401" s="1" t="s">
        <v>4012</v>
      </c>
      <c r="E401" s="1" t="s">
        <v>4013</v>
      </c>
      <c r="F401" s="1" t="s">
        <v>4014</v>
      </c>
      <c r="G401">
        <v>295000</v>
      </c>
      <c r="H401" s="1"/>
      <c r="J401">
        <v>177280</v>
      </c>
      <c r="K401" s="1" t="s">
        <v>4015</v>
      </c>
      <c r="L401" s="1" t="s">
        <v>4016</v>
      </c>
      <c r="M401" s="1" t="s">
        <v>130</v>
      </c>
      <c r="N401">
        <v>346</v>
      </c>
      <c r="O401" s="1" t="s">
        <v>1225</v>
      </c>
      <c r="P401" s="1" t="s">
        <v>1065</v>
      </c>
      <c r="Q401" s="1" t="s">
        <v>177</v>
      </c>
      <c r="R401" s="1" t="s">
        <v>156</v>
      </c>
      <c r="S401" s="1" t="s">
        <v>4017</v>
      </c>
      <c r="T401" s="1" t="s">
        <v>764</v>
      </c>
      <c r="U401" s="1"/>
      <c r="V401" s="1" t="s">
        <v>765</v>
      </c>
      <c r="W401" s="1" t="s">
        <v>4018</v>
      </c>
      <c r="X401" s="1" t="s">
        <v>4019</v>
      </c>
      <c r="Y401">
        <v>230515</v>
      </c>
      <c r="Z401" s="1" t="s">
        <v>143</v>
      </c>
      <c r="AA401" s="1" t="s">
        <v>157</v>
      </c>
      <c r="AB401" s="1" t="s">
        <v>1069</v>
      </c>
      <c r="AC401" s="1" t="s">
        <v>1041</v>
      </c>
      <c r="AD401" s="3">
        <v>1</v>
      </c>
      <c r="AE401" s="1" t="s">
        <v>106</v>
      </c>
      <c r="AF401" s="1" t="s">
        <v>106</v>
      </c>
      <c r="AG401" s="1" t="s">
        <v>106</v>
      </c>
      <c r="AH401" s="1" t="s">
        <v>106</v>
      </c>
      <c r="AI401" s="1"/>
      <c r="AJ401" s="1" t="s">
        <v>104</v>
      </c>
      <c r="AK401" s="1" t="s">
        <v>767</v>
      </c>
      <c r="AL401" s="1"/>
      <c r="AM401" s="1"/>
      <c r="AO401">
        <v>3744</v>
      </c>
      <c r="AP401">
        <v>2</v>
      </c>
      <c r="AQ401" s="1" t="s">
        <v>143</v>
      </c>
      <c r="AR401" s="1" t="s">
        <v>118</v>
      </c>
      <c r="AT401" s="1" t="s">
        <v>108</v>
      </c>
      <c r="AU401" s="1" t="s">
        <v>120</v>
      </c>
      <c r="AV401">
        <v>2001</v>
      </c>
      <c r="AW401" s="1" t="s">
        <v>130</v>
      </c>
      <c r="AX401">
        <v>5</v>
      </c>
      <c r="AY401">
        <v>3</v>
      </c>
      <c r="AZ401">
        <v>1</v>
      </c>
      <c r="BA401">
        <v>9</v>
      </c>
      <c r="BB401" s="1" t="s">
        <v>110</v>
      </c>
      <c r="BC401">
        <v>700</v>
      </c>
      <c r="BD401">
        <v>1</v>
      </c>
      <c r="BG401">
        <v>360</v>
      </c>
      <c r="BI401" s="1"/>
      <c r="BM401" s="1"/>
      <c r="BN401" s="1"/>
      <c r="BV401">
        <v>0</v>
      </c>
      <c r="BW401">
        <v>203830</v>
      </c>
      <c r="BX401">
        <v>19310</v>
      </c>
      <c r="BY401">
        <v>157970</v>
      </c>
      <c r="BZ401">
        <v>17860</v>
      </c>
      <c r="CA401" s="1" t="s">
        <v>769</v>
      </c>
      <c r="CB401" s="1" t="s">
        <v>108</v>
      </c>
      <c r="CD401">
        <v>17285</v>
      </c>
      <c r="CE401" s="1" t="s">
        <v>106</v>
      </c>
      <c r="CF401" s="1" t="s">
        <v>106</v>
      </c>
      <c r="CG401" s="1" t="s">
        <v>118</v>
      </c>
      <c r="CI401" s="1" t="s">
        <v>4020</v>
      </c>
      <c r="CJ401" s="1" t="s">
        <v>4021</v>
      </c>
      <c r="CK401">
        <v>2462897</v>
      </c>
      <c r="CL401">
        <v>172051</v>
      </c>
      <c r="CM401" s="1" t="s">
        <v>765</v>
      </c>
      <c r="CO401" s="1" t="s">
        <v>1072</v>
      </c>
      <c r="CP401" s="1" t="s">
        <v>1073</v>
      </c>
      <c r="CQ401" s="1" t="s">
        <v>4017</v>
      </c>
      <c r="CR401" s="1" t="s">
        <v>4017</v>
      </c>
      <c r="CS401" s="1"/>
      <c r="CU401" s="1" t="s">
        <v>771</v>
      </c>
      <c r="CV401" s="1" t="s">
        <v>113</v>
      </c>
      <c r="CW401" s="1" t="s">
        <v>765</v>
      </c>
      <c r="CX401" s="1"/>
      <c r="CZ401" s="2">
        <f t="shared" si="6"/>
        <v>177280</v>
      </c>
      <c r="DA401" t="str">
        <f>_xlfn.IFNA(_xlfn.XLOOKUP(R401, LandUseCodes!$A$1:$A$70,LandUseCodes!$B$1:$B$70), "Not Listed")</f>
        <v>R - Single Family/Cabin</v>
      </c>
      <c r="DB401" t="str">
        <f>_xlfn.IFNA(_xlfn.XLOOKUP(AD401, Type!$A$1:$A$3,Type!$B$1:$B$3), "Not Listed")</f>
        <v>Public</v>
      </c>
    </row>
    <row r="402" spans="1:106" x14ac:dyDescent="0.25">
      <c r="A402" s="1" t="s">
        <v>4022</v>
      </c>
      <c r="B402">
        <v>2025</v>
      </c>
      <c r="C402">
        <v>1</v>
      </c>
      <c r="D402" s="1" t="s">
        <v>4023</v>
      </c>
      <c r="E402" s="1" t="s">
        <v>4024</v>
      </c>
      <c r="F402" s="1" t="s">
        <v>4025</v>
      </c>
      <c r="G402">
        <v>188825</v>
      </c>
      <c r="H402" s="1"/>
      <c r="J402">
        <v>200360</v>
      </c>
      <c r="K402" s="1" t="s">
        <v>4026</v>
      </c>
      <c r="L402" s="1" t="s">
        <v>4027</v>
      </c>
      <c r="M402" s="1" t="s">
        <v>130</v>
      </c>
      <c r="N402">
        <v>348</v>
      </c>
      <c r="O402" s="1" t="s">
        <v>1225</v>
      </c>
      <c r="P402" s="1" t="s">
        <v>1065</v>
      </c>
      <c r="Q402" s="1" t="s">
        <v>177</v>
      </c>
      <c r="R402" s="1" t="s">
        <v>156</v>
      </c>
      <c r="S402" s="1" t="s">
        <v>4028</v>
      </c>
      <c r="T402" s="1" t="s">
        <v>764</v>
      </c>
      <c r="V402" s="1" t="s">
        <v>765</v>
      </c>
      <c r="W402" s="1" t="s">
        <v>1174</v>
      </c>
      <c r="X402" s="1" t="s">
        <v>4029</v>
      </c>
      <c r="Y402">
        <v>45000</v>
      </c>
      <c r="Z402" s="1" t="s">
        <v>143</v>
      </c>
      <c r="AA402" s="1" t="s">
        <v>157</v>
      </c>
      <c r="AB402" s="1" t="s">
        <v>1069</v>
      </c>
      <c r="AC402" s="1" t="s">
        <v>1041</v>
      </c>
      <c r="AD402" s="3">
        <v>1</v>
      </c>
      <c r="AE402" s="1" t="s">
        <v>106</v>
      </c>
      <c r="AF402" s="1" t="s">
        <v>106</v>
      </c>
      <c r="AG402" s="1" t="s">
        <v>106</v>
      </c>
      <c r="AH402" s="1" t="s">
        <v>106</v>
      </c>
      <c r="AI402" s="1"/>
      <c r="AJ402" s="1" t="s">
        <v>104</v>
      </c>
      <c r="AK402" s="1" t="s">
        <v>767</v>
      </c>
      <c r="AL402" s="1"/>
      <c r="AM402" s="1"/>
      <c r="AO402">
        <v>2104</v>
      </c>
      <c r="AP402">
        <v>2</v>
      </c>
      <c r="AQ402" s="1" t="s">
        <v>143</v>
      </c>
      <c r="AR402" s="1" t="s">
        <v>118</v>
      </c>
      <c r="AT402" s="1" t="s">
        <v>108</v>
      </c>
      <c r="AU402" s="1" t="s">
        <v>120</v>
      </c>
      <c r="AV402">
        <v>2001</v>
      </c>
      <c r="AW402" s="1" t="s">
        <v>130</v>
      </c>
      <c r="AX402">
        <v>4</v>
      </c>
      <c r="AY402">
        <v>2</v>
      </c>
      <c r="AZ402">
        <v>1</v>
      </c>
      <c r="BA402">
        <v>8</v>
      </c>
      <c r="BB402" s="1" t="s">
        <v>110</v>
      </c>
      <c r="BC402">
        <v>640</v>
      </c>
      <c r="BD402">
        <v>1</v>
      </c>
      <c r="BG402">
        <v>480</v>
      </c>
      <c r="BI402" s="1"/>
      <c r="BM402" s="1"/>
      <c r="BN402" s="1"/>
      <c r="BV402">
        <v>0</v>
      </c>
      <c r="BW402">
        <v>197840</v>
      </c>
      <c r="BX402">
        <v>19150</v>
      </c>
      <c r="BY402">
        <v>181210</v>
      </c>
      <c r="BZ402">
        <v>15620</v>
      </c>
      <c r="CA402" s="1" t="s">
        <v>769</v>
      </c>
      <c r="CB402" s="1" t="s">
        <v>108</v>
      </c>
      <c r="CD402">
        <v>16785</v>
      </c>
      <c r="CE402" s="1" t="s">
        <v>106</v>
      </c>
      <c r="CF402" s="1" t="s">
        <v>106</v>
      </c>
      <c r="CG402" s="1" t="s">
        <v>118</v>
      </c>
      <c r="CI402" s="1" t="s">
        <v>4030</v>
      </c>
      <c r="CJ402" s="1" t="s">
        <v>4031</v>
      </c>
      <c r="CK402">
        <v>2462902</v>
      </c>
      <c r="CL402">
        <v>172154</v>
      </c>
      <c r="CM402" s="1" t="s">
        <v>765</v>
      </c>
      <c r="CO402" s="1" t="s">
        <v>1072</v>
      </c>
      <c r="CP402" s="1" t="s">
        <v>1073</v>
      </c>
      <c r="CQ402" s="1" t="s">
        <v>4028</v>
      </c>
      <c r="CR402" s="1" t="s">
        <v>4028</v>
      </c>
      <c r="CS402" s="1"/>
      <c r="CU402" s="1" t="s">
        <v>771</v>
      </c>
      <c r="CV402" s="1" t="s">
        <v>113</v>
      </c>
      <c r="CW402" s="1" t="s">
        <v>765</v>
      </c>
      <c r="CX402" s="1"/>
      <c r="CZ402" s="2">
        <f t="shared" si="6"/>
        <v>200360</v>
      </c>
      <c r="DA402" t="str">
        <f>_xlfn.IFNA(_xlfn.XLOOKUP(R402, LandUseCodes!$A$1:$A$70,LandUseCodes!$B$1:$B$70), "Not Listed")</f>
        <v>R - Single Family/Cabin</v>
      </c>
      <c r="DB402" t="str">
        <f>_xlfn.IFNA(_xlfn.XLOOKUP(AD402, Type!$A$1:$A$3,Type!$B$1:$B$3), "Not Listed")</f>
        <v>Public</v>
      </c>
    </row>
    <row r="403" spans="1:106" x14ac:dyDescent="0.25">
      <c r="A403" s="1" t="s">
        <v>4032</v>
      </c>
      <c r="B403">
        <v>2025</v>
      </c>
      <c r="C403">
        <v>1</v>
      </c>
      <c r="D403" s="1" t="s">
        <v>4033</v>
      </c>
      <c r="E403" s="1" t="s">
        <v>4034</v>
      </c>
      <c r="F403" s="1" t="s">
        <v>4035</v>
      </c>
      <c r="G403">
        <v>188500</v>
      </c>
      <c r="H403" s="1" t="s">
        <v>109</v>
      </c>
      <c r="J403">
        <v>140000</v>
      </c>
      <c r="K403" s="1" t="s">
        <v>4036</v>
      </c>
      <c r="L403" s="1"/>
      <c r="M403" s="1" t="s">
        <v>130</v>
      </c>
      <c r="N403">
        <v>350</v>
      </c>
      <c r="O403" s="1" t="s">
        <v>1225</v>
      </c>
      <c r="P403" s="1" t="s">
        <v>1065</v>
      </c>
      <c r="Q403" s="1" t="s">
        <v>177</v>
      </c>
      <c r="R403" s="1" t="s">
        <v>156</v>
      </c>
      <c r="S403" s="1" t="s">
        <v>4037</v>
      </c>
      <c r="T403" s="1" t="s">
        <v>764</v>
      </c>
      <c r="U403" s="1"/>
      <c r="V403" s="1" t="s">
        <v>765</v>
      </c>
      <c r="W403" s="1" t="s">
        <v>4038</v>
      </c>
      <c r="X403" s="1" t="s">
        <v>4039</v>
      </c>
      <c r="Y403">
        <v>1</v>
      </c>
      <c r="Z403" s="1" t="s">
        <v>143</v>
      </c>
      <c r="AA403" s="1" t="s">
        <v>157</v>
      </c>
      <c r="AB403" s="1" t="s">
        <v>1069</v>
      </c>
      <c r="AC403" s="1" t="s">
        <v>1041</v>
      </c>
      <c r="AD403" s="3">
        <v>1</v>
      </c>
      <c r="AE403" s="1" t="s">
        <v>106</v>
      </c>
      <c r="AF403" s="1" t="s">
        <v>106</v>
      </c>
      <c r="AG403" s="1" t="s">
        <v>106</v>
      </c>
      <c r="AH403" s="1" t="s">
        <v>106</v>
      </c>
      <c r="AI403" s="1"/>
      <c r="AJ403" s="1" t="s">
        <v>108</v>
      </c>
      <c r="AK403" s="1" t="s">
        <v>767</v>
      </c>
      <c r="AL403" s="1"/>
      <c r="AM403" s="1"/>
      <c r="AO403">
        <v>2386</v>
      </c>
      <c r="AP403">
        <v>2</v>
      </c>
      <c r="AQ403" s="1" t="s">
        <v>143</v>
      </c>
      <c r="AR403" s="1" t="s">
        <v>118</v>
      </c>
      <c r="AT403" s="1" t="s">
        <v>108</v>
      </c>
      <c r="AU403" s="1" t="s">
        <v>120</v>
      </c>
      <c r="AV403">
        <v>2001</v>
      </c>
      <c r="AW403" s="1" t="s">
        <v>130</v>
      </c>
      <c r="AX403">
        <v>4</v>
      </c>
      <c r="AY403">
        <v>2</v>
      </c>
      <c r="AZ403">
        <v>1</v>
      </c>
      <c r="BA403">
        <v>8</v>
      </c>
      <c r="BB403" s="1"/>
      <c r="BD403">
        <v>1</v>
      </c>
      <c r="BG403">
        <v>594</v>
      </c>
      <c r="BI403" s="1"/>
      <c r="BM403" s="1"/>
      <c r="BN403" s="1"/>
      <c r="BU403" s="1"/>
      <c r="BV403">
        <v>0</v>
      </c>
      <c r="BW403">
        <v>198350</v>
      </c>
      <c r="BX403">
        <v>17710</v>
      </c>
      <c r="BY403">
        <v>122290</v>
      </c>
      <c r="BZ403">
        <v>0</v>
      </c>
      <c r="CA403" s="1" t="s">
        <v>769</v>
      </c>
      <c r="CB403" s="1" t="s">
        <v>108</v>
      </c>
      <c r="CD403">
        <v>12121</v>
      </c>
      <c r="CE403" s="1" t="s">
        <v>106</v>
      </c>
      <c r="CF403" s="1" t="s">
        <v>106</v>
      </c>
      <c r="CG403" s="1" t="s">
        <v>118</v>
      </c>
      <c r="CI403" s="1" t="s">
        <v>4040</v>
      </c>
      <c r="CJ403" s="1" t="s">
        <v>4041</v>
      </c>
      <c r="CK403">
        <v>2462966</v>
      </c>
      <c r="CL403">
        <v>172234</v>
      </c>
      <c r="CM403" s="1" t="s">
        <v>765</v>
      </c>
      <c r="CO403" s="1" t="s">
        <v>1072</v>
      </c>
      <c r="CP403" s="1" t="s">
        <v>1073</v>
      </c>
      <c r="CQ403" s="1" t="s">
        <v>4037</v>
      </c>
      <c r="CR403" s="1" t="s">
        <v>4037</v>
      </c>
      <c r="CS403" s="1"/>
      <c r="CU403" s="1" t="s">
        <v>771</v>
      </c>
      <c r="CV403" s="1" t="s">
        <v>113</v>
      </c>
      <c r="CW403" s="1" t="s">
        <v>765</v>
      </c>
      <c r="CX403" s="1"/>
      <c r="CZ403" s="2">
        <f t="shared" si="6"/>
        <v>140000</v>
      </c>
      <c r="DA403" t="str">
        <f>_xlfn.IFNA(_xlfn.XLOOKUP(R403, LandUseCodes!$A$1:$A$70,LandUseCodes!$B$1:$B$70), "Not Listed")</f>
        <v>R - Single Family/Cabin</v>
      </c>
      <c r="DB403" t="str">
        <f>_xlfn.IFNA(_xlfn.XLOOKUP(AD403, Type!$A$1:$A$3,Type!$B$1:$B$3), "Not Listed")</f>
        <v>Public</v>
      </c>
    </row>
    <row r="404" spans="1:106" x14ac:dyDescent="0.25">
      <c r="A404" s="1" t="s">
        <v>4042</v>
      </c>
      <c r="B404">
        <v>2025</v>
      </c>
      <c r="C404">
        <v>1</v>
      </c>
      <c r="D404" s="1" t="s">
        <v>4043</v>
      </c>
      <c r="E404" s="1" t="s">
        <v>4044</v>
      </c>
      <c r="F404" s="1" t="s">
        <v>4045</v>
      </c>
      <c r="G404">
        <v>274900</v>
      </c>
      <c r="H404" s="1"/>
      <c r="J404">
        <v>135700</v>
      </c>
      <c r="K404" s="1" t="s">
        <v>4046</v>
      </c>
      <c r="L404" s="1" t="s">
        <v>4047</v>
      </c>
      <c r="M404" s="1" t="s">
        <v>130</v>
      </c>
      <c r="N404">
        <v>431</v>
      </c>
      <c r="O404" s="1" t="s">
        <v>159</v>
      </c>
      <c r="P404" s="1" t="s">
        <v>1065</v>
      </c>
      <c r="Q404" s="1" t="s">
        <v>177</v>
      </c>
      <c r="R404" s="1" t="s">
        <v>156</v>
      </c>
      <c r="S404" s="1" t="s">
        <v>4048</v>
      </c>
      <c r="T404" s="1" t="s">
        <v>764</v>
      </c>
      <c r="U404" s="1"/>
      <c r="V404" s="1" t="s">
        <v>765</v>
      </c>
      <c r="W404" s="1" t="s">
        <v>4049</v>
      </c>
      <c r="X404" s="1" t="s">
        <v>4050</v>
      </c>
      <c r="Y404">
        <v>201440</v>
      </c>
      <c r="Z404" s="1" t="s">
        <v>143</v>
      </c>
      <c r="AA404" s="1" t="s">
        <v>157</v>
      </c>
      <c r="AB404" s="1" t="s">
        <v>1069</v>
      </c>
      <c r="AC404" s="1" t="s">
        <v>1041</v>
      </c>
      <c r="AD404" s="3">
        <v>1</v>
      </c>
      <c r="AE404" s="1" t="s">
        <v>106</v>
      </c>
      <c r="AF404" s="1" t="s">
        <v>106</v>
      </c>
      <c r="AG404" s="1" t="s">
        <v>106</v>
      </c>
      <c r="AH404" s="1" t="s">
        <v>106</v>
      </c>
      <c r="AI404" s="1"/>
      <c r="AJ404" s="1" t="s">
        <v>104</v>
      </c>
      <c r="AK404" s="1" t="s">
        <v>767</v>
      </c>
      <c r="AL404" s="1"/>
      <c r="AM404" s="1"/>
      <c r="AO404">
        <v>2482</v>
      </c>
      <c r="AP404">
        <v>2</v>
      </c>
      <c r="AQ404" s="1" t="s">
        <v>143</v>
      </c>
      <c r="AR404" s="1" t="s">
        <v>118</v>
      </c>
      <c r="AT404" s="1" t="s">
        <v>108</v>
      </c>
      <c r="AU404" s="1" t="s">
        <v>120</v>
      </c>
      <c r="AV404">
        <v>2000</v>
      </c>
      <c r="AW404" s="1" t="s">
        <v>130</v>
      </c>
      <c r="AX404">
        <v>4</v>
      </c>
      <c r="AY404">
        <v>2</v>
      </c>
      <c r="AZ404">
        <v>1</v>
      </c>
      <c r="BA404">
        <v>8</v>
      </c>
      <c r="BD404">
        <v>1</v>
      </c>
      <c r="BG404">
        <v>480</v>
      </c>
      <c r="BI404" s="1"/>
      <c r="BM404" s="1"/>
      <c r="BN404" s="1"/>
      <c r="BU404" s="1"/>
      <c r="BV404">
        <v>0</v>
      </c>
      <c r="BW404">
        <v>181500</v>
      </c>
      <c r="BX404">
        <v>18020</v>
      </c>
      <c r="BY404">
        <v>117680</v>
      </c>
      <c r="BZ404">
        <v>0</v>
      </c>
      <c r="CA404" s="1" t="s">
        <v>769</v>
      </c>
      <c r="CB404" s="1" t="s">
        <v>108</v>
      </c>
      <c r="CD404">
        <v>13125</v>
      </c>
      <c r="CE404" s="1" t="s">
        <v>106</v>
      </c>
      <c r="CF404" s="1" t="s">
        <v>106</v>
      </c>
      <c r="CG404" s="1" t="s">
        <v>118</v>
      </c>
      <c r="CI404" s="1" t="s">
        <v>4051</v>
      </c>
      <c r="CJ404" s="1" t="s">
        <v>4052</v>
      </c>
      <c r="CK404">
        <v>2463037</v>
      </c>
      <c r="CL404">
        <v>172313</v>
      </c>
      <c r="CM404" s="1" t="s">
        <v>765</v>
      </c>
      <c r="CO404" s="1" t="s">
        <v>1072</v>
      </c>
      <c r="CP404" s="1" t="s">
        <v>1073</v>
      </c>
      <c r="CQ404" s="1" t="s">
        <v>4048</v>
      </c>
      <c r="CR404" s="1" t="s">
        <v>4048</v>
      </c>
      <c r="CS404" s="1"/>
      <c r="CT404" s="1"/>
      <c r="CU404" s="1" t="s">
        <v>771</v>
      </c>
      <c r="CV404" s="1" t="s">
        <v>113</v>
      </c>
      <c r="CW404" s="1" t="s">
        <v>765</v>
      </c>
      <c r="CX404" s="1"/>
      <c r="CZ404" s="2">
        <f t="shared" si="6"/>
        <v>135700</v>
      </c>
      <c r="DA404" t="str">
        <f>_xlfn.IFNA(_xlfn.XLOOKUP(R404, LandUseCodes!$A$1:$A$70,LandUseCodes!$B$1:$B$70), "Not Listed")</f>
        <v>R - Single Family/Cabin</v>
      </c>
      <c r="DB404" t="str">
        <f>_xlfn.IFNA(_xlfn.XLOOKUP(AD404, Type!$A$1:$A$3,Type!$B$1:$B$3), "Not Listed")</f>
        <v>Public</v>
      </c>
    </row>
    <row r="405" spans="1:106" x14ac:dyDescent="0.25">
      <c r="A405" s="1" t="s">
        <v>4053</v>
      </c>
      <c r="B405">
        <v>2025</v>
      </c>
      <c r="C405">
        <v>1</v>
      </c>
      <c r="D405" s="1" t="s">
        <v>4054</v>
      </c>
      <c r="E405" s="1" t="s">
        <v>4055</v>
      </c>
      <c r="F405" s="1" t="s">
        <v>4056</v>
      </c>
      <c r="G405">
        <v>1</v>
      </c>
      <c r="H405" s="1" t="s">
        <v>115</v>
      </c>
      <c r="J405">
        <v>135730</v>
      </c>
      <c r="K405" s="1" t="s">
        <v>4057</v>
      </c>
      <c r="L405" s="1" t="s">
        <v>4058</v>
      </c>
      <c r="M405" s="1" t="s">
        <v>130</v>
      </c>
      <c r="N405">
        <v>429</v>
      </c>
      <c r="O405" s="1" t="s">
        <v>159</v>
      </c>
      <c r="P405" s="1" t="s">
        <v>1065</v>
      </c>
      <c r="Q405" s="1" t="s">
        <v>177</v>
      </c>
      <c r="R405" s="1" t="s">
        <v>156</v>
      </c>
      <c r="S405" s="1" t="s">
        <v>4059</v>
      </c>
      <c r="T405" s="1" t="s">
        <v>764</v>
      </c>
      <c r="U405" s="1"/>
      <c r="V405" s="1" t="s">
        <v>765</v>
      </c>
      <c r="W405" s="1" t="s">
        <v>4060</v>
      </c>
      <c r="X405" s="1" t="s">
        <v>4061</v>
      </c>
      <c r="Y405">
        <v>241265</v>
      </c>
      <c r="Z405" s="1" t="s">
        <v>143</v>
      </c>
      <c r="AA405" s="1" t="s">
        <v>157</v>
      </c>
      <c r="AB405" s="1" t="s">
        <v>1069</v>
      </c>
      <c r="AC405" s="1" t="s">
        <v>1041</v>
      </c>
      <c r="AD405" s="3">
        <v>1</v>
      </c>
      <c r="AE405" s="1" t="s">
        <v>106</v>
      </c>
      <c r="AF405" s="1" t="s">
        <v>106</v>
      </c>
      <c r="AG405" s="1" t="s">
        <v>106</v>
      </c>
      <c r="AH405" s="1" t="s">
        <v>106</v>
      </c>
      <c r="AI405" s="1"/>
      <c r="AJ405" s="1" t="s">
        <v>108</v>
      </c>
      <c r="AK405" s="1" t="s">
        <v>767</v>
      </c>
      <c r="AL405" s="1"/>
      <c r="AM405" s="1"/>
      <c r="AO405">
        <v>2522</v>
      </c>
      <c r="AP405">
        <v>2</v>
      </c>
      <c r="AQ405" s="1" t="s">
        <v>143</v>
      </c>
      <c r="AR405" s="1" t="s">
        <v>118</v>
      </c>
      <c r="AT405" s="1" t="s">
        <v>108</v>
      </c>
      <c r="AU405" s="1" t="s">
        <v>120</v>
      </c>
      <c r="AV405">
        <v>2000</v>
      </c>
      <c r="AW405" s="1" t="s">
        <v>130</v>
      </c>
      <c r="AX405">
        <v>4</v>
      </c>
      <c r="AY405">
        <v>2</v>
      </c>
      <c r="AZ405">
        <v>1</v>
      </c>
      <c r="BA405">
        <v>8</v>
      </c>
      <c r="BB405" s="1" t="s">
        <v>1207</v>
      </c>
      <c r="BC405">
        <v>459</v>
      </c>
      <c r="BD405">
        <v>1</v>
      </c>
      <c r="BG405">
        <v>480</v>
      </c>
      <c r="BI405" s="1"/>
      <c r="BM405" s="1"/>
      <c r="BN405" s="1"/>
      <c r="BV405">
        <v>0</v>
      </c>
      <c r="BW405">
        <v>156740</v>
      </c>
      <c r="BX405">
        <v>20530</v>
      </c>
      <c r="BY405">
        <v>115200</v>
      </c>
      <c r="BZ405">
        <v>17870</v>
      </c>
      <c r="CA405" s="1" t="s">
        <v>769</v>
      </c>
      <c r="CB405" s="1" t="s">
        <v>108</v>
      </c>
      <c r="CD405">
        <v>21218</v>
      </c>
      <c r="CE405" s="1" t="s">
        <v>106</v>
      </c>
      <c r="CF405" s="1" t="s">
        <v>106</v>
      </c>
      <c r="CG405" s="1" t="s">
        <v>118</v>
      </c>
      <c r="CI405" s="1" t="s">
        <v>4062</v>
      </c>
      <c r="CJ405" s="1" t="s">
        <v>4063</v>
      </c>
      <c r="CK405">
        <v>2463129</v>
      </c>
      <c r="CL405">
        <v>172381</v>
      </c>
      <c r="CM405" s="1" t="s">
        <v>765</v>
      </c>
      <c r="CO405" s="1" t="s">
        <v>1072</v>
      </c>
      <c r="CP405" s="1" t="s">
        <v>1073</v>
      </c>
      <c r="CQ405" s="1" t="s">
        <v>4059</v>
      </c>
      <c r="CR405" s="1" t="s">
        <v>4059</v>
      </c>
      <c r="CS405" s="1"/>
      <c r="CU405" s="1" t="s">
        <v>771</v>
      </c>
      <c r="CV405" s="1" t="s">
        <v>113</v>
      </c>
      <c r="CW405" s="1" t="s">
        <v>765</v>
      </c>
      <c r="CX405" s="1"/>
      <c r="CZ405" s="2">
        <f t="shared" si="6"/>
        <v>135730</v>
      </c>
      <c r="DA405" t="str">
        <f>_xlfn.IFNA(_xlfn.XLOOKUP(R405, LandUseCodes!$A$1:$A$70,LandUseCodes!$B$1:$B$70), "Not Listed")</f>
        <v>R - Single Family/Cabin</v>
      </c>
      <c r="DB405" t="str">
        <f>_xlfn.IFNA(_xlfn.XLOOKUP(AD405, Type!$A$1:$A$3,Type!$B$1:$B$3), "Not Listed")</f>
        <v>Public</v>
      </c>
    </row>
    <row r="406" spans="1:106" x14ac:dyDescent="0.25">
      <c r="A406" s="1" t="s">
        <v>4064</v>
      </c>
      <c r="B406">
        <v>2025</v>
      </c>
      <c r="C406">
        <v>1</v>
      </c>
      <c r="D406" s="1" t="s">
        <v>4065</v>
      </c>
      <c r="E406" s="1" t="s">
        <v>4066</v>
      </c>
      <c r="F406" s="1" t="s">
        <v>4067</v>
      </c>
      <c r="G406">
        <v>202715</v>
      </c>
      <c r="H406" s="1"/>
      <c r="J406">
        <v>148960</v>
      </c>
      <c r="K406" s="1" t="s">
        <v>4068</v>
      </c>
      <c r="L406" s="1" t="s">
        <v>4069</v>
      </c>
      <c r="M406" s="1" t="s">
        <v>130</v>
      </c>
      <c r="N406">
        <v>427</v>
      </c>
      <c r="O406" s="1" t="s">
        <v>159</v>
      </c>
      <c r="P406" s="1" t="s">
        <v>1065</v>
      </c>
      <c r="Q406" s="1" t="s">
        <v>177</v>
      </c>
      <c r="R406" s="1" t="s">
        <v>156</v>
      </c>
      <c r="S406" s="1" t="s">
        <v>4070</v>
      </c>
      <c r="T406" s="1" t="s">
        <v>764</v>
      </c>
      <c r="U406" s="1"/>
      <c r="V406" s="1" t="s">
        <v>765</v>
      </c>
      <c r="W406" s="1" t="s">
        <v>1174</v>
      </c>
      <c r="X406" s="1" t="s">
        <v>4071</v>
      </c>
      <c r="Y406">
        <v>45000</v>
      </c>
      <c r="Z406" s="1" t="s">
        <v>143</v>
      </c>
      <c r="AA406" s="1" t="s">
        <v>157</v>
      </c>
      <c r="AB406" s="1" t="s">
        <v>1069</v>
      </c>
      <c r="AC406" s="1" t="s">
        <v>1041</v>
      </c>
      <c r="AD406" s="3">
        <v>1</v>
      </c>
      <c r="AE406" s="1" t="s">
        <v>106</v>
      </c>
      <c r="AF406" s="1" t="s">
        <v>106</v>
      </c>
      <c r="AG406" s="1" t="s">
        <v>106</v>
      </c>
      <c r="AH406" s="1" t="s">
        <v>106</v>
      </c>
      <c r="AI406" s="1"/>
      <c r="AJ406" s="1" t="s">
        <v>104</v>
      </c>
      <c r="AK406" s="1" t="s">
        <v>767</v>
      </c>
      <c r="AL406" s="1"/>
      <c r="AM406" s="1" t="s">
        <v>118</v>
      </c>
      <c r="AN406">
        <v>2020</v>
      </c>
      <c r="AO406">
        <v>3400</v>
      </c>
      <c r="AP406">
        <v>2</v>
      </c>
      <c r="AQ406" s="1" t="s">
        <v>143</v>
      </c>
      <c r="AR406" s="1" t="s">
        <v>118</v>
      </c>
      <c r="AS406">
        <v>900</v>
      </c>
      <c r="AT406" s="1" t="s">
        <v>108</v>
      </c>
      <c r="AU406" s="1" t="s">
        <v>120</v>
      </c>
      <c r="AV406">
        <v>2001</v>
      </c>
      <c r="AW406" s="1" t="s">
        <v>130</v>
      </c>
      <c r="AX406">
        <v>4</v>
      </c>
      <c r="AY406">
        <v>2</v>
      </c>
      <c r="AZ406">
        <v>1</v>
      </c>
      <c r="BA406">
        <v>8</v>
      </c>
      <c r="BB406" s="1" t="s">
        <v>768</v>
      </c>
      <c r="BC406">
        <v>544</v>
      </c>
      <c r="BD406">
        <v>1</v>
      </c>
      <c r="BG406">
        <v>480</v>
      </c>
      <c r="BI406" s="1"/>
      <c r="BM406" s="1"/>
      <c r="BN406" s="1"/>
      <c r="BU406" s="1"/>
      <c r="BV406">
        <v>0</v>
      </c>
      <c r="BW406">
        <v>210480</v>
      </c>
      <c r="BX406">
        <v>23500</v>
      </c>
      <c r="BY406">
        <v>125460</v>
      </c>
      <c r="BZ406">
        <v>11430</v>
      </c>
      <c r="CA406" s="1" t="s">
        <v>769</v>
      </c>
      <c r="CB406" s="1" t="s">
        <v>108</v>
      </c>
      <c r="CD406">
        <v>30797</v>
      </c>
      <c r="CE406" s="1" t="s">
        <v>106</v>
      </c>
      <c r="CF406" s="1" t="s">
        <v>106</v>
      </c>
      <c r="CG406" s="1" t="s">
        <v>118</v>
      </c>
      <c r="CI406" s="1" t="s">
        <v>4072</v>
      </c>
      <c r="CJ406" s="1" t="s">
        <v>4073</v>
      </c>
      <c r="CK406">
        <v>2463231</v>
      </c>
      <c r="CL406">
        <v>172422</v>
      </c>
      <c r="CM406" s="1" t="s">
        <v>765</v>
      </c>
      <c r="CO406" s="1" t="s">
        <v>1072</v>
      </c>
      <c r="CP406" s="1" t="s">
        <v>1073</v>
      </c>
      <c r="CQ406" s="1" t="s">
        <v>4070</v>
      </c>
      <c r="CR406" s="1" t="s">
        <v>4070</v>
      </c>
      <c r="CS406" s="1"/>
      <c r="CU406" s="1" t="s">
        <v>771</v>
      </c>
      <c r="CV406" s="1" t="s">
        <v>113</v>
      </c>
      <c r="CW406" s="1" t="s">
        <v>765</v>
      </c>
      <c r="CX406" s="1"/>
      <c r="CZ406" s="2">
        <f t="shared" si="6"/>
        <v>148960</v>
      </c>
      <c r="DA406" t="str">
        <f>_xlfn.IFNA(_xlfn.XLOOKUP(R406, LandUseCodes!$A$1:$A$70,LandUseCodes!$B$1:$B$70), "Not Listed")</f>
        <v>R - Single Family/Cabin</v>
      </c>
      <c r="DB406" t="str">
        <f>_xlfn.IFNA(_xlfn.XLOOKUP(AD406, Type!$A$1:$A$3,Type!$B$1:$B$3), "Not Listed")</f>
        <v>Public</v>
      </c>
    </row>
    <row r="407" spans="1:106" x14ac:dyDescent="0.25">
      <c r="A407" s="1" t="s">
        <v>4074</v>
      </c>
      <c r="B407">
        <v>2025</v>
      </c>
      <c r="C407">
        <v>1</v>
      </c>
      <c r="D407" s="1" t="s">
        <v>4075</v>
      </c>
      <c r="E407" s="1" t="s">
        <v>4076</v>
      </c>
      <c r="F407" s="1" t="s">
        <v>4077</v>
      </c>
      <c r="G407">
        <v>272900</v>
      </c>
      <c r="H407" s="1"/>
      <c r="J407">
        <v>147950</v>
      </c>
      <c r="K407" s="1" t="s">
        <v>4078</v>
      </c>
      <c r="L407" s="1" t="s">
        <v>4079</v>
      </c>
      <c r="M407" s="1" t="s">
        <v>130</v>
      </c>
      <c r="N407">
        <v>425</v>
      </c>
      <c r="O407" s="1" t="s">
        <v>159</v>
      </c>
      <c r="P407" s="1" t="s">
        <v>1065</v>
      </c>
      <c r="Q407" s="1" t="s">
        <v>177</v>
      </c>
      <c r="R407" s="1" t="s">
        <v>156</v>
      </c>
      <c r="S407" s="1" t="s">
        <v>4080</v>
      </c>
      <c r="T407" s="1" t="s">
        <v>764</v>
      </c>
      <c r="V407" s="1" t="s">
        <v>765</v>
      </c>
      <c r="W407" s="1" t="s">
        <v>4081</v>
      </c>
      <c r="X407" s="1" t="s">
        <v>415</v>
      </c>
      <c r="Y407">
        <v>215000</v>
      </c>
      <c r="Z407" s="1" t="s">
        <v>143</v>
      </c>
      <c r="AA407" s="1" t="s">
        <v>157</v>
      </c>
      <c r="AB407" s="1" t="s">
        <v>1069</v>
      </c>
      <c r="AC407" s="1" t="s">
        <v>1041</v>
      </c>
      <c r="AD407" s="3">
        <v>1</v>
      </c>
      <c r="AE407" s="1" t="s">
        <v>106</v>
      </c>
      <c r="AF407" s="1" t="s">
        <v>106</v>
      </c>
      <c r="AG407" s="1" t="s">
        <v>106</v>
      </c>
      <c r="AH407" s="1" t="s">
        <v>106</v>
      </c>
      <c r="AI407" s="1"/>
      <c r="AJ407" s="1" t="s">
        <v>104</v>
      </c>
      <c r="AK407" s="1" t="s">
        <v>767</v>
      </c>
      <c r="AL407" s="1"/>
      <c r="AO407">
        <v>2424</v>
      </c>
      <c r="AP407">
        <v>2</v>
      </c>
      <c r="AQ407" s="1" t="s">
        <v>143</v>
      </c>
      <c r="AR407" s="1" t="s">
        <v>118</v>
      </c>
      <c r="AT407" s="1" t="s">
        <v>108</v>
      </c>
      <c r="AU407" s="1" t="s">
        <v>120</v>
      </c>
      <c r="AV407">
        <v>2000</v>
      </c>
      <c r="AW407" s="1" t="s">
        <v>130</v>
      </c>
      <c r="AX407">
        <v>4</v>
      </c>
      <c r="AY407">
        <v>2</v>
      </c>
      <c r="AZ407">
        <v>1</v>
      </c>
      <c r="BA407">
        <v>8</v>
      </c>
      <c r="BD407">
        <v>1</v>
      </c>
      <c r="BG407">
        <v>480</v>
      </c>
      <c r="BI407" s="1"/>
      <c r="BM407" s="1"/>
      <c r="BN407" s="1"/>
      <c r="BU407" s="1"/>
      <c r="BV407">
        <v>0</v>
      </c>
      <c r="BW407">
        <v>166090</v>
      </c>
      <c r="BX407">
        <v>20260</v>
      </c>
      <c r="BY407">
        <v>127690</v>
      </c>
      <c r="BZ407">
        <v>0</v>
      </c>
      <c r="CA407" s="1" t="s">
        <v>769</v>
      </c>
      <c r="CB407" s="1" t="s">
        <v>108</v>
      </c>
      <c r="CD407">
        <v>20343</v>
      </c>
      <c r="CE407" s="1" t="s">
        <v>106</v>
      </c>
      <c r="CF407" s="1" t="s">
        <v>106</v>
      </c>
      <c r="CG407" s="1" t="s">
        <v>118</v>
      </c>
      <c r="CI407" s="1" t="s">
        <v>4082</v>
      </c>
      <c r="CJ407" s="1" t="s">
        <v>2576</v>
      </c>
      <c r="CK407">
        <v>2463348</v>
      </c>
      <c r="CL407">
        <v>172368</v>
      </c>
      <c r="CM407" s="1" t="s">
        <v>765</v>
      </c>
      <c r="CO407" s="1" t="s">
        <v>1072</v>
      </c>
      <c r="CP407" s="1" t="s">
        <v>1073</v>
      </c>
      <c r="CQ407" s="1" t="s">
        <v>4080</v>
      </c>
      <c r="CR407" s="1" t="s">
        <v>4080</v>
      </c>
      <c r="CS407" s="1"/>
      <c r="CU407" s="1" t="s">
        <v>771</v>
      </c>
      <c r="CV407" s="1" t="s">
        <v>113</v>
      </c>
      <c r="CW407" s="1" t="s">
        <v>765</v>
      </c>
      <c r="CX407" s="1"/>
      <c r="CZ407" s="2">
        <f t="shared" si="6"/>
        <v>147950</v>
      </c>
      <c r="DA407" t="str">
        <f>_xlfn.IFNA(_xlfn.XLOOKUP(R407, LandUseCodes!$A$1:$A$70,LandUseCodes!$B$1:$B$70), "Not Listed")</f>
        <v>R - Single Family/Cabin</v>
      </c>
      <c r="DB407" t="str">
        <f>_xlfn.IFNA(_xlfn.XLOOKUP(AD407, Type!$A$1:$A$3,Type!$B$1:$B$3), "Not Listed")</f>
        <v>Public</v>
      </c>
    </row>
    <row r="408" spans="1:106" x14ac:dyDescent="0.25">
      <c r="A408" s="1" t="s">
        <v>4083</v>
      </c>
      <c r="B408">
        <v>2025</v>
      </c>
      <c r="C408">
        <v>1</v>
      </c>
      <c r="D408" s="1" t="s">
        <v>4084</v>
      </c>
      <c r="E408" s="1" t="s">
        <v>4085</v>
      </c>
      <c r="F408" s="1" t="s">
        <v>4086</v>
      </c>
      <c r="G408">
        <v>266000</v>
      </c>
      <c r="H408" s="1"/>
      <c r="J408">
        <v>144480</v>
      </c>
      <c r="K408" s="1" t="s">
        <v>4087</v>
      </c>
      <c r="L408" s="1"/>
      <c r="M408" s="1" t="s">
        <v>130</v>
      </c>
      <c r="N408">
        <v>423</v>
      </c>
      <c r="O408" s="1" t="s">
        <v>159</v>
      </c>
      <c r="P408" s="1" t="s">
        <v>1065</v>
      </c>
      <c r="Q408" s="1" t="s">
        <v>177</v>
      </c>
      <c r="R408" s="1" t="s">
        <v>156</v>
      </c>
      <c r="S408" s="1" t="s">
        <v>4088</v>
      </c>
      <c r="T408" s="1" t="s">
        <v>764</v>
      </c>
      <c r="U408" s="1"/>
      <c r="V408" s="1" t="s">
        <v>765</v>
      </c>
      <c r="W408" s="1" t="s">
        <v>4089</v>
      </c>
      <c r="X408" s="1" t="s">
        <v>4090</v>
      </c>
      <c r="Y408">
        <v>194965</v>
      </c>
      <c r="Z408" s="1" t="s">
        <v>143</v>
      </c>
      <c r="AA408" s="1" t="s">
        <v>157</v>
      </c>
      <c r="AB408" s="1" t="s">
        <v>1069</v>
      </c>
      <c r="AC408" s="1" t="s">
        <v>1041</v>
      </c>
      <c r="AD408" s="3">
        <v>1</v>
      </c>
      <c r="AE408" s="1" t="s">
        <v>106</v>
      </c>
      <c r="AF408" s="1" t="s">
        <v>106</v>
      </c>
      <c r="AG408" s="1" t="s">
        <v>106</v>
      </c>
      <c r="AH408" s="1" t="s">
        <v>106</v>
      </c>
      <c r="AI408" s="1"/>
      <c r="AJ408" s="1" t="s">
        <v>104</v>
      </c>
      <c r="AK408" s="1" t="s">
        <v>767</v>
      </c>
      <c r="AL408" s="1"/>
      <c r="AO408">
        <v>2280</v>
      </c>
      <c r="AP408">
        <v>2</v>
      </c>
      <c r="AQ408" s="1" t="s">
        <v>143</v>
      </c>
      <c r="AR408" s="1" t="s">
        <v>118</v>
      </c>
      <c r="AT408" s="1" t="s">
        <v>108</v>
      </c>
      <c r="AU408" s="1" t="s">
        <v>120</v>
      </c>
      <c r="AV408">
        <v>2000</v>
      </c>
      <c r="AW408" s="1" t="s">
        <v>130</v>
      </c>
      <c r="AX408">
        <v>4</v>
      </c>
      <c r="AY408">
        <v>2</v>
      </c>
      <c r="AZ408">
        <v>1</v>
      </c>
      <c r="BA408">
        <v>8</v>
      </c>
      <c r="BG408">
        <v>480</v>
      </c>
      <c r="BI408" s="1"/>
      <c r="BM408" s="1"/>
      <c r="BN408" s="1"/>
      <c r="BU408" s="1"/>
      <c r="BV408">
        <v>0</v>
      </c>
      <c r="BW408">
        <v>167030</v>
      </c>
      <c r="BX408">
        <v>19460</v>
      </c>
      <c r="BY408">
        <v>125020</v>
      </c>
      <c r="BZ408">
        <v>0</v>
      </c>
      <c r="CA408" s="1" t="s">
        <v>769</v>
      </c>
      <c r="CB408" s="1" t="s">
        <v>108</v>
      </c>
      <c r="CD408">
        <v>17777</v>
      </c>
      <c r="CE408" s="1" t="s">
        <v>106</v>
      </c>
      <c r="CF408" s="1" t="s">
        <v>106</v>
      </c>
      <c r="CG408" s="1" t="s">
        <v>118</v>
      </c>
      <c r="CI408" s="1" t="s">
        <v>4091</v>
      </c>
      <c r="CJ408" s="1" t="s">
        <v>2586</v>
      </c>
      <c r="CK408">
        <v>2463433</v>
      </c>
      <c r="CL408">
        <v>172318</v>
      </c>
      <c r="CM408" s="1" t="s">
        <v>765</v>
      </c>
      <c r="CO408" s="1" t="s">
        <v>1072</v>
      </c>
      <c r="CP408" s="1" t="s">
        <v>1073</v>
      </c>
      <c r="CQ408" s="1" t="s">
        <v>4088</v>
      </c>
      <c r="CR408" s="1" t="s">
        <v>4088</v>
      </c>
      <c r="CS408" s="1"/>
      <c r="CT408" s="1"/>
      <c r="CU408" s="1" t="s">
        <v>771</v>
      </c>
      <c r="CV408" s="1" t="s">
        <v>113</v>
      </c>
      <c r="CW408" s="1" t="s">
        <v>765</v>
      </c>
      <c r="CX408" s="1"/>
      <c r="CZ408" s="2">
        <f t="shared" si="6"/>
        <v>144480</v>
      </c>
      <c r="DA408" t="str">
        <f>_xlfn.IFNA(_xlfn.XLOOKUP(R408, LandUseCodes!$A$1:$A$70,LandUseCodes!$B$1:$B$70), "Not Listed")</f>
        <v>R - Single Family/Cabin</v>
      </c>
      <c r="DB408" t="str">
        <f>_xlfn.IFNA(_xlfn.XLOOKUP(AD408, Type!$A$1:$A$3,Type!$B$1:$B$3), "Not Listed")</f>
        <v>Public</v>
      </c>
    </row>
    <row r="409" spans="1:106" x14ac:dyDescent="0.25">
      <c r="A409" s="1" t="s">
        <v>4092</v>
      </c>
      <c r="B409">
        <v>2025</v>
      </c>
      <c r="C409">
        <v>1</v>
      </c>
      <c r="D409" s="1" t="s">
        <v>4093</v>
      </c>
      <c r="E409" s="1" t="s">
        <v>4094</v>
      </c>
      <c r="F409" s="1" t="s">
        <v>4095</v>
      </c>
      <c r="G409">
        <v>180465</v>
      </c>
      <c r="H409" s="1"/>
      <c r="J409">
        <v>126560</v>
      </c>
      <c r="K409" s="1" t="s">
        <v>4096</v>
      </c>
      <c r="L409" s="1" t="s">
        <v>4097</v>
      </c>
      <c r="M409" s="1" t="s">
        <v>130</v>
      </c>
      <c r="N409">
        <v>421</v>
      </c>
      <c r="O409" s="1" t="s">
        <v>159</v>
      </c>
      <c r="P409" s="1" t="s">
        <v>1065</v>
      </c>
      <c r="Q409" s="1" t="s">
        <v>177</v>
      </c>
      <c r="R409" s="1" t="s">
        <v>156</v>
      </c>
      <c r="S409" s="1" t="s">
        <v>4098</v>
      </c>
      <c r="T409" s="1" t="s">
        <v>764</v>
      </c>
      <c r="U409" s="1"/>
      <c r="V409" s="1" t="s">
        <v>765</v>
      </c>
      <c r="W409" s="1" t="s">
        <v>1174</v>
      </c>
      <c r="X409" s="1" t="s">
        <v>4099</v>
      </c>
      <c r="Y409">
        <v>45000</v>
      </c>
      <c r="Z409" s="1" t="s">
        <v>143</v>
      </c>
      <c r="AA409" s="1" t="s">
        <v>157</v>
      </c>
      <c r="AB409" s="1" t="s">
        <v>1069</v>
      </c>
      <c r="AC409" s="1" t="s">
        <v>1041</v>
      </c>
      <c r="AD409" s="3">
        <v>1</v>
      </c>
      <c r="AE409" s="1" t="s">
        <v>106</v>
      </c>
      <c r="AF409" s="1" t="s">
        <v>106</v>
      </c>
      <c r="AG409" s="1" t="s">
        <v>106</v>
      </c>
      <c r="AH409" s="1" t="s">
        <v>106</v>
      </c>
      <c r="AI409" s="1"/>
      <c r="AJ409" s="1" t="s">
        <v>104</v>
      </c>
      <c r="AK409" s="1" t="s">
        <v>767</v>
      </c>
      <c r="AL409" s="1"/>
      <c r="AM409" s="1"/>
      <c r="AO409">
        <v>2765</v>
      </c>
      <c r="AP409">
        <v>2</v>
      </c>
      <c r="AQ409" s="1" t="s">
        <v>143</v>
      </c>
      <c r="AR409" s="1" t="s">
        <v>118</v>
      </c>
      <c r="AS409">
        <v>560</v>
      </c>
      <c r="AT409" s="1" t="s">
        <v>108</v>
      </c>
      <c r="AU409" s="1" t="s">
        <v>120</v>
      </c>
      <c r="AV409">
        <v>2001</v>
      </c>
      <c r="AW409" s="1" t="s">
        <v>130</v>
      </c>
      <c r="AX409">
        <v>4</v>
      </c>
      <c r="AY409">
        <v>2</v>
      </c>
      <c r="AZ409">
        <v>1</v>
      </c>
      <c r="BA409">
        <v>8</v>
      </c>
      <c r="BD409">
        <v>1</v>
      </c>
      <c r="BG409">
        <v>644</v>
      </c>
      <c r="BI409" s="1"/>
      <c r="BM409" s="1"/>
      <c r="BN409" s="1"/>
      <c r="BV409">
        <v>0</v>
      </c>
      <c r="BW409">
        <v>128530</v>
      </c>
      <c r="BX409">
        <v>17490</v>
      </c>
      <c r="BY409">
        <v>109070</v>
      </c>
      <c r="BZ409">
        <v>0</v>
      </c>
      <c r="CA409" s="1" t="s">
        <v>769</v>
      </c>
      <c r="CB409" s="1" t="s">
        <v>108</v>
      </c>
      <c r="CD409">
        <v>11426</v>
      </c>
      <c r="CE409" s="1" t="s">
        <v>106</v>
      </c>
      <c r="CF409" s="1" t="s">
        <v>106</v>
      </c>
      <c r="CG409" s="1" t="s">
        <v>118</v>
      </c>
      <c r="CI409" s="1" t="s">
        <v>4100</v>
      </c>
      <c r="CJ409" s="1" t="s">
        <v>4101</v>
      </c>
      <c r="CK409">
        <v>2463486</v>
      </c>
      <c r="CL409">
        <v>172236</v>
      </c>
      <c r="CM409" s="1" t="s">
        <v>765</v>
      </c>
      <c r="CO409" s="1" t="s">
        <v>1072</v>
      </c>
      <c r="CP409" s="1" t="s">
        <v>1073</v>
      </c>
      <c r="CQ409" s="1" t="s">
        <v>4098</v>
      </c>
      <c r="CR409" s="1" t="s">
        <v>4098</v>
      </c>
      <c r="CS409" s="1"/>
      <c r="CT409" s="1"/>
      <c r="CU409" s="1" t="s">
        <v>771</v>
      </c>
      <c r="CV409" s="1" t="s">
        <v>113</v>
      </c>
      <c r="CW409" s="1" t="s">
        <v>765</v>
      </c>
      <c r="CX409" s="1"/>
      <c r="CZ409" s="2">
        <f t="shared" si="6"/>
        <v>126560</v>
      </c>
      <c r="DA409" t="str">
        <f>_xlfn.IFNA(_xlfn.XLOOKUP(R409, LandUseCodes!$A$1:$A$70,LandUseCodes!$B$1:$B$70), "Not Listed")</f>
        <v>R - Single Family/Cabin</v>
      </c>
      <c r="DB409" t="str">
        <f>_xlfn.IFNA(_xlfn.XLOOKUP(AD409, Type!$A$1:$A$3,Type!$B$1:$B$3), "Not Listed")</f>
        <v>Public</v>
      </c>
    </row>
    <row r="410" spans="1:106" x14ac:dyDescent="0.25">
      <c r="A410" s="1" t="s">
        <v>4102</v>
      </c>
      <c r="B410">
        <v>2025</v>
      </c>
      <c r="C410">
        <v>1</v>
      </c>
      <c r="D410" s="1" t="s">
        <v>4103</v>
      </c>
      <c r="E410" s="1" t="s">
        <v>4104</v>
      </c>
      <c r="F410" s="1" t="s">
        <v>4105</v>
      </c>
      <c r="G410">
        <v>238000</v>
      </c>
      <c r="H410" s="1" t="s">
        <v>109</v>
      </c>
      <c r="J410">
        <v>131850</v>
      </c>
      <c r="K410" s="1" t="s">
        <v>4106</v>
      </c>
      <c r="L410" s="1" t="s">
        <v>4107</v>
      </c>
      <c r="M410" s="1" t="s">
        <v>130</v>
      </c>
      <c r="N410">
        <v>420</v>
      </c>
      <c r="O410" s="1" t="s">
        <v>159</v>
      </c>
      <c r="P410" s="1" t="s">
        <v>1065</v>
      </c>
      <c r="Q410" s="1" t="s">
        <v>177</v>
      </c>
      <c r="R410" s="1" t="s">
        <v>156</v>
      </c>
      <c r="S410" s="1" t="s">
        <v>4108</v>
      </c>
      <c r="T410" s="1" t="s">
        <v>764</v>
      </c>
      <c r="U410" s="1"/>
      <c r="V410" s="1" t="s">
        <v>765</v>
      </c>
      <c r="W410" s="1" t="s">
        <v>386</v>
      </c>
      <c r="X410" s="1" t="s">
        <v>4109</v>
      </c>
      <c r="Y410">
        <v>1</v>
      </c>
      <c r="Z410" s="1" t="s">
        <v>143</v>
      </c>
      <c r="AA410" s="1" t="s">
        <v>157</v>
      </c>
      <c r="AB410" s="1" t="s">
        <v>1069</v>
      </c>
      <c r="AC410" s="1" t="s">
        <v>1041</v>
      </c>
      <c r="AD410" s="3">
        <v>1</v>
      </c>
      <c r="AE410" s="1" t="s">
        <v>106</v>
      </c>
      <c r="AF410" s="1" t="s">
        <v>106</v>
      </c>
      <c r="AG410" s="1" t="s">
        <v>106</v>
      </c>
      <c r="AH410" s="1" t="s">
        <v>106</v>
      </c>
      <c r="AI410" s="1"/>
      <c r="AJ410" s="1" t="s">
        <v>108</v>
      </c>
      <c r="AK410" s="1" t="s">
        <v>767</v>
      </c>
      <c r="AL410" s="1"/>
      <c r="AM410" s="1"/>
      <c r="AO410">
        <v>2920</v>
      </c>
      <c r="AP410">
        <v>2</v>
      </c>
      <c r="AQ410" s="1" t="s">
        <v>143</v>
      </c>
      <c r="AR410" s="1" t="s">
        <v>118</v>
      </c>
      <c r="AS410">
        <v>800</v>
      </c>
      <c r="AT410" s="1" t="s">
        <v>108</v>
      </c>
      <c r="AU410" s="1" t="s">
        <v>120</v>
      </c>
      <c r="AV410">
        <v>2001</v>
      </c>
      <c r="AW410" s="1" t="s">
        <v>130</v>
      </c>
      <c r="AX410">
        <v>4</v>
      </c>
      <c r="AY410">
        <v>2</v>
      </c>
      <c r="AZ410">
        <v>1</v>
      </c>
      <c r="BA410">
        <v>8</v>
      </c>
      <c r="BD410">
        <v>1</v>
      </c>
      <c r="BG410">
        <v>480</v>
      </c>
      <c r="BI410" s="1"/>
      <c r="BM410" s="1"/>
      <c r="BN410" s="1"/>
      <c r="BV410">
        <v>0</v>
      </c>
      <c r="BW410">
        <v>202430</v>
      </c>
      <c r="BX410">
        <v>19000</v>
      </c>
      <c r="BY410">
        <v>112850</v>
      </c>
      <c r="BZ410">
        <v>0</v>
      </c>
      <c r="CA410" s="1" t="s">
        <v>769</v>
      </c>
      <c r="CB410" s="1" t="s">
        <v>108</v>
      </c>
      <c r="CD410">
        <v>16306</v>
      </c>
      <c r="CE410" s="1" t="s">
        <v>106</v>
      </c>
      <c r="CF410" s="1" t="s">
        <v>106</v>
      </c>
      <c r="CG410" s="1" t="s">
        <v>118</v>
      </c>
      <c r="CI410" s="1" t="s">
        <v>4110</v>
      </c>
      <c r="CJ410" s="1" t="s">
        <v>4111</v>
      </c>
      <c r="CK410">
        <v>2463471</v>
      </c>
      <c r="CL410">
        <v>172032</v>
      </c>
      <c r="CM410" s="1" t="s">
        <v>765</v>
      </c>
      <c r="CO410" s="1" t="s">
        <v>1072</v>
      </c>
      <c r="CP410" s="1" t="s">
        <v>1073</v>
      </c>
      <c r="CQ410" s="1" t="s">
        <v>4108</v>
      </c>
      <c r="CR410" s="1" t="s">
        <v>4108</v>
      </c>
      <c r="CS410" s="1"/>
      <c r="CU410" s="1" t="s">
        <v>771</v>
      </c>
      <c r="CV410" s="1" t="s">
        <v>113</v>
      </c>
      <c r="CW410" s="1" t="s">
        <v>765</v>
      </c>
      <c r="CX410" s="1"/>
      <c r="CZ410" s="2">
        <f t="shared" si="6"/>
        <v>131850</v>
      </c>
      <c r="DA410" t="str">
        <f>_xlfn.IFNA(_xlfn.XLOOKUP(R410, LandUseCodes!$A$1:$A$70,LandUseCodes!$B$1:$B$70), "Not Listed")</f>
        <v>R - Single Family/Cabin</v>
      </c>
      <c r="DB410" t="str">
        <f>_xlfn.IFNA(_xlfn.XLOOKUP(AD410, Type!$A$1:$A$3,Type!$B$1:$B$3), "Not Listed")</f>
        <v>Public</v>
      </c>
    </row>
    <row r="411" spans="1:106" x14ac:dyDescent="0.25">
      <c r="A411" s="1" t="s">
        <v>4112</v>
      </c>
      <c r="B411">
        <v>2025</v>
      </c>
      <c r="C411">
        <v>1</v>
      </c>
      <c r="D411" s="1" t="s">
        <v>4113</v>
      </c>
      <c r="E411" s="1" t="s">
        <v>4114</v>
      </c>
      <c r="F411" s="1" t="s">
        <v>4115</v>
      </c>
      <c r="G411">
        <v>212596</v>
      </c>
      <c r="H411" s="1" t="s">
        <v>129</v>
      </c>
      <c r="J411">
        <v>120400</v>
      </c>
      <c r="K411" s="1" t="s">
        <v>4116</v>
      </c>
      <c r="L411" s="1"/>
      <c r="M411" s="1" t="s">
        <v>130</v>
      </c>
      <c r="N411">
        <v>422</v>
      </c>
      <c r="O411" s="1" t="s">
        <v>159</v>
      </c>
      <c r="P411" s="1" t="s">
        <v>1065</v>
      </c>
      <c r="Q411" s="1" t="s">
        <v>177</v>
      </c>
      <c r="R411" s="1" t="s">
        <v>156</v>
      </c>
      <c r="S411" s="1" t="s">
        <v>4117</v>
      </c>
      <c r="T411" s="1" t="s">
        <v>764</v>
      </c>
      <c r="V411" s="1" t="s">
        <v>765</v>
      </c>
      <c r="W411" s="1" t="s">
        <v>4116</v>
      </c>
      <c r="X411" s="1" t="s">
        <v>4118</v>
      </c>
      <c r="Y411">
        <v>242000</v>
      </c>
      <c r="Z411" s="1" t="s">
        <v>143</v>
      </c>
      <c r="AA411" s="1" t="s">
        <v>157</v>
      </c>
      <c r="AB411" s="1" t="s">
        <v>1069</v>
      </c>
      <c r="AC411" s="1" t="s">
        <v>1041</v>
      </c>
      <c r="AD411" s="3">
        <v>1</v>
      </c>
      <c r="AE411" s="1" t="s">
        <v>106</v>
      </c>
      <c r="AF411" s="1" t="s">
        <v>106</v>
      </c>
      <c r="AG411" s="1" t="s">
        <v>106</v>
      </c>
      <c r="AH411" s="1" t="s">
        <v>106</v>
      </c>
      <c r="AI411" s="1"/>
      <c r="AJ411" s="1" t="s">
        <v>108</v>
      </c>
      <c r="AK411" s="1" t="s">
        <v>767</v>
      </c>
      <c r="AL411" s="1"/>
      <c r="AM411" s="1"/>
      <c r="AO411">
        <v>1776</v>
      </c>
      <c r="AP411">
        <v>2</v>
      </c>
      <c r="AQ411" s="1" t="s">
        <v>143</v>
      </c>
      <c r="AR411" s="1" t="s">
        <v>118</v>
      </c>
      <c r="AT411" s="1" t="s">
        <v>108</v>
      </c>
      <c r="AU411" s="1" t="s">
        <v>120</v>
      </c>
      <c r="AV411">
        <v>2001</v>
      </c>
      <c r="AW411" s="1" t="s">
        <v>130</v>
      </c>
      <c r="AX411">
        <v>3</v>
      </c>
      <c r="AY411">
        <v>2</v>
      </c>
      <c r="AZ411">
        <v>1</v>
      </c>
      <c r="BA411">
        <v>7</v>
      </c>
      <c r="BD411">
        <v>1</v>
      </c>
      <c r="BG411">
        <v>420</v>
      </c>
      <c r="BI411" s="1"/>
      <c r="BM411" s="1"/>
      <c r="BN411" s="1"/>
      <c r="BV411">
        <v>0</v>
      </c>
      <c r="BW411">
        <v>121020</v>
      </c>
      <c r="BX411">
        <v>7370</v>
      </c>
      <c r="BY411">
        <v>113030</v>
      </c>
      <c r="BZ411">
        <v>0</v>
      </c>
      <c r="CA411" s="1" t="s">
        <v>769</v>
      </c>
      <c r="CB411" s="1" t="s">
        <v>108</v>
      </c>
      <c r="CD411">
        <v>14450</v>
      </c>
      <c r="CE411" s="1" t="s">
        <v>106</v>
      </c>
      <c r="CF411" s="1" t="s">
        <v>106</v>
      </c>
      <c r="CG411" s="1" t="s">
        <v>118</v>
      </c>
      <c r="CI411" s="1" t="s">
        <v>4119</v>
      </c>
      <c r="CJ411" s="1" t="s">
        <v>4120</v>
      </c>
      <c r="CK411">
        <v>2463390</v>
      </c>
      <c r="CL411">
        <v>172074</v>
      </c>
      <c r="CM411" s="1" t="s">
        <v>765</v>
      </c>
      <c r="CO411" s="1" t="s">
        <v>1072</v>
      </c>
      <c r="CP411" s="1" t="s">
        <v>1073</v>
      </c>
      <c r="CQ411" s="1" t="s">
        <v>4117</v>
      </c>
      <c r="CR411" s="1" t="s">
        <v>4117</v>
      </c>
      <c r="CS411" s="1"/>
      <c r="CU411" s="1" t="s">
        <v>771</v>
      </c>
      <c r="CV411" s="1" t="s">
        <v>113</v>
      </c>
      <c r="CW411" s="1" t="s">
        <v>765</v>
      </c>
      <c r="CX411" s="1"/>
      <c r="CZ411" s="2">
        <f t="shared" si="6"/>
        <v>120400</v>
      </c>
      <c r="DA411" t="str">
        <f>_xlfn.IFNA(_xlfn.XLOOKUP(R411, LandUseCodes!$A$1:$A$70,LandUseCodes!$B$1:$B$70), "Not Listed")</f>
        <v>R - Single Family/Cabin</v>
      </c>
      <c r="DB411" t="str">
        <f>_xlfn.IFNA(_xlfn.XLOOKUP(AD411, Type!$A$1:$A$3,Type!$B$1:$B$3), "Not Listed")</f>
        <v>Public</v>
      </c>
    </row>
    <row r="412" spans="1:106" x14ac:dyDescent="0.25">
      <c r="A412" s="1" t="s">
        <v>4121</v>
      </c>
      <c r="B412">
        <v>2025</v>
      </c>
      <c r="C412">
        <v>1</v>
      </c>
      <c r="D412" s="1" t="s">
        <v>4122</v>
      </c>
      <c r="E412" s="1" t="s">
        <v>499</v>
      </c>
      <c r="F412" s="1" t="s">
        <v>4123</v>
      </c>
      <c r="G412">
        <v>1</v>
      </c>
      <c r="H412" s="1" t="s">
        <v>115</v>
      </c>
      <c r="J412">
        <v>117330</v>
      </c>
      <c r="K412" s="1" t="s">
        <v>4124</v>
      </c>
      <c r="L412" s="1" t="s">
        <v>4125</v>
      </c>
      <c r="M412" s="1" t="s">
        <v>130</v>
      </c>
      <c r="N412">
        <v>424</v>
      </c>
      <c r="O412" s="1" t="s">
        <v>159</v>
      </c>
      <c r="P412" s="1" t="s">
        <v>1065</v>
      </c>
      <c r="Q412" s="1" t="s">
        <v>177</v>
      </c>
      <c r="R412" s="1" t="s">
        <v>156</v>
      </c>
      <c r="S412" s="1" t="s">
        <v>4126</v>
      </c>
      <c r="T412" s="1" t="s">
        <v>764</v>
      </c>
      <c r="V412" s="1" t="s">
        <v>765</v>
      </c>
      <c r="W412" s="1" t="s">
        <v>4124</v>
      </c>
      <c r="X412" s="1" t="s">
        <v>4127</v>
      </c>
      <c r="Y412">
        <v>265000</v>
      </c>
      <c r="Z412" s="1" t="s">
        <v>143</v>
      </c>
      <c r="AA412" s="1" t="s">
        <v>157</v>
      </c>
      <c r="AB412" s="1" t="s">
        <v>1069</v>
      </c>
      <c r="AC412" s="1" t="s">
        <v>1041</v>
      </c>
      <c r="AD412" s="3">
        <v>1</v>
      </c>
      <c r="AE412" s="1" t="s">
        <v>106</v>
      </c>
      <c r="AF412" s="1" t="s">
        <v>106</v>
      </c>
      <c r="AG412" s="1" t="s">
        <v>106</v>
      </c>
      <c r="AH412" s="1" t="s">
        <v>106</v>
      </c>
      <c r="AI412" s="1"/>
      <c r="AJ412" s="1" t="s">
        <v>108</v>
      </c>
      <c r="AK412" s="1" t="s">
        <v>767</v>
      </c>
      <c r="AL412" s="1"/>
      <c r="AM412" s="1"/>
      <c r="AO412">
        <v>1977</v>
      </c>
      <c r="AP412">
        <v>2</v>
      </c>
      <c r="AQ412" s="1" t="s">
        <v>143</v>
      </c>
      <c r="AR412" s="1" t="s">
        <v>118</v>
      </c>
      <c r="AT412" s="1" t="s">
        <v>108</v>
      </c>
      <c r="AU412" s="1" t="s">
        <v>120</v>
      </c>
      <c r="AV412">
        <v>2001</v>
      </c>
      <c r="AW412" s="1" t="s">
        <v>130</v>
      </c>
      <c r="AX412">
        <v>4</v>
      </c>
      <c r="AY412">
        <v>2</v>
      </c>
      <c r="AZ412">
        <v>1</v>
      </c>
      <c r="BA412">
        <v>9</v>
      </c>
      <c r="BB412" s="1" t="s">
        <v>110</v>
      </c>
      <c r="BC412">
        <v>600</v>
      </c>
      <c r="BD412">
        <v>1</v>
      </c>
      <c r="BG412">
        <v>460</v>
      </c>
      <c r="BI412" s="1"/>
      <c r="BM412" s="1"/>
      <c r="BN412" s="1"/>
      <c r="BV412">
        <v>0</v>
      </c>
      <c r="BW412">
        <v>193890</v>
      </c>
      <c r="BX412">
        <v>18430</v>
      </c>
      <c r="BY412">
        <v>98900</v>
      </c>
      <c r="BZ412">
        <v>15120</v>
      </c>
      <c r="CA412" s="1" t="s">
        <v>769</v>
      </c>
      <c r="CB412" s="1" t="s">
        <v>108</v>
      </c>
      <c r="CD412">
        <v>14449</v>
      </c>
      <c r="CE412" s="1" t="s">
        <v>106</v>
      </c>
      <c r="CF412" s="1" t="s">
        <v>106</v>
      </c>
      <c r="CG412" s="1" t="s">
        <v>118</v>
      </c>
      <c r="CI412" s="1" t="s">
        <v>4128</v>
      </c>
      <c r="CJ412" s="1" t="s">
        <v>4129</v>
      </c>
      <c r="CK412">
        <v>2463319</v>
      </c>
      <c r="CL412">
        <v>172118</v>
      </c>
      <c r="CM412" s="1" t="s">
        <v>765</v>
      </c>
      <c r="CO412" s="1" t="s">
        <v>1072</v>
      </c>
      <c r="CP412" s="1" t="s">
        <v>1073</v>
      </c>
      <c r="CQ412" s="1" t="s">
        <v>4126</v>
      </c>
      <c r="CR412" s="1" t="s">
        <v>4126</v>
      </c>
      <c r="CS412" s="1"/>
      <c r="CU412" s="1" t="s">
        <v>771</v>
      </c>
      <c r="CV412" s="1" t="s">
        <v>113</v>
      </c>
      <c r="CW412" s="1" t="s">
        <v>765</v>
      </c>
      <c r="CX412" s="1"/>
      <c r="CZ412" s="2">
        <f t="shared" si="6"/>
        <v>117330</v>
      </c>
      <c r="DA412" t="str">
        <f>_xlfn.IFNA(_xlfn.XLOOKUP(R412, LandUseCodes!$A$1:$A$70,LandUseCodes!$B$1:$B$70), "Not Listed")</f>
        <v>R - Single Family/Cabin</v>
      </c>
      <c r="DB412" t="str">
        <f>_xlfn.IFNA(_xlfn.XLOOKUP(AD412, Type!$A$1:$A$3,Type!$B$1:$B$3), "Not Listed")</f>
        <v>Public</v>
      </c>
    </row>
    <row r="413" spans="1:106" x14ac:dyDescent="0.25">
      <c r="A413" s="1" t="s">
        <v>4130</v>
      </c>
      <c r="B413">
        <v>2025</v>
      </c>
      <c r="C413">
        <v>1</v>
      </c>
      <c r="D413" s="1" t="s">
        <v>4131</v>
      </c>
      <c r="E413" s="1" t="s">
        <v>4132</v>
      </c>
      <c r="F413" s="1" t="s">
        <v>4133</v>
      </c>
      <c r="G413">
        <v>205390</v>
      </c>
      <c r="H413" s="1"/>
      <c r="J413">
        <v>141900</v>
      </c>
      <c r="K413" s="1" t="s">
        <v>4134</v>
      </c>
      <c r="L413" s="1"/>
      <c r="M413" s="1" t="s">
        <v>130</v>
      </c>
      <c r="N413">
        <v>426</v>
      </c>
      <c r="O413" s="1" t="s">
        <v>159</v>
      </c>
      <c r="P413" s="1" t="s">
        <v>1065</v>
      </c>
      <c r="Q413" s="1" t="s">
        <v>177</v>
      </c>
      <c r="R413" s="1" t="s">
        <v>156</v>
      </c>
      <c r="S413" s="1" t="s">
        <v>4135</v>
      </c>
      <c r="T413" s="1" t="s">
        <v>764</v>
      </c>
      <c r="U413" s="1"/>
      <c r="V413" s="1" t="s">
        <v>765</v>
      </c>
      <c r="W413" s="1" t="s">
        <v>1174</v>
      </c>
      <c r="X413" s="1" t="s">
        <v>1624</v>
      </c>
      <c r="Y413">
        <v>45000</v>
      </c>
      <c r="Z413" s="1" t="s">
        <v>143</v>
      </c>
      <c r="AA413" s="1" t="s">
        <v>157</v>
      </c>
      <c r="AB413" s="1" t="s">
        <v>1069</v>
      </c>
      <c r="AC413" s="1" t="s">
        <v>1041</v>
      </c>
      <c r="AD413" s="3">
        <v>1</v>
      </c>
      <c r="AE413" s="1" t="s">
        <v>106</v>
      </c>
      <c r="AF413" s="1" t="s">
        <v>106</v>
      </c>
      <c r="AG413" s="1" t="s">
        <v>106</v>
      </c>
      <c r="AH413" s="1" t="s">
        <v>106</v>
      </c>
      <c r="AI413" s="1"/>
      <c r="AJ413" s="1" t="s">
        <v>104</v>
      </c>
      <c r="AK413" s="1" t="s">
        <v>767</v>
      </c>
      <c r="AL413" s="1"/>
      <c r="AO413">
        <v>2905</v>
      </c>
      <c r="AP413">
        <v>2</v>
      </c>
      <c r="AQ413" s="1" t="s">
        <v>143</v>
      </c>
      <c r="AR413" s="1" t="s">
        <v>118</v>
      </c>
      <c r="AS413">
        <v>600</v>
      </c>
      <c r="AT413" s="1" t="s">
        <v>108</v>
      </c>
      <c r="AU413" s="1" t="s">
        <v>120</v>
      </c>
      <c r="AV413">
        <v>2001</v>
      </c>
      <c r="AW413" s="1" t="s">
        <v>130</v>
      </c>
      <c r="AX413">
        <v>4</v>
      </c>
      <c r="AY413">
        <v>2</v>
      </c>
      <c r="AZ413">
        <v>1</v>
      </c>
      <c r="BA413">
        <v>8</v>
      </c>
      <c r="BD413">
        <v>1</v>
      </c>
      <c r="BG413">
        <v>480</v>
      </c>
      <c r="BI413" s="1"/>
      <c r="BM413" s="1"/>
      <c r="BN413" s="1"/>
      <c r="BV413">
        <v>0</v>
      </c>
      <c r="BW413">
        <v>198660</v>
      </c>
      <c r="BX413">
        <v>18130</v>
      </c>
      <c r="BY413">
        <v>123770</v>
      </c>
      <c r="BZ413">
        <v>0</v>
      </c>
      <c r="CA413" s="1" t="s">
        <v>769</v>
      </c>
      <c r="CB413" s="1" t="s">
        <v>108</v>
      </c>
      <c r="CD413">
        <v>13478</v>
      </c>
      <c r="CE413" s="1" t="s">
        <v>106</v>
      </c>
      <c r="CF413" s="1" t="s">
        <v>106</v>
      </c>
      <c r="CG413" s="1" t="s">
        <v>118</v>
      </c>
      <c r="CI413" s="1" t="s">
        <v>4136</v>
      </c>
      <c r="CJ413" s="1" t="s">
        <v>4137</v>
      </c>
      <c r="CK413">
        <v>2463247</v>
      </c>
      <c r="CL413">
        <v>172162</v>
      </c>
      <c r="CM413" s="1" t="s">
        <v>765</v>
      </c>
      <c r="CO413" s="1" t="s">
        <v>1072</v>
      </c>
      <c r="CP413" s="1" t="s">
        <v>1073</v>
      </c>
      <c r="CQ413" s="1" t="s">
        <v>4135</v>
      </c>
      <c r="CR413" s="1" t="s">
        <v>4135</v>
      </c>
      <c r="CS413" s="1"/>
      <c r="CT413" s="1"/>
      <c r="CU413" s="1" t="s">
        <v>771</v>
      </c>
      <c r="CV413" s="1" t="s">
        <v>113</v>
      </c>
      <c r="CW413" s="1" t="s">
        <v>765</v>
      </c>
      <c r="CX413" s="1"/>
      <c r="CZ413" s="2">
        <f t="shared" si="6"/>
        <v>141900</v>
      </c>
      <c r="DA413" t="str">
        <f>_xlfn.IFNA(_xlfn.XLOOKUP(R413, LandUseCodes!$A$1:$A$70,LandUseCodes!$B$1:$B$70), "Not Listed")</f>
        <v>R - Single Family/Cabin</v>
      </c>
      <c r="DB413" t="str">
        <f>_xlfn.IFNA(_xlfn.XLOOKUP(AD413, Type!$A$1:$A$3,Type!$B$1:$B$3), "Not Listed")</f>
        <v>Public</v>
      </c>
    </row>
    <row r="414" spans="1:106" x14ac:dyDescent="0.25">
      <c r="A414" s="1" t="s">
        <v>4138</v>
      </c>
      <c r="B414">
        <v>2025</v>
      </c>
      <c r="C414">
        <v>1</v>
      </c>
      <c r="D414" s="1" t="s">
        <v>4139</v>
      </c>
      <c r="E414" s="1" t="s">
        <v>4140</v>
      </c>
      <c r="F414" s="1" t="s">
        <v>4141</v>
      </c>
      <c r="G414">
        <v>10</v>
      </c>
      <c r="H414" s="1" t="s">
        <v>115</v>
      </c>
      <c r="I414" s="1"/>
      <c r="J414">
        <v>146440</v>
      </c>
      <c r="K414" s="1" t="s">
        <v>4142</v>
      </c>
      <c r="L414" s="1"/>
      <c r="M414" s="1" t="s">
        <v>130</v>
      </c>
      <c r="N414">
        <v>428</v>
      </c>
      <c r="O414" s="1" t="s">
        <v>159</v>
      </c>
      <c r="P414" s="1" t="s">
        <v>1065</v>
      </c>
      <c r="Q414" s="1" t="s">
        <v>177</v>
      </c>
      <c r="R414" s="1" t="s">
        <v>156</v>
      </c>
      <c r="S414" s="1" t="s">
        <v>4143</v>
      </c>
      <c r="T414" s="1" t="s">
        <v>764</v>
      </c>
      <c r="U414" s="1"/>
      <c r="V414" s="1" t="s">
        <v>765</v>
      </c>
      <c r="W414" s="1" t="s">
        <v>4144</v>
      </c>
      <c r="X414" s="1" t="s">
        <v>1385</v>
      </c>
      <c r="Y414">
        <v>209690</v>
      </c>
      <c r="Z414" s="1" t="s">
        <v>143</v>
      </c>
      <c r="AA414" s="1" t="s">
        <v>157</v>
      </c>
      <c r="AB414" s="1" t="s">
        <v>1069</v>
      </c>
      <c r="AC414" s="1" t="s">
        <v>1041</v>
      </c>
      <c r="AD414" s="3">
        <v>1</v>
      </c>
      <c r="AE414" s="1" t="s">
        <v>106</v>
      </c>
      <c r="AF414" s="1" t="s">
        <v>106</v>
      </c>
      <c r="AG414" s="1" t="s">
        <v>106</v>
      </c>
      <c r="AH414" s="1" t="s">
        <v>106</v>
      </c>
      <c r="AI414" s="1"/>
      <c r="AJ414" s="1" t="s">
        <v>108</v>
      </c>
      <c r="AK414" s="1" t="s">
        <v>767</v>
      </c>
      <c r="AL414" s="1"/>
      <c r="AM414" s="1"/>
      <c r="AO414">
        <v>3180</v>
      </c>
      <c r="AP414">
        <v>2</v>
      </c>
      <c r="AQ414" s="1" t="s">
        <v>143</v>
      </c>
      <c r="AR414" s="1" t="s">
        <v>118</v>
      </c>
      <c r="AS414">
        <v>850</v>
      </c>
      <c r="AT414" s="1" t="s">
        <v>108</v>
      </c>
      <c r="AU414" s="1" t="s">
        <v>120</v>
      </c>
      <c r="AV414">
        <v>2001</v>
      </c>
      <c r="AW414" s="1" t="s">
        <v>130</v>
      </c>
      <c r="AX414">
        <v>4</v>
      </c>
      <c r="AY414">
        <v>2</v>
      </c>
      <c r="AZ414">
        <v>1</v>
      </c>
      <c r="BA414">
        <v>8</v>
      </c>
      <c r="BD414">
        <v>1</v>
      </c>
      <c r="BG414">
        <v>480</v>
      </c>
      <c r="BI414" s="1"/>
      <c r="BM414" s="1"/>
      <c r="BN414" s="1"/>
      <c r="BV414">
        <v>0</v>
      </c>
      <c r="BW414">
        <v>204210</v>
      </c>
      <c r="BX414">
        <v>17390</v>
      </c>
      <c r="BY414">
        <v>129050</v>
      </c>
      <c r="BZ414">
        <v>0</v>
      </c>
      <c r="CA414" s="1" t="s">
        <v>769</v>
      </c>
      <c r="CB414" s="1" t="s">
        <v>108</v>
      </c>
      <c r="CD414">
        <v>11110</v>
      </c>
      <c r="CE414" s="1" t="s">
        <v>106</v>
      </c>
      <c r="CF414" s="1" t="s">
        <v>106</v>
      </c>
      <c r="CG414" s="1" t="s">
        <v>118</v>
      </c>
      <c r="CI414" s="1" t="s">
        <v>4145</v>
      </c>
      <c r="CJ414" s="1" t="s">
        <v>4146</v>
      </c>
      <c r="CK414">
        <v>2463170</v>
      </c>
      <c r="CL414">
        <v>172189</v>
      </c>
      <c r="CM414" s="1" t="s">
        <v>765</v>
      </c>
      <c r="CO414" s="1" t="s">
        <v>1072</v>
      </c>
      <c r="CP414" s="1" t="s">
        <v>1073</v>
      </c>
      <c r="CQ414" s="1" t="s">
        <v>4143</v>
      </c>
      <c r="CR414" s="1" t="s">
        <v>4143</v>
      </c>
      <c r="CS414" s="1"/>
      <c r="CT414" s="1"/>
      <c r="CU414" s="1" t="s">
        <v>771</v>
      </c>
      <c r="CV414" s="1" t="s">
        <v>113</v>
      </c>
      <c r="CW414" s="1" t="s">
        <v>765</v>
      </c>
      <c r="CX414" s="1"/>
      <c r="CZ414" s="2">
        <f t="shared" si="6"/>
        <v>146440</v>
      </c>
      <c r="DA414" t="str">
        <f>_xlfn.IFNA(_xlfn.XLOOKUP(R414, LandUseCodes!$A$1:$A$70,LandUseCodes!$B$1:$B$70), "Not Listed")</f>
        <v>R - Single Family/Cabin</v>
      </c>
      <c r="DB414" t="str">
        <f>_xlfn.IFNA(_xlfn.XLOOKUP(AD414, Type!$A$1:$A$3,Type!$B$1:$B$3), "Not Listed")</f>
        <v>Public</v>
      </c>
    </row>
    <row r="415" spans="1:106" x14ac:dyDescent="0.25">
      <c r="A415" s="1" t="s">
        <v>4147</v>
      </c>
      <c r="B415">
        <v>2025</v>
      </c>
      <c r="C415">
        <v>1</v>
      </c>
      <c r="D415" s="1" t="s">
        <v>4148</v>
      </c>
      <c r="E415" s="1" t="s">
        <v>4149</v>
      </c>
      <c r="F415" s="1" t="s">
        <v>4150</v>
      </c>
      <c r="G415">
        <v>217840</v>
      </c>
      <c r="H415" s="1"/>
      <c r="J415">
        <v>149580</v>
      </c>
      <c r="K415" s="1" t="s">
        <v>4151</v>
      </c>
      <c r="L415" s="1" t="s">
        <v>419</v>
      </c>
      <c r="M415" s="1" t="s">
        <v>130</v>
      </c>
      <c r="N415">
        <v>349</v>
      </c>
      <c r="O415" s="1" t="s">
        <v>1225</v>
      </c>
      <c r="P415" s="1" t="s">
        <v>1065</v>
      </c>
      <c r="Q415" s="1" t="s">
        <v>177</v>
      </c>
      <c r="R415" s="1" t="s">
        <v>156</v>
      </c>
      <c r="S415" s="1" t="s">
        <v>4152</v>
      </c>
      <c r="T415" s="1" t="s">
        <v>764</v>
      </c>
      <c r="V415" s="1" t="s">
        <v>765</v>
      </c>
      <c r="W415" s="1" t="s">
        <v>1174</v>
      </c>
      <c r="X415" s="1" t="s">
        <v>4153</v>
      </c>
      <c r="Y415">
        <v>45000</v>
      </c>
      <c r="Z415" s="1" t="s">
        <v>143</v>
      </c>
      <c r="AA415" s="1" t="s">
        <v>157</v>
      </c>
      <c r="AB415" s="1" t="s">
        <v>1069</v>
      </c>
      <c r="AC415" s="1" t="s">
        <v>1041</v>
      </c>
      <c r="AD415" s="3">
        <v>1</v>
      </c>
      <c r="AE415" s="1" t="s">
        <v>106</v>
      </c>
      <c r="AF415" s="1" t="s">
        <v>106</v>
      </c>
      <c r="AG415" s="1" t="s">
        <v>106</v>
      </c>
      <c r="AH415" s="1" t="s">
        <v>106</v>
      </c>
      <c r="AI415" s="1"/>
      <c r="AJ415" s="1" t="s">
        <v>104</v>
      </c>
      <c r="AK415" s="1" t="s">
        <v>767</v>
      </c>
      <c r="AL415" s="1"/>
      <c r="AM415" s="1"/>
      <c r="AO415">
        <v>3062</v>
      </c>
      <c r="AP415">
        <v>2</v>
      </c>
      <c r="AQ415" s="1" t="s">
        <v>143</v>
      </c>
      <c r="AR415" s="1" t="s">
        <v>118</v>
      </c>
      <c r="AT415" s="1" t="s">
        <v>108</v>
      </c>
      <c r="AU415" s="1" t="s">
        <v>120</v>
      </c>
      <c r="AV415">
        <v>2001</v>
      </c>
      <c r="AW415" s="1" t="s">
        <v>130</v>
      </c>
      <c r="AX415">
        <v>4</v>
      </c>
      <c r="AY415">
        <v>2</v>
      </c>
      <c r="AZ415">
        <v>1</v>
      </c>
      <c r="BA415">
        <v>8</v>
      </c>
      <c r="BD415">
        <v>1</v>
      </c>
      <c r="BG415">
        <v>528</v>
      </c>
      <c r="BI415" s="1"/>
      <c r="BM415" s="1"/>
      <c r="BN415" s="1"/>
      <c r="BU415" s="1"/>
      <c r="BV415">
        <v>0</v>
      </c>
      <c r="BW415">
        <v>193340</v>
      </c>
      <c r="BX415">
        <v>17460</v>
      </c>
      <c r="BY415">
        <v>132120</v>
      </c>
      <c r="BZ415">
        <v>0</v>
      </c>
      <c r="CA415" s="1" t="s">
        <v>769</v>
      </c>
      <c r="CB415" s="1" t="s">
        <v>108</v>
      </c>
      <c r="CD415">
        <v>11324</v>
      </c>
      <c r="CE415" s="1" t="s">
        <v>106</v>
      </c>
      <c r="CF415" s="1" t="s">
        <v>106</v>
      </c>
      <c r="CG415" s="1" t="s">
        <v>118</v>
      </c>
      <c r="CI415" s="1" t="s">
        <v>4154</v>
      </c>
      <c r="CJ415" s="1" t="s">
        <v>4155</v>
      </c>
      <c r="CK415">
        <v>2463106</v>
      </c>
      <c r="CL415">
        <v>172130</v>
      </c>
      <c r="CM415" s="1" t="s">
        <v>765</v>
      </c>
      <c r="CO415" s="1" t="s">
        <v>1072</v>
      </c>
      <c r="CP415" s="1" t="s">
        <v>1073</v>
      </c>
      <c r="CQ415" s="1" t="s">
        <v>4152</v>
      </c>
      <c r="CR415" s="1" t="s">
        <v>4152</v>
      </c>
      <c r="CS415" s="1"/>
      <c r="CU415" s="1" t="s">
        <v>771</v>
      </c>
      <c r="CV415" s="1" t="s">
        <v>113</v>
      </c>
      <c r="CW415" s="1" t="s">
        <v>765</v>
      </c>
      <c r="CX415" s="1"/>
      <c r="CZ415" s="2">
        <f t="shared" si="6"/>
        <v>149580</v>
      </c>
      <c r="DA415" t="str">
        <f>_xlfn.IFNA(_xlfn.XLOOKUP(R415, LandUseCodes!$A$1:$A$70,LandUseCodes!$B$1:$B$70), "Not Listed")</f>
        <v>R - Single Family/Cabin</v>
      </c>
      <c r="DB415" t="str">
        <f>_xlfn.IFNA(_xlfn.XLOOKUP(AD415, Type!$A$1:$A$3,Type!$B$1:$B$3), "Not Listed")</f>
        <v>Public</v>
      </c>
    </row>
    <row r="416" spans="1:106" x14ac:dyDescent="0.25">
      <c r="A416" s="1" t="s">
        <v>4156</v>
      </c>
      <c r="B416">
        <v>2025</v>
      </c>
      <c r="C416">
        <v>1</v>
      </c>
      <c r="D416" s="1" t="s">
        <v>4157</v>
      </c>
      <c r="E416" s="1" t="s">
        <v>4158</v>
      </c>
      <c r="F416" s="1" t="s">
        <v>4159</v>
      </c>
      <c r="G416">
        <v>196140</v>
      </c>
      <c r="H416" s="1" t="s">
        <v>295</v>
      </c>
      <c r="J416">
        <v>128800</v>
      </c>
      <c r="K416" s="1" t="s">
        <v>4160</v>
      </c>
      <c r="L416" s="1" t="s">
        <v>4161</v>
      </c>
      <c r="M416" s="1" t="s">
        <v>130</v>
      </c>
      <c r="N416">
        <v>345</v>
      </c>
      <c r="O416" s="1" t="s">
        <v>1225</v>
      </c>
      <c r="P416" s="1" t="s">
        <v>1065</v>
      </c>
      <c r="Q416" s="1" t="s">
        <v>177</v>
      </c>
      <c r="R416" s="1" t="s">
        <v>156</v>
      </c>
      <c r="S416" s="1" t="s">
        <v>4162</v>
      </c>
      <c r="T416" s="1" t="s">
        <v>764</v>
      </c>
      <c r="U416" s="1"/>
      <c r="V416" s="1" t="s">
        <v>765</v>
      </c>
      <c r="W416" s="1" t="s">
        <v>4163</v>
      </c>
      <c r="X416" s="1" t="s">
        <v>4164</v>
      </c>
      <c r="Y416">
        <v>204215</v>
      </c>
      <c r="Z416" s="1" t="s">
        <v>143</v>
      </c>
      <c r="AA416" s="1" t="s">
        <v>157</v>
      </c>
      <c r="AB416" s="1" t="s">
        <v>1069</v>
      </c>
      <c r="AC416" s="1" t="s">
        <v>1041</v>
      </c>
      <c r="AD416" s="3">
        <v>1</v>
      </c>
      <c r="AE416" s="1" t="s">
        <v>106</v>
      </c>
      <c r="AF416" s="1" t="s">
        <v>106</v>
      </c>
      <c r="AG416" s="1" t="s">
        <v>106</v>
      </c>
      <c r="AH416" s="1" t="s">
        <v>106</v>
      </c>
      <c r="AI416" s="1"/>
      <c r="AJ416" s="1" t="s">
        <v>104</v>
      </c>
      <c r="AK416" s="1" t="s">
        <v>767</v>
      </c>
      <c r="AL416" s="1"/>
      <c r="AM416" s="1"/>
      <c r="AO416">
        <v>2864</v>
      </c>
      <c r="AP416">
        <v>2</v>
      </c>
      <c r="AQ416" s="1" t="s">
        <v>143</v>
      </c>
      <c r="AR416" s="1" t="s">
        <v>118</v>
      </c>
      <c r="AS416">
        <v>600</v>
      </c>
      <c r="AT416" s="1" t="s">
        <v>108</v>
      </c>
      <c r="AU416" s="1" t="s">
        <v>120</v>
      </c>
      <c r="AV416">
        <v>2001</v>
      </c>
      <c r="AW416" s="1" t="s">
        <v>130</v>
      </c>
      <c r="AX416">
        <v>3</v>
      </c>
      <c r="AY416">
        <v>2</v>
      </c>
      <c r="AZ416">
        <v>1</v>
      </c>
      <c r="BA416">
        <v>7</v>
      </c>
      <c r="BD416">
        <v>1</v>
      </c>
      <c r="BG416">
        <v>480</v>
      </c>
      <c r="BI416" s="1"/>
      <c r="BM416" s="1"/>
      <c r="BN416" s="1"/>
      <c r="BV416">
        <v>0</v>
      </c>
      <c r="BW416">
        <v>197750</v>
      </c>
      <c r="BX416">
        <v>17390</v>
      </c>
      <c r="BY416">
        <v>111410</v>
      </c>
      <c r="BZ416">
        <v>0</v>
      </c>
      <c r="CA416" s="1" t="s">
        <v>769</v>
      </c>
      <c r="CB416" s="1" t="s">
        <v>108</v>
      </c>
      <c r="CD416">
        <v>11092</v>
      </c>
      <c r="CE416" s="1" t="s">
        <v>106</v>
      </c>
      <c r="CF416" s="1" t="s">
        <v>106</v>
      </c>
      <c r="CG416" s="1" t="s">
        <v>118</v>
      </c>
      <c r="CI416" s="1" t="s">
        <v>4165</v>
      </c>
      <c r="CJ416" s="1" t="s">
        <v>4166</v>
      </c>
      <c r="CK416">
        <v>2463094</v>
      </c>
      <c r="CL416">
        <v>172042</v>
      </c>
      <c r="CM416" s="1" t="s">
        <v>765</v>
      </c>
      <c r="CO416" s="1" t="s">
        <v>1072</v>
      </c>
      <c r="CP416" s="1" t="s">
        <v>1073</v>
      </c>
      <c r="CQ416" s="1" t="s">
        <v>4162</v>
      </c>
      <c r="CR416" s="1" t="s">
        <v>4162</v>
      </c>
      <c r="CS416" s="1"/>
      <c r="CU416" s="1" t="s">
        <v>771</v>
      </c>
      <c r="CV416" s="1" t="s">
        <v>113</v>
      </c>
      <c r="CW416" s="1" t="s">
        <v>765</v>
      </c>
      <c r="CX416" s="1"/>
      <c r="CZ416" s="2">
        <f t="shared" si="6"/>
        <v>128800</v>
      </c>
      <c r="DA416" t="str">
        <f>_xlfn.IFNA(_xlfn.XLOOKUP(R416, LandUseCodes!$A$1:$A$70,LandUseCodes!$B$1:$B$70), "Not Listed")</f>
        <v>R - Single Family/Cabin</v>
      </c>
      <c r="DB416" t="str">
        <f>_xlfn.IFNA(_xlfn.XLOOKUP(AD416, Type!$A$1:$A$3,Type!$B$1:$B$3), "Not Listed")</f>
        <v>Public</v>
      </c>
    </row>
    <row r="417" spans="1:106" x14ac:dyDescent="0.25">
      <c r="A417" s="1" t="s">
        <v>4167</v>
      </c>
      <c r="B417">
        <v>2025</v>
      </c>
      <c r="C417">
        <v>1</v>
      </c>
      <c r="D417" s="1" t="s">
        <v>4168</v>
      </c>
      <c r="E417" s="1" t="s">
        <v>4169</v>
      </c>
      <c r="F417" s="1" t="s">
        <v>4170</v>
      </c>
      <c r="G417">
        <v>245000</v>
      </c>
      <c r="H417" s="1"/>
      <c r="J417">
        <v>129120</v>
      </c>
      <c r="K417" s="1" t="s">
        <v>4171</v>
      </c>
      <c r="L417" s="1" t="s">
        <v>928</v>
      </c>
      <c r="M417" s="1" t="s">
        <v>130</v>
      </c>
      <c r="N417">
        <v>341</v>
      </c>
      <c r="O417" s="1" t="s">
        <v>1225</v>
      </c>
      <c r="P417" s="1" t="s">
        <v>1065</v>
      </c>
      <c r="Q417" s="1" t="s">
        <v>177</v>
      </c>
      <c r="R417" s="1" t="s">
        <v>156</v>
      </c>
      <c r="S417" s="1" t="s">
        <v>4172</v>
      </c>
      <c r="T417" s="1" t="s">
        <v>764</v>
      </c>
      <c r="V417" s="1" t="s">
        <v>765</v>
      </c>
      <c r="W417" s="1" t="s">
        <v>4173</v>
      </c>
      <c r="X417" s="1" t="s">
        <v>4174</v>
      </c>
      <c r="Y417">
        <v>234640</v>
      </c>
      <c r="Z417" s="1" t="s">
        <v>143</v>
      </c>
      <c r="AA417" s="1" t="s">
        <v>157</v>
      </c>
      <c r="AB417" s="1" t="s">
        <v>1069</v>
      </c>
      <c r="AC417" s="1" t="s">
        <v>1041</v>
      </c>
      <c r="AD417" s="3">
        <v>1</v>
      </c>
      <c r="AE417" s="1" t="s">
        <v>106</v>
      </c>
      <c r="AF417" s="1" t="s">
        <v>106</v>
      </c>
      <c r="AG417" s="1" t="s">
        <v>106</v>
      </c>
      <c r="AH417" s="1" t="s">
        <v>106</v>
      </c>
      <c r="AI417" s="1"/>
      <c r="AJ417" s="1" t="s">
        <v>104</v>
      </c>
      <c r="AK417" s="1" t="s">
        <v>767</v>
      </c>
      <c r="AL417" s="1"/>
      <c r="AM417" s="1"/>
      <c r="AO417">
        <v>3130</v>
      </c>
      <c r="AP417">
        <v>2</v>
      </c>
      <c r="AQ417" s="1" t="s">
        <v>143</v>
      </c>
      <c r="AR417" s="1" t="s">
        <v>118</v>
      </c>
      <c r="AS417">
        <v>680</v>
      </c>
      <c r="AT417" s="1" t="s">
        <v>108</v>
      </c>
      <c r="AU417" s="1" t="s">
        <v>120</v>
      </c>
      <c r="AV417">
        <v>2001</v>
      </c>
      <c r="AW417" s="1" t="s">
        <v>130</v>
      </c>
      <c r="AX417">
        <v>4</v>
      </c>
      <c r="AY417">
        <v>2</v>
      </c>
      <c r="AZ417">
        <v>1</v>
      </c>
      <c r="BA417">
        <v>9</v>
      </c>
      <c r="BD417">
        <v>1</v>
      </c>
      <c r="BG417">
        <v>480</v>
      </c>
      <c r="BI417" s="1"/>
      <c r="BM417" s="1"/>
      <c r="BN417" s="1"/>
      <c r="BV417">
        <v>0</v>
      </c>
      <c r="BW417">
        <v>217560</v>
      </c>
      <c r="BX417">
        <v>18240</v>
      </c>
      <c r="BY417">
        <v>110880</v>
      </c>
      <c r="BZ417">
        <v>0</v>
      </c>
      <c r="CA417" s="1" t="s">
        <v>769</v>
      </c>
      <c r="CB417" s="1" t="s">
        <v>108</v>
      </c>
      <c r="CD417">
        <v>13832</v>
      </c>
      <c r="CE417" s="1" t="s">
        <v>106</v>
      </c>
      <c r="CF417" s="1" t="s">
        <v>106</v>
      </c>
      <c r="CG417" s="1" t="s">
        <v>118</v>
      </c>
      <c r="CI417" s="1" t="s">
        <v>4175</v>
      </c>
      <c r="CJ417" s="1" t="s">
        <v>4176</v>
      </c>
      <c r="CK417">
        <v>2463169</v>
      </c>
      <c r="CL417">
        <v>171996</v>
      </c>
      <c r="CM417" s="1" t="s">
        <v>765</v>
      </c>
      <c r="CO417" s="1" t="s">
        <v>1072</v>
      </c>
      <c r="CP417" s="1" t="s">
        <v>1073</v>
      </c>
      <c r="CQ417" s="1" t="s">
        <v>4172</v>
      </c>
      <c r="CR417" s="1" t="s">
        <v>4172</v>
      </c>
      <c r="CS417" s="1"/>
      <c r="CU417" s="1" t="s">
        <v>771</v>
      </c>
      <c r="CV417" s="1" t="s">
        <v>113</v>
      </c>
      <c r="CW417" s="1" t="s">
        <v>765</v>
      </c>
      <c r="CX417" s="1"/>
      <c r="CZ417" s="2">
        <f t="shared" si="6"/>
        <v>129120</v>
      </c>
      <c r="DA417" t="str">
        <f>_xlfn.IFNA(_xlfn.XLOOKUP(R417, LandUseCodes!$A$1:$A$70,LandUseCodes!$B$1:$B$70), "Not Listed")</f>
        <v>R - Single Family/Cabin</v>
      </c>
      <c r="DB417" t="str">
        <f>_xlfn.IFNA(_xlfn.XLOOKUP(AD417, Type!$A$1:$A$3,Type!$B$1:$B$3), "Not Listed")</f>
        <v>Public</v>
      </c>
    </row>
    <row r="418" spans="1:106" x14ac:dyDescent="0.25">
      <c r="A418" s="1" t="s">
        <v>4177</v>
      </c>
      <c r="B418">
        <v>2025</v>
      </c>
      <c r="C418">
        <v>1</v>
      </c>
      <c r="D418" s="1" t="s">
        <v>4178</v>
      </c>
      <c r="E418" s="1" t="s">
        <v>353</v>
      </c>
      <c r="F418" s="1" t="s">
        <v>4179</v>
      </c>
      <c r="G418">
        <v>194000</v>
      </c>
      <c r="H418" s="1"/>
      <c r="J418">
        <v>111300</v>
      </c>
      <c r="K418" s="1" t="s">
        <v>4180</v>
      </c>
      <c r="L418" s="1"/>
      <c r="M418" s="1" t="s">
        <v>130</v>
      </c>
      <c r="N418">
        <v>339</v>
      </c>
      <c r="O418" s="1" t="s">
        <v>1225</v>
      </c>
      <c r="P418" s="1" t="s">
        <v>1065</v>
      </c>
      <c r="Q418" s="1" t="s">
        <v>177</v>
      </c>
      <c r="R418" s="1" t="s">
        <v>156</v>
      </c>
      <c r="S418" s="1" t="s">
        <v>4181</v>
      </c>
      <c r="T418" s="1" t="s">
        <v>764</v>
      </c>
      <c r="U418" s="1"/>
      <c r="V418" s="1" t="s">
        <v>765</v>
      </c>
      <c r="W418" s="1" t="s">
        <v>4182</v>
      </c>
      <c r="X418" s="1" t="s">
        <v>4183</v>
      </c>
      <c r="Y418">
        <v>171140</v>
      </c>
      <c r="Z418" s="1" t="s">
        <v>143</v>
      </c>
      <c r="AA418" s="1" t="s">
        <v>157</v>
      </c>
      <c r="AB418" s="1" t="s">
        <v>1069</v>
      </c>
      <c r="AC418" s="1" t="s">
        <v>1041</v>
      </c>
      <c r="AD418" s="3">
        <v>1</v>
      </c>
      <c r="AE418" s="1" t="s">
        <v>106</v>
      </c>
      <c r="AF418" s="1" t="s">
        <v>106</v>
      </c>
      <c r="AG418" s="1" t="s">
        <v>106</v>
      </c>
      <c r="AH418" s="1" t="s">
        <v>106</v>
      </c>
      <c r="AI418" s="1"/>
      <c r="AJ418" s="1" t="s">
        <v>104</v>
      </c>
      <c r="AK418" s="1" t="s">
        <v>767</v>
      </c>
      <c r="AL418" s="1"/>
      <c r="AM418" s="1"/>
      <c r="AO418">
        <v>1848</v>
      </c>
      <c r="AP418">
        <v>2</v>
      </c>
      <c r="AQ418" s="1" t="s">
        <v>143</v>
      </c>
      <c r="AR418" s="1" t="s">
        <v>118</v>
      </c>
      <c r="AT418" s="1" t="s">
        <v>108</v>
      </c>
      <c r="AU418" s="1" t="s">
        <v>120</v>
      </c>
      <c r="AV418">
        <v>2001</v>
      </c>
      <c r="AW418" s="1" t="s">
        <v>130</v>
      </c>
      <c r="AX418">
        <v>4</v>
      </c>
      <c r="AY418">
        <v>2</v>
      </c>
      <c r="AZ418">
        <v>1</v>
      </c>
      <c r="BA418">
        <v>8</v>
      </c>
      <c r="BD418">
        <v>1</v>
      </c>
      <c r="BG418">
        <v>506</v>
      </c>
      <c r="BI418" s="1"/>
      <c r="BM418" s="1"/>
      <c r="BN418" s="1"/>
      <c r="BV418">
        <v>0</v>
      </c>
      <c r="BW418">
        <v>159170</v>
      </c>
      <c r="BX418">
        <v>18430</v>
      </c>
      <c r="BY418">
        <v>92870</v>
      </c>
      <c r="BZ418">
        <v>0</v>
      </c>
      <c r="CA418" s="1" t="s">
        <v>769</v>
      </c>
      <c r="CB418" s="1" t="s">
        <v>108</v>
      </c>
      <c r="CD418">
        <v>14450</v>
      </c>
      <c r="CE418" s="1" t="s">
        <v>106</v>
      </c>
      <c r="CF418" s="1" t="s">
        <v>106</v>
      </c>
      <c r="CG418" s="1" t="s">
        <v>118</v>
      </c>
      <c r="CI418" s="1" t="s">
        <v>4184</v>
      </c>
      <c r="CJ418" s="1" t="s">
        <v>4185</v>
      </c>
      <c r="CK418">
        <v>2463248</v>
      </c>
      <c r="CL418">
        <v>171959</v>
      </c>
      <c r="CM418" s="1" t="s">
        <v>765</v>
      </c>
      <c r="CO418" s="1" t="s">
        <v>1072</v>
      </c>
      <c r="CP418" s="1" t="s">
        <v>1073</v>
      </c>
      <c r="CQ418" s="1" t="s">
        <v>4181</v>
      </c>
      <c r="CR418" s="1" t="s">
        <v>4181</v>
      </c>
      <c r="CS418" s="1"/>
      <c r="CT418" s="1"/>
      <c r="CU418" s="1" t="s">
        <v>771</v>
      </c>
      <c r="CV418" s="1" t="s">
        <v>113</v>
      </c>
      <c r="CW418" s="1" t="s">
        <v>765</v>
      </c>
      <c r="CX418" s="1"/>
      <c r="CZ418" s="2">
        <f t="shared" si="6"/>
        <v>111300</v>
      </c>
      <c r="DA418" t="str">
        <f>_xlfn.IFNA(_xlfn.XLOOKUP(R418, LandUseCodes!$A$1:$A$70,LandUseCodes!$B$1:$B$70), "Not Listed")</f>
        <v>R - Single Family/Cabin</v>
      </c>
      <c r="DB418" t="str">
        <f>_xlfn.IFNA(_xlfn.XLOOKUP(AD418, Type!$A$1:$A$3,Type!$B$1:$B$3), "Not Listed")</f>
        <v>Public</v>
      </c>
    </row>
    <row r="419" spans="1:106" x14ac:dyDescent="0.25">
      <c r="A419" s="1" t="s">
        <v>4186</v>
      </c>
      <c r="B419">
        <v>2025</v>
      </c>
      <c r="C419">
        <v>1</v>
      </c>
      <c r="D419" s="1" t="s">
        <v>4187</v>
      </c>
      <c r="E419" s="1" t="s">
        <v>3534</v>
      </c>
      <c r="F419" s="1" t="s">
        <v>656</v>
      </c>
      <c r="G419">
        <v>220000</v>
      </c>
      <c r="H419" s="1"/>
      <c r="J419">
        <v>126940</v>
      </c>
      <c r="K419" s="1" t="s">
        <v>4188</v>
      </c>
      <c r="L419" s="1"/>
      <c r="M419" s="1" t="s">
        <v>130</v>
      </c>
      <c r="N419">
        <v>337</v>
      </c>
      <c r="O419" s="1" t="s">
        <v>1225</v>
      </c>
      <c r="P419" s="1" t="s">
        <v>1065</v>
      </c>
      <c r="Q419" s="1" t="s">
        <v>177</v>
      </c>
      <c r="R419" s="1" t="s">
        <v>156</v>
      </c>
      <c r="S419" s="1" t="s">
        <v>4189</v>
      </c>
      <c r="T419" s="1" t="s">
        <v>764</v>
      </c>
      <c r="U419" s="1"/>
      <c r="V419" s="1" t="s">
        <v>765</v>
      </c>
      <c r="W419" s="1" t="s">
        <v>4190</v>
      </c>
      <c r="X419" s="1" t="s">
        <v>1321</v>
      </c>
      <c r="Y419">
        <v>233000</v>
      </c>
      <c r="Z419" s="1" t="s">
        <v>143</v>
      </c>
      <c r="AA419" s="1" t="s">
        <v>157</v>
      </c>
      <c r="AB419" s="1" t="s">
        <v>1069</v>
      </c>
      <c r="AC419" s="1" t="s">
        <v>1041</v>
      </c>
      <c r="AD419" s="3">
        <v>1</v>
      </c>
      <c r="AE419" s="1" t="s">
        <v>106</v>
      </c>
      <c r="AF419" s="1" t="s">
        <v>106</v>
      </c>
      <c r="AG419" s="1" t="s">
        <v>106</v>
      </c>
      <c r="AH419" s="1" t="s">
        <v>106</v>
      </c>
      <c r="AI419" s="1"/>
      <c r="AJ419" s="1" t="s">
        <v>104</v>
      </c>
      <c r="AK419" s="1" t="s">
        <v>767</v>
      </c>
      <c r="AL419" s="1"/>
      <c r="AM419" s="1"/>
      <c r="AO419">
        <v>2881</v>
      </c>
      <c r="AP419">
        <v>2</v>
      </c>
      <c r="AQ419" s="1" t="s">
        <v>143</v>
      </c>
      <c r="AR419" s="1" t="s">
        <v>118</v>
      </c>
      <c r="AS419">
        <v>585</v>
      </c>
      <c r="AT419" s="1" t="s">
        <v>108</v>
      </c>
      <c r="AU419" s="1" t="s">
        <v>120</v>
      </c>
      <c r="AV419">
        <v>2001</v>
      </c>
      <c r="AW419" s="1" t="s">
        <v>130</v>
      </c>
      <c r="AX419">
        <v>4</v>
      </c>
      <c r="AY419">
        <v>2</v>
      </c>
      <c r="AZ419">
        <v>1</v>
      </c>
      <c r="BA419">
        <v>8</v>
      </c>
      <c r="BD419">
        <v>1</v>
      </c>
      <c r="BG419">
        <v>480</v>
      </c>
      <c r="BI419" s="1"/>
      <c r="BM419" s="1"/>
      <c r="BN419" s="1"/>
      <c r="BV419">
        <v>0</v>
      </c>
      <c r="BW419">
        <v>152350</v>
      </c>
      <c r="BX419">
        <v>18340</v>
      </c>
      <c r="BY419">
        <v>108600</v>
      </c>
      <c r="BZ419">
        <v>0</v>
      </c>
      <c r="CA419" s="1" t="s">
        <v>769</v>
      </c>
      <c r="CB419" s="1" t="s">
        <v>108</v>
      </c>
      <c r="CD419">
        <v>14171</v>
      </c>
      <c r="CE419" s="1" t="s">
        <v>106</v>
      </c>
      <c r="CF419" s="1" t="s">
        <v>106</v>
      </c>
      <c r="CG419" s="1" t="s">
        <v>118</v>
      </c>
      <c r="CI419" s="1" t="s">
        <v>4191</v>
      </c>
      <c r="CJ419" s="1" t="s">
        <v>4192</v>
      </c>
      <c r="CK419">
        <v>2463319</v>
      </c>
      <c r="CL419">
        <v>171919</v>
      </c>
      <c r="CM419" s="1" t="s">
        <v>765</v>
      </c>
      <c r="CO419" s="1" t="s">
        <v>1072</v>
      </c>
      <c r="CP419" s="1" t="s">
        <v>1073</v>
      </c>
      <c r="CQ419" s="1" t="s">
        <v>4189</v>
      </c>
      <c r="CR419" s="1" t="s">
        <v>4189</v>
      </c>
      <c r="CS419" s="1"/>
      <c r="CT419" s="1"/>
      <c r="CU419" s="1" t="s">
        <v>771</v>
      </c>
      <c r="CV419" s="1" t="s">
        <v>113</v>
      </c>
      <c r="CW419" s="1" t="s">
        <v>765</v>
      </c>
      <c r="CX419" s="1"/>
      <c r="CZ419" s="2">
        <f t="shared" si="6"/>
        <v>126940</v>
      </c>
      <c r="DA419" t="str">
        <f>_xlfn.IFNA(_xlfn.XLOOKUP(R419, LandUseCodes!$A$1:$A$70,LandUseCodes!$B$1:$B$70), "Not Listed")</f>
        <v>R - Single Family/Cabin</v>
      </c>
      <c r="DB419" t="str">
        <f>_xlfn.IFNA(_xlfn.XLOOKUP(AD419, Type!$A$1:$A$3,Type!$B$1:$B$3), "Not Listed")</f>
        <v>Public</v>
      </c>
    </row>
    <row r="420" spans="1:106" x14ac:dyDescent="0.25">
      <c r="A420" s="1" t="s">
        <v>4193</v>
      </c>
      <c r="B420">
        <v>2025</v>
      </c>
      <c r="C420">
        <v>1</v>
      </c>
      <c r="D420" s="1" t="s">
        <v>4194</v>
      </c>
      <c r="E420" s="1" t="s">
        <v>4195</v>
      </c>
      <c r="F420" s="1" t="s">
        <v>4196</v>
      </c>
      <c r="G420">
        <v>291000</v>
      </c>
      <c r="H420" s="1"/>
      <c r="J420">
        <v>132440</v>
      </c>
      <c r="K420" s="1" t="s">
        <v>4197</v>
      </c>
      <c r="L420" s="1" t="s">
        <v>4198</v>
      </c>
      <c r="M420" s="1" t="s">
        <v>130</v>
      </c>
      <c r="N420">
        <v>335</v>
      </c>
      <c r="O420" s="1" t="s">
        <v>1225</v>
      </c>
      <c r="P420" s="1" t="s">
        <v>1065</v>
      </c>
      <c r="Q420" s="1" t="s">
        <v>177</v>
      </c>
      <c r="R420" s="1" t="s">
        <v>156</v>
      </c>
      <c r="S420" s="1" t="s">
        <v>4199</v>
      </c>
      <c r="T420" s="1" t="s">
        <v>764</v>
      </c>
      <c r="V420" s="1" t="s">
        <v>765</v>
      </c>
      <c r="W420" s="1" t="s">
        <v>4200</v>
      </c>
      <c r="X420" s="1" t="s">
        <v>4201</v>
      </c>
      <c r="Y420">
        <v>1</v>
      </c>
      <c r="Z420" s="1" t="s">
        <v>143</v>
      </c>
      <c r="AA420" s="1" t="s">
        <v>157</v>
      </c>
      <c r="AB420" s="1" t="s">
        <v>1069</v>
      </c>
      <c r="AC420" s="1" t="s">
        <v>1041</v>
      </c>
      <c r="AD420" s="3">
        <v>1</v>
      </c>
      <c r="AE420" s="1" t="s">
        <v>106</v>
      </c>
      <c r="AF420" s="1" t="s">
        <v>106</v>
      </c>
      <c r="AG420" s="1" t="s">
        <v>106</v>
      </c>
      <c r="AH420" s="1" t="s">
        <v>106</v>
      </c>
      <c r="AI420" s="1"/>
      <c r="AJ420" s="1" t="s">
        <v>104</v>
      </c>
      <c r="AK420" s="1" t="s">
        <v>767</v>
      </c>
      <c r="AL420" s="1"/>
      <c r="AM420" s="1"/>
      <c r="AO420">
        <v>2064</v>
      </c>
      <c r="AP420">
        <v>2</v>
      </c>
      <c r="AQ420" s="1" t="s">
        <v>143</v>
      </c>
      <c r="AR420" s="1" t="s">
        <v>118</v>
      </c>
      <c r="AT420" s="1" t="s">
        <v>108</v>
      </c>
      <c r="AU420" s="1" t="s">
        <v>120</v>
      </c>
      <c r="AV420">
        <v>2001</v>
      </c>
      <c r="AW420" s="1" t="s">
        <v>130</v>
      </c>
      <c r="AX420">
        <v>4</v>
      </c>
      <c r="AY420">
        <v>2</v>
      </c>
      <c r="AZ420">
        <v>1</v>
      </c>
      <c r="BA420">
        <v>8</v>
      </c>
      <c r="BD420">
        <v>1</v>
      </c>
      <c r="BG420">
        <v>480</v>
      </c>
      <c r="BI420" s="1"/>
      <c r="BM420" s="1"/>
      <c r="BN420" s="1"/>
      <c r="BU420" s="1"/>
      <c r="BV420">
        <v>0</v>
      </c>
      <c r="BW420">
        <v>133510</v>
      </c>
      <c r="BX420">
        <v>18220</v>
      </c>
      <c r="BY420">
        <v>114220</v>
      </c>
      <c r="BZ420">
        <v>0</v>
      </c>
      <c r="CA420" s="1" t="s">
        <v>769</v>
      </c>
      <c r="CB420" s="1" t="s">
        <v>108</v>
      </c>
      <c r="CD420">
        <v>13772</v>
      </c>
      <c r="CE420" s="1" t="s">
        <v>106</v>
      </c>
      <c r="CF420" s="1" t="s">
        <v>106</v>
      </c>
      <c r="CG420" s="1" t="s">
        <v>118</v>
      </c>
      <c r="CI420" s="1" t="s">
        <v>4202</v>
      </c>
      <c r="CJ420" s="1" t="s">
        <v>4203</v>
      </c>
      <c r="CK420">
        <v>2463388</v>
      </c>
      <c r="CL420">
        <v>171878</v>
      </c>
      <c r="CM420" s="1" t="s">
        <v>765</v>
      </c>
      <c r="CO420" s="1" t="s">
        <v>1072</v>
      </c>
      <c r="CP420" s="1" t="s">
        <v>1073</v>
      </c>
      <c r="CQ420" s="1" t="s">
        <v>4199</v>
      </c>
      <c r="CR420" s="1" t="s">
        <v>4199</v>
      </c>
      <c r="CS420" s="1"/>
      <c r="CU420" s="1" t="s">
        <v>771</v>
      </c>
      <c r="CV420" s="1" t="s">
        <v>113</v>
      </c>
      <c r="CW420" s="1" t="s">
        <v>765</v>
      </c>
      <c r="CX420" s="1"/>
      <c r="CZ420" s="2">
        <f t="shared" si="6"/>
        <v>132440</v>
      </c>
      <c r="DA420" t="str">
        <f>_xlfn.IFNA(_xlfn.XLOOKUP(R420, LandUseCodes!$A$1:$A$70,LandUseCodes!$B$1:$B$70), "Not Listed")</f>
        <v>R - Single Family/Cabin</v>
      </c>
      <c r="DB420" t="str">
        <f>_xlfn.IFNA(_xlfn.XLOOKUP(AD420, Type!$A$1:$A$3,Type!$B$1:$B$3), "Not Listed")</f>
        <v>Public</v>
      </c>
    </row>
    <row r="421" spans="1:106" x14ac:dyDescent="0.25">
      <c r="A421" s="1" t="s">
        <v>4204</v>
      </c>
      <c r="B421">
        <v>2025</v>
      </c>
      <c r="C421">
        <v>1</v>
      </c>
      <c r="D421" s="1" t="s">
        <v>534</v>
      </c>
      <c r="E421" s="1" t="s">
        <v>4205</v>
      </c>
      <c r="F421" s="1" t="s">
        <v>4206</v>
      </c>
      <c r="G421">
        <v>320000</v>
      </c>
      <c r="H421" s="1"/>
      <c r="J421">
        <v>138500</v>
      </c>
      <c r="K421" s="1" t="s">
        <v>4207</v>
      </c>
      <c r="L421" s="1" t="s">
        <v>4208</v>
      </c>
      <c r="M421" s="1" t="s">
        <v>130</v>
      </c>
      <c r="N421">
        <v>333</v>
      </c>
      <c r="O421" s="1" t="s">
        <v>1225</v>
      </c>
      <c r="P421" s="1" t="s">
        <v>1065</v>
      </c>
      <c r="Q421" s="1" t="s">
        <v>177</v>
      </c>
      <c r="R421" s="1" t="s">
        <v>156</v>
      </c>
      <c r="S421" s="1" t="s">
        <v>4209</v>
      </c>
      <c r="T421" s="1" t="s">
        <v>764</v>
      </c>
      <c r="V421" s="1" t="s">
        <v>765</v>
      </c>
      <c r="W421" s="1" t="s">
        <v>4210</v>
      </c>
      <c r="X421" s="1" t="s">
        <v>4211</v>
      </c>
      <c r="Y421">
        <v>1</v>
      </c>
      <c r="Z421" s="1" t="s">
        <v>143</v>
      </c>
      <c r="AA421" s="1" t="s">
        <v>157</v>
      </c>
      <c r="AB421" s="1" t="s">
        <v>1069</v>
      </c>
      <c r="AC421" s="1" t="s">
        <v>1041</v>
      </c>
      <c r="AD421" s="3">
        <v>1</v>
      </c>
      <c r="AE421" s="1" t="s">
        <v>106</v>
      </c>
      <c r="AF421" s="1" t="s">
        <v>106</v>
      </c>
      <c r="AG421" s="1" t="s">
        <v>106</v>
      </c>
      <c r="AH421" s="1" t="s">
        <v>106</v>
      </c>
      <c r="AI421" s="1"/>
      <c r="AJ421" s="1" t="s">
        <v>104</v>
      </c>
      <c r="AK421" s="1" t="s">
        <v>767</v>
      </c>
      <c r="AL421" s="1"/>
      <c r="AM421" s="1"/>
      <c r="AO421">
        <v>2534</v>
      </c>
      <c r="AP421">
        <v>2</v>
      </c>
      <c r="AQ421" s="1" t="s">
        <v>143</v>
      </c>
      <c r="AR421" s="1" t="s">
        <v>118</v>
      </c>
      <c r="AT421" s="1" t="s">
        <v>108</v>
      </c>
      <c r="AU421" s="1" t="s">
        <v>120</v>
      </c>
      <c r="AV421">
        <v>2001</v>
      </c>
      <c r="AW421" s="1" t="s">
        <v>130</v>
      </c>
      <c r="AX421">
        <v>4</v>
      </c>
      <c r="AY421">
        <v>2</v>
      </c>
      <c r="AZ421">
        <v>1</v>
      </c>
      <c r="BA421">
        <v>8</v>
      </c>
      <c r="BD421">
        <v>1</v>
      </c>
      <c r="BG421">
        <v>480</v>
      </c>
      <c r="BI421" s="1"/>
      <c r="BM421" s="1"/>
      <c r="BN421" s="1"/>
      <c r="BV421">
        <v>0</v>
      </c>
      <c r="BW421">
        <v>149930</v>
      </c>
      <c r="BX421">
        <v>17990</v>
      </c>
      <c r="BY421">
        <v>120510</v>
      </c>
      <c r="BZ421">
        <v>0</v>
      </c>
      <c r="CA421" s="1" t="s">
        <v>769</v>
      </c>
      <c r="CB421" s="1" t="s">
        <v>108</v>
      </c>
      <c r="CD421">
        <v>13021</v>
      </c>
      <c r="CE421" s="1" t="s">
        <v>106</v>
      </c>
      <c r="CF421" s="1" t="s">
        <v>106</v>
      </c>
      <c r="CG421" s="1" t="s">
        <v>118</v>
      </c>
      <c r="CI421" s="1" t="s">
        <v>4212</v>
      </c>
      <c r="CJ421" s="1" t="s">
        <v>4213</v>
      </c>
      <c r="CK421">
        <v>2463470</v>
      </c>
      <c r="CL421">
        <v>171851</v>
      </c>
      <c r="CM421" s="1" t="s">
        <v>765</v>
      </c>
      <c r="CO421" s="1" t="s">
        <v>1072</v>
      </c>
      <c r="CP421" s="1" t="s">
        <v>1073</v>
      </c>
      <c r="CQ421" s="1" t="s">
        <v>4214</v>
      </c>
      <c r="CR421" s="1" t="s">
        <v>4209</v>
      </c>
      <c r="CS421" s="1"/>
      <c r="CU421" s="1" t="s">
        <v>771</v>
      </c>
      <c r="CV421" s="1" t="s">
        <v>113</v>
      </c>
      <c r="CW421" s="1" t="s">
        <v>765</v>
      </c>
      <c r="CX421" s="1"/>
      <c r="CZ421" s="2">
        <f t="shared" si="6"/>
        <v>138500</v>
      </c>
      <c r="DA421" t="str">
        <f>_xlfn.IFNA(_xlfn.XLOOKUP(R421, LandUseCodes!$A$1:$A$70,LandUseCodes!$B$1:$B$70), "Not Listed")</f>
        <v>R - Single Family/Cabin</v>
      </c>
      <c r="DB421" t="str">
        <f>_xlfn.IFNA(_xlfn.XLOOKUP(AD421, Type!$A$1:$A$3,Type!$B$1:$B$3), "Not Listed")</f>
        <v>Public</v>
      </c>
    </row>
    <row r="422" spans="1:106" x14ac:dyDescent="0.25">
      <c r="A422" s="1" t="s">
        <v>4215</v>
      </c>
      <c r="B422">
        <v>2025</v>
      </c>
      <c r="C422">
        <v>1</v>
      </c>
      <c r="D422" s="1" t="s">
        <v>1542</v>
      </c>
      <c r="E422" s="1" t="s">
        <v>1543</v>
      </c>
      <c r="F422" s="1" t="s">
        <v>1544</v>
      </c>
      <c r="G422">
        <v>1</v>
      </c>
      <c r="H422" s="1" t="s">
        <v>115</v>
      </c>
      <c r="J422">
        <v>0</v>
      </c>
      <c r="K422" s="1" t="s">
        <v>1545</v>
      </c>
      <c r="L422" s="1" t="s">
        <v>1546</v>
      </c>
      <c r="M422" s="1" t="s">
        <v>130</v>
      </c>
      <c r="O422" s="1" t="s">
        <v>1225</v>
      </c>
      <c r="P422" s="1" t="s">
        <v>1065</v>
      </c>
      <c r="Q422" s="1" t="s">
        <v>177</v>
      </c>
      <c r="R422" s="1" t="s">
        <v>176</v>
      </c>
      <c r="S422" s="1" t="s">
        <v>1547</v>
      </c>
      <c r="T422" s="1" t="s">
        <v>1548</v>
      </c>
      <c r="U422" s="1" t="s">
        <v>764</v>
      </c>
      <c r="V422" s="1" t="s">
        <v>765</v>
      </c>
      <c r="W422" s="1" t="s">
        <v>1073</v>
      </c>
      <c r="X422" s="1"/>
      <c r="Z422" s="1" t="s">
        <v>143</v>
      </c>
      <c r="AA422" s="1" t="s">
        <v>157</v>
      </c>
      <c r="AB422" s="1" t="s">
        <v>1069</v>
      </c>
      <c r="AC422" s="1" t="s">
        <v>1041</v>
      </c>
      <c r="AD422" s="3">
        <v>3</v>
      </c>
      <c r="AE422" s="1" t="s">
        <v>107</v>
      </c>
      <c r="AF422" s="1" t="s">
        <v>107</v>
      </c>
      <c r="AG422" s="1" t="s">
        <v>106</v>
      </c>
      <c r="AH422" s="1" t="s">
        <v>106</v>
      </c>
      <c r="AI422" s="1"/>
      <c r="AJ422" s="1" t="s">
        <v>108</v>
      </c>
      <c r="AK422" s="1" t="s">
        <v>767</v>
      </c>
      <c r="AL422" s="1"/>
      <c r="AM422" s="1"/>
      <c r="AQ422" s="1"/>
      <c r="AR422" s="1"/>
      <c r="AT422" s="1"/>
      <c r="AU422" s="1"/>
      <c r="AW422" s="1"/>
      <c r="BI422" s="1"/>
      <c r="BM422" s="1"/>
      <c r="BN422" s="1"/>
      <c r="BV422">
        <v>0</v>
      </c>
      <c r="BW422">
        <v>830</v>
      </c>
      <c r="BX422">
        <v>0</v>
      </c>
      <c r="BY422">
        <v>0</v>
      </c>
      <c r="BZ422">
        <v>0</v>
      </c>
      <c r="CA422" s="1" t="s">
        <v>769</v>
      </c>
      <c r="CB422" s="1"/>
      <c r="CD422">
        <v>22770</v>
      </c>
      <c r="CE422" s="1"/>
      <c r="CF422" s="1" t="s">
        <v>106</v>
      </c>
      <c r="CG422" s="1" t="s">
        <v>118</v>
      </c>
      <c r="CI422" s="1" t="s">
        <v>4216</v>
      </c>
      <c r="CJ422" s="1" t="s">
        <v>4217</v>
      </c>
      <c r="CK422">
        <v>2463295</v>
      </c>
      <c r="CL422">
        <v>171718</v>
      </c>
      <c r="CM422" s="1" t="s">
        <v>765</v>
      </c>
      <c r="CO422" s="1" t="s">
        <v>1072</v>
      </c>
      <c r="CP422" s="1" t="s">
        <v>1073</v>
      </c>
      <c r="CQ422" s="1" t="s">
        <v>4218</v>
      </c>
      <c r="CR422" s="1" t="s">
        <v>1547</v>
      </c>
      <c r="CS422" s="1" t="s">
        <v>1548</v>
      </c>
      <c r="CT422" s="1"/>
      <c r="CU422" s="1" t="s">
        <v>771</v>
      </c>
      <c r="CV422" s="1" t="s">
        <v>113</v>
      </c>
      <c r="CW422" s="1" t="s">
        <v>765</v>
      </c>
      <c r="CX422" s="1"/>
      <c r="CZ422" s="2">
        <f t="shared" si="6"/>
        <v>0</v>
      </c>
      <c r="DA422" t="str">
        <f>_xlfn.IFNA(_xlfn.XLOOKUP(R422, LandUseCodes!$A$1:$A$70,LandUseCodes!$B$1:$B$70), "Not Listed")</f>
        <v>R - OPEN SPACE</v>
      </c>
      <c r="DB422" t="str">
        <f>_xlfn.IFNA(_xlfn.XLOOKUP(AD422, Type!$A$1:$A$3,Type!$B$1:$B$3), "Not Listed")</f>
        <v>None</v>
      </c>
    </row>
    <row r="423" spans="1:106" x14ac:dyDescent="0.25">
      <c r="A423" s="1" t="s">
        <v>4219</v>
      </c>
      <c r="B423">
        <v>2025</v>
      </c>
      <c r="C423">
        <v>1</v>
      </c>
      <c r="D423" s="1" t="s">
        <v>4220</v>
      </c>
      <c r="E423" s="1" t="s">
        <v>4221</v>
      </c>
      <c r="F423" s="1" t="s">
        <v>4222</v>
      </c>
      <c r="G423">
        <v>235000</v>
      </c>
      <c r="H423" s="1"/>
      <c r="J423">
        <v>107550</v>
      </c>
      <c r="K423" s="1" t="s">
        <v>2010</v>
      </c>
      <c r="L423" s="1" t="s">
        <v>4223</v>
      </c>
      <c r="M423" s="1" t="s">
        <v>130</v>
      </c>
      <c r="N423">
        <v>19</v>
      </c>
      <c r="O423" s="1"/>
      <c r="P423" s="1" t="s">
        <v>762</v>
      </c>
      <c r="Q423" s="1" t="s">
        <v>283</v>
      </c>
      <c r="R423" s="1" t="s">
        <v>156</v>
      </c>
      <c r="S423" s="1" t="s">
        <v>4224</v>
      </c>
      <c r="T423" s="1" t="s">
        <v>764</v>
      </c>
      <c r="U423" s="1"/>
      <c r="V423" s="1" t="s">
        <v>765</v>
      </c>
      <c r="W423" s="1" t="s">
        <v>4225</v>
      </c>
      <c r="X423" s="1"/>
      <c r="Z423" s="1" t="s">
        <v>143</v>
      </c>
      <c r="AA423" s="1" t="s">
        <v>157</v>
      </c>
      <c r="AB423" s="1" t="s">
        <v>1040</v>
      </c>
      <c r="AC423" s="1" t="s">
        <v>1041</v>
      </c>
      <c r="AD423" s="3">
        <v>1</v>
      </c>
      <c r="AE423" s="1" t="s">
        <v>106</v>
      </c>
      <c r="AF423" s="1" t="s">
        <v>106</v>
      </c>
      <c r="AG423" s="1" t="s">
        <v>106</v>
      </c>
      <c r="AH423" s="1" t="s">
        <v>106</v>
      </c>
      <c r="AI423" s="1"/>
      <c r="AJ423" s="1" t="s">
        <v>104</v>
      </c>
      <c r="AK423" s="1" t="s">
        <v>767</v>
      </c>
      <c r="AL423" s="1"/>
      <c r="AM423" s="1" t="s">
        <v>106</v>
      </c>
      <c r="AN423">
        <v>1970</v>
      </c>
      <c r="AO423">
        <v>1992</v>
      </c>
      <c r="AP423">
        <v>2</v>
      </c>
      <c r="AQ423" s="1" t="s">
        <v>123</v>
      </c>
      <c r="AR423" s="1" t="s">
        <v>118</v>
      </c>
      <c r="AT423" s="1" t="s">
        <v>108</v>
      </c>
      <c r="AU423" s="1" t="s">
        <v>159</v>
      </c>
      <c r="AV423">
        <v>1940</v>
      </c>
      <c r="AW423" s="1" t="s">
        <v>160</v>
      </c>
      <c r="AX423">
        <v>3</v>
      </c>
      <c r="AY423">
        <v>1</v>
      </c>
      <c r="AZ423">
        <v>1</v>
      </c>
      <c r="BA423">
        <v>6</v>
      </c>
      <c r="BE423">
        <v>1</v>
      </c>
      <c r="BF423">
        <v>1</v>
      </c>
      <c r="BI423" s="1"/>
      <c r="BM423" s="1"/>
      <c r="BN423" s="1"/>
      <c r="BV423">
        <v>0</v>
      </c>
      <c r="BX423">
        <v>26520</v>
      </c>
      <c r="BY423">
        <v>81030</v>
      </c>
      <c r="BZ423">
        <v>0</v>
      </c>
      <c r="CA423" s="1" t="s">
        <v>769</v>
      </c>
      <c r="CB423" s="1" t="s">
        <v>108</v>
      </c>
      <c r="CD423">
        <v>21287</v>
      </c>
      <c r="CE423" s="1" t="s">
        <v>106</v>
      </c>
      <c r="CF423" s="1" t="s">
        <v>108</v>
      </c>
      <c r="CG423" s="1"/>
      <c r="CI423" s="1" t="s">
        <v>4226</v>
      </c>
      <c r="CJ423" s="1" t="s">
        <v>151</v>
      </c>
      <c r="CK423">
        <v>2463909</v>
      </c>
      <c r="CL423">
        <v>170689</v>
      </c>
      <c r="CM423" s="1" t="s">
        <v>765</v>
      </c>
      <c r="CO423" s="1"/>
      <c r="CP423" s="1"/>
      <c r="CQ423" s="1" t="s">
        <v>4224</v>
      </c>
      <c r="CR423" s="1" t="s">
        <v>4224</v>
      </c>
      <c r="CS423" s="1"/>
      <c r="CT423" s="1"/>
      <c r="CU423" s="1" t="s">
        <v>771</v>
      </c>
      <c r="CV423" s="1" t="s">
        <v>113</v>
      </c>
      <c r="CW423" s="1" t="s">
        <v>765</v>
      </c>
      <c r="CX423" s="1"/>
      <c r="CZ423" s="2">
        <f t="shared" si="6"/>
        <v>107550</v>
      </c>
      <c r="DA423" t="str">
        <f>_xlfn.IFNA(_xlfn.XLOOKUP(R423, LandUseCodes!$A$1:$A$70,LandUseCodes!$B$1:$B$70), "Not Listed")</f>
        <v>R - Single Family/Cabin</v>
      </c>
      <c r="DB423" t="str">
        <f>_xlfn.IFNA(_xlfn.XLOOKUP(AD423, Type!$A$1:$A$3,Type!$B$1:$B$3), "Not Listed")</f>
        <v>Public</v>
      </c>
    </row>
    <row r="424" spans="1:106" x14ac:dyDescent="0.25">
      <c r="A424" s="1" t="s">
        <v>4227</v>
      </c>
      <c r="B424">
        <v>2025</v>
      </c>
      <c r="C424">
        <v>1</v>
      </c>
      <c r="D424" s="1" t="s">
        <v>4228</v>
      </c>
      <c r="E424" s="1" t="s">
        <v>4229</v>
      </c>
      <c r="F424" s="1" t="s">
        <v>4230</v>
      </c>
      <c r="G424">
        <v>75000</v>
      </c>
      <c r="H424" s="1"/>
      <c r="J424">
        <v>26810</v>
      </c>
      <c r="K424" s="1" t="s">
        <v>4231</v>
      </c>
      <c r="L424" s="1" t="s">
        <v>4232</v>
      </c>
      <c r="M424" s="1" t="s">
        <v>130</v>
      </c>
      <c r="O424" s="1"/>
      <c r="P424" s="1" t="s">
        <v>762</v>
      </c>
      <c r="Q424" s="1" t="s">
        <v>283</v>
      </c>
      <c r="R424" s="1" t="s">
        <v>271</v>
      </c>
      <c r="S424" s="1" t="s">
        <v>4233</v>
      </c>
      <c r="T424" s="1" t="s">
        <v>764</v>
      </c>
      <c r="V424" s="1" t="s">
        <v>765</v>
      </c>
      <c r="W424" s="1" t="s">
        <v>4234</v>
      </c>
      <c r="X424" s="1"/>
      <c r="Z424" s="1" t="s">
        <v>143</v>
      </c>
      <c r="AA424" s="1" t="s">
        <v>157</v>
      </c>
      <c r="AB424" s="1" t="s">
        <v>1040</v>
      </c>
      <c r="AC424" s="1" t="s">
        <v>1041</v>
      </c>
      <c r="AD424" s="3">
        <v>3</v>
      </c>
      <c r="AE424" s="1" t="s">
        <v>107</v>
      </c>
      <c r="AF424" s="1" t="s">
        <v>107</v>
      </c>
      <c r="AG424" s="1" t="s">
        <v>106</v>
      </c>
      <c r="AH424" s="1" t="s">
        <v>106</v>
      </c>
      <c r="AI424" s="1"/>
      <c r="AJ424" s="1" t="s">
        <v>104</v>
      </c>
      <c r="AK424" s="1" t="s">
        <v>767</v>
      </c>
      <c r="AL424" s="1"/>
      <c r="AM424" s="1"/>
      <c r="AQ424" s="1"/>
      <c r="AR424" s="1"/>
      <c r="AT424" s="1"/>
      <c r="AU424" s="1"/>
      <c r="AW424" s="1"/>
      <c r="BI424" s="1"/>
      <c r="BM424" s="1"/>
      <c r="BN424" s="1"/>
      <c r="BV424">
        <v>0</v>
      </c>
      <c r="BX424">
        <v>26810</v>
      </c>
      <c r="BY424">
        <v>0</v>
      </c>
      <c r="BZ424">
        <v>0</v>
      </c>
      <c r="CA424" s="1" t="s">
        <v>769</v>
      </c>
      <c r="CB424" s="1"/>
      <c r="CD424">
        <v>38775</v>
      </c>
      <c r="CE424" s="1"/>
      <c r="CF424" s="1" t="s">
        <v>108</v>
      </c>
      <c r="CI424" s="1" t="s">
        <v>4235</v>
      </c>
      <c r="CJ424" s="1" t="s">
        <v>169</v>
      </c>
      <c r="CK424">
        <v>2463793</v>
      </c>
      <c r="CL424">
        <v>170656</v>
      </c>
      <c r="CM424" s="1" t="s">
        <v>765</v>
      </c>
      <c r="CO424" s="1"/>
      <c r="CP424" s="1"/>
      <c r="CQ424" s="1" t="s">
        <v>4236</v>
      </c>
      <c r="CR424" s="1" t="s">
        <v>4233</v>
      </c>
      <c r="CS424" s="1"/>
      <c r="CU424" s="1" t="s">
        <v>771</v>
      </c>
      <c r="CV424" s="1" t="s">
        <v>113</v>
      </c>
      <c r="CW424" s="1" t="s">
        <v>765</v>
      </c>
      <c r="CX424" s="1"/>
      <c r="CZ424" s="2">
        <f t="shared" si="6"/>
        <v>26810</v>
      </c>
      <c r="DA424" t="str">
        <f>_xlfn.IFNA(_xlfn.XLOOKUP(R424, LandUseCodes!$A$1:$A$70,LandUseCodes!$B$1:$B$70), "Not Listed")</f>
        <v>R - Vacant Land Residential</v>
      </c>
      <c r="DB424" t="str">
        <f>_xlfn.IFNA(_xlfn.XLOOKUP(AD424, Type!$A$1:$A$3,Type!$B$1:$B$3), "Not Listed")</f>
        <v>None</v>
      </c>
    </row>
    <row r="425" spans="1:106" x14ac:dyDescent="0.25">
      <c r="A425" s="1" t="s">
        <v>4237</v>
      </c>
      <c r="B425">
        <v>2025</v>
      </c>
      <c r="C425">
        <v>1</v>
      </c>
      <c r="D425" s="1" t="s">
        <v>4238</v>
      </c>
      <c r="E425" s="1" t="s">
        <v>4239</v>
      </c>
      <c r="F425" s="1" t="s">
        <v>4240</v>
      </c>
      <c r="G425">
        <v>75500</v>
      </c>
      <c r="H425" s="1"/>
      <c r="J425">
        <v>117570</v>
      </c>
      <c r="K425" s="1" t="s">
        <v>4241</v>
      </c>
      <c r="L425" s="1" t="s">
        <v>4242</v>
      </c>
      <c r="M425" s="1" t="s">
        <v>130</v>
      </c>
      <c r="N425">
        <v>27</v>
      </c>
      <c r="O425" s="1"/>
      <c r="P425" s="1" t="s">
        <v>762</v>
      </c>
      <c r="Q425" s="1" t="s">
        <v>283</v>
      </c>
      <c r="R425" s="1" t="s">
        <v>156</v>
      </c>
      <c r="S425" s="1" t="s">
        <v>4243</v>
      </c>
      <c r="T425" s="1" t="s">
        <v>764</v>
      </c>
      <c r="V425" s="1" t="s">
        <v>765</v>
      </c>
      <c r="W425" s="1"/>
      <c r="X425" s="1"/>
      <c r="Z425" s="1" t="s">
        <v>143</v>
      </c>
      <c r="AA425" s="1" t="s">
        <v>157</v>
      </c>
      <c r="AB425" s="1" t="s">
        <v>1040</v>
      </c>
      <c r="AC425" s="1" t="s">
        <v>1041</v>
      </c>
      <c r="AD425" s="3">
        <v>1</v>
      </c>
      <c r="AE425" s="1" t="s">
        <v>106</v>
      </c>
      <c r="AF425" s="1" t="s">
        <v>106</v>
      </c>
      <c r="AG425" s="1" t="s">
        <v>106</v>
      </c>
      <c r="AH425" s="1" t="s">
        <v>106</v>
      </c>
      <c r="AI425" s="1"/>
      <c r="AJ425" s="1" t="s">
        <v>104</v>
      </c>
      <c r="AK425" s="1" t="s">
        <v>767</v>
      </c>
      <c r="AL425" s="1"/>
      <c r="AM425" s="1" t="s">
        <v>108</v>
      </c>
      <c r="AN425">
        <v>1960</v>
      </c>
      <c r="AO425">
        <v>2121</v>
      </c>
      <c r="AP425">
        <v>1.5</v>
      </c>
      <c r="AQ425" s="1" t="s">
        <v>123</v>
      </c>
      <c r="AR425" s="1" t="s">
        <v>118</v>
      </c>
      <c r="AT425" s="1" t="s">
        <v>108</v>
      </c>
      <c r="AU425" s="1" t="s">
        <v>120</v>
      </c>
      <c r="AV425">
        <v>1930</v>
      </c>
      <c r="AW425" s="1" t="s">
        <v>101</v>
      </c>
      <c r="AX425">
        <v>3</v>
      </c>
      <c r="AY425">
        <v>1</v>
      </c>
      <c r="AZ425">
        <v>1</v>
      </c>
      <c r="BA425">
        <v>9</v>
      </c>
      <c r="BE425">
        <v>1</v>
      </c>
      <c r="BF425">
        <v>1</v>
      </c>
      <c r="BG425">
        <v>616</v>
      </c>
      <c r="BI425" s="1"/>
      <c r="BM425" s="1"/>
      <c r="BN425" s="1"/>
      <c r="BU425" s="1"/>
      <c r="BV425">
        <v>0</v>
      </c>
      <c r="BX425">
        <v>25360</v>
      </c>
      <c r="BY425">
        <v>92210</v>
      </c>
      <c r="BZ425">
        <v>0</v>
      </c>
      <c r="CA425" s="1" t="s">
        <v>769</v>
      </c>
      <c r="CB425" s="1" t="s">
        <v>108</v>
      </c>
      <c r="CD425">
        <v>18400</v>
      </c>
      <c r="CE425" s="1" t="s">
        <v>106</v>
      </c>
      <c r="CF425" s="1" t="s">
        <v>106</v>
      </c>
      <c r="CI425" s="1" t="s">
        <v>4244</v>
      </c>
      <c r="CJ425" s="1" t="s">
        <v>151</v>
      </c>
      <c r="CK425">
        <v>2463995</v>
      </c>
      <c r="CL425">
        <v>170716</v>
      </c>
      <c r="CM425" s="1" t="s">
        <v>765</v>
      </c>
      <c r="CO425" s="1"/>
      <c r="CP425" s="1"/>
      <c r="CQ425" s="1" t="s">
        <v>4243</v>
      </c>
      <c r="CR425" s="1" t="s">
        <v>4243</v>
      </c>
      <c r="CS425" s="1"/>
      <c r="CU425" s="1" t="s">
        <v>771</v>
      </c>
      <c r="CV425" s="1" t="s">
        <v>113</v>
      </c>
      <c r="CW425" s="1" t="s">
        <v>765</v>
      </c>
      <c r="CX425" s="1"/>
      <c r="CZ425" s="2">
        <f t="shared" si="6"/>
        <v>117570</v>
      </c>
      <c r="DA425" t="str">
        <f>_xlfn.IFNA(_xlfn.XLOOKUP(R425, LandUseCodes!$A$1:$A$70,LandUseCodes!$B$1:$B$70), "Not Listed")</f>
        <v>R - Single Family/Cabin</v>
      </c>
      <c r="DB425" t="str">
        <f>_xlfn.IFNA(_xlfn.XLOOKUP(AD425, Type!$A$1:$A$3,Type!$B$1:$B$3), "Not Listed")</f>
        <v>Public</v>
      </c>
    </row>
    <row r="426" spans="1:106" x14ac:dyDescent="0.25">
      <c r="A426" s="1" t="s">
        <v>4245</v>
      </c>
      <c r="B426">
        <v>2025</v>
      </c>
      <c r="C426">
        <v>1</v>
      </c>
      <c r="D426" s="1" t="s">
        <v>4246</v>
      </c>
      <c r="E426" s="1" t="s">
        <v>4247</v>
      </c>
      <c r="F426" s="1" t="s">
        <v>4248</v>
      </c>
      <c r="G426">
        <v>272000</v>
      </c>
      <c r="H426" s="1"/>
      <c r="J426">
        <v>128450</v>
      </c>
      <c r="K426" s="1" t="s">
        <v>4249</v>
      </c>
      <c r="L426" s="1" t="s">
        <v>4250</v>
      </c>
      <c r="M426" s="1" t="s">
        <v>130</v>
      </c>
      <c r="N426">
        <v>35</v>
      </c>
      <c r="O426" s="1"/>
      <c r="P426" s="1" t="s">
        <v>762</v>
      </c>
      <c r="Q426" s="1" t="s">
        <v>283</v>
      </c>
      <c r="R426" s="1" t="s">
        <v>156</v>
      </c>
      <c r="S426" s="1" t="s">
        <v>4251</v>
      </c>
      <c r="T426" s="1" t="s">
        <v>764</v>
      </c>
      <c r="U426" s="1"/>
      <c r="V426" s="1" t="s">
        <v>765</v>
      </c>
      <c r="W426" s="1" t="s">
        <v>4252</v>
      </c>
      <c r="X426" s="1" t="s">
        <v>1358</v>
      </c>
      <c r="Y426">
        <v>170000</v>
      </c>
      <c r="Z426" s="1" t="s">
        <v>143</v>
      </c>
      <c r="AA426" s="1" t="s">
        <v>157</v>
      </c>
      <c r="AB426" s="1" t="s">
        <v>1040</v>
      </c>
      <c r="AC426" s="1" t="s">
        <v>1041</v>
      </c>
      <c r="AD426" s="3">
        <v>1</v>
      </c>
      <c r="AE426" s="1" t="s">
        <v>106</v>
      </c>
      <c r="AF426" s="1" t="s">
        <v>106</v>
      </c>
      <c r="AG426" s="1" t="s">
        <v>106</v>
      </c>
      <c r="AH426" s="1" t="s">
        <v>106</v>
      </c>
      <c r="AI426" s="1"/>
      <c r="AJ426" s="1" t="s">
        <v>104</v>
      </c>
      <c r="AK426" s="1" t="s">
        <v>767</v>
      </c>
      <c r="AL426" s="1"/>
      <c r="AM426" s="1" t="s">
        <v>106</v>
      </c>
      <c r="AN426">
        <v>1960</v>
      </c>
      <c r="AO426">
        <v>2527</v>
      </c>
      <c r="AP426">
        <v>1.5</v>
      </c>
      <c r="AQ426" s="1" t="s">
        <v>112</v>
      </c>
      <c r="AR426" s="1" t="s">
        <v>118</v>
      </c>
      <c r="AS426">
        <v>500</v>
      </c>
      <c r="AT426" s="1" t="s">
        <v>108</v>
      </c>
      <c r="AU426" s="1" t="s">
        <v>120</v>
      </c>
      <c r="AV426">
        <v>1942</v>
      </c>
      <c r="AW426" s="1" t="s">
        <v>101</v>
      </c>
      <c r="AX426">
        <v>3</v>
      </c>
      <c r="AY426">
        <v>1</v>
      </c>
      <c r="AZ426">
        <v>1</v>
      </c>
      <c r="BA426">
        <v>9</v>
      </c>
      <c r="BE426">
        <v>1</v>
      </c>
      <c r="BF426">
        <v>1</v>
      </c>
      <c r="BH426">
        <v>900</v>
      </c>
      <c r="BI426" s="1"/>
      <c r="BM426" s="1"/>
      <c r="BN426" s="1"/>
      <c r="BV426">
        <v>0</v>
      </c>
      <c r="BW426">
        <v>123420</v>
      </c>
      <c r="BX426">
        <v>25360</v>
      </c>
      <c r="BY426">
        <v>103090</v>
      </c>
      <c r="BZ426">
        <v>6310</v>
      </c>
      <c r="CA426" s="1" t="s">
        <v>769</v>
      </c>
      <c r="CB426" s="1" t="s">
        <v>108</v>
      </c>
      <c r="CD426">
        <v>18400</v>
      </c>
      <c r="CE426" s="1" t="s">
        <v>106</v>
      </c>
      <c r="CF426" s="1" t="s">
        <v>106</v>
      </c>
      <c r="CI426" s="1" t="s">
        <v>4253</v>
      </c>
      <c r="CJ426" s="1" t="s">
        <v>161</v>
      </c>
      <c r="CK426">
        <v>2464065</v>
      </c>
      <c r="CL426">
        <v>170742</v>
      </c>
      <c r="CM426" s="1" t="s">
        <v>765</v>
      </c>
      <c r="CO426" s="1"/>
      <c r="CP426" s="1"/>
      <c r="CQ426" s="1" t="s">
        <v>4251</v>
      </c>
      <c r="CR426" s="1" t="s">
        <v>4251</v>
      </c>
      <c r="CS426" s="1"/>
      <c r="CU426" s="1" t="s">
        <v>771</v>
      </c>
      <c r="CV426" s="1" t="s">
        <v>113</v>
      </c>
      <c r="CW426" s="1" t="s">
        <v>765</v>
      </c>
      <c r="CX426" s="1"/>
      <c r="CZ426" s="2">
        <f>IF(BV1738=0,BX1738,BV1738)+BY1738</f>
        <v>143280</v>
      </c>
      <c r="DA426" t="str">
        <f>_xlfn.IFNA(_xlfn.XLOOKUP(R426, LandUseCodes!$A$1:$A$70,LandUseCodes!$B$1:$B$70), "Not Listed")</f>
        <v>R - Single Family/Cabin</v>
      </c>
      <c r="DB426" t="str">
        <f>_xlfn.IFNA(_xlfn.XLOOKUP(AD426, Type!$A$1:$A$3,Type!$B$1:$B$3), "Not Listed")</f>
        <v>Public</v>
      </c>
    </row>
    <row r="427" spans="1:106" x14ac:dyDescent="0.25">
      <c r="A427" s="1" t="s">
        <v>4254</v>
      </c>
      <c r="B427">
        <v>2025</v>
      </c>
      <c r="C427">
        <v>1</v>
      </c>
      <c r="D427" s="1" t="s">
        <v>648</v>
      </c>
      <c r="E427" s="1" t="s">
        <v>4255</v>
      </c>
      <c r="F427" s="1" t="s">
        <v>4256</v>
      </c>
      <c r="G427">
        <v>252500</v>
      </c>
      <c r="H427" s="1"/>
      <c r="J427">
        <v>119340</v>
      </c>
      <c r="K427" s="1" t="s">
        <v>4257</v>
      </c>
      <c r="L427" s="1" t="s">
        <v>4258</v>
      </c>
      <c r="M427" s="1" t="s">
        <v>130</v>
      </c>
      <c r="N427">
        <v>45</v>
      </c>
      <c r="O427" s="1"/>
      <c r="P427" s="1" t="s">
        <v>762</v>
      </c>
      <c r="Q427" s="1" t="s">
        <v>283</v>
      </c>
      <c r="R427" s="1" t="s">
        <v>156</v>
      </c>
      <c r="S427" s="1" t="s">
        <v>4259</v>
      </c>
      <c r="T427" s="1" t="s">
        <v>764</v>
      </c>
      <c r="U427" s="1"/>
      <c r="V427" s="1" t="s">
        <v>765</v>
      </c>
      <c r="W427" s="1" t="s">
        <v>4260</v>
      </c>
      <c r="X427" s="1" t="s">
        <v>4261</v>
      </c>
      <c r="Y427">
        <v>292500</v>
      </c>
      <c r="Z427" s="1" t="s">
        <v>143</v>
      </c>
      <c r="AA427" s="1" t="s">
        <v>157</v>
      </c>
      <c r="AB427" s="1" t="s">
        <v>1040</v>
      </c>
      <c r="AC427" s="1" t="s">
        <v>1041</v>
      </c>
      <c r="AD427" s="3">
        <v>1</v>
      </c>
      <c r="AE427" s="1" t="s">
        <v>106</v>
      </c>
      <c r="AF427" s="1" t="s">
        <v>106</v>
      </c>
      <c r="AG427" s="1" t="s">
        <v>106</v>
      </c>
      <c r="AH427" s="1" t="s">
        <v>106</v>
      </c>
      <c r="AI427" s="1"/>
      <c r="AJ427" s="1" t="s">
        <v>104</v>
      </c>
      <c r="AK427" s="1" t="s">
        <v>767</v>
      </c>
      <c r="AL427" s="1"/>
      <c r="AM427" s="1"/>
      <c r="AO427">
        <v>2357</v>
      </c>
      <c r="AP427">
        <v>1</v>
      </c>
      <c r="AQ427" s="1" t="s">
        <v>123</v>
      </c>
      <c r="AR427" s="1" t="s">
        <v>118</v>
      </c>
      <c r="AT427" s="1" t="s">
        <v>118</v>
      </c>
      <c r="AU427" s="1" t="s">
        <v>159</v>
      </c>
      <c r="AV427">
        <v>1927</v>
      </c>
      <c r="AW427" s="1" t="s">
        <v>290</v>
      </c>
      <c r="AX427">
        <v>3</v>
      </c>
      <c r="AY427">
        <v>2</v>
      </c>
      <c r="AZ427">
        <v>0</v>
      </c>
      <c r="BA427">
        <v>10</v>
      </c>
      <c r="BB427" s="1"/>
      <c r="BE427">
        <v>1</v>
      </c>
      <c r="BF427">
        <v>1</v>
      </c>
      <c r="BH427">
        <v>506</v>
      </c>
      <c r="BI427" s="1"/>
      <c r="BM427" s="1"/>
      <c r="BN427" s="1"/>
      <c r="BU427" s="1"/>
      <c r="BV427">
        <v>0</v>
      </c>
      <c r="BW427">
        <v>117760</v>
      </c>
      <c r="BX427">
        <v>28000</v>
      </c>
      <c r="BY427">
        <v>91340</v>
      </c>
      <c r="BZ427">
        <v>5230</v>
      </c>
      <c r="CA427" s="1" t="s">
        <v>769</v>
      </c>
      <c r="CB427" s="1" t="s">
        <v>108</v>
      </c>
      <c r="CD427">
        <v>25000</v>
      </c>
      <c r="CE427" s="1" t="s">
        <v>118</v>
      </c>
      <c r="CF427" s="1" t="s">
        <v>106</v>
      </c>
      <c r="CG427" s="1"/>
      <c r="CI427" s="1" t="s">
        <v>4262</v>
      </c>
      <c r="CJ427" s="1" t="s">
        <v>161</v>
      </c>
      <c r="CK427">
        <v>2464161</v>
      </c>
      <c r="CL427">
        <v>170772</v>
      </c>
      <c r="CM427" s="1" t="s">
        <v>765</v>
      </c>
      <c r="CO427" s="1"/>
      <c r="CP427" s="1"/>
      <c r="CQ427" s="1" t="s">
        <v>4259</v>
      </c>
      <c r="CR427" s="1" t="s">
        <v>4259</v>
      </c>
      <c r="CS427" s="1"/>
      <c r="CU427" s="1" t="s">
        <v>771</v>
      </c>
      <c r="CV427" s="1" t="s">
        <v>113</v>
      </c>
      <c r="CW427" s="1" t="s">
        <v>765</v>
      </c>
      <c r="CX427" s="1"/>
      <c r="CZ427" s="2"/>
      <c r="DA427" t="str">
        <f>_xlfn.IFNA(_xlfn.XLOOKUP(R427, LandUseCodes!$A$1:$A$70,LandUseCodes!$B$1:$B$70), "Not Listed")</f>
        <v>R - Single Family/Cabin</v>
      </c>
      <c r="DB427" t="str">
        <f>_xlfn.IFNA(_xlfn.XLOOKUP(AD427, Type!$A$1:$A$3,Type!$B$1:$B$3), "Not Listed")</f>
        <v>Public</v>
      </c>
    </row>
    <row r="428" spans="1:106" x14ac:dyDescent="0.25">
      <c r="A428" s="1" t="s">
        <v>4263</v>
      </c>
      <c r="B428">
        <v>2025</v>
      </c>
      <c r="C428">
        <v>1</v>
      </c>
      <c r="D428" s="1" t="s">
        <v>4264</v>
      </c>
      <c r="E428" s="1" t="s">
        <v>4265</v>
      </c>
      <c r="F428" s="1" t="s">
        <v>4266</v>
      </c>
      <c r="G428">
        <v>218000</v>
      </c>
      <c r="H428" s="1"/>
      <c r="J428">
        <v>138180</v>
      </c>
      <c r="K428" s="1" t="s">
        <v>4267</v>
      </c>
      <c r="L428" s="1" t="s">
        <v>4268</v>
      </c>
      <c r="M428" s="1" t="s">
        <v>130</v>
      </c>
      <c r="N428">
        <v>49</v>
      </c>
      <c r="O428" s="1"/>
      <c r="P428" s="1" t="s">
        <v>762</v>
      </c>
      <c r="Q428" s="1" t="s">
        <v>283</v>
      </c>
      <c r="R428" s="1" t="s">
        <v>156</v>
      </c>
      <c r="S428" s="1" t="s">
        <v>4269</v>
      </c>
      <c r="T428" s="1" t="s">
        <v>764</v>
      </c>
      <c r="U428" s="1"/>
      <c r="V428" s="1" t="s">
        <v>765</v>
      </c>
      <c r="W428" s="1" t="s">
        <v>4270</v>
      </c>
      <c r="X428" s="1" t="s">
        <v>4271</v>
      </c>
      <c r="Y428">
        <v>1</v>
      </c>
      <c r="Z428" s="1" t="s">
        <v>143</v>
      </c>
      <c r="AA428" s="1" t="s">
        <v>157</v>
      </c>
      <c r="AB428" s="1" t="s">
        <v>1040</v>
      </c>
      <c r="AC428" s="1" t="s">
        <v>1041</v>
      </c>
      <c r="AD428" s="3">
        <v>1</v>
      </c>
      <c r="AE428" s="1" t="s">
        <v>106</v>
      </c>
      <c r="AF428" s="1" t="s">
        <v>106</v>
      </c>
      <c r="AG428" s="1" t="s">
        <v>106</v>
      </c>
      <c r="AH428" s="1" t="s">
        <v>106</v>
      </c>
      <c r="AI428" s="1"/>
      <c r="AJ428" s="1" t="s">
        <v>104</v>
      </c>
      <c r="AK428" s="1" t="s">
        <v>767</v>
      </c>
      <c r="AL428" s="1"/>
      <c r="AM428" s="1" t="s">
        <v>107</v>
      </c>
      <c r="AN428">
        <v>1960</v>
      </c>
      <c r="AO428">
        <v>2804</v>
      </c>
      <c r="AP428">
        <v>2</v>
      </c>
      <c r="AQ428" s="1" t="s">
        <v>106</v>
      </c>
      <c r="AR428" s="1" t="s">
        <v>118</v>
      </c>
      <c r="AS428">
        <v>600</v>
      </c>
      <c r="AT428" s="1" t="s">
        <v>108</v>
      </c>
      <c r="AU428" s="1" t="s">
        <v>159</v>
      </c>
      <c r="AV428">
        <v>1920</v>
      </c>
      <c r="AW428" s="1" t="s">
        <v>109</v>
      </c>
      <c r="AX428">
        <v>3</v>
      </c>
      <c r="AY428">
        <v>2</v>
      </c>
      <c r="AZ428">
        <v>1</v>
      </c>
      <c r="BA428">
        <v>9</v>
      </c>
      <c r="BB428" s="1"/>
      <c r="BE428">
        <v>2</v>
      </c>
      <c r="BF428">
        <v>2</v>
      </c>
      <c r="BI428" s="1"/>
      <c r="BM428" s="1"/>
      <c r="BN428" s="1"/>
      <c r="BU428" s="1"/>
      <c r="BV428">
        <v>0</v>
      </c>
      <c r="BX428">
        <v>51110</v>
      </c>
      <c r="BY428">
        <v>87070</v>
      </c>
      <c r="BZ428">
        <v>1650</v>
      </c>
      <c r="CA428" s="1" t="s">
        <v>769</v>
      </c>
      <c r="CB428" s="1" t="s">
        <v>108</v>
      </c>
      <c r="CD428">
        <v>82764</v>
      </c>
      <c r="CE428" s="1" t="s">
        <v>106</v>
      </c>
      <c r="CF428" s="1" t="s">
        <v>106</v>
      </c>
      <c r="CG428" s="1"/>
      <c r="CI428" s="1" t="s">
        <v>4272</v>
      </c>
      <c r="CJ428" s="1" t="s">
        <v>439</v>
      </c>
      <c r="CK428">
        <v>2464071</v>
      </c>
      <c r="CL428">
        <v>170994</v>
      </c>
      <c r="CM428" s="1" t="s">
        <v>765</v>
      </c>
      <c r="CO428" s="1"/>
      <c r="CP428" s="1"/>
      <c r="CQ428" s="1" t="s">
        <v>4269</v>
      </c>
      <c r="CR428" s="1" t="s">
        <v>4269</v>
      </c>
      <c r="CS428" s="1"/>
      <c r="CU428" s="1" t="s">
        <v>771</v>
      </c>
      <c r="CV428" s="1" t="s">
        <v>113</v>
      </c>
      <c r="CW428" s="1" t="s">
        <v>765</v>
      </c>
      <c r="CX428" s="1"/>
      <c r="CZ428" s="2"/>
      <c r="DA428" t="str">
        <f>_xlfn.IFNA(_xlfn.XLOOKUP(R428, LandUseCodes!$A$1:$A$70,LandUseCodes!$B$1:$B$70), "Not Listed")</f>
        <v>R - Single Family/Cabin</v>
      </c>
      <c r="DB428" t="str">
        <f>_xlfn.IFNA(_xlfn.XLOOKUP(AD428, Type!$A$1:$A$3,Type!$B$1:$B$3), "Not Listed")</f>
        <v>Public</v>
      </c>
    </row>
    <row r="429" spans="1:106" x14ac:dyDescent="0.25">
      <c r="A429" s="1" t="s">
        <v>4273</v>
      </c>
      <c r="B429">
        <v>2025</v>
      </c>
      <c r="C429">
        <v>1</v>
      </c>
      <c r="D429" s="1" t="s">
        <v>4274</v>
      </c>
      <c r="E429" s="1" t="s">
        <v>958</v>
      </c>
      <c r="F429" s="1" t="s">
        <v>4275</v>
      </c>
      <c r="G429">
        <v>260000</v>
      </c>
      <c r="H429" s="1"/>
      <c r="J429">
        <v>126480</v>
      </c>
      <c r="K429" s="1" t="s">
        <v>4276</v>
      </c>
      <c r="L429" s="1" t="s">
        <v>4277</v>
      </c>
      <c r="M429" s="1" t="s">
        <v>130</v>
      </c>
      <c r="N429">
        <v>57</v>
      </c>
      <c r="O429" s="1"/>
      <c r="P429" s="1" t="s">
        <v>762</v>
      </c>
      <c r="Q429" s="1" t="s">
        <v>283</v>
      </c>
      <c r="R429" s="1" t="s">
        <v>156</v>
      </c>
      <c r="S429" s="1" t="s">
        <v>4278</v>
      </c>
      <c r="T429" s="1" t="s">
        <v>764</v>
      </c>
      <c r="U429" s="1"/>
      <c r="V429" s="1" t="s">
        <v>765</v>
      </c>
      <c r="W429" s="1" t="s">
        <v>4279</v>
      </c>
      <c r="X429" s="1"/>
      <c r="Z429" s="1" t="s">
        <v>143</v>
      </c>
      <c r="AA429" s="1" t="s">
        <v>157</v>
      </c>
      <c r="AB429" s="1" t="s">
        <v>1040</v>
      </c>
      <c r="AC429" s="1" t="s">
        <v>1041</v>
      </c>
      <c r="AD429" s="3">
        <v>1</v>
      </c>
      <c r="AE429" s="1" t="s">
        <v>106</v>
      </c>
      <c r="AF429" s="1" t="s">
        <v>106</v>
      </c>
      <c r="AG429" s="1" t="s">
        <v>106</v>
      </c>
      <c r="AH429" s="1" t="s">
        <v>106</v>
      </c>
      <c r="AI429" s="1"/>
      <c r="AJ429" s="1" t="s">
        <v>104</v>
      </c>
      <c r="AK429" s="1" t="s">
        <v>767</v>
      </c>
      <c r="AL429" s="1"/>
      <c r="AM429" s="1"/>
      <c r="AO429">
        <v>2352</v>
      </c>
      <c r="AP429">
        <v>1.5</v>
      </c>
      <c r="AQ429" s="1" t="s">
        <v>107</v>
      </c>
      <c r="AR429" s="1" t="s">
        <v>118</v>
      </c>
      <c r="AT429" s="1" t="s">
        <v>108</v>
      </c>
      <c r="AU429" s="1" t="s">
        <v>120</v>
      </c>
      <c r="AV429">
        <v>1928</v>
      </c>
      <c r="AW429" s="1" t="s">
        <v>290</v>
      </c>
      <c r="AX429">
        <v>3</v>
      </c>
      <c r="AY429">
        <v>2</v>
      </c>
      <c r="AZ429">
        <v>0</v>
      </c>
      <c r="BA429">
        <v>9</v>
      </c>
      <c r="BB429" s="1"/>
      <c r="BE429">
        <v>1</v>
      </c>
      <c r="BF429">
        <v>1</v>
      </c>
      <c r="BG429">
        <v>560</v>
      </c>
      <c r="BI429" s="1"/>
      <c r="BM429" s="1"/>
      <c r="BN429" s="1"/>
      <c r="BU429" s="1"/>
      <c r="BV429">
        <v>0</v>
      </c>
      <c r="BX429">
        <v>34140</v>
      </c>
      <c r="BY429">
        <v>92340</v>
      </c>
      <c r="BZ429">
        <v>0</v>
      </c>
      <c r="CA429" s="1" t="s">
        <v>769</v>
      </c>
      <c r="CB429" s="1" t="s">
        <v>108</v>
      </c>
      <c r="CD429">
        <v>40337</v>
      </c>
      <c r="CE429" s="1" t="s">
        <v>106</v>
      </c>
      <c r="CF429" s="1" t="s">
        <v>106</v>
      </c>
      <c r="CG429" s="1"/>
      <c r="CI429" s="1" t="s">
        <v>4280</v>
      </c>
      <c r="CJ429" s="1" t="s">
        <v>151</v>
      </c>
      <c r="CK429">
        <v>2464287</v>
      </c>
      <c r="CL429">
        <v>170825</v>
      </c>
      <c r="CM429" s="1" t="s">
        <v>765</v>
      </c>
      <c r="CO429" s="1"/>
      <c r="CP429" s="1"/>
      <c r="CQ429" s="1" t="s">
        <v>4278</v>
      </c>
      <c r="CR429" s="1" t="s">
        <v>4278</v>
      </c>
      <c r="CS429" s="1"/>
      <c r="CU429" s="1" t="s">
        <v>771</v>
      </c>
      <c r="CV429" s="1" t="s">
        <v>113</v>
      </c>
      <c r="CW429" s="1" t="s">
        <v>765</v>
      </c>
      <c r="CX429" s="1"/>
      <c r="CZ429" s="2"/>
      <c r="DA429" t="str">
        <f>_xlfn.IFNA(_xlfn.XLOOKUP(R429, LandUseCodes!$A$1:$A$70,LandUseCodes!$B$1:$B$70), "Not Listed")</f>
        <v>R - Single Family/Cabin</v>
      </c>
      <c r="DB429" t="str">
        <f>_xlfn.IFNA(_xlfn.XLOOKUP(AD429, Type!$A$1:$A$3,Type!$B$1:$B$3), "Not Listed")</f>
        <v>Public</v>
      </c>
    </row>
    <row r="430" spans="1:106" x14ac:dyDescent="0.25">
      <c r="A430" s="1" t="s">
        <v>4281</v>
      </c>
      <c r="B430">
        <v>2025</v>
      </c>
      <c r="C430">
        <v>1</v>
      </c>
      <c r="D430" s="1" t="s">
        <v>4282</v>
      </c>
      <c r="E430" s="1" t="s">
        <v>2951</v>
      </c>
      <c r="F430" s="1" t="s">
        <v>4283</v>
      </c>
      <c r="G430">
        <v>158000</v>
      </c>
      <c r="H430" s="1"/>
      <c r="J430">
        <v>104060</v>
      </c>
      <c r="K430" s="1" t="s">
        <v>4284</v>
      </c>
      <c r="L430" s="1" t="s">
        <v>4285</v>
      </c>
      <c r="M430" s="1" t="s">
        <v>130</v>
      </c>
      <c r="N430">
        <v>113</v>
      </c>
      <c r="O430" s="1"/>
      <c r="P430" s="1" t="s">
        <v>762</v>
      </c>
      <c r="Q430" s="1" t="s">
        <v>283</v>
      </c>
      <c r="R430" s="1" t="s">
        <v>156</v>
      </c>
      <c r="S430" s="1" t="s">
        <v>4286</v>
      </c>
      <c r="T430" s="1" t="s">
        <v>764</v>
      </c>
      <c r="U430" s="1"/>
      <c r="V430" s="1" t="s">
        <v>765</v>
      </c>
      <c r="W430" s="1" t="s">
        <v>4287</v>
      </c>
      <c r="X430" s="1" t="s">
        <v>174</v>
      </c>
      <c r="Y430">
        <v>165000</v>
      </c>
      <c r="Z430" s="1" t="s">
        <v>143</v>
      </c>
      <c r="AA430" s="1" t="s">
        <v>157</v>
      </c>
      <c r="AB430" s="1" t="s">
        <v>1040</v>
      </c>
      <c r="AC430" s="1" t="s">
        <v>1041</v>
      </c>
      <c r="AD430" s="3">
        <v>1</v>
      </c>
      <c r="AE430" s="1" t="s">
        <v>106</v>
      </c>
      <c r="AF430" s="1" t="s">
        <v>106</v>
      </c>
      <c r="AG430" s="1" t="s">
        <v>106</v>
      </c>
      <c r="AH430" s="1" t="s">
        <v>106</v>
      </c>
      <c r="AI430" s="1"/>
      <c r="AJ430" s="1" t="s">
        <v>104</v>
      </c>
      <c r="AK430" s="1" t="s">
        <v>767</v>
      </c>
      <c r="AL430" s="1"/>
      <c r="AM430" s="1" t="s">
        <v>107</v>
      </c>
      <c r="AN430">
        <v>1950</v>
      </c>
      <c r="AO430">
        <v>2850</v>
      </c>
      <c r="AP430">
        <v>1.5</v>
      </c>
      <c r="AQ430" s="1" t="s">
        <v>112</v>
      </c>
      <c r="AR430" s="1" t="s">
        <v>118</v>
      </c>
      <c r="AT430" s="1" t="s">
        <v>118</v>
      </c>
      <c r="AU430" s="1" t="s">
        <v>159</v>
      </c>
      <c r="AV430">
        <v>1923</v>
      </c>
      <c r="AW430" s="1" t="s">
        <v>290</v>
      </c>
      <c r="AX430">
        <v>3</v>
      </c>
      <c r="AY430">
        <v>1</v>
      </c>
      <c r="AZ430">
        <v>1</v>
      </c>
      <c r="BA430">
        <v>6</v>
      </c>
      <c r="BB430" s="1"/>
      <c r="BE430">
        <v>1</v>
      </c>
      <c r="BF430">
        <v>1</v>
      </c>
      <c r="BH430">
        <v>552</v>
      </c>
      <c r="BI430" s="1"/>
      <c r="BM430" s="1"/>
      <c r="BN430" s="1"/>
      <c r="BU430" s="1"/>
      <c r="BV430">
        <v>0</v>
      </c>
      <c r="BW430">
        <v>98740</v>
      </c>
      <c r="BX430">
        <v>28000</v>
      </c>
      <c r="BY430">
        <v>76060</v>
      </c>
      <c r="BZ430">
        <v>10940</v>
      </c>
      <c r="CA430" s="1" t="s">
        <v>769</v>
      </c>
      <c r="CB430" s="1" t="s">
        <v>108</v>
      </c>
      <c r="CD430">
        <v>25000</v>
      </c>
      <c r="CE430" s="1" t="s">
        <v>106</v>
      </c>
      <c r="CF430" s="1" t="s">
        <v>106</v>
      </c>
      <c r="CG430" s="1"/>
      <c r="CI430" s="1" t="s">
        <v>4288</v>
      </c>
      <c r="CJ430" s="1" t="s">
        <v>151</v>
      </c>
      <c r="CK430">
        <v>2464402</v>
      </c>
      <c r="CL430">
        <v>170865</v>
      </c>
      <c r="CM430" s="1" t="s">
        <v>765</v>
      </c>
      <c r="CO430" s="1"/>
      <c r="CP430" s="1"/>
      <c r="CQ430" s="1" t="s">
        <v>4289</v>
      </c>
      <c r="CR430" s="1" t="s">
        <v>4286</v>
      </c>
      <c r="CS430" s="1"/>
      <c r="CU430" s="1" t="s">
        <v>771</v>
      </c>
      <c r="CV430" s="1" t="s">
        <v>113</v>
      </c>
      <c r="CW430" s="1" t="s">
        <v>765</v>
      </c>
      <c r="CX430" s="1"/>
      <c r="CZ430" s="2"/>
      <c r="DA430" t="str">
        <f>_xlfn.IFNA(_xlfn.XLOOKUP(R430, LandUseCodes!$A$1:$A$70,LandUseCodes!$B$1:$B$70), "Not Listed")</f>
        <v>R - Single Family/Cabin</v>
      </c>
      <c r="DB430" t="str">
        <f>_xlfn.IFNA(_xlfn.XLOOKUP(AD430, Type!$A$1:$A$3,Type!$B$1:$B$3), "Not Listed")</f>
        <v>Public</v>
      </c>
    </row>
    <row r="431" spans="1:106" x14ac:dyDescent="0.25">
      <c r="A431" s="1" t="s">
        <v>4290</v>
      </c>
      <c r="B431">
        <v>2025</v>
      </c>
      <c r="C431">
        <v>1</v>
      </c>
      <c r="D431" s="1" t="s">
        <v>4291</v>
      </c>
      <c r="E431" s="1" t="s">
        <v>4292</v>
      </c>
      <c r="F431" s="1" t="s">
        <v>4293</v>
      </c>
      <c r="G431">
        <v>300000</v>
      </c>
      <c r="H431" s="1"/>
      <c r="J431">
        <v>162690</v>
      </c>
      <c r="K431" s="1" t="s">
        <v>4294</v>
      </c>
      <c r="L431" s="1"/>
      <c r="M431" s="1" t="s">
        <v>130</v>
      </c>
      <c r="N431">
        <v>121</v>
      </c>
      <c r="O431" s="1"/>
      <c r="P431" s="1" t="s">
        <v>762</v>
      </c>
      <c r="Q431" s="1" t="s">
        <v>283</v>
      </c>
      <c r="R431" s="1" t="s">
        <v>156</v>
      </c>
      <c r="S431" s="1" t="s">
        <v>4295</v>
      </c>
      <c r="T431" s="1" t="s">
        <v>764</v>
      </c>
      <c r="U431" s="1"/>
      <c r="V431" s="1" t="s">
        <v>765</v>
      </c>
      <c r="W431" s="1" t="s">
        <v>4296</v>
      </c>
      <c r="X431" s="1" t="s">
        <v>2666</v>
      </c>
      <c r="Y431">
        <v>1</v>
      </c>
      <c r="Z431" s="1" t="s">
        <v>143</v>
      </c>
      <c r="AA431" s="1" t="s">
        <v>157</v>
      </c>
      <c r="AB431" s="1" t="s">
        <v>1040</v>
      </c>
      <c r="AC431" s="1" t="s">
        <v>1041</v>
      </c>
      <c r="AD431" s="3">
        <v>1</v>
      </c>
      <c r="AE431" s="1" t="s">
        <v>106</v>
      </c>
      <c r="AF431" s="1" t="s">
        <v>106</v>
      </c>
      <c r="AG431" s="1" t="s">
        <v>106</v>
      </c>
      <c r="AH431" s="1" t="s">
        <v>106</v>
      </c>
      <c r="AI431" s="1"/>
      <c r="AJ431" s="1" t="s">
        <v>104</v>
      </c>
      <c r="AK431" s="1" t="s">
        <v>767</v>
      </c>
      <c r="AL431" s="1"/>
      <c r="AM431" s="1"/>
      <c r="AO431">
        <v>3319</v>
      </c>
      <c r="AP431">
        <v>2</v>
      </c>
      <c r="AQ431" s="1" t="s">
        <v>108</v>
      </c>
      <c r="AR431" s="1" t="s">
        <v>118</v>
      </c>
      <c r="AT431" s="1" t="s">
        <v>118</v>
      </c>
      <c r="AU431" s="1" t="s">
        <v>120</v>
      </c>
      <c r="AV431">
        <v>1928</v>
      </c>
      <c r="AW431" s="1" t="s">
        <v>310</v>
      </c>
      <c r="AX431">
        <v>4</v>
      </c>
      <c r="AY431">
        <v>3</v>
      </c>
      <c r="AZ431">
        <v>1</v>
      </c>
      <c r="BA431">
        <v>10</v>
      </c>
      <c r="BB431" s="1"/>
      <c r="BE431">
        <v>1</v>
      </c>
      <c r="BF431">
        <v>1</v>
      </c>
      <c r="BG431">
        <v>400</v>
      </c>
      <c r="BI431" s="1"/>
      <c r="BM431" s="1"/>
      <c r="BN431" s="1"/>
      <c r="BU431" s="1"/>
      <c r="BV431">
        <v>0</v>
      </c>
      <c r="BW431">
        <v>171140</v>
      </c>
      <c r="BX431">
        <v>28000</v>
      </c>
      <c r="BY431">
        <v>134690</v>
      </c>
      <c r="BZ431">
        <v>0</v>
      </c>
      <c r="CA431" s="1" t="s">
        <v>769</v>
      </c>
      <c r="CB431" s="1" t="s">
        <v>108</v>
      </c>
      <c r="CD431">
        <v>25000</v>
      </c>
      <c r="CE431" s="1" t="s">
        <v>118</v>
      </c>
      <c r="CF431" s="1" t="s">
        <v>108</v>
      </c>
      <c r="CG431" s="1"/>
      <c r="CI431" s="1" t="s">
        <v>4297</v>
      </c>
      <c r="CJ431" s="1" t="s">
        <v>151</v>
      </c>
      <c r="CK431">
        <v>2464502</v>
      </c>
      <c r="CL431">
        <v>170885</v>
      </c>
      <c r="CM431" s="1" t="s">
        <v>765</v>
      </c>
      <c r="CO431" s="1"/>
      <c r="CP431" s="1"/>
      <c r="CQ431" s="1" t="s">
        <v>4298</v>
      </c>
      <c r="CR431" s="1" t="s">
        <v>4295</v>
      </c>
      <c r="CS431" s="1"/>
      <c r="CU431" s="1" t="s">
        <v>771</v>
      </c>
      <c r="CV431" s="1" t="s">
        <v>113</v>
      </c>
      <c r="CW431" s="1" t="s">
        <v>765</v>
      </c>
      <c r="CX431" s="1"/>
      <c r="CZ431" s="2"/>
      <c r="DA431" t="str">
        <f>_xlfn.IFNA(_xlfn.XLOOKUP(R431, LandUseCodes!$A$1:$A$70,LandUseCodes!$B$1:$B$70), "Not Listed")</f>
        <v>R - Single Family/Cabin</v>
      </c>
      <c r="DB431" t="str">
        <f>_xlfn.IFNA(_xlfn.XLOOKUP(AD431, Type!$A$1:$A$3,Type!$B$1:$B$3), "Not Listed")</f>
        <v>Public</v>
      </c>
    </row>
    <row r="432" spans="1:106" x14ac:dyDescent="0.25">
      <c r="A432" s="1" t="s">
        <v>4299</v>
      </c>
      <c r="B432">
        <v>2025</v>
      </c>
      <c r="C432">
        <v>1</v>
      </c>
      <c r="D432" s="1" t="s">
        <v>4300</v>
      </c>
      <c r="E432" s="1" t="s">
        <v>4301</v>
      </c>
      <c r="F432" s="1" t="s">
        <v>4302</v>
      </c>
      <c r="G432">
        <v>579000</v>
      </c>
      <c r="H432" s="1"/>
      <c r="J432">
        <v>206990</v>
      </c>
      <c r="K432" s="1" t="s">
        <v>4303</v>
      </c>
      <c r="L432" s="1" t="s">
        <v>4304</v>
      </c>
      <c r="M432" s="1" t="s">
        <v>130</v>
      </c>
      <c r="N432">
        <v>143</v>
      </c>
      <c r="O432" s="1"/>
      <c r="P432" s="1" t="s">
        <v>762</v>
      </c>
      <c r="Q432" s="1" t="s">
        <v>283</v>
      </c>
      <c r="R432" s="1" t="s">
        <v>156</v>
      </c>
      <c r="S432" s="1" t="s">
        <v>4305</v>
      </c>
      <c r="T432" s="1" t="s">
        <v>764</v>
      </c>
      <c r="U432" s="1"/>
      <c r="V432" s="1" t="s">
        <v>765</v>
      </c>
      <c r="W432" s="1" t="s">
        <v>4306</v>
      </c>
      <c r="X432" s="1" t="s">
        <v>4307</v>
      </c>
      <c r="Y432">
        <v>500000</v>
      </c>
      <c r="Z432" s="1" t="s">
        <v>143</v>
      </c>
      <c r="AA432" s="1" t="s">
        <v>157</v>
      </c>
      <c r="AB432" s="1" t="s">
        <v>1040</v>
      </c>
      <c r="AC432" s="1" t="s">
        <v>1041</v>
      </c>
      <c r="AD432" s="3">
        <v>1</v>
      </c>
      <c r="AE432" s="1" t="s">
        <v>106</v>
      </c>
      <c r="AF432" s="1" t="s">
        <v>106</v>
      </c>
      <c r="AG432" s="1" t="s">
        <v>106</v>
      </c>
      <c r="AH432" s="1" t="s">
        <v>106</v>
      </c>
      <c r="AI432" s="1"/>
      <c r="AJ432" s="1" t="s">
        <v>104</v>
      </c>
      <c r="AK432" s="1" t="s">
        <v>767</v>
      </c>
      <c r="AL432" s="1"/>
      <c r="AM432" s="1"/>
      <c r="AO432">
        <v>4220</v>
      </c>
      <c r="AP432">
        <v>2</v>
      </c>
      <c r="AQ432" s="1" t="s">
        <v>108</v>
      </c>
      <c r="AR432" s="1" t="s">
        <v>118</v>
      </c>
      <c r="AS432">
        <v>1380</v>
      </c>
      <c r="AT432" s="1" t="s">
        <v>108</v>
      </c>
      <c r="AU432" s="1" t="s">
        <v>159</v>
      </c>
      <c r="AV432">
        <v>1937</v>
      </c>
      <c r="AW432" s="1" t="s">
        <v>310</v>
      </c>
      <c r="AX432">
        <v>3</v>
      </c>
      <c r="AY432">
        <v>2</v>
      </c>
      <c r="AZ432">
        <v>1</v>
      </c>
      <c r="BA432">
        <v>7</v>
      </c>
      <c r="BB432" s="1"/>
      <c r="BE432">
        <v>2</v>
      </c>
      <c r="BF432">
        <v>2</v>
      </c>
      <c r="BG432">
        <v>420</v>
      </c>
      <c r="BI432" s="1"/>
      <c r="BM432" s="1"/>
      <c r="BN432" s="1"/>
      <c r="BU432" s="1"/>
      <c r="BV432">
        <v>0</v>
      </c>
      <c r="BW432">
        <v>200850</v>
      </c>
      <c r="BX432">
        <v>60480</v>
      </c>
      <c r="BY432">
        <v>146510</v>
      </c>
      <c r="BZ432">
        <v>9420</v>
      </c>
      <c r="CA432" s="1" t="s">
        <v>769</v>
      </c>
      <c r="CB432" s="1" t="s">
        <v>108</v>
      </c>
      <c r="CC432">
        <v>3.4</v>
      </c>
      <c r="CE432" s="1" t="s">
        <v>108</v>
      </c>
      <c r="CF432" s="1" t="s">
        <v>106</v>
      </c>
      <c r="CG432" s="1"/>
      <c r="CI432" s="1" t="s">
        <v>4308</v>
      </c>
      <c r="CJ432" s="1" t="s">
        <v>4309</v>
      </c>
      <c r="CK432">
        <v>2464707</v>
      </c>
      <c r="CL432">
        <v>171074</v>
      </c>
      <c r="CM432" s="1" t="s">
        <v>765</v>
      </c>
      <c r="CO432" s="1"/>
      <c r="CP432" s="1"/>
      <c r="CQ432" s="1" t="s">
        <v>4305</v>
      </c>
      <c r="CR432" s="1" t="s">
        <v>4305</v>
      </c>
      <c r="CS432" s="1"/>
      <c r="CU432" s="1" t="s">
        <v>771</v>
      </c>
      <c r="CV432" s="1" t="s">
        <v>113</v>
      </c>
      <c r="CW432" s="1" t="s">
        <v>765</v>
      </c>
      <c r="CX432" s="1"/>
      <c r="CZ432" s="2"/>
      <c r="DA432" t="str">
        <f>_xlfn.IFNA(_xlfn.XLOOKUP(R432, LandUseCodes!$A$1:$A$70,LandUseCodes!$B$1:$B$70), "Not Listed")</f>
        <v>R - Single Family/Cabin</v>
      </c>
      <c r="DB432" t="str">
        <f>_xlfn.IFNA(_xlfn.XLOOKUP(AD432, Type!$A$1:$A$3,Type!$B$1:$B$3), "Not Listed")</f>
        <v>Public</v>
      </c>
    </row>
    <row r="433" spans="1:106" x14ac:dyDescent="0.25">
      <c r="A433" s="1" t="s">
        <v>4310</v>
      </c>
      <c r="B433">
        <v>2025</v>
      </c>
      <c r="C433">
        <v>1</v>
      </c>
      <c r="D433" s="1" t="s">
        <v>4311</v>
      </c>
      <c r="E433" s="1" t="s">
        <v>4312</v>
      </c>
      <c r="F433" s="1" t="s">
        <v>4313</v>
      </c>
      <c r="G433">
        <v>225000</v>
      </c>
      <c r="H433" s="1"/>
      <c r="J433">
        <v>142410</v>
      </c>
      <c r="K433" s="1" t="s">
        <v>4314</v>
      </c>
      <c r="L433" s="1" t="s">
        <v>4315</v>
      </c>
      <c r="M433" s="1" t="s">
        <v>130</v>
      </c>
      <c r="N433">
        <v>135</v>
      </c>
      <c r="O433" s="1"/>
      <c r="P433" s="1" t="s">
        <v>762</v>
      </c>
      <c r="Q433" s="1" t="s">
        <v>283</v>
      </c>
      <c r="R433" s="1" t="s">
        <v>156</v>
      </c>
      <c r="S433" s="1" t="s">
        <v>4316</v>
      </c>
      <c r="T433" s="1" t="s">
        <v>764</v>
      </c>
      <c r="U433" s="1"/>
      <c r="V433" s="1" t="s">
        <v>765</v>
      </c>
      <c r="W433" s="1" t="s">
        <v>4317</v>
      </c>
      <c r="X433" s="1" t="s">
        <v>4318</v>
      </c>
      <c r="Y433">
        <v>225000</v>
      </c>
      <c r="Z433" s="1" t="s">
        <v>143</v>
      </c>
      <c r="AA433" s="1" t="s">
        <v>157</v>
      </c>
      <c r="AB433" s="1" t="s">
        <v>1040</v>
      </c>
      <c r="AC433" s="1" t="s">
        <v>1041</v>
      </c>
      <c r="AD433" s="3">
        <v>1</v>
      </c>
      <c r="AE433" s="1" t="s">
        <v>106</v>
      </c>
      <c r="AF433" s="1" t="s">
        <v>106</v>
      </c>
      <c r="AG433" s="1" t="s">
        <v>106</v>
      </c>
      <c r="AH433" s="1" t="s">
        <v>106</v>
      </c>
      <c r="AI433" s="1"/>
      <c r="AJ433" s="1" t="s">
        <v>104</v>
      </c>
      <c r="AK433" s="1" t="s">
        <v>767</v>
      </c>
      <c r="AL433" s="1"/>
      <c r="AM433" s="1"/>
      <c r="AO433">
        <v>1672</v>
      </c>
      <c r="AP433">
        <v>1</v>
      </c>
      <c r="AQ433" s="1" t="s">
        <v>106</v>
      </c>
      <c r="AR433" s="1" t="s">
        <v>118</v>
      </c>
      <c r="AT433" s="1" t="s">
        <v>112</v>
      </c>
      <c r="AU433" s="1" t="s">
        <v>120</v>
      </c>
      <c r="AV433">
        <v>1981</v>
      </c>
      <c r="AW433" s="1" t="s">
        <v>172</v>
      </c>
      <c r="AX433">
        <v>2</v>
      </c>
      <c r="AY433">
        <v>2</v>
      </c>
      <c r="AZ433">
        <v>0</v>
      </c>
      <c r="BA433">
        <v>5</v>
      </c>
      <c r="BB433" s="1"/>
      <c r="BE433">
        <v>1</v>
      </c>
      <c r="BF433">
        <v>1</v>
      </c>
      <c r="BG433">
        <v>484</v>
      </c>
      <c r="BI433" s="1"/>
      <c r="BM433" s="1"/>
      <c r="BN433" s="1"/>
      <c r="BU433" s="1"/>
      <c r="BV433">
        <v>0</v>
      </c>
      <c r="BX433">
        <v>42390</v>
      </c>
      <c r="BY433">
        <v>100020</v>
      </c>
      <c r="BZ433">
        <v>0</v>
      </c>
      <c r="CA433" s="1" t="s">
        <v>769</v>
      </c>
      <c r="CB433" s="1" t="s">
        <v>107</v>
      </c>
      <c r="CD433">
        <v>60984</v>
      </c>
      <c r="CE433" s="1" t="s">
        <v>106</v>
      </c>
      <c r="CF433" s="1" t="s">
        <v>106</v>
      </c>
      <c r="CG433" s="1"/>
      <c r="CI433" s="1" t="s">
        <v>4319</v>
      </c>
      <c r="CJ433" s="1" t="s">
        <v>4320</v>
      </c>
      <c r="CK433">
        <v>2464412</v>
      </c>
      <c r="CL433">
        <v>171084</v>
      </c>
      <c r="CM433" s="1" t="s">
        <v>765</v>
      </c>
      <c r="CO433" s="1"/>
      <c r="CP433" s="1"/>
      <c r="CQ433" s="1" t="s">
        <v>4321</v>
      </c>
      <c r="CR433" s="1" t="s">
        <v>4316</v>
      </c>
      <c r="CS433" s="1"/>
      <c r="CU433" s="1" t="s">
        <v>771</v>
      </c>
      <c r="CV433" s="1" t="s">
        <v>113</v>
      </c>
      <c r="CW433" s="1" t="s">
        <v>765</v>
      </c>
      <c r="CX433" s="1"/>
      <c r="CZ433" s="2"/>
      <c r="DA433" t="str">
        <f>_xlfn.IFNA(_xlfn.XLOOKUP(R433, LandUseCodes!$A$1:$A$70,LandUseCodes!$B$1:$B$70), "Not Listed")</f>
        <v>R - Single Family/Cabin</v>
      </c>
      <c r="DB433" t="str">
        <f>_xlfn.IFNA(_xlfn.XLOOKUP(AD433, Type!$A$1:$A$3,Type!$B$1:$B$3), "Not Listed")</f>
        <v>Public</v>
      </c>
    </row>
    <row r="434" spans="1:106" x14ac:dyDescent="0.25">
      <c r="A434" s="1" t="s">
        <v>4322</v>
      </c>
      <c r="B434">
        <v>2025</v>
      </c>
      <c r="C434">
        <v>1</v>
      </c>
      <c r="D434" s="1" t="s">
        <v>4323</v>
      </c>
      <c r="E434" s="1" t="s">
        <v>4324</v>
      </c>
      <c r="F434" s="1" t="s">
        <v>294</v>
      </c>
      <c r="G434">
        <v>25942</v>
      </c>
      <c r="H434" s="1"/>
      <c r="J434">
        <v>141600</v>
      </c>
      <c r="K434" s="1" t="s">
        <v>4325</v>
      </c>
      <c r="L434" s="1" t="s">
        <v>935</v>
      </c>
      <c r="M434" s="1" t="s">
        <v>130</v>
      </c>
      <c r="N434">
        <v>205</v>
      </c>
      <c r="O434" s="1"/>
      <c r="P434" s="1" t="s">
        <v>762</v>
      </c>
      <c r="Q434" s="1" t="s">
        <v>283</v>
      </c>
      <c r="R434" s="1" t="s">
        <v>156</v>
      </c>
      <c r="S434" s="1" t="s">
        <v>4326</v>
      </c>
      <c r="T434" s="1" t="s">
        <v>764</v>
      </c>
      <c r="U434" s="1"/>
      <c r="V434" s="1" t="s">
        <v>765</v>
      </c>
      <c r="W434" s="1"/>
      <c r="X434" s="1"/>
      <c r="Z434" s="1" t="s">
        <v>143</v>
      </c>
      <c r="AA434" s="1" t="s">
        <v>157</v>
      </c>
      <c r="AB434" s="1" t="s">
        <v>1040</v>
      </c>
      <c r="AC434" s="1" t="s">
        <v>1041</v>
      </c>
      <c r="AD434" s="3">
        <v>1</v>
      </c>
      <c r="AE434" s="1" t="s">
        <v>106</v>
      </c>
      <c r="AF434" s="1" t="s">
        <v>106</v>
      </c>
      <c r="AG434" s="1" t="s">
        <v>106</v>
      </c>
      <c r="AH434" s="1" t="s">
        <v>106</v>
      </c>
      <c r="AI434" s="1"/>
      <c r="AJ434" s="1" t="s">
        <v>104</v>
      </c>
      <c r="AK434" s="1" t="s">
        <v>767</v>
      </c>
      <c r="AL434" s="1"/>
      <c r="AM434" s="1"/>
      <c r="AO434">
        <v>2540</v>
      </c>
      <c r="AP434">
        <v>2</v>
      </c>
      <c r="AQ434" s="1" t="s">
        <v>106</v>
      </c>
      <c r="AR434" s="1" t="s">
        <v>118</v>
      </c>
      <c r="AT434" s="1" t="s">
        <v>108</v>
      </c>
      <c r="AU434" s="1" t="s">
        <v>120</v>
      </c>
      <c r="AV434">
        <v>1988</v>
      </c>
      <c r="AW434" s="1" t="s">
        <v>130</v>
      </c>
      <c r="AX434">
        <v>2</v>
      </c>
      <c r="AY434">
        <v>2</v>
      </c>
      <c r="AZ434">
        <v>1</v>
      </c>
      <c r="BA434">
        <v>6</v>
      </c>
      <c r="BB434" s="1" t="s">
        <v>768</v>
      </c>
      <c r="BC434">
        <v>648</v>
      </c>
      <c r="BE434">
        <v>1</v>
      </c>
      <c r="BF434">
        <v>1</v>
      </c>
      <c r="BG434">
        <v>676</v>
      </c>
      <c r="BI434" s="1"/>
      <c r="BM434" s="1"/>
      <c r="BN434" s="1"/>
      <c r="BU434" s="1"/>
      <c r="BV434">
        <v>0</v>
      </c>
      <c r="BW434">
        <v>202490</v>
      </c>
      <c r="BX434">
        <v>35420</v>
      </c>
      <c r="BY434">
        <v>106180</v>
      </c>
      <c r="BZ434">
        <v>12390</v>
      </c>
      <c r="CA434" s="1" t="s">
        <v>769</v>
      </c>
      <c r="CB434" s="1" t="s">
        <v>108</v>
      </c>
      <c r="CD434">
        <v>43560</v>
      </c>
      <c r="CE434" s="1" t="s">
        <v>106</v>
      </c>
      <c r="CF434" s="1" t="s">
        <v>108</v>
      </c>
      <c r="CG434" s="1"/>
      <c r="CI434" s="1" t="s">
        <v>4327</v>
      </c>
      <c r="CJ434" s="1" t="s">
        <v>4328</v>
      </c>
      <c r="CK434">
        <v>2464939</v>
      </c>
      <c r="CL434">
        <v>171077</v>
      </c>
      <c r="CM434" s="1" t="s">
        <v>765</v>
      </c>
      <c r="CO434" s="1"/>
      <c r="CP434" s="1"/>
      <c r="CQ434" s="1" t="s">
        <v>4329</v>
      </c>
      <c r="CR434" s="1" t="s">
        <v>4326</v>
      </c>
      <c r="CS434" s="1"/>
      <c r="CU434" s="1" t="s">
        <v>771</v>
      </c>
      <c r="CV434" s="1" t="s">
        <v>113</v>
      </c>
      <c r="CW434" s="1" t="s">
        <v>765</v>
      </c>
      <c r="CX434" s="1"/>
      <c r="CZ434" s="2"/>
      <c r="DA434" t="str">
        <f>_xlfn.IFNA(_xlfn.XLOOKUP(R434, LandUseCodes!$A$1:$A$70,LandUseCodes!$B$1:$B$70), "Not Listed")</f>
        <v>R - Single Family/Cabin</v>
      </c>
      <c r="DB434" t="str">
        <f>_xlfn.IFNA(_xlfn.XLOOKUP(AD434, Type!$A$1:$A$3,Type!$B$1:$B$3), "Not Listed")</f>
        <v>Public</v>
      </c>
    </row>
    <row r="435" spans="1:106" x14ac:dyDescent="0.25">
      <c r="A435" s="1" t="s">
        <v>4330</v>
      </c>
      <c r="B435">
        <v>2025</v>
      </c>
      <c r="C435">
        <v>1</v>
      </c>
      <c r="D435" s="1" t="s">
        <v>4331</v>
      </c>
      <c r="E435" s="1" t="s">
        <v>4332</v>
      </c>
      <c r="F435" s="1" t="s">
        <v>4333</v>
      </c>
      <c r="G435">
        <v>1</v>
      </c>
      <c r="H435" s="1" t="s">
        <v>115</v>
      </c>
      <c r="J435">
        <v>140740</v>
      </c>
      <c r="K435" s="1" t="s">
        <v>4334</v>
      </c>
      <c r="L435" s="1"/>
      <c r="M435" s="1" t="s">
        <v>130</v>
      </c>
      <c r="N435">
        <v>215</v>
      </c>
      <c r="O435" s="1"/>
      <c r="P435" s="1" t="s">
        <v>762</v>
      </c>
      <c r="Q435" s="1" t="s">
        <v>283</v>
      </c>
      <c r="R435" s="1" t="s">
        <v>273</v>
      </c>
      <c r="S435" s="1" t="s">
        <v>4335</v>
      </c>
      <c r="T435" s="1" t="s">
        <v>764</v>
      </c>
      <c r="U435" s="1"/>
      <c r="V435" s="1" t="s">
        <v>765</v>
      </c>
      <c r="W435" s="1" t="s">
        <v>4336</v>
      </c>
      <c r="X435" s="1"/>
      <c r="Z435" s="1" t="s">
        <v>143</v>
      </c>
      <c r="AA435" s="1" t="s">
        <v>157</v>
      </c>
      <c r="AB435" s="1" t="s">
        <v>1040</v>
      </c>
      <c r="AC435" s="1" t="s">
        <v>1041</v>
      </c>
      <c r="AD435" s="3">
        <v>1</v>
      </c>
      <c r="AE435" s="1" t="s">
        <v>106</v>
      </c>
      <c r="AF435" s="1" t="s">
        <v>106</v>
      </c>
      <c r="AG435" s="1" t="s">
        <v>106</v>
      </c>
      <c r="AH435" s="1" t="s">
        <v>106</v>
      </c>
      <c r="AI435" s="1"/>
      <c r="AJ435" s="1" t="s">
        <v>108</v>
      </c>
      <c r="AK435" s="1" t="s">
        <v>767</v>
      </c>
      <c r="AL435" s="1"/>
      <c r="AM435" s="1"/>
      <c r="AO435">
        <v>2999</v>
      </c>
      <c r="AP435">
        <v>2</v>
      </c>
      <c r="AQ435" s="1" t="s">
        <v>108</v>
      </c>
      <c r="AR435" s="1" t="s">
        <v>118</v>
      </c>
      <c r="AT435" s="1" t="s">
        <v>118</v>
      </c>
      <c r="AU435" s="1" t="s">
        <v>159</v>
      </c>
      <c r="AV435">
        <v>1893</v>
      </c>
      <c r="AW435" s="1" t="s">
        <v>109</v>
      </c>
      <c r="AX435">
        <v>5</v>
      </c>
      <c r="AY435">
        <v>1</v>
      </c>
      <c r="AZ435">
        <v>2</v>
      </c>
      <c r="BA435">
        <v>9</v>
      </c>
      <c r="BB435" s="1"/>
      <c r="BE435">
        <v>1</v>
      </c>
      <c r="BF435">
        <v>1</v>
      </c>
      <c r="BH435">
        <v>888</v>
      </c>
      <c r="BI435" s="1"/>
      <c r="BM435" s="1"/>
      <c r="BN435" s="1"/>
      <c r="BU435" s="1"/>
      <c r="BV435">
        <v>0</v>
      </c>
      <c r="BW435">
        <v>125030</v>
      </c>
      <c r="BX435">
        <v>29170</v>
      </c>
      <c r="BY435">
        <v>111570</v>
      </c>
      <c r="BZ435">
        <v>16640</v>
      </c>
      <c r="CA435" s="1" t="s">
        <v>769</v>
      </c>
      <c r="CB435" s="1" t="s">
        <v>108</v>
      </c>
      <c r="CD435">
        <v>27933</v>
      </c>
      <c r="CE435" s="1" t="s">
        <v>118</v>
      </c>
      <c r="CF435" s="1" t="s">
        <v>108</v>
      </c>
      <c r="CG435" s="1"/>
      <c r="CI435" s="1" t="s">
        <v>4337</v>
      </c>
      <c r="CJ435" s="1" t="s">
        <v>161</v>
      </c>
      <c r="CK435">
        <v>2465109</v>
      </c>
      <c r="CL435">
        <v>171112</v>
      </c>
      <c r="CM435" s="1" t="s">
        <v>765</v>
      </c>
      <c r="CO435" s="1"/>
      <c r="CP435" s="1"/>
      <c r="CQ435" s="1" t="s">
        <v>4338</v>
      </c>
      <c r="CR435" s="1" t="s">
        <v>4335</v>
      </c>
      <c r="CS435" s="1"/>
      <c r="CU435" s="1" t="s">
        <v>771</v>
      </c>
      <c r="CV435" s="1" t="s">
        <v>113</v>
      </c>
      <c r="CW435" s="1" t="s">
        <v>765</v>
      </c>
      <c r="CX435" s="1"/>
      <c r="CZ435" s="2"/>
      <c r="DA435" t="str">
        <f>_xlfn.IFNA(_xlfn.XLOOKUP(R435, LandUseCodes!$A$1:$A$70,LandUseCodes!$B$1:$B$70), "Not Listed")</f>
        <v>R - Two Family</v>
      </c>
      <c r="DB435" t="str">
        <f>_xlfn.IFNA(_xlfn.XLOOKUP(AD435, Type!$A$1:$A$3,Type!$B$1:$B$3), "Not Listed")</f>
        <v>Public</v>
      </c>
    </row>
    <row r="436" spans="1:106" x14ac:dyDescent="0.25">
      <c r="A436" s="1" t="s">
        <v>4339</v>
      </c>
      <c r="B436">
        <v>2025</v>
      </c>
      <c r="C436">
        <v>1</v>
      </c>
      <c r="D436" s="1" t="s">
        <v>4282</v>
      </c>
      <c r="E436" s="1" t="s">
        <v>106</v>
      </c>
      <c r="F436" s="1" t="s">
        <v>4283</v>
      </c>
      <c r="G436">
        <v>150000</v>
      </c>
      <c r="H436" s="1"/>
      <c r="J436">
        <v>124880</v>
      </c>
      <c r="K436" s="1" t="s">
        <v>4340</v>
      </c>
      <c r="L436" s="1"/>
      <c r="M436" s="1" t="s">
        <v>130</v>
      </c>
      <c r="N436">
        <v>227</v>
      </c>
      <c r="O436" s="1" t="s">
        <v>116</v>
      </c>
      <c r="P436" s="1" t="s">
        <v>762</v>
      </c>
      <c r="Q436" s="1" t="s">
        <v>283</v>
      </c>
      <c r="R436" s="1" t="s">
        <v>273</v>
      </c>
      <c r="S436" s="1" t="s">
        <v>4341</v>
      </c>
      <c r="T436" s="1" t="s">
        <v>764</v>
      </c>
      <c r="U436" s="1"/>
      <c r="V436" s="1" t="s">
        <v>765</v>
      </c>
      <c r="W436" s="1" t="s">
        <v>4342</v>
      </c>
      <c r="X436" s="1" t="s">
        <v>4343</v>
      </c>
      <c r="Y436">
        <v>132500</v>
      </c>
      <c r="Z436" s="1" t="s">
        <v>143</v>
      </c>
      <c r="AA436" s="1" t="s">
        <v>157</v>
      </c>
      <c r="AB436" s="1" t="s">
        <v>1040</v>
      </c>
      <c r="AC436" s="1" t="s">
        <v>171</v>
      </c>
      <c r="AD436" s="3">
        <v>1</v>
      </c>
      <c r="AE436" s="1" t="s">
        <v>106</v>
      </c>
      <c r="AF436" s="1" t="s">
        <v>106</v>
      </c>
      <c r="AG436" s="1" t="s">
        <v>106</v>
      </c>
      <c r="AH436" s="1" t="s">
        <v>106</v>
      </c>
      <c r="AI436" s="1"/>
      <c r="AJ436" s="1" t="s">
        <v>104</v>
      </c>
      <c r="AK436" s="1" t="s">
        <v>767</v>
      </c>
      <c r="AL436" s="1"/>
      <c r="AM436" s="1"/>
      <c r="AO436">
        <v>2597</v>
      </c>
      <c r="AP436">
        <v>1.5</v>
      </c>
      <c r="AQ436" s="1" t="s">
        <v>108</v>
      </c>
      <c r="AR436" s="1" t="s">
        <v>118</v>
      </c>
      <c r="AT436" s="1" t="s">
        <v>118</v>
      </c>
      <c r="AU436" s="1" t="s">
        <v>159</v>
      </c>
      <c r="AV436">
        <v>1920</v>
      </c>
      <c r="AW436" s="1" t="s">
        <v>290</v>
      </c>
      <c r="AX436">
        <v>4</v>
      </c>
      <c r="AY436">
        <v>2</v>
      </c>
      <c r="AZ436">
        <v>1</v>
      </c>
      <c r="BA436">
        <v>11</v>
      </c>
      <c r="BB436" s="1"/>
      <c r="BE436">
        <v>1</v>
      </c>
      <c r="BF436">
        <v>1</v>
      </c>
      <c r="BH436">
        <v>672</v>
      </c>
      <c r="BI436" s="1"/>
      <c r="BM436" s="1"/>
      <c r="BN436" s="1"/>
      <c r="BU436" s="1"/>
      <c r="BV436">
        <v>0</v>
      </c>
      <c r="BW436">
        <v>121580</v>
      </c>
      <c r="BX436">
        <v>41380</v>
      </c>
      <c r="BY436">
        <v>83500</v>
      </c>
      <c r="BZ436">
        <v>3270</v>
      </c>
      <c r="CA436" s="1" t="s">
        <v>769</v>
      </c>
      <c r="CB436" s="1" t="s">
        <v>108</v>
      </c>
      <c r="CD436">
        <v>29220</v>
      </c>
      <c r="CE436" s="1" t="s">
        <v>106</v>
      </c>
      <c r="CF436" s="1" t="s">
        <v>108</v>
      </c>
      <c r="CG436" s="1"/>
      <c r="CI436" s="1" t="s">
        <v>4344</v>
      </c>
      <c r="CJ436" s="1" t="s">
        <v>608</v>
      </c>
      <c r="CK436">
        <v>2465265</v>
      </c>
      <c r="CL436">
        <v>171141</v>
      </c>
      <c r="CM436" s="1" t="s">
        <v>765</v>
      </c>
      <c r="CO436" s="1"/>
      <c r="CP436" s="1"/>
      <c r="CQ436" s="1" t="s">
        <v>4341</v>
      </c>
      <c r="CR436" s="1" t="s">
        <v>4341</v>
      </c>
      <c r="CS436" s="1"/>
      <c r="CU436" s="1" t="s">
        <v>771</v>
      </c>
      <c r="CV436" s="1" t="s">
        <v>113</v>
      </c>
      <c r="CW436" s="1" t="s">
        <v>765</v>
      </c>
      <c r="CX436" s="1"/>
      <c r="CZ436" s="2"/>
      <c r="DA436" t="str">
        <f>_xlfn.IFNA(_xlfn.XLOOKUP(R436, LandUseCodes!$A$1:$A$70,LandUseCodes!$B$1:$B$70), "Not Listed")</f>
        <v>R - Two Family</v>
      </c>
      <c r="DB436" t="str">
        <f>_xlfn.IFNA(_xlfn.XLOOKUP(AD436, Type!$A$1:$A$3,Type!$B$1:$B$3), "Not Listed")</f>
        <v>Public</v>
      </c>
    </row>
    <row r="437" spans="1:106" x14ac:dyDescent="0.25">
      <c r="A437" s="1" t="s">
        <v>4345</v>
      </c>
      <c r="B437">
        <v>2025</v>
      </c>
      <c r="C437">
        <v>1</v>
      </c>
      <c r="D437" s="1" t="s">
        <v>4346</v>
      </c>
      <c r="E437" s="1" t="s">
        <v>4347</v>
      </c>
      <c r="F437" s="1"/>
      <c r="H437" s="1"/>
      <c r="J437">
        <v>88370</v>
      </c>
      <c r="K437" s="1" t="s">
        <v>4348</v>
      </c>
      <c r="L437" s="1" t="s">
        <v>4349</v>
      </c>
      <c r="M437" s="1" t="s">
        <v>130</v>
      </c>
      <c r="N437">
        <v>235</v>
      </c>
      <c r="O437" s="1" t="s">
        <v>116</v>
      </c>
      <c r="P437" s="1" t="s">
        <v>762</v>
      </c>
      <c r="Q437" s="1" t="s">
        <v>283</v>
      </c>
      <c r="R437" s="1" t="s">
        <v>156</v>
      </c>
      <c r="S437" s="1" t="s">
        <v>4350</v>
      </c>
      <c r="T437" s="1" t="s">
        <v>764</v>
      </c>
      <c r="U437" s="1"/>
      <c r="V437" s="1" t="s">
        <v>765</v>
      </c>
      <c r="W437" s="1"/>
      <c r="X437" s="1"/>
      <c r="Z437" s="1" t="s">
        <v>143</v>
      </c>
      <c r="AA437" s="1" t="s">
        <v>157</v>
      </c>
      <c r="AB437" s="1" t="s">
        <v>1040</v>
      </c>
      <c r="AC437" s="1" t="s">
        <v>171</v>
      </c>
      <c r="AD437" s="3">
        <v>1</v>
      </c>
      <c r="AE437" s="1" t="s">
        <v>106</v>
      </c>
      <c r="AF437" s="1" t="s">
        <v>106</v>
      </c>
      <c r="AG437" s="1" t="s">
        <v>106</v>
      </c>
      <c r="AH437" s="1" t="s">
        <v>106</v>
      </c>
      <c r="AI437" s="1"/>
      <c r="AJ437" s="1"/>
      <c r="AK437" s="1" t="s">
        <v>767</v>
      </c>
      <c r="AL437" s="1"/>
      <c r="AM437" s="1"/>
      <c r="AO437">
        <v>1326</v>
      </c>
      <c r="AP437">
        <v>1.5</v>
      </c>
      <c r="AQ437" s="1" t="s">
        <v>143</v>
      </c>
      <c r="AR437" s="1" t="s">
        <v>118</v>
      </c>
      <c r="AT437" s="1" t="s">
        <v>108</v>
      </c>
      <c r="AU437" s="1" t="s">
        <v>159</v>
      </c>
      <c r="AV437">
        <v>1925</v>
      </c>
      <c r="AW437" s="1" t="s">
        <v>290</v>
      </c>
      <c r="AX437">
        <v>3</v>
      </c>
      <c r="AY437">
        <v>2</v>
      </c>
      <c r="AZ437">
        <v>0</v>
      </c>
      <c r="BA437">
        <v>7</v>
      </c>
      <c r="BB437" s="1"/>
      <c r="BE437">
        <v>1</v>
      </c>
      <c r="BF437">
        <v>1</v>
      </c>
      <c r="BH437">
        <v>360</v>
      </c>
      <c r="BI437" s="1"/>
      <c r="BM437" s="1"/>
      <c r="BN437" s="1"/>
      <c r="BU437" s="1"/>
      <c r="BV437">
        <v>0</v>
      </c>
      <c r="BX437">
        <v>30000</v>
      </c>
      <c r="BY437">
        <v>58370</v>
      </c>
      <c r="BZ437">
        <v>2860</v>
      </c>
      <c r="CA437" s="1" t="s">
        <v>769</v>
      </c>
      <c r="CB437" s="1" t="s">
        <v>108</v>
      </c>
      <c r="CD437">
        <v>15000</v>
      </c>
      <c r="CE437" s="1" t="s">
        <v>106</v>
      </c>
      <c r="CF437" s="1" t="s">
        <v>108</v>
      </c>
      <c r="CG437" s="1"/>
      <c r="CI437" s="1" t="s">
        <v>4351</v>
      </c>
      <c r="CJ437" s="1" t="s">
        <v>161</v>
      </c>
      <c r="CK437">
        <v>2465367</v>
      </c>
      <c r="CL437">
        <v>171165</v>
      </c>
      <c r="CM437" s="1" t="s">
        <v>765</v>
      </c>
      <c r="CO437" s="1"/>
      <c r="CP437" s="1"/>
      <c r="CQ437" s="1" t="s">
        <v>4352</v>
      </c>
      <c r="CR437" s="1" t="s">
        <v>4350</v>
      </c>
      <c r="CS437" s="1"/>
      <c r="CU437" s="1" t="s">
        <v>771</v>
      </c>
      <c r="CV437" s="1" t="s">
        <v>113</v>
      </c>
      <c r="CW437" s="1" t="s">
        <v>765</v>
      </c>
      <c r="CX437" s="1"/>
      <c r="CZ437" s="2"/>
      <c r="DA437" t="str">
        <f>_xlfn.IFNA(_xlfn.XLOOKUP(R437, LandUseCodes!$A$1:$A$70,LandUseCodes!$B$1:$B$70), "Not Listed")</f>
        <v>R - Single Family/Cabin</v>
      </c>
      <c r="DB437" t="str">
        <f>_xlfn.IFNA(_xlfn.XLOOKUP(AD437, Type!$A$1:$A$3,Type!$B$1:$B$3), "Not Listed")</f>
        <v>Public</v>
      </c>
    </row>
    <row r="438" spans="1:106" x14ac:dyDescent="0.25">
      <c r="A438" s="1" t="s">
        <v>4353</v>
      </c>
      <c r="B438">
        <v>2025</v>
      </c>
      <c r="C438">
        <v>1</v>
      </c>
      <c r="D438" s="1" t="s">
        <v>4354</v>
      </c>
      <c r="E438" s="1" t="s">
        <v>729</v>
      </c>
      <c r="F438" s="1" t="s">
        <v>4355</v>
      </c>
      <c r="G438">
        <v>158000</v>
      </c>
      <c r="H438" s="1"/>
      <c r="J438">
        <v>86290</v>
      </c>
      <c r="K438" s="1" t="s">
        <v>4356</v>
      </c>
      <c r="L438" s="1" t="s">
        <v>4357</v>
      </c>
      <c r="M438" s="1" t="s">
        <v>130</v>
      </c>
      <c r="N438">
        <v>239</v>
      </c>
      <c r="O438" s="1" t="s">
        <v>116</v>
      </c>
      <c r="P438" s="1" t="s">
        <v>762</v>
      </c>
      <c r="Q438" s="1" t="s">
        <v>283</v>
      </c>
      <c r="R438" s="1" t="s">
        <v>156</v>
      </c>
      <c r="S438" s="1" t="s">
        <v>4358</v>
      </c>
      <c r="T438" s="1" t="s">
        <v>764</v>
      </c>
      <c r="U438" s="1"/>
      <c r="V438" s="1" t="s">
        <v>765</v>
      </c>
      <c r="W438" s="1" t="s">
        <v>4359</v>
      </c>
      <c r="X438" s="1"/>
      <c r="Z438" s="1" t="s">
        <v>143</v>
      </c>
      <c r="AA438" s="1" t="s">
        <v>157</v>
      </c>
      <c r="AB438" s="1" t="s">
        <v>1040</v>
      </c>
      <c r="AC438" s="1" t="s">
        <v>171</v>
      </c>
      <c r="AD438" s="3">
        <v>1</v>
      </c>
      <c r="AE438" s="1" t="s">
        <v>106</v>
      </c>
      <c r="AF438" s="1" t="s">
        <v>106</v>
      </c>
      <c r="AG438" s="1" t="s">
        <v>106</v>
      </c>
      <c r="AH438" s="1" t="s">
        <v>106</v>
      </c>
      <c r="AI438" s="1"/>
      <c r="AJ438" s="1" t="s">
        <v>104</v>
      </c>
      <c r="AK438" s="1" t="s">
        <v>767</v>
      </c>
      <c r="AL438" s="1"/>
      <c r="AM438" s="1" t="s">
        <v>107</v>
      </c>
      <c r="AN438">
        <v>1993</v>
      </c>
      <c r="AO438">
        <v>1307</v>
      </c>
      <c r="AP438">
        <v>2</v>
      </c>
      <c r="AQ438" s="1" t="s">
        <v>106</v>
      </c>
      <c r="AR438" s="1" t="s">
        <v>118</v>
      </c>
      <c r="AT438" s="1" t="s">
        <v>118</v>
      </c>
      <c r="AU438" s="1" t="s">
        <v>159</v>
      </c>
      <c r="AV438">
        <v>1927</v>
      </c>
      <c r="AW438" s="1" t="s">
        <v>160</v>
      </c>
      <c r="AX438">
        <v>3</v>
      </c>
      <c r="AY438">
        <v>1</v>
      </c>
      <c r="AZ438">
        <v>0</v>
      </c>
      <c r="BA438">
        <v>6</v>
      </c>
      <c r="BB438" s="1"/>
      <c r="BE438">
        <v>1</v>
      </c>
      <c r="BF438">
        <v>1</v>
      </c>
      <c r="BH438">
        <v>576</v>
      </c>
      <c r="BI438" s="1"/>
      <c r="BM438" s="1"/>
      <c r="BN438" s="1"/>
      <c r="BU438" s="1"/>
      <c r="BV438">
        <v>0</v>
      </c>
      <c r="BX438">
        <v>29200</v>
      </c>
      <c r="BY438">
        <v>57090</v>
      </c>
      <c r="BZ438">
        <v>7650</v>
      </c>
      <c r="CA438" s="1" t="s">
        <v>769</v>
      </c>
      <c r="CB438" s="1" t="s">
        <v>108</v>
      </c>
      <c r="CD438">
        <v>14000</v>
      </c>
      <c r="CE438" s="1" t="s">
        <v>106</v>
      </c>
      <c r="CF438" s="1" t="s">
        <v>108</v>
      </c>
      <c r="CG438" s="1"/>
      <c r="CI438" s="1" t="s">
        <v>4360</v>
      </c>
      <c r="CJ438" s="1" t="s">
        <v>317</v>
      </c>
      <c r="CK438">
        <v>2465432</v>
      </c>
      <c r="CL438">
        <v>171188</v>
      </c>
      <c r="CM438" s="1" t="s">
        <v>765</v>
      </c>
      <c r="CO438" s="1"/>
      <c r="CP438" s="1"/>
      <c r="CQ438" s="1" t="s">
        <v>4358</v>
      </c>
      <c r="CR438" s="1" t="s">
        <v>4358</v>
      </c>
      <c r="CS438" s="1"/>
      <c r="CU438" s="1" t="s">
        <v>771</v>
      </c>
      <c r="CV438" s="1" t="s">
        <v>113</v>
      </c>
      <c r="CW438" s="1" t="s">
        <v>765</v>
      </c>
      <c r="CX438" s="1"/>
      <c r="CZ438" s="2"/>
      <c r="DA438" t="str">
        <f>_xlfn.IFNA(_xlfn.XLOOKUP(R438, LandUseCodes!$A$1:$A$70,LandUseCodes!$B$1:$B$70), "Not Listed")</f>
        <v>R - Single Family/Cabin</v>
      </c>
      <c r="DB438" t="str">
        <f>_xlfn.IFNA(_xlfn.XLOOKUP(AD438, Type!$A$1:$A$3,Type!$B$1:$B$3), "Not Listed")</f>
        <v>Public</v>
      </c>
    </row>
    <row r="439" spans="1:106" x14ac:dyDescent="0.25">
      <c r="A439" s="1" t="s">
        <v>4361</v>
      </c>
      <c r="B439">
        <v>2025</v>
      </c>
      <c r="C439">
        <v>1</v>
      </c>
      <c r="D439" s="1" t="s">
        <v>387</v>
      </c>
      <c r="E439" s="1" t="s">
        <v>4362</v>
      </c>
      <c r="F439" s="1" t="s">
        <v>187</v>
      </c>
      <c r="G439">
        <v>59000</v>
      </c>
      <c r="H439" s="1"/>
      <c r="J439">
        <v>100350</v>
      </c>
      <c r="K439" s="1" t="s">
        <v>4363</v>
      </c>
      <c r="L439" s="1"/>
      <c r="M439" s="1" t="s">
        <v>130</v>
      </c>
      <c r="N439">
        <v>204</v>
      </c>
      <c r="O439" s="1"/>
      <c r="P439" s="1" t="s">
        <v>762</v>
      </c>
      <c r="Q439" s="1" t="s">
        <v>283</v>
      </c>
      <c r="R439" s="1" t="s">
        <v>156</v>
      </c>
      <c r="S439" s="1" t="s">
        <v>4364</v>
      </c>
      <c r="T439" s="1" t="s">
        <v>764</v>
      </c>
      <c r="U439" s="1"/>
      <c r="V439" s="1" t="s">
        <v>765</v>
      </c>
      <c r="W439" s="1"/>
      <c r="X439" s="1"/>
      <c r="Z439" s="1" t="s">
        <v>143</v>
      </c>
      <c r="AA439" s="1" t="s">
        <v>157</v>
      </c>
      <c r="AB439" s="1" t="s">
        <v>1040</v>
      </c>
      <c r="AC439" s="1" t="s">
        <v>171</v>
      </c>
      <c r="AD439" s="3">
        <v>1</v>
      </c>
      <c r="AE439" s="1" t="s">
        <v>106</v>
      </c>
      <c r="AF439" s="1" t="s">
        <v>106</v>
      </c>
      <c r="AG439" s="1" t="s">
        <v>106</v>
      </c>
      <c r="AH439" s="1" t="s">
        <v>106</v>
      </c>
      <c r="AI439" s="1"/>
      <c r="AJ439" s="1" t="s">
        <v>104</v>
      </c>
      <c r="AK439" s="1" t="s">
        <v>767</v>
      </c>
      <c r="AL439" s="1"/>
      <c r="AM439" s="1" t="s">
        <v>112</v>
      </c>
      <c r="AN439">
        <v>1980</v>
      </c>
      <c r="AO439">
        <v>1568</v>
      </c>
      <c r="AP439">
        <v>1.5</v>
      </c>
      <c r="AQ439" s="1" t="s">
        <v>143</v>
      </c>
      <c r="AR439" s="1" t="s">
        <v>118</v>
      </c>
      <c r="AT439" s="1" t="s">
        <v>118</v>
      </c>
      <c r="AU439" s="1" t="s">
        <v>159</v>
      </c>
      <c r="AV439">
        <v>1945</v>
      </c>
      <c r="AW439" s="1" t="s">
        <v>101</v>
      </c>
      <c r="AX439">
        <v>3</v>
      </c>
      <c r="AY439">
        <v>1</v>
      </c>
      <c r="AZ439">
        <v>1</v>
      </c>
      <c r="BA439">
        <v>7</v>
      </c>
      <c r="BB439" s="1"/>
      <c r="BE439">
        <v>1</v>
      </c>
      <c r="BF439">
        <v>1</v>
      </c>
      <c r="BG439">
        <v>220</v>
      </c>
      <c r="BI439" s="1"/>
      <c r="BM439" s="1"/>
      <c r="BN439" s="1"/>
      <c r="BU439" s="1"/>
      <c r="BV439">
        <v>0</v>
      </c>
      <c r="BX439">
        <v>34870</v>
      </c>
      <c r="BY439">
        <v>65480</v>
      </c>
      <c r="BZ439">
        <v>0</v>
      </c>
      <c r="CA439" s="1" t="s">
        <v>769</v>
      </c>
      <c r="CB439" s="1" t="s">
        <v>108</v>
      </c>
      <c r="CD439">
        <v>21086</v>
      </c>
      <c r="CE439" s="1" t="s">
        <v>106</v>
      </c>
      <c r="CF439" s="1" t="s">
        <v>106</v>
      </c>
      <c r="CG439" s="1"/>
      <c r="CI439" s="1" t="s">
        <v>4365</v>
      </c>
      <c r="CJ439" s="1" t="s">
        <v>151</v>
      </c>
      <c r="CK439">
        <v>2465085</v>
      </c>
      <c r="CL439">
        <v>170827</v>
      </c>
      <c r="CM439" s="1" t="s">
        <v>765</v>
      </c>
      <c r="CO439" s="1"/>
      <c r="CP439" s="1"/>
      <c r="CQ439" s="1" t="s">
        <v>4364</v>
      </c>
      <c r="CR439" s="1" t="s">
        <v>4364</v>
      </c>
      <c r="CS439" s="1"/>
      <c r="CU439" s="1" t="s">
        <v>771</v>
      </c>
      <c r="CV439" s="1" t="s">
        <v>113</v>
      </c>
      <c r="CW439" s="1" t="s">
        <v>765</v>
      </c>
      <c r="CX439" s="1"/>
      <c r="CZ439" s="2"/>
      <c r="DA439" t="str">
        <f>_xlfn.IFNA(_xlfn.XLOOKUP(R439, LandUseCodes!$A$1:$A$70,LandUseCodes!$B$1:$B$70), "Not Listed")</f>
        <v>R - Single Family/Cabin</v>
      </c>
      <c r="DB439" t="str">
        <f>_xlfn.IFNA(_xlfn.XLOOKUP(AD439, Type!$A$1:$A$3,Type!$B$1:$B$3), "Not Listed")</f>
        <v>Public</v>
      </c>
    </row>
    <row r="440" spans="1:106" x14ac:dyDescent="0.25">
      <c r="A440" s="1" t="s">
        <v>4366</v>
      </c>
      <c r="B440">
        <v>2025</v>
      </c>
      <c r="C440">
        <v>1</v>
      </c>
      <c r="D440" s="1" t="s">
        <v>4367</v>
      </c>
      <c r="E440" s="1" t="s">
        <v>4368</v>
      </c>
      <c r="F440" s="1" t="s">
        <v>4369</v>
      </c>
      <c r="G440">
        <v>1</v>
      </c>
      <c r="H440" s="1" t="s">
        <v>115</v>
      </c>
      <c r="J440">
        <v>80060</v>
      </c>
      <c r="K440" s="1" t="s">
        <v>4370</v>
      </c>
      <c r="L440" s="1" t="s">
        <v>4371</v>
      </c>
      <c r="M440" s="1" t="s">
        <v>130</v>
      </c>
      <c r="N440">
        <v>216</v>
      </c>
      <c r="O440" s="1"/>
      <c r="P440" s="1" t="s">
        <v>762</v>
      </c>
      <c r="Q440" s="1" t="s">
        <v>283</v>
      </c>
      <c r="R440" s="1" t="s">
        <v>156</v>
      </c>
      <c r="S440" s="1" t="s">
        <v>4372</v>
      </c>
      <c r="T440" s="1" t="s">
        <v>764</v>
      </c>
      <c r="U440" s="1"/>
      <c r="V440" s="1" t="s">
        <v>765</v>
      </c>
      <c r="W440" s="1" t="s">
        <v>4373</v>
      </c>
      <c r="X440" s="1" t="s">
        <v>4374</v>
      </c>
      <c r="Y440">
        <v>129900</v>
      </c>
      <c r="Z440" s="1" t="s">
        <v>143</v>
      </c>
      <c r="AA440" s="1" t="s">
        <v>157</v>
      </c>
      <c r="AB440" s="1" t="s">
        <v>1040</v>
      </c>
      <c r="AC440" s="1" t="s">
        <v>171</v>
      </c>
      <c r="AD440" s="3">
        <v>1</v>
      </c>
      <c r="AE440" s="1" t="s">
        <v>106</v>
      </c>
      <c r="AF440" s="1" t="s">
        <v>106</v>
      </c>
      <c r="AG440" s="1" t="s">
        <v>106</v>
      </c>
      <c r="AH440" s="1" t="s">
        <v>106</v>
      </c>
      <c r="AI440" s="1"/>
      <c r="AJ440" s="1" t="s">
        <v>108</v>
      </c>
      <c r="AK440" s="1" t="s">
        <v>767</v>
      </c>
      <c r="AL440" s="1"/>
      <c r="AM440" s="1"/>
      <c r="AO440">
        <v>1214</v>
      </c>
      <c r="AP440">
        <v>1.5</v>
      </c>
      <c r="AQ440" s="1" t="s">
        <v>112</v>
      </c>
      <c r="AR440" s="1" t="s">
        <v>118</v>
      </c>
      <c r="AT440" s="1" t="s">
        <v>118</v>
      </c>
      <c r="AU440" s="1" t="s">
        <v>159</v>
      </c>
      <c r="AV440">
        <v>1930</v>
      </c>
      <c r="AW440" s="1" t="s">
        <v>101</v>
      </c>
      <c r="AX440">
        <v>2</v>
      </c>
      <c r="AY440">
        <v>1</v>
      </c>
      <c r="AZ440">
        <v>1</v>
      </c>
      <c r="BA440">
        <v>5</v>
      </c>
      <c r="BB440" s="1"/>
      <c r="BH440">
        <v>200</v>
      </c>
      <c r="BI440" s="1"/>
      <c r="BM440" s="1"/>
      <c r="BN440" s="1"/>
      <c r="BU440" s="1"/>
      <c r="BV440">
        <v>0</v>
      </c>
      <c r="BX440">
        <v>23730</v>
      </c>
      <c r="BY440">
        <v>56330</v>
      </c>
      <c r="BZ440">
        <v>1680</v>
      </c>
      <c r="CA440" s="1" t="s">
        <v>769</v>
      </c>
      <c r="CB440" s="1" t="s">
        <v>108</v>
      </c>
      <c r="CD440">
        <v>7163</v>
      </c>
      <c r="CE440" s="1" t="s">
        <v>106</v>
      </c>
      <c r="CF440" s="1" t="s">
        <v>108</v>
      </c>
      <c r="CG440" s="1"/>
      <c r="CI440" s="1" t="s">
        <v>4375</v>
      </c>
      <c r="CJ440" s="1" t="s">
        <v>161</v>
      </c>
      <c r="CK440">
        <v>2465172</v>
      </c>
      <c r="CL440">
        <v>170903</v>
      </c>
      <c r="CM440" s="1" t="s">
        <v>765</v>
      </c>
      <c r="CO440" s="1"/>
      <c r="CP440" s="1"/>
      <c r="CQ440" s="1" t="s">
        <v>4376</v>
      </c>
      <c r="CR440" s="1" t="s">
        <v>4372</v>
      </c>
      <c r="CS440" s="1"/>
      <c r="CU440" s="1" t="s">
        <v>771</v>
      </c>
      <c r="CV440" s="1" t="s">
        <v>113</v>
      </c>
      <c r="CW440" s="1" t="s">
        <v>765</v>
      </c>
      <c r="CX440" s="1"/>
      <c r="CZ440" s="2"/>
      <c r="DA440" t="str">
        <f>_xlfn.IFNA(_xlfn.XLOOKUP(R440, LandUseCodes!$A$1:$A$70,LandUseCodes!$B$1:$B$70), "Not Listed")</f>
        <v>R - Single Family/Cabin</v>
      </c>
      <c r="DB440" t="str">
        <f>_xlfn.IFNA(_xlfn.XLOOKUP(AD440, Type!$A$1:$A$3,Type!$B$1:$B$3), "Not Listed")</f>
        <v>Public</v>
      </c>
    </row>
    <row r="441" spans="1:106" x14ac:dyDescent="0.25">
      <c r="A441" s="1" t="s">
        <v>4377</v>
      </c>
      <c r="B441">
        <v>2025</v>
      </c>
      <c r="C441">
        <v>1</v>
      </c>
      <c r="D441" s="1" t="s">
        <v>4378</v>
      </c>
      <c r="E441" s="1" t="s">
        <v>4379</v>
      </c>
      <c r="F441" s="1"/>
      <c r="H441" s="1"/>
      <c r="J441">
        <v>87030</v>
      </c>
      <c r="K441" s="1" t="s">
        <v>4380</v>
      </c>
      <c r="L441" s="1" t="s">
        <v>4381</v>
      </c>
      <c r="M441" s="1" t="s">
        <v>130</v>
      </c>
      <c r="N441">
        <v>218</v>
      </c>
      <c r="O441" s="1"/>
      <c r="P441" s="1" t="s">
        <v>762</v>
      </c>
      <c r="Q441" s="1" t="s">
        <v>283</v>
      </c>
      <c r="R441" s="1" t="s">
        <v>156</v>
      </c>
      <c r="S441" s="1" t="s">
        <v>4382</v>
      </c>
      <c r="T441" s="1" t="s">
        <v>764</v>
      </c>
      <c r="U441" s="1"/>
      <c r="V441" s="1" t="s">
        <v>765</v>
      </c>
      <c r="W441" s="1"/>
      <c r="X441" s="1"/>
      <c r="Z441" s="1" t="s">
        <v>143</v>
      </c>
      <c r="AA441" s="1" t="s">
        <v>157</v>
      </c>
      <c r="AB441" s="1" t="s">
        <v>1040</v>
      </c>
      <c r="AC441" s="1" t="s">
        <v>171</v>
      </c>
      <c r="AD441" s="3">
        <v>1</v>
      </c>
      <c r="AE441" s="1" t="s">
        <v>106</v>
      </c>
      <c r="AF441" s="1" t="s">
        <v>106</v>
      </c>
      <c r="AG441" s="1" t="s">
        <v>106</v>
      </c>
      <c r="AH441" s="1" t="s">
        <v>106</v>
      </c>
      <c r="AI441" s="1"/>
      <c r="AJ441" s="1"/>
      <c r="AK441" s="1" t="s">
        <v>767</v>
      </c>
      <c r="AL441" s="1"/>
      <c r="AM441" s="1" t="s">
        <v>107</v>
      </c>
      <c r="AN441">
        <v>1990</v>
      </c>
      <c r="AO441">
        <v>1585</v>
      </c>
      <c r="AP441">
        <v>1.5</v>
      </c>
      <c r="AQ441" s="1" t="s">
        <v>112</v>
      </c>
      <c r="AR441" s="1" t="s">
        <v>118</v>
      </c>
      <c r="AT441" s="1" t="s">
        <v>118</v>
      </c>
      <c r="AU441" s="1" t="s">
        <v>159</v>
      </c>
      <c r="AV441">
        <v>1930</v>
      </c>
      <c r="AW441" s="1" t="s">
        <v>101</v>
      </c>
      <c r="AX441">
        <v>2</v>
      </c>
      <c r="AY441">
        <v>1</v>
      </c>
      <c r="AZ441">
        <v>1</v>
      </c>
      <c r="BA441">
        <v>6</v>
      </c>
      <c r="BB441" s="1"/>
      <c r="BH441">
        <v>200</v>
      </c>
      <c r="BI441" s="1"/>
      <c r="BM441" s="1"/>
      <c r="BN441" s="1"/>
      <c r="BU441" s="1"/>
      <c r="BV441">
        <v>0</v>
      </c>
      <c r="BX441">
        <v>23730</v>
      </c>
      <c r="BY441">
        <v>63300</v>
      </c>
      <c r="BZ441">
        <v>1680</v>
      </c>
      <c r="CA441" s="1" t="s">
        <v>769</v>
      </c>
      <c r="CB441" s="1" t="s">
        <v>108</v>
      </c>
      <c r="CD441">
        <v>7158</v>
      </c>
      <c r="CE441" s="1" t="s">
        <v>106</v>
      </c>
      <c r="CF441" s="1" t="s">
        <v>108</v>
      </c>
      <c r="CG441" s="1"/>
      <c r="CI441" s="1" t="s">
        <v>4383</v>
      </c>
      <c r="CJ441" s="1" t="s">
        <v>161</v>
      </c>
      <c r="CK441">
        <v>2465240</v>
      </c>
      <c r="CL441">
        <v>170937</v>
      </c>
      <c r="CM441" s="1" t="s">
        <v>765</v>
      </c>
      <c r="CO441" s="1"/>
      <c r="CP441" s="1"/>
      <c r="CQ441" s="1" t="s">
        <v>4382</v>
      </c>
      <c r="CR441" s="1" t="s">
        <v>4382</v>
      </c>
      <c r="CS441" s="1"/>
      <c r="CU441" s="1" t="s">
        <v>771</v>
      </c>
      <c r="CV441" s="1" t="s">
        <v>113</v>
      </c>
      <c r="CW441" s="1" t="s">
        <v>765</v>
      </c>
      <c r="CX441" s="1"/>
      <c r="CZ441" s="2"/>
      <c r="DA441" t="str">
        <f>_xlfn.IFNA(_xlfn.XLOOKUP(R441, LandUseCodes!$A$1:$A$70,LandUseCodes!$B$1:$B$70), "Not Listed")</f>
        <v>R - Single Family/Cabin</v>
      </c>
      <c r="DB441" t="str">
        <f>_xlfn.IFNA(_xlfn.XLOOKUP(AD441, Type!$A$1:$A$3,Type!$B$1:$B$3), "Not Listed")</f>
        <v>Public</v>
      </c>
    </row>
    <row r="442" spans="1:106" x14ac:dyDescent="0.25">
      <c r="A442" s="1" t="s">
        <v>4384</v>
      </c>
      <c r="B442">
        <v>2025</v>
      </c>
      <c r="C442">
        <v>1</v>
      </c>
      <c r="D442" s="1" t="s">
        <v>4385</v>
      </c>
      <c r="E442" s="1" t="s">
        <v>464</v>
      </c>
      <c r="F442" s="1" t="s">
        <v>4386</v>
      </c>
      <c r="G442">
        <v>249900</v>
      </c>
      <c r="H442" s="1"/>
      <c r="J442">
        <v>109460</v>
      </c>
      <c r="K442" s="1" t="s">
        <v>4387</v>
      </c>
      <c r="L442" s="1"/>
      <c r="M442" s="1" t="s">
        <v>130</v>
      </c>
      <c r="N442">
        <v>138</v>
      </c>
      <c r="O442" s="1"/>
      <c r="P442" s="1" t="s">
        <v>1036</v>
      </c>
      <c r="Q442" s="1" t="s">
        <v>283</v>
      </c>
      <c r="R442" s="1" t="s">
        <v>156</v>
      </c>
      <c r="S442" s="1" t="s">
        <v>4388</v>
      </c>
      <c r="T442" s="1" t="s">
        <v>764</v>
      </c>
      <c r="U442" s="1"/>
      <c r="V442" s="1" t="s">
        <v>765</v>
      </c>
      <c r="W442" s="1" t="s">
        <v>4389</v>
      </c>
      <c r="X442" s="1" t="s">
        <v>1400</v>
      </c>
      <c r="Y442">
        <v>0</v>
      </c>
      <c r="Z442" s="1" t="s">
        <v>143</v>
      </c>
      <c r="AA442" s="1" t="s">
        <v>157</v>
      </c>
      <c r="AB442" s="1" t="s">
        <v>1040</v>
      </c>
      <c r="AC442" s="1" t="s">
        <v>171</v>
      </c>
      <c r="AD442" s="3">
        <v>1</v>
      </c>
      <c r="AE442" s="1" t="s">
        <v>106</v>
      </c>
      <c r="AF442" s="1" t="s">
        <v>106</v>
      </c>
      <c r="AG442" s="1" t="s">
        <v>106</v>
      </c>
      <c r="AH442" s="1" t="s">
        <v>106</v>
      </c>
      <c r="AI442" s="1"/>
      <c r="AJ442" s="1" t="s">
        <v>104</v>
      </c>
      <c r="AK442" s="1" t="s">
        <v>767</v>
      </c>
      <c r="AL442" s="1"/>
      <c r="AM442" s="1" t="s">
        <v>106</v>
      </c>
      <c r="AN442">
        <v>1970</v>
      </c>
      <c r="AO442">
        <v>2334</v>
      </c>
      <c r="AP442">
        <v>1</v>
      </c>
      <c r="AQ442" s="1" t="s">
        <v>123</v>
      </c>
      <c r="AR442" s="1" t="s">
        <v>118</v>
      </c>
      <c r="AT442" s="1" t="s">
        <v>108</v>
      </c>
      <c r="AU442" s="1" t="s">
        <v>120</v>
      </c>
      <c r="AV442">
        <v>1919</v>
      </c>
      <c r="AW442" s="1" t="s">
        <v>290</v>
      </c>
      <c r="AX442">
        <v>2</v>
      </c>
      <c r="AY442">
        <v>2</v>
      </c>
      <c r="AZ442">
        <v>0</v>
      </c>
      <c r="BA442">
        <v>5</v>
      </c>
      <c r="BB442" s="1"/>
      <c r="BE442">
        <v>1</v>
      </c>
      <c r="BF442">
        <v>1</v>
      </c>
      <c r="BH442">
        <v>200</v>
      </c>
      <c r="BI442" s="1"/>
      <c r="BM442" s="1"/>
      <c r="BN442" s="1"/>
      <c r="BU442" s="1"/>
      <c r="BV442">
        <v>0</v>
      </c>
      <c r="BW442">
        <v>108430</v>
      </c>
      <c r="BX442">
        <v>31220</v>
      </c>
      <c r="BY442">
        <v>78240</v>
      </c>
      <c r="BZ442">
        <v>1680</v>
      </c>
      <c r="CA442" s="1" t="s">
        <v>769</v>
      </c>
      <c r="CB442" s="1" t="s">
        <v>118</v>
      </c>
      <c r="CD442">
        <v>16524</v>
      </c>
      <c r="CE442" s="1" t="s">
        <v>118</v>
      </c>
      <c r="CF442" s="1" t="s">
        <v>108</v>
      </c>
      <c r="CG442" s="1"/>
      <c r="CI442" s="1" t="s">
        <v>4390</v>
      </c>
      <c r="CJ442" s="1" t="s">
        <v>161</v>
      </c>
      <c r="CK442">
        <v>2465210</v>
      </c>
      <c r="CL442">
        <v>170846</v>
      </c>
      <c r="CM442" s="1" t="s">
        <v>765</v>
      </c>
      <c r="CO442" s="1"/>
      <c r="CP442" s="1"/>
      <c r="CQ442" s="1" t="s">
        <v>4388</v>
      </c>
      <c r="CR442" s="1" t="s">
        <v>4388</v>
      </c>
      <c r="CS442" s="1"/>
      <c r="CU442" s="1" t="s">
        <v>771</v>
      </c>
      <c r="CV442" s="1" t="s">
        <v>113</v>
      </c>
      <c r="CW442" s="1" t="s">
        <v>765</v>
      </c>
      <c r="CX442" s="1"/>
      <c r="CZ442" s="2"/>
      <c r="DA442" t="str">
        <f>_xlfn.IFNA(_xlfn.XLOOKUP(R442, LandUseCodes!$A$1:$A$70,LandUseCodes!$B$1:$B$70), "Not Listed")</f>
        <v>R - Single Family/Cabin</v>
      </c>
      <c r="DB442" t="str">
        <f>_xlfn.IFNA(_xlfn.XLOOKUP(AD442, Type!$A$1:$A$3,Type!$B$1:$B$3), "Not Listed")</f>
        <v>Public</v>
      </c>
    </row>
    <row r="443" spans="1:106" x14ac:dyDescent="0.25">
      <c r="A443" s="1" t="s">
        <v>4391</v>
      </c>
      <c r="B443">
        <v>2025</v>
      </c>
      <c r="C443">
        <v>1</v>
      </c>
      <c r="D443" s="1" t="s">
        <v>4392</v>
      </c>
      <c r="E443" s="1" t="s">
        <v>152</v>
      </c>
      <c r="F443" s="1" t="s">
        <v>4393</v>
      </c>
      <c r="G443">
        <v>1</v>
      </c>
      <c r="H443" s="1" t="s">
        <v>115</v>
      </c>
      <c r="J443">
        <v>128320</v>
      </c>
      <c r="K443" s="1" t="s">
        <v>4394</v>
      </c>
      <c r="L443" s="1"/>
      <c r="M443" s="1" t="s">
        <v>130</v>
      </c>
      <c r="N443">
        <v>132</v>
      </c>
      <c r="O443" s="1"/>
      <c r="P443" s="1" t="s">
        <v>1036</v>
      </c>
      <c r="Q443" s="1" t="s">
        <v>283</v>
      </c>
      <c r="R443" s="1" t="s">
        <v>156</v>
      </c>
      <c r="S443" s="1" t="s">
        <v>4395</v>
      </c>
      <c r="T443" s="1" t="s">
        <v>764</v>
      </c>
      <c r="U443" s="1"/>
      <c r="V443" s="1" t="s">
        <v>765</v>
      </c>
      <c r="W443" s="1" t="s">
        <v>4396</v>
      </c>
      <c r="X443" s="1"/>
      <c r="Z443" s="1" t="s">
        <v>143</v>
      </c>
      <c r="AA443" s="1" t="s">
        <v>157</v>
      </c>
      <c r="AB443" s="1" t="s">
        <v>1040</v>
      </c>
      <c r="AC443" s="1" t="s">
        <v>171</v>
      </c>
      <c r="AD443" s="3">
        <v>1</v>
      </c>
      <c r="AE443" s="1" t="s">
        <v>106</v>
      </c>
      <c r="AF443" s="1" t="s">
        <v>106</v>
      </c>
      <c r="AG443" s="1" t="s">
        <v>106</v>
      </c>
      <c r="AH443" s="1" t="s">
        <v>106</v>
      </c>
      <c r="AI443" s="1"/>
      <c r="AJ443" s="1" t="s">
        <v>108</v>
      </c>
      <c r="AK443" s="1" t="s">
        <v>767</v>
      </c>
      <c r="AL443" s="1"/>
      <c r="AM443" s="1"/>
      <c r="AO443">
        <v>2274</v>
      </c>
      <c r="AP443">
        <v>1</v>
      </c>
      <c r="AQ443" s="1" t="s">
        <v>123</v>
      </c>
      <c r="AR443" s="1" t="s">
        <v>118</v>
      </c>
      <c r="AT443" s="1" t="s">
        <v>118</v>
      </c>
      <c r="AU443" s="1" t="s">
        <v>159</v>
      </c>
      <c r="AV443">
        <v>1950</v>
      </c>
      <c r="AW443" s="1" t="s">
        <v>101</v>
      </c>
      <c r="AX443">
        <v>4</v>
      </c>
      <c r="AY443">
        <v>2</v>
      </c>
      <c r="AZ443">
        <v>0</v>
      </c>
      <c r="BA443">
        <v>8</v>
      </c>
      <c r="BB443" s="1"/>
      <c r="BH443">
        <v>360</v>
      </c>
      <c r="BI443" s="1"/>
      <c r="BM443" s="1"/>
      <c r="BN443" s="1"/>
      <c r="BU443" s="1"/>
      <c r="BV443">
        <v>0</v>
      </c>
      <c r="BX443">
        <v>34840</v>
      </c>
      <c r="BY443">
        <v>93480</v>
      </c>
      <c r="BZ443">
        <v>4240</v>
      </c>
      <c r="CA443" s="1" t="s">
        <v>769</v>
      </c>
      <c r="CB443" s="1" t="s">
        <v>108</v>
      </c>
      <c r="CD443">
        <v>21053</v>
      </c>
      <c r="CE443" s="1" t="s">
        <v>118</v>
      </c>
      <c r="CF443" s="1" t="s">
        <v>108</v>
      </c>
      <c r="CG443" s="1"/>
      <c r="CI443" s="1" t="s">
        <v>4397</v>
      </c>
      <c r="CJ443" s="1" t="s">
        <v>161</v>
      </c>
      <c r="CK443">
        <v>2465221</v>
      </c>
      <c r="CL443">
        <v>170774</v>
      </c>
      <c r="CM443" s="1" t="s">
        <v>765</v>
      </c>
      <c r="CO443" s="1"/>
      <c r="CP443" s="1"/>
      <c r="CQ443" s="1" t="s">
        <v>4395</v>
      </c>
      <c r="CR443" s="1" t="s">
        <v>4395</v>
      </c>
      <c r="CS443" s="1"/>
      <c r="CU443" s="1" t="s">
        <v>771</v>
      </c>
      <c r="CV443" s="1" t="s">
        <v>113</v>
      </c>
      <c r="CW443" s="1" t="s">
        <v>765</v>
      </c>
      <c r="CX443" s="1"/>
      <c r="CZ443" s="2"/>
      <c r="DA443" t="str">
        <f>_xlfn.IFNA(_xlfn.XLOOKUP(R443, LandUseCodes!$A$1:$A$70,LandUseCodes!$B$1:$B$70), "Not Listed")</f>
        <v>R - Single Family/Cabin</v>
      </c>
      <c r="DB443" t="str">
        <f>_xlfn.IFNA(_xlfn.XLOOKUP(AD443, Type!$A$1:$A$3,Type!$B$1:$B$3), "Not Listed")</f>
        <v>Public</v>
      </c>
    </row>
    <row r="444" spans="1:106" x14ac:dyDescent="0.25">
      <c r="A444" s="1" t="s">
        <v>4398</v>
      </c>
      <c r="B444">
        <v>2025</v>
      </c>
      <c r="C444">
        <v>1</v>
      </c>
      <c r="D444" s="1" t="s">
        <v>4399</v>
      </c>
      <c r="E444" s="1" t="s">
        <v>4400</v>
      </c>
      <c r="F444" s="1" t="s">
        <v>4401</v>
      </c>
      <c r="G444">
        <v>154500</v>
      </c>
      <c r="H444" s="1"/>
      <c r="J444">
        <v>101180</v>
      </c>
      <c r="K444" s="1" t="s">
        <v>4402</v>
      </c>
      <c r="L444" s="1"/>
      <c r="M444" s="1" t="s">
        <v>130</v>
      </c>
      <c r="N444">
        <v>126</v>
      </c>
      <c r="O444" s="1"/>
      <c r="P444" s="1" t="s">
        <v>1036</v>
      </c>
      <c r="Q444" s="1" t="s">
        <v>283</v>
      </c>
      <c r="R444" s="1" t="s">
        <v>156</v>
      </c>
      <c r="S444" s="1" t="s">
        <v>4403</v>
      </c>
      <c r="T444" s="1" t="s">
        <v>764</v>
      </c>
      <c r="U444" s="1"/>
      <c r="V444" s="1" t="s">
        <v>765</v>
      </c>
      <c r="W444" s="1" t="s">
        <v>4404</v>
      </c>
      <c r="X444" s="1"/>
      <c r="Z444" s="1" t="s">
        <v>143</v>
      </c>
      <c r="AA444" s="1" t="s">
        <v>157</v>
      </c>
      <c r="AB444" s="1" t="s">
        <v>1040</v>
      </c>
      <c r="AC444" s="1" t="s">
        <v>171</v>
      </c>
      <c r="AD444" s="3">
        <v>1</v>
      </c>
      <c r="AE444" s="1" t="s">
        <v>106</v>
      </c>
      <c r="AF444" s="1" t="s">
        <v>106</v>
      </c>
      <c r="AG444" s="1" t="s">
        <v>106</v>
      </c>
      <c r="AH444" s="1" t="s">
        <v>106</v>
      </c>
      <c r="AI444" s="1"/>
      <c r="AJ444" s="1" t="s">
        <v>104</v>
      </c>
      <c r="AK444" s="1" t="s">
        <v>767</v>
      </c>
      <c r="AL444" s="1"/>
      <c r="AM444" s="1" t="s">
        <v>106</v>
      </c>
      <c r="AN444">
        <v>1980</v>
      </c>
      <c r="AO444">
        <v>2586</v>
      </c>
      <c r="AP444">
        <v>2</v>
      </c>
      <c r="AQ444" s="1" t="s">
        <v>108</v>
      </c>
      <c r="AR444" s="1" t="s">
        <v>118</v>
      </c>
      <c r="AT444" s="1" t="s">
        <v>118</v>
      </c>
      <c r="AU444" s="1" t="s">
        <v>159</v>
      </c>
      <c r="AV444">
        <v>1900</v>
      </c>
      <c r="AW444" s="1" t="s">
        <v>160</v>
      </c>
      <c r="AX444">
        <v>4</v>
      </c>
      <c r="AY444">
        <v>1</v>
      </c>
      <c r="AZ444">
        <v>0</v>
      </c>
      <c r="BA444">
        <v>10</v>
      </c>
      <c r="BB444" s="1"/>
      <c r="BI444" s="1"/>
      <c r="BM444" s="1"/>
      <c r="BN444" s="1"/>
      <c r="BU444" s="1"/>
      <c r="BV444">
        <v>0</v>
      </c>
      <c r="BX444">
        <v>33890</v>
      </c>
      <c r="BY444">
        <v>67290</v>
      </c>
      <c r="BZ444">
        <v>0</v>
      </c>
      <c r="CA444" s="1" t="s">
        <v>769</v>
      </c>
      <c r="CB444" s="1" t="s">
        <v>118</v>
      </c>
      <c r="CD444">
        <v>19859</v>
      </c>
      <c r="CE444" s="1" t="s">
        <v>112</v>
      </c>
      <c r="CF444" s="1" t="s">
        <v>108</v>
      </c>
      <c r="CG444" s="1"/>
      <c r="CI444" s="1" t="s">
        <v>4405</v>
      </c>
      <c r="CJ444" s="1" t="s">
        <v>151</v>
      </c>
      <c r="CK444">
        <v>2465272</v>
      </c>
      <c r="CL444">
        <v>170721</v>
      </c>
      <c r="CM444" s="1" t="s">
        <v>765</v>
      </c>
      <c r="CO444" s="1"/>
      <c r="CP444" s="1"/>
      <c r="CQ444" s="1" t="s">
        <v>4403</v>
      </c>
      <c r="CR444" s="1" t="s">
        <v>4403</v>
      </c>
      <c r="CS444" s="1"/>
      <c r="CU444" s="1" t="s">
        <v>771</v>
      </c>
      <c r="CV444" s="1" t="s">
        <v>113</v>
      </c>
      <c r="CW444" s="1" t="s">
        <v>765</v>
      </c>
      <c r="CX444" s="1"/>
      <c r="CZ444" s="2"/>
      <c r="DA444" t="str">
        <f>_xlfn.IFNA(_xlfn.XLOOKUP(R444, LandUseCodes!$A$1:$A$70,LandUseCodes!$B$1:$B$70), "Not Listed")</f>
        <v>R - Single Family/Cabin</v>
      </c>
      <c r="DB444" t="str">
        <f>_xlfn.IFNA(_xlfn.XLOOKUP(AD444, Type!$A$1:$A$3,Type!$B$1:$B$3), "Not Listed")</f>
        <v>Public</v>
      </c>
    </row>
    <row r="445" spans="1:106" x14ac:dyDescent="0.25">
      <c r="A445" s="1" t="s">
        <v>4406</v>
      </c>
      <c r="B445">
        <v>2025</v>
      </c>
      <c r="C445">
        <v>1</v>
      </c>
      <c r="D445" s="1" t="s">
        <v>4407</v>
      </c>
      <c r="E445" s="1" t="s">
        <v>4408</v>
      </c>
      <c r="F445" s="1" t="s">
        <v>4409</v>
      </c>
      <c r="G445">
        <v>347000</v>
      </c>
      <c r="H445" s="1"/>
      <c r="J445">
        <v>103500</v>
      </c>
      <c r="K445" s="1" t="s">
        <v>4410</v>
      </c>
      <c r="L445" s="1" t="s">
        <v>4411</v>
      </c>
      <c r="M445" s="1" t="s">
        <v>130</v>
      </c>
      <c r="N445">
        <v>119</v>
      </c>
      <c r="O445" s="1"/>
      <c r="P445" s="1" t="s">
        <v>324</v>
      </c>
      <c r="Q445" s="1" t="s">
        <v>283</v>
      </c>
      <c r="R445" s="1" t="s">
        <v>156</v>
      </c>
      <c r="S445" s="1" t="s">
        <v>4412</v>
      </c>
      <c r="T445" s="1" t="s">
        <v>764</v>
      </c>
      <c r="U445" s="1"/>
      <c r="V445" s="1" t="s">
        <v>765</v>
      </c>
      <c r="W445" s="1" t="s">
        <v>4413</v>
      </c>
      <c r="X445" s="1" t="s">
        <v>4414</v>
      </c>
      <c r="Y445">
        <v>1</v>
      </c>
      <c r="Z445" s="1" t="s">
        <v>143</v>
      </c>
      <c r="AA445" s="1" t="s">
        <v>157</v>
      </c>
      <c r="AB445" s="1" t="s">
        <v>1040</v>
      </c>
      <c r="AC445" s="1" t="s">
        <v>171</v>
      </c>
      <c r="AD445" s="3">
        <v>1</v>
      </c>
      <c r="AE445" s="1" t="s">
        <v>106</v>
      </c>
      <c r="AF445" s="1" t="s">
        <v>106</v>
      </c>
      <c r="AG445" s="1" t="s">
        <v>106</v>
      </c>
      <c r="AH445" s="1" t="s">
        <v>106</v>
      </c>
      <c r="AI445" s="1"/>
      <c r="AJ445" s="1" t="s">
        <v>104</v>
      </c>
      <c r="AK445" s="1" t="s">
        <v>767</v>
      </c>
      <c r="AL445" s="1"/>
      <c r="AM445" s="1"/>
      <c r="AO445">
        <v>1638</v>
      </c>
      <c r="AP445">
        <v>1</v>
      </c>
      <c r="AQ445" s="1" t="s">
        <v>108</v>
      </c>
      <c r="AR445" s="1" t="s">
        <v>118</v>
      </c>
      <c r="AT445" s="1" t="s">
        <v>118</v>
      </c>
      <c r="AU445" s="1" t="s">
        <v>159</v>
      </c>
      <c r="AV445">
        <v>1960</v>
      </c>
      <c r="AW445" s="1" t="s">
        <v>101</v>
      </c>
      <c r="AX445">
        <v>3</v>
      </c>
      <c r="AY445">
        <v>2</v>
      </c>
      <c r="AZ445">
        <v>0</v>
      </c>
      <c r="BA445">
        <v>7</v>
      </c>
      <c r="BB445" s="1"/>
      <c r="BE445">
        <v>1</v>
      </c>
      <c r="BF445">
        <v>1</v>
      </c>
      <c r="BG445">
        <v>336</v>
      </c>
      <c r="BI445" s="1"/>
      <c r="BM445" s="1"/>
      <c r="BN445" s="1"/>
      <c r="BU445" s="1"/>
      <c r="BV445">
        <v>0</v>
      </c>
      <c r="BX445">
        <v>24600</v>
      </c>
      <c r="BY445">
        <v>78900</v>
      </c>
      <c r="BZ445">
        <v>0</v>
      </c>
      <c r="CA445" s="1" t="s">
        <v>769</v>
      </c>
      <c r="CB445" s="1" t="s">
        <v>118</v>
      </c>
      <c r="CD445">
        <v>8252</v>
      </c>
      <c r="CE445" s="1" t="s">
        <v>107</v>
      </c>
      <c r="CF445" s="1" t="s">
        <v>106</v>
      </c>
      <c r="CG445" s="1"/>
      <c r="CI445" s="1" t="s">
        <v>4415</v>
      </c>
      <c r="CJ445" s="1" t="s">
        <v>151</v>
      </c>
      <c r="CK445">
        <v>2465231</v>
      </c>
      <c r="CL445">
        <v>170606</v>
      </c>
      <c r="CM445" s="1" t="s">
        <v>765</v>
      </c>
      <c r="CO445" s="1"/>
      <c r="CP445" s="1"/>
      <c r="CQ445" s="1" t="s">
        <v>4412</v>
      </c>
      <c r="CR445" s="1" t="s">
        <v>4412</v>
      </c>
      <c r="CS445" s="1"/>
      <c r="CU445" s="1" t="s">
        <v>771</v>
      </c>
      <c r="CV445" s="1" t="s">
        <v>113</v>
      </c>
      <c r="CW445" s="1" t="s">
        <v>765</v>
      </c>
      <c r="CX445" s="1"/>
      <c r="CZ445" s="2"/>
      <c r="DA445" t="str">
        <f>_xlfn.IFNA(_xlfn.XLOOKUP(R445, LandUseCodes!$A$1:$A$70,LandUseCodes!$B$1:$B$70), "Not Listed")</f>
        <v>R - Single Family/Cabin</v>
      </c>
      <c r="DB445" t="str">
        <f>_xlfn.IFNA(_xlfn.XLOOKUP(AD445, Type!$A$1:$A$3,Type!$B$1:$B$3), "Not Listed")</f>
        <v>Public</v>
      </c>
    </row>
    <row r="446" spans="1:106" x14ac:dyDescent="0.25">
      <c r="A446" s="1" t="s">
        <v>4416</v>
      </c>
      <c r="B446">
        <v>2025</v>
      </c>
      <c r="C446">
        <v>1</v>
      </c>
      <c r="D446" s="1" t="s">
        <v>4417</v>
      </c>
      <c r="E446" s="1" t="s">
        <v>4418</v>
      </c>
      <c r="F446" s="1" t="s">
        <v>4419</v>
      </c>
      <c r="G446">
        <v>149500</v>
      </c>
      <c r="H446" s="1"/>
      <c r="J446">
        <v>107630</v>
      </c>
      <c r="K446" s="1" t="s">
        <v>4420</v>
      </c>
      <c r="L446" s="1" t="s">
        <v>4421</v>
      </c>
      <c r="M446" s="1" t="s">
        <v>130</v>
      </c>
      <c r="N446">
        <v>120</v>
      </c>
      <c r="O446" s="1"/>
      <c r="P446" s="1" t="s">
        <v>1036</v>
      </c>
      <c r="Q446" s="1" t="s">
        <v>283</v>
      </c>
      <c r="R446" s="1" t="s">
        <v>156</v>
      </c>
      <c r="S446" s="1" t="s">
        <v>4422</v>
      </c>
      <c r="T446" s="1" t="s">
        <v>764</v>
      </c>
      <c r="U446" s="1"/>
      <c r="V446" s="1" t="s">
        <v>765</v>
      </c>
      <c r="W446" s="1" t="s">
        <v>4423</v>
      </c>
      <c r="X446" s="1"/>
      <c r="Z446" s="1" t="s">
        <v>143</v>
      </c>
      <c r="AA446" s="1" t="s">
        <v>157</v>
      </c>
      <c r="AB446" s="1" t="s">
        <v>1040</v>
      </c>
      <c r="AC446" s="1" t="s">
        <v>171</v>
      </c>
      <c r="AD446" s="3">
        <v>1</v>
      </c>
      <c r="AE446" s="1" t="s">
        <v>106</v>
      </c>
      <c r="AF446" s="1" t="s">
        <v>106</v>
      </c>
      <c r="AG446" s="1" t="s">
        <v>106</v>
      </c>
      <c r="AH446" s="1" t="s">
        <v>106</v>
      </c>
      <c r="AI446" s="1"/>
      <c r="AJ446" s="1" t="s">
        <v>104</v>
      </c>
      <c r="AK446" s="1" t="s">
        <v>767</v>
      </c>
      <c r="AL446" s="1"/>
      <c r="AM446" s="1"/>
      <c r="AN446">
        <v>1970</v>
      </c>
      <c r="AO446">
        <v>3052</v>
      </c>
      <c r="AP446">
        <v>2</v>
      </c>
      <c r="AQ446" s="1" t="s">
        <v>108</v>
      </c>
      <c r="AR446" s="1" t="s">
        <v>118</v>
      </c>
      <c r="AT446" s="1" t="s">
        <v>118</v>
      </c>
      <c r="AU446" s="1" t="s">
        <v>159</v>
      </c>
      <c r="AV446">
        <v>1900</v>
      </c>
      <c r="AW446" s="1" t="s">
        <v>160</v>
      </c>
      <c r="AX446">
        <v>3</v>
      </c>
      <c r="AY446">
        <v>2</v>
      </c>
      <c r="AZ446">
        <v>0</v>
      </c>
      <c r="BA446">
        <v>8</v>
      </c>
      <c r="BB446" s="1"/>
      <c r="BH446">
        <v>400</v>
      </c>
      <c r="BI446" s="1"/>
      <c r="BM446" s="1"/>
      <c r="BN446" s="1"/>
      <c r="BU446" s="1"/>
      <c r="BV446">
        <v>0</v>
      </c>
      <c r="BX446">
        <v>27350</v>
      </c>
      <c r="BY446">
        <v>80280</v>
      </c>
      <c r="BZ446">
        <v>7240</v>
      </c>
      <c r="CA446" s="1" t="s">
        <v>769</v>
      </c>
      <c r="CB446" s="1" t="s">
        <v>108</v>
      </c>
      <c r="CD446">
        <v>11690</v>
      </c>
      <c r="CE446" s="1" t="s">
        <v>112</v>
      </c>
      <c r="CF446" s="1" t="s">
        <v>108</v>
      </c>
      <c r="CG446" s="1"/>
      <c r="CI446" s="1" t="s">
        <v>4424</v>
      </c>
      <c r="CJ446" s="1" t="s">
        <v>161</v>
      </c>
      <c r="CK446">
        <v>2465354</v>
      </c>
      <c r="CL446">
        <v>170696</v>
      </c>
      <c r="CM446" s="1" t="s">
        <v>765</v>
      </c>
      <c r="CO446" s="1"/>
      <c r="CP446" s="1"/>
      <c r="CQ446" s="1" t="s">
        <v>4422</v>
      </c>
      <c r="CR446" s="1" t="s">
        <v>4422</v>
      </c>
      <c r="CS446" s="1"/>
      <c r="CU446" s="1" t="s">
        <v>771</v>
      </c>
      <c r="CV446" s="1" t="s">
        <v>113</v>
      </c>
      <c r="CW446" s="1" t="s">
        <v>765</v>
      </c>
      <c r="CX446" s="1"/>
      <c r="CZ446" s="2"/>
      <c r="DA446" t="str">
        <f>_xlfn.IFNA(_xlfn.XLOOKUP(R446, LandUseCodes!$A$1:$A$70,LandUseCodes!$B$1:$B$70), "Not Listed")</f>
        <v>R - Single Family/Cabin</v>
      </c>
      <c r="DB446" t="str">
        <f>_xlfn.IFNA(_xlfn.XLOOKUP(AD446, Type!$A$1:$A$3,Type!$B$1:$B$3), "Not Listed")</f>
        <v>Public</v>
      </c>
    </row>
    <row r="447" spans="1:106" x14ac:dyDescent="0.25">
      <c r="A447" s="1" t="s">
        <v>4425</v>
      </c>
      <c r="B447">
        <v>2025</v>
      </c>
      <c r="C447">
        <v>1</v>
      </c>
      <c r="D447" s="1" t="s">
        <v>4426</v>
      </c>
      <c r="E447" s="1" t="s">
        <v>4427</v>
      </c>
      <c r="F447" s="1"/>
      <c r="H447" s="1"/>
      <c r="J447">
        <v>115480</v>
      </c>
      <c r="K447" s="1" t="s">
        <v>4428</v>
      </c>
      <c r="L447" s="1" t="s">
        <v>4429</v>
      </c>
      <c r="M447" s="1" t="s">
        <v>130</v>
      </c>
      <c r="N447">
        <v>114</v>
      </c>
      <c r="O447" s="1"/>
      <c r="P447" s="1" t="s">
        <v>1036</v>
      </c>
      <c r="Q447" s="1" t="s">
        <v>283</v>
      </c>
      <c r="R447" s="1" t="s">
        <v>163</v>
      </c>
      <c r="S447" s="1" t="s">
        <v>4430</v>
      </c>
      <c r="T447" s="1" t="s">
        <v>764</v>
      </c>
      <c r="U447" s="1"/>
      <c r="V447" s="1" t="s">
        <v>765</v>
      </c>
      <c r="W447" s="1"/>
      <c r="X447" s="1"/>
      <c r="Z447" s="1" t="s">
        <v>143</v>
      </c>
      <c r="AA447" s="1" t="s">
        <v>119</v>
      </c>
      <c r="AB447" s="1" t="s">
        <v>1040</v>
      </c>
      <c r="AC447" s="1" t="s">
        <v>171</v>
      </c>
      <c r="AD447" s="3">
        <v>1</v>
      </c>
      <c r="AE447" s="1" t="s">
        <v>106</v>
      </c>
      <c r="AF447" s="1" t="s">
        <v>106</v>
      </c>
      <c r="AG447" s="1" t="s">
        <v>106</v>
      </c>
      <c r="AH447" s="1" t="s">
        <v>106</v>
      </c>
      <c r="AI447" s="1"/>
      <c r="AJ447" s="1"/>
      <c r="AK447" s="1" t="s">
        <v>767</v>
      </c>
      <c r="AL447" s="1"/>
      <c r="AM447" s="1" t="s">
        <v>112</v>
      </c>
      <c r="AN447">
        <v>1986</v>
      </c>
      <c r="AO447">
        <v>2481</v>
      </c>
      <c r="AP447">
        <v>2</v>
      </c>
      <c r="AQ447" s="1" t="s">
        <v>108</v>
      </c>
      <c r="AR447" s="1" t="s">
        <v>118</v>
      </c>
      <c r="AT447" s="1" t="s">
        <v>118</v>
      </c>
      <c r="AU447" s="1" t="s">
        <v>159</v>
      </c>
      <c r="AV447">
        <v>1900</v>
      </c>
      <c r="AW447" s="1" t="s">
        <v>160</v>
      </c>
      <c r="AX447">
        <v>3</v>
      </c>
      <c r="AY447">
        <v>1</v>
      </c>
      <c r="AZ447">
        <v>1</v>
      </c>
      <c r="BA447">
        <v>8</v>
      </c>
      <c r="BB447" s="1"/>
      <c r="BI447" s="1"/>
      <c r="BM447" s="1"/>
      <c r="BN447" s="1"/>
      <c r="BU447" s="1"/>
      <c r="BV447">
        <v>0</v>
      </c>
      <c r="BX447">
        <v>38850</v>
      </c>
      <c r="BY447">
        <v>76630</v>
      </c>
      <c r="BZ447">
        <v>0</v>
      </c>
      <c r="CA447" s="1" t="s">
        <v>769</v>
      </c>
      <c r="CB447" s="1" t="s">
        <v>108</v>
      </c>
      <c r="CD447">
        <v>26056</v>
      </c>
      <c r="CE447" s="1" t="s">
        <v>112</v>
      </c>
      <c r="CF447" s="1" t="s">
        <v>108</v>
      </c>
      <c r="CG447" s="1"/>
      <c r="CI447" s="1" t="s">
        <v>4431</v>
      </c>
      <c r="CJ447" s="1" t="s">
        <v>151</v>
      </c>
      <c r="CK447">
        <v>2465353</v>
      </c>
      <c r="CL447">
        <v>170595</v>
      </c>
      <c r="CM447" s="1" t="s">
        <v>765</v>
      </c>
      <c r="CO447" s="1"/>
      <c r="CP447" s="1"/>
      <c r="CQ447" s="1" t="s">
        <v>4430</v>
      </c>
      <c r="CR447" s="1" t="s">
        <v>4430</v>
      </c>
      <c r="CS447" s="1"/>
      <c r="CU447" s="1" t="s">
        <v>771</v>
      </c>
      <c r="CV447" s="1" t="s">
        <v>113</v>
      </c>
      <c r="CW447" s="1" t="s">
        <v>765</v>
      </c>
      <c r="CX447" s="1"/>
      <c r="CZ447" s="2"/>
      <c r="DA447" t="str">
        <f>_xlfn.IFNA(_xlfn.XLOOKUP(R447, LandUseCodes!$A$1:$A$70,LandUseCodes!$B$1:$B$70), "Not Listed")</f>
        <v>C - Dwelling W/Comm Use Primary C</v>
      </c>
      <c r="DB447" t="str">
        <f>_xlfn.IFNA(_xlfn.XLOOKUP(AD447, Type!$A$1:$A$3,Type!$B$1:$B$3), "Not Listed")</f>
        <v>Public</v>
      </c>
    </row>
    <row r="448" spans="1:106" x14ac:dyDescent="0.25">
      <c r="A448" s="1" t="s">
        <v>4432</v>
      </c>
      <c r="B448">
        <v>2025</v>
      </c>
      <c r="C448">
        <v>1</v>
      </c>
      <c r="D448" s="1" t="s">
        <v>4433</v>
      </c>
      <c r="E448" s="1" t="s">
        <v>2951</v>
      </c>
      <c r="F448" s="1" t="s">
        <v>4434</v>
      </c>
      <c r="G448">
        <v>175000</v>
      </c>
      <c r="H448" s="1"/>
      <c r="J448">
        <v>81790</v>
      </c>
      <c r="K448" s="1" t="s">
        <v>4435</v>
      </c>
      <c r="L448" s="1"/>
      <c r="M448" s="1" t="s">
        <v>130</v>
      </c>
      <c r="N448">
        <v>215</v>
      </c>
      <c r="O448" s="1"/>
      <c r="P448" s="1" t="s">
        <v>716</v>
      </c>
      <c r="Q448" s="1" t="s">
        <v>283</v>
      </c>
      <c r="R448" s="1" t="s">
        <v>156</v>
      </c>
      <c r="S448" s="1" t="s">
        <v>4436</v>
      </c>
      <c r="T448" s="1" t="s">
        <v>764</v>
      </c>
      <c r="U448" s="1"/>
      <c r="V448" s="1" t="s">
        <v>765</v>
      </c>
      <c r="W448" s="1" t="s">
        <v>4437</v>
      </c>
      <c r="X448" s="1" t="s">
        <v>4438</v>
      </c>
      <c r="Y448">
        <v>179700</v>
      </c>
      <c r="Z448" s="1" t="s">
        <v>143</v>
      </c>
      <c r="AA448" s="1" t="s">
        <v>157</v>
      </c>
      <c r="AB448" s="1" t="s">
        <v>1040</v>
      </c>
      <c r="AC448" s="1" t="s">
        <v>171</v>
      </c>
      <c r="AD448" s="3">
        <v>1</v>
      </c>
      <c r="AE448" s="1" t="s">
        <v>106</v>
      </c>
      <c r="AF448" s="1" t="s">
        <v>106</v>
      </c>
      <c r="AG448" s="1" t="s">
        <v>106</v>
      </c>
      <c r="AH448" s="1" t="s">
        <v>106</v>
      </c>
      <c r="AI448" s="1"/>
      <c r="AJ448" s="1" t="s">
        <v>104</v>
      </c>
      <c r="AK448" s="1" t="s">
        <v>767</v>
      </c>
      <c r="AL448" s="1"/>
      <c r="AM448" s="1"/>
      <c r="AO448">
        <v>1040</v>
      </c>
      <c r="AP448">
        <v>1</v>
      </c>
      <c r="AQ448" s="1" t="s">
        <v>143</v>
      </c>
      <c r="AR448" s="1" t="s">
        <v>118</v>
      </c>
      <c r="AT448" s="1" t="s">
        <v>118</v>
      </c>
      <c r="AU448" s="1" t="s">
        <v>159</v>
      </c>
      <c r="AV448">
        <v>1975</v>
      </c>
      <c r="AW448" s="1" t="s">
        <v>276</v>
      </c>
      <c r="AX448">
        <v>3</v>
      </c>
      <c r="AY448">
        <v>1</v>
      </c>
      <c r="AZ448">
        <v>0</v>
      </c>
      <c r="BA448">
        <v>5</v>
      </c>
      <c r="BB448" s="1"/>
      <c r="BE448">
        <v>1</v>
      </c>
      <c r="BF448">
        <v>1</v>
      </c>
      <c r="BI448" s="1"/>
      <c r="BM448" s="1"/>
      <c r="BN448" s="1"/>
      <c r="BU448" s="1"/>
      <c r="BV448">
        <v>0</v>
      </c>
      <c r="BX448">
        <v>24810</v>
      </c>
      <c r="BY448">
        <v>56980</v>
      </c>
      <c r="BZ448">
        <v>350</v>
      </c>
      <c r="CA448" s="1" t="s">
        <v>769</v>
      </c>
      <c r="CB448" s="1" t="s">
        <v>118</v>
      </c>
      <c r="CD448">
        <v>8507</v>
      </c>
      <c r="CE448" s="1" t="s">
        <v>106</v>
      </c>
      <c r="CF448" s="1" t="s">
        <v>106</v>
      </c>
      <c r="CG448" s="1"/>
      <c r="CI448" s="1" t="s">
        <v>4439</v>
      </c>
      <c r="CJ448" s="1" t="s">
        <v>151</v>
      </c>
      <c r="CK448">
        <v>2465390</v>
      </c>
      <c r="CL448">
        <v>170512</v>
      </c>
      <c r="CM448" s="1" t="s">
        <v>765</v>
      </c>
      <c r="CO448" s="1"/>
      <c r="CP448" s="1"/>
      <c r="CQ448" s="1" t="s">
        <v>4436</v>
      </c>
      <c r="CR448" s="1" t="s">
        <v>4436</v>
      </c>
      <c r="CS448" s="1"/>
      <c r="CU448" s="1" t="s">
        <v>771</v>
      </c>
      <c r="CV448" s="1" t="s">
        <v>113</v>
      </c>
      <c r="CW448" s="1" t="s">
        <v>765</v>
      </c>
      <c r="CX448" s="1"/>
      <c r="CZ448" s="2"/>
      <c r="DA448" t="str">
        <f>_xlfn.IFNA(_xlfn.XLOOKUP(R448, LandUseCodes!$A$1:$A$70,LandUseCodes!$B$1:$B$70), "Not Listed")</f>
        <v>R - Single Family/Cabin</v>
      </c>
      <c r="DB448" t="str">
        <f>_xlfn.IFNA(_xlfn.XLOOKUP(AD448, Type!$A$1:$A$3,Type!$B$1:$B$3), "Not Listed")</f>
        <v>Public</v>
      </c>
    </row>
    <row r="449" spans="1:106" x14ac:dyDescent="0.25">
      <c r="A449" s="1" t="s">
        <v>4440</v>
      </c>
      <c r="B449">
        <v>2025</v>
      </c>
      <c r="C449">
        <v>1</v>
      </c>
      <c r="D449" s="1" t="s">
        <v>4441</v>
      </c>
      <c r="E449" s="1" t="s">
        <v>4442</v>
      </c>
      <c r="F449" s="1" t="s">
        <v>4443</v>
      </c>
      <c r="G449">
        <v>1</v>
      </c>
      <c r="H449" s="1" t="s">
        <v>115</v>
      </c>
      <c r="J449">
        <v>122210</v>
      </c>
      <c r="K449" s="1" t="s">
        <v>4444</v>
      </c>
      <c r="L449" s="1"/>
      <c r="M449" s="1" t="s">
        <v>130</v>
      </c>
      <c r="N449">
        <v>102</v>
      </c>
      <c r="O449" s="1"/>
      <c r="P449" s="1" t="s">
        <v>1036</v>
      </c>
      <c r="Q449" s="1" t="s">
        <v>283</v>
      </c>
      <c r="R449" s="1" t="s">
        <v>511</v>
      </c>
      <c r="S449" s="1" t="s">
        <v>4445</v>
      </c>
      <c r="T449" s="1" t="s">
        <v>764</v>
      </c>
      <c r="U449" s="1"/>
      <c r="V449" s="1" t="s">
        <v>765</v>
      </c>
      <c r="W449" s="1" t="s">
        <v>4444</v>
      </c>
      <c r="X449" s="1" t="s">
        <v>4446</v>
      </c>
      <c r="Y449">
        <v>1</v>
      </c>
      <c r="Z449" s="1" t="s">
        <v>143</v>
      </c>
      <c r="AA449" s="1" t="s">
        <v>105</v>
      </c>
      <c r="AB449" s="1" t="s">
        <v>1040</v>
      </c>
      <c r="AC449" s="1" t="s">
        <v>171</v>
      </c>
      <c r="AD449" s="3">
        <v>1</v>
      </c>
      <c r="AE449" s="1" t="s">
        <v>106</v>
      </c>
      <c r="AF449" s="1" t="s">
        <v>106</v>
      </c>
      <c r="AG449" s="1" t="s">
        <v>106</v>
      </c>
      <c r="AH449" s="1" t="s">
        <v>106</v>
      </c>
      <c r="AI449" s="1"/>
      <c r="AJ449" s="1" t="s">
        <v>108</v>
      </c>
      <c r="AK449" s="1" t="s">
        <v>767</v>
      </c>
      <c r="AL449" s="1"/>
      <c r="AM449" s="1" t="s">
        <v>107</v>
      </c>
      <c r="AN449">
        <v>1960</v>
      </c>
      <c r="AO449">
        <v>3718</v>
      </c>
      <c r="AP449">
        <v>2</v>
      </c>
      <c r="AQ449" s="1" t="s">
        <v>106</v>
      </c>
      <c r="AR449" s="1" t="s">
        <v>118</v>
      </c>
      <c r="AT449" s="1" t="s">
        <v>118</v>
      </c>
      <c r="AU449" s="1" t="s">
        <v>159</v>
      </c>
      <c r="AV449">
        <v>1900</v>
      </c>
      <c r="AW449" s="1" t="s">
        <v>160</v>
      </c>
      <c r="AX449">
        <v>4</v>
      </c>
      <c r="AY449">
        <v>4</v>
      </c>
      <c r="AZ449">
        <v>0</v>
      </c>
      <c r="BA449">
        <v>13</v>
      </c>
      <c r="BB449" s="1"/>
      <c r="BI449" s="1"/>
      <c r="BM449" s="1"/>
      <c r="BN449" s="1"/>
      <c r="BU449" s="1"/>
      <c r="BV449">
        <v>0</v>
      </c>
      <c r="BX449">
        <v>29910</v>
      </c>
      <c r="BY449">
        <v>92300</v>
      </c>
      <c r="BZ449">
        <v>0</v>
      </c>
      <c r="CA449" s="1" t="s">
        <v>769</v>
      </c>
      <c r="CB449" s="1" t="s">
        <v>108</v>
      </c>
      <c r="CD449">
        <v>14885</v>
      </c>
      <c r="CE449" s="1" t="s">
        <v>112</v>
      </c>
      <c r="CF449" s="1" t="s">
        <v>108</v>
      </c>
      <c r="CG449" s="1"/>
      <c r="CI449" s="1" t="s">
        <v>4447</v>
      </c>
      <c r="CJ449" s="1" t="s">
        <v>340</v>
      </c>
      <c r="CK449">
        <v>2465472</v>
      </c>
      <c r="CL449">
        <v>170574</v>
      </c>
      <c r="CM449" s="1" t="s">
        <v>765</v>
      </c>
      <c r="CO449" s="1"/>
      <c r="CP449" s="1"/>
      <c r="CQ449" s="1" t="s">
        <v>4448</v>
      </c>
      <c r="CR449" s="1" t="s">
        <v>4445</v>
      </c>
      <c r="CS449" s="1"/>
      <c r="CU449" s="1" t="s">
        <v>771</v>
      </c>
      <c r="CV449" s="1" t="s">
        <v>113</v>
      </c>
      <c r="CW449" s="1" t="s">
        <v>765</v>
      </c>
      <c r="CX449" s="1"/>
      <c r="CZ449" s="2"/>
      <c r="DA449" t="str">
        <f>_xlfn.IFNA(_xlfn.XLOOKUP(R449, LandUseCodes!$A$1:$A$70,LandUseCodes!$B$1:$B$70), "Not Listed")</f>
        <v>A - Aparments (4-19 Units)</v>
      </c>
      <c r="DB449" t="str">
        <f>_xlfn.IFNA(_xlfn.XLOOKUP(AD449, Type!$A$1:$A$3,Type!$B$1:$B$3), "Not Listed")</f>
        <v>Public</v>
      </c>
    </row>
    <row r="450" spans="1:106" x14ac:dyDescent="0.25">
      <c r="A450" s="1" t="s">
        <v>4449</v>
      </c>
      <c r="B450">
        <v>2025</v>
      </c>
      <c r="C450">
        <v>1</v>
      </c>
      <c r="D450" s="1" t="s">
        <v>4450</v>
      </c>
      <c r="E450" s="1" t="s">
        <v>4451</v>
      </c>
      <c r="F450" s="1" t="s">
        <v>259</v>
      </c>
      <c r="G450">
        <v>180000</v>
      </c>
      <c r="H450" s="1"/>
      <c r="J450">
        <v>98180</v>
      </c>
      <c r="K450" s="1" t="s">
        <v>4452</v>
      </c>
      <c r="L450" s="1"/>
      <c r="M450" s="1" t="s">
        <v>130</v>
      </c>
      <c r="N450">
        <v>105</v>
      </c>
      <c r="O450" s="1"/>
      <c r="P450" s="1" t="s">
        <v>324</v>
      </c>
      <c r="Q450" s="1" t="s">
        <v>283</v>
      </c>
      <c r="R450" s="1" t="s">
        <v>156</v>
      </c>
      <c r="S450" s="1" t="s">
        <v>4453</v>
      </c>
      <c r="T450" s="1" t="s">
        <v>764</v>
      </c>
      <c r="U450" s="1"/>
      <c r="V450" s="1" t="s">
        <v>765</v>
      </c>
      <c r="W450" s="1" t="s">
        <v>4454</v>
      </c>
      <c r="X450" s="1" t="s">
        <v>4455</v>
      </c>
      <c r="Y450">
        <v>115000</v>
      </c>
      <c r="Z450" s="1" t="s">
        <v>143</v>
      </c>
      <c r="AA450" s="1" t="s">
        <v>157</v>
      </c>
      <c r="AB450" s="1" t="s">
        <v>1040</v>
      </c>
      <c r="AC450" s="1" t="s">
        <v>171</v>
      </c>
      <c r="AD450" s="3">
        <v>1</v>
      </c>
      <c r="AE450" s="1" t="s">
        <v>106</v>
      </c>
      <c r="AF450" s="1" t="s">
        <v>106</v>
      </c>
      <c r="AG450" s="1" t="s">
        <v>106</v>
      </c>
      <c r="AH450" s="1" t="s">
        <v>106</v>
      </c>
      <c r="AI450" s="1"/>
      <c r="AJ450" s="1" t="s">
        <v>104</v>
      </c>
      <c r="AK450" s="1" t="s">
        <v>767</v>
      </c>
      <c r="AL450" s="1"/>
      <c r="AM450" s="1"/>
      <c r="AO450">
        <v>1232</v>
      </c>
      <c r="AP450">
        <v>1</v>
      </c>
      <c r="AQ450" s="1" t="s">
        <v>143</v>
      </c>
      <c r="AR450" s="1" t="s">
        <v>118</v>
      </c>
      <c r="AT450" s="1" t="s">
        <v>118</v>
      </c>
      <c r="AU450" s="1" t="s">
        <v>159</v>
      </c>
      <c r="AV450">
        <v>1975</v>
      </c>
      <c r="AW450" s="1" t="s">
        <v>276</v>
      </c>
      <c r="AX450">
        <v>3</v>
      </c>
      <c r="AY450">
        <v>1</v>
      </c>
      <c r="AZ450">
        <v>0</v>
      </c>
      <c r="BA450">
        <v>5</v>
      </c>
      <c r="BB450" s="1"/>
      <c r="BE450">
        <v>1</v>
      </c>
      <c r="BF450">
        <v>1</v>
      </c>
      <c r="BG450">
        <v>560</v>
      </c>
      <c r="BI450" s="1"/>
      <c r="BM450" s="1"/>
      <c r="BN450" s="1"/>
      <c r="BU450" s="1"/>
      <c r="BV450">
        <v>0</v>
      </c>
      <c r="BW450">
        <v>97400</v>
      </c>
      <c r="BX450">
        <v>26160</v>
      </c>
      <c r="BY450">
        <v>72020</v>
      </c>
      <c r="BZ450">
        <v>770</v>
      </c>
      <c r="CA450" s="1" t="s">
        <v>769</v>
      </c>
      <c r="CB450" s="1" t="s">
        <v>108</v>
      </c>
      <c r="CD450">
        <v>10202</v>
      </c>
      <c r="CE450" s="1" t="s">
        <v>106</v>
      </c>
      <c r="CF450" s="1" t="s">
        <v>106</v>
      </c>
      <c r="CG450" s="1"/>
      <c r="CI450" s="1" t="s">
        <v>4456</v>
      </c>
      <c r="CJ450" s="1" t="s">
        <v>151</v>
      </c>
      <c r="CK450">
        <v>2465324</v>
      </c>
      <c r="CL450">
        <v>170463</v>
      </c>
      <c r="CM450" s="1" t="s">
        <v>765</v>
      </c>
      <c r="CO450" s="1"/>
      <c r="CP450" s="1"/>
      <c r="CQ450" s="1" t="s">
        <v>4453</v>
      </c>
      <c r="CR450" s="1" t="s">
        <v>4453</v>
      </c>
      <c r="CS450" s="1"/>
      <c r="CU450" s="1" t="s">
        <v>771</v>
      </c>
      <c r="CV450" s="1" t="s">
        <v>113</v>
      </c>
      <c r="CW450" s="1" t="s">
        <v>765</v>
      </c>
      <c r="CX450" s="1"/>
      <c r="CZ450" s="2"/>
      <c r="DA450" t="str">
        <f>_xlfn.IFNA(_xlfn.XLOOKUP(R450, LandUseCodes!$A$1:$A$70,LandUseCodes!$B$1:$B$70), "Not Listed")</f>
        <v>R - Single Family/Cabin</v>
      </c>
      <c r="DB450" t="str">
        <f>_xlfn.IFNA(_xlfn.XLOOKUP(AD450, Type!$A$1:$A$3,Type!$B$1:$B$3), "Not Listed")</f>
        <v>Public</v>
      </c>
    </row>
    <row r="451" spans="1:106" x14ac:dyDescent="0.25">
      <c r="A451" s="1" t="s">
        <v>4457</v>
      </c>
      <c r="B451">
        <v>2025</v>
      </c>
      <c r="C451">
        <v>1</v>
      </c>
      <c r="D451" s="1" t="s">
        <v>4458</v>
      </c>
      <c r="E451" s="1" t="s">
        <v>4459</v>
      </c>
      <c r="F451" s="1"/>
      <c r="H451" s="1"/>
      <c r="J451">
        <v>90230</v>
      </c>
      <c r="K451" s="1" t="s">
        <v>4460</v>
      </c>
      <c r="L451" s="1" t="s">
        <v>4461</v>
      </c>
      <c r="M451" s="1" t="s">
        <v>130</v>
      </c>
      <c r="N451">
        <v>103</v>
      </c>
      <c r="O451" s="1"/>
      <c r="P451" s="1" t="s">
        <v>1036</v>
      </c>
      <c r="Q451" s="1" t="s">
        <v>283</v>
      </c>
      <c r="R451" s="1" t="s">
        <v>156</v>
      </c>
      <c r="S451" s="1" t="s">
        <v>4462</v>
      </c>
      <c r="T451" s="1" t="s">
        <v>764</v>
      </c>
      <c r="U451" s="1"/>
      <c r="V451" s="1" t="s">
        <v>765</v>
      </c>
      <c r="W451" s="1"/>
      <c r="X451" s="1"/>
      <c r="Z451" s="1" t="s">
        <v>143</v>
      </c>
      <c r="AA451" s="1" t="s">
        <v>157</v>
      </c>
      <c r="AB451" s="1" t="s">
        <v>1040</v>
      </c>
      <c r="AC451" s="1" t="s">
        <v>171</v>
      </c>
      <c r="AD451" s="3">
        <v>1</v>
      </c>
      <c r="AE451" s="1" t="s">
        <v>106</v>
      </c>
      <c r="AF451" s="1" t="s">
        <v>106</v>
      </c>
      <c r="AG451" s="1" t="s">
        <v>106</v>
      </c>
      <c r="AH451" s="1" t="s">
        <v>106</v>
      </c>
      <c r="AI451" s="1"/>
      <c r="AJ451" s="1"/>
      <c r="AK451" s="1" t="s">
        <v>767</v>
      </c>
      <c r="AL451" s="1"/>
      <c r="AM451" s="1" t="s">
        <v>108</v>
      </c>
      <c r="AN451">
        <v>1980</v>
      </c>
      <c r="AO451">
        <v>1672</v>
      </c>
      <c r="AP451">
        <v>2</v>
      </c>
      <c r="AQ451" s="1" t="s">
        <v>106</v>
      </c>
      <c r="AR451" s="1" t="s">
        <v>118</v>
      </c>
      <c r="AT451" s="1" t="s">
        <v>118</v>
      </c>
      <c r="AU451" s="1" t="s">
        <v>159</v>
      </c>
      <c r="AV451">
        <v>1895</v>
      </c>
      <c r="AW451" s="1" t="s">
        <v>160</v>
      </c>
      <c r="AX451">
        <v>2</v>
      </c>
      <c r="AY451">
        <v>1</v>
      </c>
      <c r="AZ451">
        <v>1</v>
      </c>
      <c r="BA451">
        <v>5</v>
      </c>
      <c r="BB451" s="1"/>
      <c r="BI451" s="1"/>
      <c r="BM451" s="1"/>
      <c r="BN451" s="1"/>
      <c r="BU451" s="1"/>
      <c r="BV451">
        <v>0</v>
      </c>
      <c r="BW451">
        <v>92940</v>
      </c>
      <c r="BX451">
        <v>30780</v>
      </c>
      <c r="BY451">
        <v>59450</v>
      </c>
      <c r="BZ451">
        <v>0</v>
      </c>
      <c r="CA451" s="1" t="s">
        <v>769</v>
      </c>
      <c r="CB451" s="1" t="s">
        <v>108</v>
      </c>
      <c r="CD451">
        <v>15975</v>
      </c>
      <c r="CE451" s="1" t="s">
        <v>108</v>
      </c>
      <c r="CF451" s="1" t="s">
        <v>108</v>
      </c>
      <c r="CG451" s="1"/>
      <c r="CI451" s="1" t="s">
        <v>4463</v>
      </c>
      <c r="CJ451" s="1" t="s">
        <v>151</v>
      </c>
      <c r="CK451">
        <v>2465642</v>
      </c>
      <c r="CL451">
        <v>170670</v>
      </c>
      <c r="CM451" s="1" t="s">
        <v>765</v>
      </c>
      <c r="CO451" s="1"/>
      <c r="CP451" s="1"/>
      <c r="CQ451" s="1" t="s">
        <v>4462</v>
      </c>
      <c r="CR451" s="1" t="s">
        <v>4462</v>
      </c>
      <c r="CS451" s="1"/>
      <c r="CU451" s="1" t="s">
        <v>771</v>
      </c>
      <c r="CV451" s="1" t="s">
        <v>113</v>
      </c>
      <c r="CW451" s="1" t="s">
        <v>765</v>
      </c>
      <c r="CX451" s="1"/>
      <c r="CZ451" s="2"/>
      <c r="DA451" t="str">
        <f>_xlfn.IFNA(_xlfn.XLOOKUP(R451, LandUseCodes!$A$1:$A$70,LandUseCodes!$B$1:$B$70), "Not Listed")</f>
        <v>R - Single Family/Cabin</v>
      </c>
      <c r="DB451" t="str">
        <f>_xlfn.IFNA(_xlfn.XLOOKUP(AD451, Type!$A$1:$A$3,Type!$B$1:$B$3), "Not Listed")</f>
        <v>Public</v>
      </c>
    </row>
    <row r="452" spans="1:106" x14ac:dyDescent="0.25">
      <c r="A452" s="1" t="s">
        <v>4464</v>
      </c>
      <c r="B452">
        <v>2025</v>
      </c>
      <c r="C452">
        <v>1</v>
      </c>
      <c r="D452" s="1" t="s">
        <v>4465</v>
      </c>
      <c r="E452" s="1" t="s">
        <v>4466</v>
      </c>
      <c r="F452" s="1"/>
      <c r="H452" s="1"/>
      <c r="J452">
        <v>81970</v>
      </c>
      <c r="K452" s="1" t="s">
        <v>4467</v>
      </c>
      <c r="L452" s="1" t="s">
        <v>4468</v>
      </c>
      <c r="M452" s="1" t="s">
        <v>130</v>
      </c>
      <c r="N452">
        <v>111</v>
      </c>
      <c r="O452" s="1"/>
      <c r="P452" s="1" t="s">
        <v>1036</v>
      </c>
      <c r="Q452" s="1" t="s">
        <v>283</v>
      </c>
      <c r="R452" s="1" t="s">
        <v>156</v>
      </c>
      <c r="S452" s="1" t="s">
        <v>4469</v>
      </c>
      <c r="T452" s="1" t="s">
        <v>764</v>
      </c>
      <c r="U452" s="1"/>
      <c r="V452" s="1" t="s">
        <v>765</v>
      </c>
      <c r="W452" s="1"/>
      <c r="X452" s="1"/>
      <c r="Z452" s="1" t="s">
        <v>143</v>
      </c>
      <c r="AA452" s="1" t="s">
        <v>157</v>
      </c>
      <c r="AB452" s="1" t="s">
        <v>1040</v>
      </c>
      <c r="AC452" s="1" t="s">
        <v>171</v>
      </c>
      <c r="AD452" s="3">
        <v>1</v>
      </c>
      <c r="AE452" s="1" t="s">
        <v>106</v>
      </c>
      <c r="AF452" s="1" t="s">
        <v>106</v>
      </c>
      <c r="AG452" s="1" t="s">
        <v>106</v>
      </c>
      <c r="AH452" s="1" t="s">
        <v>106</v>
      </c>
      <c r="AI452" s="1"/>
      <c r="AJ452" s="1"/>
      <c r="AK452" s="1" t="s">
        <v>767</v>
      </c>
      <c r="AL452" s="1"/>
      <c r="AM452" s="1" t="s">
        <v>108</v>
      </c>
      <c r="AN452">
        <v>1970</v>
      </c>
      <c r="AO452">
        <v>2633</v>
      </c>
      <c r="AP452">
        <v>2</v>
      </c>
      <c r="AQ452" s="1" t="s">
        <v>108</v>
      </c>
      <c r="AR452" s="1" t="s">
        <v>118</v>
      </c>
      <c r="AT452" s="1" t="s">
        <v>118</v>
      </c>
      <c r="AU452" s="1" t="s">
        <v>159</v>
      </c>
      <c r="AV452">
        <v>1900</v>
      </c>
      <c r="AW452" s="1" t="s">
        <v>136</v>
      </c>
      <c r="AX452">
        <v>3</v>
      </c>
      <c r="AY452">
        <v>1</v>
      </c>
      <c r="AZ452">
        <v>1</v>
      </c>
      <c r="BA452">
        <v>9</v>
      </c>
      <c r="BB452" s="1"/>
      <c r="BE452">
        <v>1</v>
      </c>
      <c r="BF452">
        <v>1</v>
      </c>
      <c r="BI452" s="1"/>
      <c r="BM452" s="1"/>
      <c r="BN452" s="1"/>
      <c r="BU452" s="1"/>
      <c r="BV452">
        <v>0</v>
      </c>
      <c r="BX452">
        <v>24230</v>
      </c>
      <c r="BY452">
        <v>57740</v>
      </c>
      <c r="BZ452">
        <v>0</v>
      </c>
      <c r="CA452" s="1" t="s">
        <v>769</v>
      </c>
      <c r="CB452" s="1" t="s">
        <v>108</v>
      </c>
      <c r="CD452">
        <v>7792</v>
      </c>
      <c r="CE452" s="1" t="s">
        <v>118</v>
      </c>
      <c r="CF452" s="1" t="s">
        <v>108</v>
      </c>
      <c r="CG452" s="1"/>
      <c r="CI452" s="1" t="s">
        <v>4470</v>
      </c>
      <c r="CJ452" s="1" t="s">
        <v>4471</v>
      </c>
      <c r="CK452">
        <v>2465609</v>
      </c>
      <c r="CL452">
        <v>170723</v>
      </c>
      <c r="CM452" s="1" t="s">
        <v>765</v>
      </c>
      <c r="CO452" s="1"/>
      <c r="CP452" s="1"/>
      <c r="CQ452" s="1" t="s">
        <v>4469</v>
      </c>
      <c r="CR452" s="1" t="s">
        <v>4469</v>
      </c>
      <c r="CS452" s="1"/>
      <c r="CU452" s="1" t="s">
        <v>771</v>
      </c>
      <c r="CV452" s="1" t="s">
        <v>113</v>
      </c>
      <c r="CW452" s="1" t="s">
        <v>765</v>
      </c>
      <c r="CX452" s="1"/>
      <c r="CZ452" s="2"/>
      <c r="DA452" t="str">
        <f>_xlfn.IFNA(_xlfn.XLOOKUP(R452, LandUseCodes!$A$1:$A$70,LandUseCodes!$B$1:$B$70), "Not Listed")</f>
        <v>R - Single Family/Cabin</v>
      </c>
      <c r="DB452" t="str">
        <f>_xlfn.IFNA(_xlfn.XLOOKUP(AD452, Type!$A$1:$A$3,Type!$B$1:$B$3), "Not Listed")</f>
        <v>Public</v>
      </c>
    </row>
    <row r="453" spans="1:106" x14ac:dyDescent="0.25">
      <c r="A453" s="1" t="s">
        <v>4472</v>
      </c>
      <c r="B453">
        <v>2025</v>
      </c>
      <c r="C453">
        <v>1</v>
      </c>
      <c r="D453" s="1" t="s">
        <v>4473</v>
      </c>
      <c r="E453" s="1" t="s">
        <v>4474</v>
      </c>
      <c r="F453" s="1" t="s">
        <v>4475</v>
      </c>
      <c r="G453">
        <v>189000</v>
      </c>
      <c r="H453" s="1"/>
      <c r="J453">
        <v>82160</v>
      </c>
      <c r="K453" s="1" t="s">
        <v>4476</v>
      </c>
      <c r="L453" s="1"/>
      <c r="M453" s="1" t="s">
        <v>130</v>
      </c>
      <c r="N453">
        <v>113</v>
      </c>
      <c r="O453" s="1"/>
      <c r="P453" s="1" t="s">
        <v>1036</v>
      </c>
      <c r="Q453" s="1" t="s">
        <v>283</v>
      </c>
      <c r="R453" s="1" t="s">
        <v>156</v>
      </c>
      <c r="S453" s="1" t="s">
        <v>4477</v>
      </c>
      <c r="T453" s="1" t="s">
        <v>764</v>
      </c>
      <c r="U453" s="1"/>
      <c r="V453" s="1" t="s">
        <v>765</v>
      </c>
      <c r="W453" s="1" t="s">
        <v>4478</v>
      </c>
      <c r="X453" s="1" t="s">
        <v>4479</v>
      </c>
      <c r="Y453">
        <v>1</v>
      </c>
      <c r="Z453" s="1" t="s">
        <v>143</v>
      </c>
      <c r="AA453" s="1" t="s">
        <v>157</v>
      </c>
      <c r="AB453" s="1" t="s">
        <v>1040</v>
      </c>
      <c r="AC453" s="1" t="s">
        <v>171</v>
      </c>
      <c r="AD453" s="3">
        <v>1</v>
      </c>
      <c r="AE453" s="1" t="s">
        <v>106</v>
      </c>
      <c r="AF453" s="1" t="s">
        <v>106</v>
      </c>
      <c r="AG453" s="1" t="s">
        <v>106</v>
      </c>
      <c r="AH453" s="1" t="s">
        <v>106</v>
      </c>
      <c r="AI453" s="1"/>
      <c r="AJ453" s="1" t="s">
        <v>104</v>
      </c>
      <c r="AK453" s="1" t="s">
        <v>767</v>
      </c>
      <c r="AL453" s="1"/>
      <c r="AM453" s="1" t="s">
        <v>108</v>
      </c>
      <c r="AN453">
        <v>1970</v>
      </c>
      <c r="AO453">
        <v>2266</v>
      </c>
      <c r="AP453">
        <v>2</v>
      </c>
      <c r="AQ453" s="1" t="s">
        <v>108</v>
      </c>
      <c r="AR453" s="1" t="s">
        <v>118</v>
      </c>
      <c r="AT453" s="1" t="s">
        <v>118</v>
      </c>
      <c r="AU453" s="1" t="s">
        <v>159</v>
      </c>
      <c r="AV453">
        <v>1900</v>
      </c>
      <c r="AW453" s="1" t="s">
        <v>136</v>
      </c>
      <c r="AX453">
        <v>3</v>
      </c>
      <c r="AY453">
        <v>1</v>
      </c>
      <c r="AZ453">
        <v>0</v>
      </c>
      <c r="BA453">
        <v>8</v>
      </c>
      <c r="BB453" s="1"/>
      <c r="BE453">
        <v>2</v>
      </c>
      <c r="BF453">
        <v>2</v>
      </c>
      <c r="BI453" s="1"/>
      <c r="BM453" s="1"/>
      <c r="BN453" s="1"/>
      <c r="BU453" s="1"/>
      <c r="BV453">
        <v>0</v>
      </c>
      <c r="BX453">
        <v>23130</v>
      </c>
      <c r="BY453">
        <v>59030</v>
      </c>
      <c r="BZ453">
        <v>0</v>
      </c>
      <c r="CA453" s="1" t="s">
        <v>769</v>
      </c>
      <c r="CB453" s="1" t="s">
        <v>108</v>
      </c>
      <c r="CD453">
        <v>6408</v>
      </c>
      <c r="CE453" s="1" t="s">
        <v>118</v>
      </c>
      <c r="CF453" s="1" t="s">
        <v>108</v>
      </c>
      <c r="CG453" s="1"/>
      <c r="CI453" s="1" t="s">
        <v>4480</v>
      </c>
      <c r="CJ453" s="1" t="s">
        <v>151</v>
      </c>
      <c r="CK453">
        <v>2465571</v>
      </c>
      <c r="CL453">
        <v>170752</v>
      </c>
      <c r="CM453" s="1" t="s">
        <v>765</v>
      </c>
      <c r="CO453" s="1"/>
      <c r="CP453" s="1"/>
      <c r="CQ453" s="1" t="s">
        <v>4477</v>
      </c>
      <c r="CR453" s="1" t="s">
        <v>4477</v>
      </c>
      <c r="CS453" s="1"/>
      <c r="CU453" s="1" t="s">
        <v>771</v>
      </c>
      <c r="CV453" s="1" t="s">
        <v>113</v>
      </c>
      <c r="CW453" s="1" t="s">
        <v>765</v>
      </c>
      <c r="CX453" s="1"/>
      <c r="CZ453" s="2"/>
      <c r="DA453" t="str">
        <f>_xlfn.IFNA(_xlfn.XLOOKUP(R453, LandUseCodes!$A$1:$A$70,LandUseCodes!$B$1:$B$70), "Not Listed")</f>
        <v>R - Single Family/Cabin</v>
      </c>
      <c r="DB453" t="str">
        <f>_xlfn.IFNA(_xlfn.XLOOKUP(AD453, Type!$A$1:$A$3,Type!$B$1:$B$3), "Not Listed")</f>
        <v>Public</v>
      </c>
    </row>
    <row r="454" spans="1:106" x14ac:dyDescent="0.25">
      <c r="A454" s="1" t="s">
        <v>4481</v>
      </c>
      <c r="B454">
        <v>2025</v>
      </c>
      <c r="C454">
        <v>1</v>
      </c>
      <c r="D454" s="1" t="s">
        <v>4385</v>
      </c>
      <c r="E454" s="1" t="s">
        <v>4482</v>
      </c>
      <c r="F454" s="1" t="s">
        <v>4386</v>
      </c>
      <c r="G454">
        <v>237000</v>
      </c>
      <c r="H454" s="1"/>
      <c r="J454">
        <v>119350</v>
      </c>
      <c r="K454" s="1" t="s">
        <v>4483</v>
      </c>
      <c r="L454" s="1" t="s">
        <v>4484</v>
      </c>
      <c r="M454" s="1" t="s">
        <v>130</v>
      </c>
      <c r="N454">
        <v>119</v>
      </c>
      <c r="O454" s="1"/>
      <c r="P454" s="1" t="s">
        <v>1036</v>
      </c>
      <c r="Q454" s="1" t="s">
        <v>283</v>
      </c>
      <c r="R454" s="1" t="s">
        <v>156</v>
      </c>
      <c r="S454" s="1" t="s">
        <v>4485</v>
      </c>
      <c r="T454" s="1" t="s">
        <v>764</v>
      </c>
      <c r="U454" s="1"/>
      <c r="V454" s="1" t="s">
        <v>765</v>
      </c>
      <c r="W454" s="1" t="s">
        <v>4486</v>
      </c>
      <c r="X454" s="1"/>
      <c r="Z454" s="1" t="s">
        <v>143</v>
      </c>
      <c r="AA454" s="1" t="s">
        <v>157</v>
      </c>
      <c r="AB454" s="1" t="s">
        <v>1040</v>
      </c>
      <c r="AC454" s="1" t="s">
        <v>171</v>
      </c>
      <c r="AD454" s="3">
        <v>1</v>
      </c>
      <c r="AE454" s="1" t="s">
        <v>106</v>
      </c>
      <c r="AF454" s="1" t="s">
        <v>106</v>
      </c>
      <c r="AG454" s="1" t="s">
        <v>106</v>
      </c>
      <c r="AH454" s="1" t="s">
        <v>106</v>
      </c>
      <c r="AI454" s="1"/>
      <c r="AJ454" s="1" t="s">
        <v>104</v>
      </c>
      <c r="AK454" s="1" t="s">
        <v>767</v>
      </c>
      <c r="AL454" s="1"/>
      <c r="AM454" s="1" t="s">
        <v>106</v>
      </c>
      <c r="AN454">
        <v>1950</v>
      </c>
      <c r="AO454">
        <v>3374</v>
      </c>
      <c r="AP454">
        <v>2</v>
      </c>
      <c r="AQ454" s="1" t="s">
        <v>108</v>
      </c>
      <c r="AR454" s="1" t="s">
        <v>118</v>
      </c>
      <c r="AT454" s="1" t="s">
        <v>118</v>
      </c>
      <c r="AU454" s="1" t="s">
        <v>159</v>
      </c>
      <c r="AV454">
        <v>1900</v>
      </c>
      <c r="AW454" s="1" t="s">
        <v>160</v>
      </c>
      <c r="AX454">
        <v>4</v>
      </c>
      <c r="AY454">
        <v>1</v>
      </c>
      <c r="AZ454">
        <v>1</v>
      </c>
      <c r="BA454">
        <v>9</v>
      </c>
      <c r="BB454" s="1"/>
      <c r="BE454">
        <v>1</v>
      </c>
      <c r="BF454">
        <v>1</v>
      </c>
      <c r="BI454" s="1"/>
      <c r="BM454" s="1"/>
      <c r="BN454" s="1"/>
      <c r="BU454" s="1"/>
      <c r="BV454">
        <v>0</v>
      </c>
      <c r="BX454">
        <v>27940</v>
      </c>
      <c r="BY454">
        <v>91410</v>
      </c>
      <c r="BZ454">
        <v>0</v>
      </c>
      <c r="CA454" s="1" t="s">
        <v>769</v>
      </c>
      <c r="CB454" s="1" t="s">
        <v>108</v>
      </c>
      <c r="CD454">
        <v>12425</v>
      </c>
      <c r="CE454" s="1" t="s">
        <v>112</v>
      </c>
      <c r="CF454" s="1" t="s">
        <v>108</v>
      </c>
      <c r="CG454" s="1"/>
      <c r="CI454" s="1" t="s">
        <v>4487</v>
      </c>
      <c r="CJ454" s="1" t="s">
        <v>151</v>
      </c>
      <c r="CK454">
        <v>2465540</v>
      </c>
      <c r="CL454">
        <v>170804</v>
      </c>
      <c r="CM454" s="1" t="s">
        <v>765</v>
      </c>
      <c r="CO454" s="1"/>
      <c r="CP454" s="1"/>
      <c r="CQ454" s="1" t="s">
        <v>4485</v>
      </c>
      <c r="CR454" s="1" t="s">
        <v>4485</v>
      </c>
      <c r="CS454" s="1"/>
      <c r="CU454" s="1" t="s">
        <v>771</v>
      </c>
      <c r="CV454" s="1" t="s">
        <v>113</v>
      </c>
      <c r="CW454" s="1" t="s">
        <v>765</v>
      </c>
      <c r="CX454" s="1"/>
      <c r="CZ454" s="2"/>
      <c r="DA454" t="str">
        <f>_xlfn.IFNA(_xlfn.XLOOKUP(R454, LandUseCodes!$A$1:$A$70,LandUseCodes!$B$1:$B$70), "Not Listed")</f>
        <v>R - Single Family/Cabin</v>
      </c>
      <c r="DB454" t="str">
        <f>_xlfn.IFNA(_xlfn.XLOOKUP(AD454, Type!$A$1:$A$3,Type!$B$1:$B$3), "Not Listed")</f>
        <v>Public</v>
      </c>
    </row>
    <row r="455" spans="1:106" x14ac:dyDescent="0.25">
      <c r="A455" s="1" t="s">
        <v>4488</v>
      </c>
      <c r="B455">
        <v>2025</v>
      </c>
      <c r="C455">
        <v>1</v>
      </c>
      <c r="D455" s="1" t="s">
        <v>4489</v>
      </c>
      <c r="E455" s="1" t="s">
        <v>2869</v>
      </c>
      <c r="F455" s="1" t="s">
        <v>4490</v>
      </c>
      <c r="G455">
        <v>232000</v>
      </c>
      <c r="H455" s="1"/>
      <c r="J455">
        <v>86670</v>
      </c>
      <c r="K455" s="1" t="s">
        <v>4491</v>
      </c>
      <c r="L455" s="1"/>
      <c r="M455" s="1" t="s">
        <v>130</v>
      </c>
      <c r="N455">
        <v>123</v>
      </c>
      <c r="O455" s="1"/>
      <c r="P455" s="1" t="s">
        <v>1036</v>
      </c>
      <c r="Q455" s="1" t="s">
        <v>283</v>
      </c>
      <c r="R455" s="1" t="s">
        <v>156</v>
      </c>
      <c r="S455" s="1" t="s">
        <v>4492</v>
      </c>
      <c r="T455" s="1" t="s">
        <v>764</v>
      </c>
      <c r="U455" s="1"/>
      <c r="V455" s="1" t="s">
        <v>765</v>
      </c>
      <c r="W455" s="1" t="s">
        <v>4493</v>
      </c>
      <c r="X455" s="1" t="s">
        <v>399</v>
      </c>
      <c r="Y455">
        <v>0</v>
      </c>
      <c r="Z455" s="1" t="s">
        <v>143</v>
      </c>
      <c r="AA455" s="1" t="s">
        <v>157</v>
      </c>
      <c r="AB455" s="1" t="s">
        <v>1040</v>
      </c>
      <c r="AC455" s="1" t="s">
        <v>171</v>
      </c>
      <c r="AD455" s="3">
        <v>1</v>
      </c>
      <c r="AE455" s="1" t="s">
        <v>106</v>
      </c>
      <c r="AF455" s="1" t="s">
        <v>106</v>
      </c>
      <c r="AG455" s="1" t="s">
        <v>106</v>
      </c>
      <c r="AH455" s="1" t="s">
        <v>106</v>
      </c>
      <c r="AI455" s="1"/>
      <c r="AJ455" s="1" t="s">
        <v>104</v>
      </c>
      <c r="AK455" s="1" t="s">
        <v>767</v>
      </c>
      <c r="AL455" s="1"/>
      <c r="AM455" s="1"/>
      <c r="AO455">
        <v>1802</v>
      </c>
      <c r="AP455">
        <v>1</v>
      </c>
      <c r="AQ455" s="1" t="s">
        <v>123</v>
      </c>
      <c r="AR455" s="1" t="s">
        <v>118</v>
      </c>
      <c r="AT455" s="1" t="s">
        <v>118</v>
      </c>
      <c r="AU455" s="1" t="s">
        <v>120</v>
      </c>
      <c r="AV455">
        <v>1915</v>
      </c>
      <c r="AW455" s="1" t="s">
        <v>290</v>
      </c>
      <c r="AX455">
        <v>2</v>
      </c>
      <c r="AY455">
        <v>1</v>
      </c>
      <c r="AZ455">
        <v>1</v>
      </c>
      <c r="BA455">
        <v>6</v>
      </c>
      <c r="BB455" s="1"/>
      <c r="BE455">
        <v>1</v>
      </c>
      <c r="BF455">
        <v>1</v>
      </c>
      <c r="BH455">
        <v>667</v>
      </c>
      <c r="BI455" s="1"/>
      <c r="BM455" s="1"/>
      <c r="BN455" s="1"/>
      <c r="BU455" s="1"/>
      <c r="BV455">
        <v>0</v>
      </c>
      <c r="BX455">
        <v>27660</v>
      </c>
      <c r="BY455">
        <v>59010</v>
      </c>
      <c r="BZ455">
        <v>4570</v>
      </c>
      <c r="CA455" s="1" t="s">
        <v>769</v>
      </c>
      <c r="CB455" s="1" t="s">
        <v>108</v>
      </c>
      <c r="CD455">
        <v>12070</v>
      </c>
      <c r="CE455" s="1" t="s">
        <v>108</v>
      </c>
      <c r="CF455" s="1" t="s">
        <v>108</v>
      </c>
      <c r="CG455" s="1"/>
      <c r="CI455" s="1" t="s">
        <v>4494</v>
      </c>
      <c r="CJ455" s="1" t="s">
        <v>4495</v>
      </c>
      <c r="CK455">
        <v>2465510</v>
      </c>
      <c r="CL455">
        <v>170866</v>
      </c>
      <c r="CM455" s="1" t="s">
        <v>765</v>
      </c>
      <c r="CO455" s="1"/>
      <c r="CP455" s="1"/>
      <c r="CQ455" s="1" t="s">
        <v>4492</v>
      </c>
      <c r="CR455" s="1" t="s">
        <v>4492</v>
      </c>
      <c r="CS455" s="1"/>
      <c r="CU455" s="1" t="s">
        <v>771</v>
      </c>
      <c r="CV455" s="1" t="s">
        <v>113</v>
      </c>
      <c r="CW455" s="1" t="s">
        <v>765</v>
      </c>
      <c r="CX455" s="1"/>
      <c r="CZ455" s="2"/>
      <c r="DA455" t="str">
        <f>_xlfn.IFNA(_xlfn.XLOOKUP(R455, LandUseCodes!$A$1:$A$70,LandUseCodes!$B$1:$B$70), "Not Listed")</f>
        <v>R - Single Family/Cabin</v>
      </c>
      <c r="DB455" t="str">
        <f>_xlfn.IFNA(_xlfn.XLOOKUP(AD455, Type!$A$1:$A$3,Type!$B$1:$B$3), "Not Listed")</f>
        <v>Public</v>
      </c>
    </row>
    <row r="456" spans="1:106" x14ac:dyDescent="0.25">
      <c r="A456" s="1" t="s">
        <v>4496</v>
      </c>
      <c r="B456">
        <v>2025</v>
      </c>
      <c r="C456">
        <v>1</v>
      </c>
      <c r="D456" s="1" t="s">
        <v>4497</v>
      </c>
      <c r="E456" s="1" t="s">
        <v>4498</v>
      </c>
      <c r="F456" s="1" t="s">
        <v>361</v>
      </c>
      <c r="G456">
        <v>38000</v>
      </c>
      <c r="H456" s="1"/>
      <c r="J456">
        <v>153600</v>
      </c>
      <c r="K456" s="1" t="s">
        <v>4499</v>
      </c>
      <c r="L456" s="1"/>
      <c r="M456" s="1" t="s">
        <v>130</v>
      </c>
      <c r="N456">
        <v>241</v>
      </c>
      <c r="O456" s="1"/>
      <c r="P456" s="1" t="s">
        <v>716</v>
      </c>
      <c r="Q456" s="1" t="s">
        <v>283</v>
      </c>
      <c r="R456" s="1" t="s">
        <v>156</v>
      </c>
      <c r="S456" s="1" t="s">
        <v>4500</v>
      </c>
      <c r="T456" s="1" t="s">
        <v>764</v>
      </c>
      <c r="U456" s="1"/>
      <c r="V456" s="1" t="s">
        <v>765</v>
      </c>
      <c r="W456" s="1"/>
      <c r="X456" s="1" t="s">
        <v>4501</v>
      </c>
      <c r="Y456">
        <v>450</v>
      </c>
      <c r="Z456" s="1" t="s">
        <v>143</v>
      </c>
      <c r="AA456" s="1" t="s">
        <v>157</v>
      </c>
      <c r="AB456" s="1" t="s">
        <v>1040</v>
      </c>
      <c r="AC456" s="1" t="s">
        <v>171</v>
      </c>
      <c r="AD456" s="3">
        <v>1</v>
      </c>
      <c r="AE456" s="1" t="s">
        <v>106</v>
      </c>
      <c r="AF456" s="1" t="s">
        <v>106</v>
      </c>
      <c r="AG456" s="1" t="s">
        <v>106</v>
      </c>
      <c r="AH456" s="1" t="s">
        <v>106</v>
      </c>
      <c r="AI456" s="1"/>
      <c r="AJ456" s="1" t="s">
        <v>135</v>
      </c>
      <c r="AK456" s="1" t="s">
        <v>767</v>
      </c>
      <c r="AL456" s="1"/>
      <c r="AM456" s="1"/>
      <c r="AO456">
        <v>2048</v>
      </c>
      <c r="AP456">
        <v>2</v>
      </c>
      <c r="AQ456" s="1" t="s">
        <v>143</v>
      </c>
      <c r="AR456" s="1" t="s">
        <v>118</v>
      </c>
      <c r="AT456" s="1" t="s">
        <v>108</v>
      </c>
      <c r="AU456" s="1" t="s">
        <v>120</v>
      </c>
      <c r="AV456">
        <v>1996</v>
      </c>
      <c r="AW456" s="1" t="s">
        <v>130</v>
      </c>
      <c r="AX456">
        <v>3</v>
      </c>
      <c r="AY456">
        <v>2</v>
      </c>
      <c r="AZ456">
        <v>1</v>
      </c>
      <c r="BA456">
        <v>7</v>
      </c>
      <c r="BB456" s="1"/>
      <c r="BE456">
        <v>1</v>
      </c>
      <c r="BF456">
        <v>1</v>
      </c>
      <c r="BH456">
        <v>576</v>
      </c>
      <c r="BI456" s="1"/>
      <c r="BM456" s="1"/>
      <c r="BN456" s="1"/>
      <c r="BU456" s="1"/>
      <c r="BV456">
        <v>0</v>
      </c>
      <c r="BW456">
        <v>37950</v>
      </c>
      <c r="BX456">
        <v>37950</v>
      </c>
      <c r="BY456">
        <v>115650</v>
      </c>
      <c r="BZ456">
        <v>10990</v>
      </c>
      <c r="CA456" s="1" t="s">
        <v>769</v>
      </c>
      <c r="CB456" s="1" t="s">
        <v>108</v>
      </c>
      <c r="CD456">
        <v>24939</v>
      </c>
      <c r="CE456" s="1" t="s">
        <v>106</v>
      </c>
      <c r="CF456" s="1" t="s">
        <v>106</v>
      </c>
      <c r="CG456" s="1"/>
      <c r="CI456" s="1" t="s">
        <v>4502</v>
      </c>
      <c r="CJ456" s="1" t="s">
        <v>4503</v>
      </c>
      <c r="CK456">
        <v>2465789</v>
      </c>
      <c r="CL456">
        <v>170790</v>
      </c>
      <c r="CM456" s="1" t="s">
        <v>765</v>
      </c>
      <c r="CO456" s="1"/>
      <c r="CP456" s="1"/>
      <c r="CQ456" s="1" t="s">
        <v>4500</v>
      </c>
      <c r="CR456" s="1" t="s">
        <v>4500</v>
      </c>
      <c r="CS456" s="1"/>
      <c r="CU456" s="1" t="s">
        <v>771</v>
      </c>
      <c r="CV456" s="1" t="s">
        <v>113</v>
      </c>
      <c r="CW456" s="1" t="s">
        <v>765</v>
      </c>
      <c r="CX456" s="1"/>
      <c r="CZ456" s="2"/>
      <c r="DA456" t="str">
        <f>_xlfn.IFNA(_xlfn.XLOOKUP(R456, LandUseCodes!$A$1:$A$70,LandUseCodes!$B$1:$B$70), "Not Listed")</f>
        <v>R - Single Family/Cabin</v>
      </c>
      <c r="DB456" t="str">
        <f>_xlfn.IFNA(_xlfn.XLOOKUP(AD456, Type!$A$1:$A$3,Type!$B$1:$B$3), "Not Listed")</f>
        <v>Public</v>
      </c>
    </row>
    <row r="457" spans="1:106" x14ac:dyDescent="0.25">
      <c r="A457" s="1" t="s">
        <v>4504</v>
      </c>
      <c r="B457">
        <v>2025</v>
      </c>
      <c r="C457">
        <v>1</v>
      </c>
      <c r="D457" s="1" t="s">
        <v>4505</v>
      </c>
      <c r="E457" s="1" t="s">
        <v>4506</v>
      </c>
      <c r="F457" s="1" t="s">
        <v>4507</v>
      </c>
      <c r="G457">
        <v>189900</v>
      </c>
      <c r="H457" s="1"/>
      <c r="J457">
        <v>86260</v>
      </c>
      <c r="K457" s="1" t="s">
        <v>4508</v>
      </c>
      <c r="L457" s="1"/>
      <c r="M457" s="1" t="s">
        <v>130</v>
      </c>
      <c r="N457">
        <v>239</v>
      </c>
      <c r="O457" s="1"/>
      <c r="P457" s="1" t="s">
        <v>716</v>
      </c>
      <c r="Q457" s="1" t="s">
        <v>283</v>
      </c>
      <c r="R457" s="1" t="s">
        <v>679</v>
      </c>
      <c r="S457" s="1" t="s">
        <v>4509</v>
      </c>
      <c r="T457" s="1" t="s">
        <v>764</v>
      </c>
      <c r="U457" s="1"/>
      <c r="V457" s="1" t="s">
        <v>765</v>
      </c>
      <c r="W457" s="1" t="s">
        <v>4510</v>
      </c>
      <c r="X457" s="1" t="s">
        <v>4511</v>
      </c>
      <c r="Y457">
        <v>150000</v>
      </c>
      <c r="Z457" s="1" t="s">
        <v>143</v>
      </c>
      <c r="AA457" s="1" t="s">
        <v>157</v>
      </c>
      <c r="AB457" s="1" t="s">
        <v>1040</v>
      </c>
      <c r="AC457" s="1" t="s">
        <v>171</v>
      </c>
      <c r="AD457" s="3">
        <v>1</v>
      </c>
      <c r="AE457" s="1" t="s">
        <v>106</v>
      </c>
      <c r="AF457" s="1" t="s">
        <v>106</v>
      </c>
      <c r="AG457" s="1" t="s">
        <v>106</v>
      </c>
      <c r="AH457" s="1" t="s">
        <v>106</v>
      </c>
      <c r="AI457" s="1"/>
      <c r="AJ457" s="1" t="s">
        <v>104</v>
      </c>
      <c r="AK457" s="1" t="s">
        <v>767</v>
      </c>
      <c r="AL457" s="1"/>
      <c r="AM457" s="1"/>
      <c r="AQ457" s="1"/>
      <c r="AR457" s="1"/>
      <c r="AT457" s="1"/>
      <c r="AU457" s="1"/>
      <c r="AW457" s="1"/>
      <c r="BB457" s="1"/>
      <c r="BI457" s="1"/>
      <c r="BM457" s="1"/>
      <c r="BN457" s="1"/>
      <c r="BU457" s="1"/>
      <c r="BV457">
        <v>0</v>
      </c>
      <c r="BW457">
        <v>84410</v>
      </c>
      <c r="BX457">
        <v>31150</v>
      </c>
      <c r="BY457">
        <v>55110</v>
      </c>
      <c r="BZ457">
        <v>55110</v>
      </c>
      <c r="CA457" s="1" t="s">
        <v>769</v>
      </c>
      <c r="CB457" s="1"/>
      <c r="CD457">
        <v>30565</v>
      </c>
      <c r="CE457" s="1"/>
      <c r="CF457" s="1" t="s">
        <v>106</v>
      </c>
      <c r="CG457" s="1"/>
      <c r="CI457" s="1" t="s">
        <v>4512</v>
      </c>
      <c r="CJ457" s="1" t="s">
        <v>4513</v>
      </c>
      <c r="CK457">
        <v>2465680</v>
      </c>
      <c r="CL457">
        <v>170913</v>
      </c>
      <c r="CM457" s="1" t="s">
        <v>765</v>
      </c>
      <c r="CO457" s="1"/>
      <c r="CP457" s="1"/>
      <c r="CQ457" s="1" t="s">
        <v>4509</v>
      </c>
      <c r="CR457" s="1" t="s">
        <v>4509</v>
      </c>
      <c r="CS457" s="1"/>
      <c r="CU457" s="1" t="s">
        <v>771</v>
      </c>
      <c r="CV457" s="1" t="s">
        <v>113</v>
      </c>
      <c r="CW457" s="1" t="s">
        <v>765</v>
      </c>
      <c r="CX457" s="1"/>
      <c r="CZ457" s="2"/>
      <c r="DA457" t="str">
        <f>_xlfn.IFNA(_xlfn.XLOOKUP(R457, LandUseCodes!$A$1:$A$70,LandUseCodes!$B$1:$B$70), "Not Listed")</f>
        <v>R - Mobile Home</v>
      </c>
      <c r="DB457" t="str">
        <f>_xlfn.IFNA(_xlfn.XLOOKUP(AD457, Type!$A$1:$A$3,Type!$B$1:$B$3), "Not Listed")</f>
        <v>Public</v>
      </c>
    </row>
    <row r="458" spans="1:106" x14ac:dyDescent="0.25">
      <c r="A458" s="1" t="s">
        <v>4514</v>
      </c>
      <c r="B458">
        <v>2025</v>
      </c>
      <c r="C458">
        <v>1</v>
      </c>
      <c r="D458" s="1" t="s">
        <v>4515</v>
      </c>
      <c r="E458" s="1" t="s">
        <v>4516</v>
      </c>
      <c r="F458" s="1" t="s">
        <v>4517</v>
      </c>
      <c r="G458">
        <v>254900</v>
      </c>
      <c r="H458" s="1"/>
      <c r="J458">
        <v>110470</v>
      </c>
      <c r="K458" s="1" t="s">
        <v>4518</v>
      </c>
      <c r="L458" s="1"/>
      <c r="M458" s="1" t="s">
        <v>130</v>
      </c>
      <c r="N458">
        <v>262</v>
      </c>
      <c r="O458" s="1" t="s">
        <v>116</v>
      </c>
      <c r="P458" s="1" t="s">
        <v>762</v>
      </c>
      <c r="Q458" s="1" t="s">
        <v>283</v>
      </c>
      <c r="R458" s="1" t="s">
        <v>156</v>
      </c>
      <c r="S458" s="1" t="s">
        <v>4519</v>
      </c>
      <c r="T458" s="1" t="s">
        <v>764</v>
      </c>
      <c r="U458" s="1"/>
      <c r="V458" s="1" t="s">
        <v>765</v>
      </c>
      <c r="W458" s="1" t="s">
        <v>4520</v>
      </c>
      <c r="X458" s="1" t="s">
        <v>404</v>
      </c>
      <c r="Y458">
        <v>119000</v>
      </c>
      <c r="Z458" s="1" t="s">
        <v>143</v>
      </c>
      <c r="AA458" s="1" t="s">
        <v>157</v>
      </c>
      <c r="AB458" s="1" t="s">
        <v>1040</v>
      </c>
      <c r="AC458" s="1" t="s">
        <v>171</v>
      </c>
      <c r="AD458" s="3">
        <v>1</v>
      </c>
      <c r="AE458" s="1" t="s">
        <v>106</v>
      </c>
      <c r="AF458" s="1" t="s">
        <v>106</v>
      </c>
      <c r="AG458" s="1" t="s">
        <v>106</v>
      </c>
      <c r="AH458" s="1" t="s">
        <v>106</v>
      </c>
      <c r="AI458" s="1"/>
      <c r="AJ458" s="1" t="s">
        <v>104</v>
      </c>
      <c r="AK458" s="1" t="s">
        <v>767</v>
      </c>
      <c r="AL458" s="1"/>
      <c r="AM458" s="1"/>
      <c r="AO458">
        <v>1592</v>
      </c>
      <c r="AP458">
        <v>2</v>
      </c>
      <c r="AQ458" s="1" t="s">
        <v>143</v>
      </c>
      <c r="AR458" s="1" t="s">
        <v>107</v>
      </c>
      <c r="AT458" s="1" t="s">
        <v>108</v>
      </c>
      <c r="AU458" s="1" t="s">
        <v>159</v>
      </c>
      <c r="AV458">
        <v>1993</v>
      </c>
      <c r="AW458" s="1" t="s">
        <v>130</v>
      </c>
      <c r="AX458">
        <v>4</v>
      </c>
      <c r="AY458">
        <v>2</v>
      </c>
      <c r="AZ458">
        <v>1</v>
      </c>
      <c r="BA458">
        <v>7</v>
      </c>
      <c r="BB458" s="1"/>
      <c r="BG458">
        <v>484</v>
      </c>
      <c r="BI458" s="1"/>
      <c r="BM458" s="1"/>
      <c r="BN458" s="1"/>
      <c r="BU458" s="1"/>
      <c r="BV458">
        <v>0</v>
      </c>
      <c r="BX458">
        <v>26910</v>
      </c>
      <c r="BY458">
        <v>83560</v>
      </c>
      <c r="BZ458">
        <v>0</v>
      </c>
      <c r="CA458" s="1" t="s">
        <v>769</v>
      </c>
      <c r="CB458" s="1" t="s">
        <v>108</v>
      </c>
      <c r="CD458">
        <v>11132</v>
      </c>
      <c r="CE458" s="1" t="s">
        <v>108</v>
      </c>
      <c r="CF458" s="1" t="s">
        <v>108</v>
      </c>
      <c r="CG458" s="1"/>
      <c r="CI458" s="1" t="s">
        <v>4521</v>
      </c>
      <c r="CJ458" s="1" t="s">
        <v>253</v>
      </c>
      <c r="CK458">
        <v>2465667</v>
      </c>
      <c r="CL458">
        <v>171045</v>
      </c>
      <c r="CM458" s="1" t="s">
        <v>765</v>
      </c>
      <c r="CO458" s="1"/>
      <c r="CP458" s="1"/>
      <c r="CQ458" s="1" t="s">
        <v>4519</v>
      </c>
      <c r="CR458" s="1" t="s">
        <v>4519</v>
      </c>
      <c r="CS458" s="1"/>
      <c r="CU458" s="1" t="s">
        <v>771</v>
      </c>
      <c r="CV458" s="1" t="s">
        <v>113</v>
      </c>
      <c r="CW458" s="1" t="s">
        <v>765</v>
      </c>
      <c r="CX458" s="1"/>
      <c r="CZ458" s="2"/>
      <c r="DA458" t="str">
        <f>_xlfn.IFNA(_xlfn.XLOOKUP(R458, LandUseCodes!$A$1:$A$70,LandUseCodes!$B$1:$B$70), "Not Listed")</f>
        <v>R - Single Family/Cabin</v>
      </c>
      <c r="DB458" t="str">
        <f>_xlfn.IFNA(_xlfn.XLOOKUP(AD458, Type!$A$1:$A$3,Type!$B$1:$B$3), "Not Listed")</f>
        <v>Public</v>
      </c>
    </row>
    <row r="459" spans="1:106" x14ac:dyDescent="0.25">
      <c r="A459" s="1" t="s">
        <v>4522</v>
      </c>
      <c r="B459">
        <v>2025</v>
      </c>
      <c r="C459">
        <v>1</v>
      </c>
      <c r="D459" s="1" t="s">
        <v>4523</v>
      </c>
      <c r="E459" s="1" t="s">
        <v>4524</v>
      </c>
      <c r="F459" s="1" t="s">
        <v>4525</v>
      </c>
      <c r="G459">
        <v>259900</v>
      </c>
      <c r="H459" s="1"/>
      <c r="J459">
        <v>127580</v>
      </c>
      <c r="K459" s="1" t="s">
        <v>4526</v>
      </c>
      <c r="L459" s="1" t="s">
        <v>4527</v>
      </c>
      <c r="M459" s="1" t="s">
        <v>130</v>
      </c>
      <c r="N459">
        <v>260</v>
      </c>
      <c r="O459" s="1" t="s">
        <v>116</v>
      </c>
      <c r="P459" s="1" t="s">
        <v>762</v>
      </c>
      <c r="Q459" s="1" t="s">
        <v>283</v>
      </c>
      <c r="R459" s="1" t="s">
        <v>156</v>
      </c>
      <c r="S459" s="1" t="s">
        <v>4528</v>
      </c>
      <c r="T459" s="1" t="s">
        <v>764</v>
      </c>
      <c r="U459" s="1"/>
      <c r="V459" s="1" t="s">
        <v>765</v>
      </c>
      <c r="W459" s="1" t="s">
        <v>4529</v>
      </c>
      <c r="X459" s="1" t="s">
        <v>4530</v>
      </c>
      <c r="Y459">
        <v>1</v>
      </c>
      <c r="Z459" s="1" t="s">
        <v>143</v>
      </c>
      <c r="AA459" s="1" t="s">
        <v>157</v>
      </c>
      <c r="AB459" s="1" t="s">
        <v>1040</v>
      </c>
      <c r="AC459" s="1" t="s">
        <v>171</v>
      </c>
      <c r="AD459" s="3">
        <v>1</v>
      </c>
      <c r="AE459" s="1" t="s">
        <v>106</v>
      </c>
      <c r="AF459" s="1" t="s">
        <v>106</v>
      </c>
      <c r="AG459" s="1" t="s">
        <v>106</v>
      </c>
      <c r="AH459" s="1" t="s">
        <v>106</v>
      </c>
      <c r="AI459" s="1"/>
      <c r="AJ459" s="1" t="s">
        <v>104</v>
      </c>
      <c r="AK459" s="1" t="s">
        <v>767</v>
      </c>
      <c r="AL459" s="1"/>
      <c r="AM459" s="1"/>
      <c r="AO459">
        <v>1484</v>
      </c>
      <c r="AP459">
        <v>1</v>
      </c>
      <c r="AQ459" s="1" t="s">
        <v>143</v>
      </c>
      <c r="AR459" s="1" t="s">
        <v>118</v>
      </c>
      <c r="AS459">
        <v>350</v>
      </c>
      <c r="AT459" s="1" t="s">
        <v>108</v>
      </c>
      <c r="AU459" s="1" t="s">
        <v>120</v>
      </c>
      <c r="AV459">
        <v>1992</v>
      </c>
      <c r="AW459" s="1" t="s">
        <v>258</v>
      </c>
      <c r="AX459">
        <v>3</v>
      </c>
      <c r="AY459">
        <v>2</v>
      </c>
      <c r="AZ459">
        <v>0</v>
      </c>
      <c r="BA459">
        <v>7</v>
      </c>
      <c r="BB459" s="1" t="s">
        <v>110</v>
      </c>
      <c r="BC459">
        <v>480</v>
      </c>
      <c r="BI459" s="1"/>
      <c r="BM459" s="1"/>
      <c r="BN459" s="1"/>
      <c r="BU459" s="1"/>
      <c r="BV459">
        <v>0</v>
      </c>
      <c r="BW459">
        <v>110710</v>
      </c>
      <c r="BX459">
        <v>27430</v>
      </c>
      <c r="BY459">
        <v>100150</v>
      </c>
      <c r="BZ459">
        <v>16640</v>
      </c>
      <c r="CA459" s="1" t="s">
        <v>769</v>
      </c>
      <c r="CB459" s="1" t="s">
        <v>108</v>
      </c>
      <c r="CD459">
        <v>11782</v>
      </c>
      <c r="CE459" s="1" t="s">
        <v>106</v>
      </c>
      <c r="CF459" s="1" t="s">
        <v>108</v>
      </c>
      <c r="CG459" s="1"/>
      <c r="CI459" s="1" t="s">
        <v>4531</v>
      </c>
      <c r="CJ459" s="1" t="s">
        <v>4532</v>
      </c>
      <c r="CK459">
        <v>2465597</v>
      </c>
      <c r="CL459">
        <v>171016</v>
      </c>
      <c r="CM459" s="1" t="s">
        <v>765</v>
      </c>
      <c r="CO459" s="1"/>
      <c r="CP459" s="1"/>
      <c r="CQ459" s="1" t="s">
        <v>4528</v>
      </c>
      <c r="CR459" s="1" t="s">
        <v>4528</v>
      </c>
      <c r="CS459" s="1"/>
      <c r="CU459" s="1" t="s">
        <v>771</v>
      </c>
      <c r="CV459" s="1" t="s">
        <v>113</v>
      </c>
      <c r="CW459" s="1" t="s">
        <v>765</v>
      </c>
      <c r="CX459" s="1"/>
      <c r="CZ459" s="2"/>
      <c r="DA459" t="str">
        <f>_xlfn.IFNA(_xlfn.XLOOKUP(R459, LandUseCodes!$A$1:$A$70,LandUseCodes!$B$1:$B$70), "Not Listed")</f>
        <v>R - Single Family/Cabin</v>
      </c>
      <c r="DB459" t="str">
        <f>_xlfn.IFNA(_xlfn.XLOOKUP(AD459, Type!$A$1:$A$3,Type!$B$1:$B$3), "Not Listed")</f>
        <v>Public</v>
      </c>
    </row>
    <row r="460" spans="1:106" x14ac:dyDescent="0.25">
      <c r="A460" s="1" t="s">
        <v>4533</v>
      </c>
      <c r="B460">
        <v>2025</v>
      </c>
      <c r="C460">
        <v>1</v>
      </c>
      <c r="D460" s="1" t="s">
        <v>4534</v>
      </c>
      <c r="E460" s="1" t="s">
        <v>563</v>
      </c>
      <c r="F460" s="1" t="s">
        <v>4535</v>
      </c>
      <c r="G460">
        <v>192900</v>
      </c>
      <c r="H460" s="1"/>
      <c r="J460">
        <v>119350</v>
      </c>
      <c r="K460" s="1" t="s">
        <v>4536</v>
      </c>
      <c r="L460" s="1" t="s">
        <v>4537</v>
      </c>
      <c r="M460" s="1" t="s">
        <v>130</v>
      </c>
      <c r="N460">
        <v>258</v>
      </c>
      <c r="O460" s="1" t="s">
        <v>116</v>
      </c>
      <c r="P460" s="1" t="s">
        <v>762</v>
      </c>
      <c r="Q460" s="1" t="s">
        <v>283</v>
      </c>
      <c r="R460" s="1" t="s">
        <v>156</v>
      </c>
      <c r="S460" s="1" t="s">
        <v>4538</v>
      </c>
      <c r="T460" s="1" t="s">
        <v>764</v>
      </c>
      <c r="U460" s="1"/>
      <c r="V460" s="1" t="s">
        <v>765</v>
      </c>
      <c r="W460" s="1" t="s">
        <v>4539</v>
      </c>
      <c r="X460" s="1" t="s">
        <v>332</v>
      </c>
      <c r="Y460">
        <v>127244</v>
      </c>
      <c r="Z460" s="1" t="s">
        <v>143</v>
      </c>
      <c r="AA460" s="1" t="s">
        <v>157</v>
      </c>
      <c r="AB460" s="1" t="s">
        <v>1040</v>
      </c>
      <c r="AC460" s="1" t="s">
        <v>171</v>
      </c>
      <c r="AD460" s="3">
        <v>1</v>
      </c>
      <c r="AE460" s="1" t="s">
        <v>106</v>
      </c>
      <c r="AF460" s="1" t="s">
        <v>106</v>
      </c>
      <c r="AG460" s="1" t="s">
        <v>106</v>
      </c>
      <c r="AH460" s="1" t="s">
        <v>106</v>
      </c>
      <c r="AI460" s="1"/>
      <c r="AJ460" s="1" t="s">
        <v>104</v>
      </c>
      <c r="AK460" s="1" t="s">
        <v>767</v>
      </c>
      <c r="AL460" s="1"/>
      <c r="AM460" s="1"/>
      <c r="AO460">
        <v>1592</v>
      </c>
      <c r="AP460">
        <v>2</v>
      </c>
      <c r="AQ460" s="1" t="s">
        <v>143</v>
      </c>
      <c r="AR460" s="1" t="s">
        <v>118</v>
      </c>
      <c r="AT460" s="1" t="s">
        <v>108</v>
      </c>
      <c r="AU460" s="1" t="s">
        <v>159</v>
      </c>
      <c r="AV460">
        <v>1994</v>
      </c>
      <c r="AW460" s="1" t="s">
        <v>130</v>
      </c>
      <c r="AX460">
        <v>4</v>
      </c>
      <c r="AY460">
        <v>2</v>
      </c>
      <c r="AZ460">
        <v>1</v>
      </c>
      <c r="BA460">
        <v>7</v>
      </c>
      <c r="BB460" s="1"/>
      <c r="BG460">
        <v>484</v>
      </c>
      <c r="BI460" s="1"/>
      <c r="BM460" s="1"/>
      <c r="BN460" s="1"/>
      <c r="BU460" s="1"/>
      <c r="BV460">
        <v>0</v>
      </c>
      <c r="BX460">
        <v>28910</v>
      </c>
      <c r="BY460">
        <v>90440</v>
      </c>
      <c r="BZ460">
        <v>0</v>
      </c>
      <c r="CA460" s="1" t="s">
        <v>769</v>
      </c>
      <c r="CB460" s="1" t="s">
        <v>108</v>
      </c>
      <c r="CD460">
        <v>13641</v>
      </c>
      <c r="CE460" s="1" t="s">
        <v>108</v>
      </c>
      <c r="CF460" s="1" t="s">
        <v>108</v>
      </c>
      <c r="CG460" s="1"/>
      <c r="CI460" s="1" t="s">
        <v>4540</v>
      </c>
      <c r="CJ460" s="1" t="s">
        <v>260</v>
      </c>
      <c r="CK460">
        <v>2465495</v>
      </c>
      <c r="CL460">
        <v>170974</v>
      </c>
      <c r="CM460" s="1" t="s">
        <v>765</v>
      </c>
      <c r="CO460" s="1"/>
      <c r="CP460" s="1"/>
      <c r="CQ460" s="1" t="s">
        <v>4541</v>
      </c>
      <c r="CR460" s="1" t="s">
        <v>4538</v>
      </c>
      <c r="CS460" s="1"/>
      <c r="CU460" s="1" t="s">
        <v>771</v>
      </c>
      <c r="CV460" s="1" t="s">
        <v>113</v>
      </c>
      <c r="CW460" s="1" t="s">
        <v>765</v>
      </c>
      <c r="CX460" s="1"/>
      <c r="CZ460" s="2"/>
      <c r="DA460" t="str">
        <f>_xlfn.IFNA(_xlfn.XLOOKUP(R460, LandUseCodes!$A$1:$A$70,LandUseCodes!$B$1:$B$70), "Not Listed")</f>
        <v>R - Single Family/Cabin</v>
      </c>
      <c r="DB460" t="str">
        <f>_xlfn.IFNA(_xlfn.XLOOKUP(AD460, Type!$A$1:$A$3,Type!$B$1:$B$3), "Not Listed")</f>
        <v>Public</v>
      </c>
    </row>
    <row r="461" spans="1:106" x14ac:dyDescent="0.25">
      <c r="A461" s="1" t="s">
        <v>4542</v>
      </c>
      <c r="B461">
        <v>2025</v>
      </c>
      <c r="C461">
        <v>1</v>
      </c>
      <c r="D461" s="1" t="s">
        <v>4543</v>
      </c>
      <c r="E461" s="1" t="s">
        <v>437</v>
      </c>
      <c r="F461" s="1" t="s">
        <v>4544</v>
      </c>
      <c r="G461">
        <v>282500</v>
      </c>
      <c r="H461" s="1"/>
      <c r="J461">
        <v>173300</v>
      </c>
      <c r="K461" s="1" t="s">
        <v>4545</v>
      </c>
      <c r="L461" s="1"/>
      <c r="M461" s="1" t="s">
        <v>130</v>
      </c>
      <c r="N461">
        <v>256</v>
      </c>
      <c r="O461" s="1" t="s">
        <v>116</v>
      </c>
      <c r="P461" s="1" t="s">
        <v>762</v>
      </c>
      <c r="Q461" s="1" t="s">
        <v>283</v>
      </c>
      <c r="R461" s="1" t="s">
        <v>156</v>
      </c>
      <c r="S461" s="1" t="s">
        <v>4546</v>
      </c>
      <c r="T461" s="1" t="s">
        <v>764</v>
      </c>
      <c r="U461" s="1"/>
      <c r="V461" s="1" t="s">
        <v>765</v>
      </c>
      <c r="W461" s="1" t="s">
        <v>4547</v>
      </c>
      <c r="X461" s="1" t="s">
        <v>184</v>
      </c>
      <c r="Y461">
        <v>139000</v>
      </c>
      <c r="Z461" s="1" t="s">
        <v>143</v>
      </c>
      <c r="AA461" s="1" t="s">
        <v>157</v>
      </c>
      <c r="AB461" s="1" t="s">
        <v>1040</v>
      </c>
      <c r="AC461" s="1" t="s">
        <v>171</v>
      </c>
      <c r="AD461" s="3">
        <v>1</v>
      </c>
      <c r="AE461" s="1" t="s">
        <v>106</v>
      </c>
      <c r="AF461" s="1" t="s">
        <v>106</v>
      </c>
      <c r="AG461" s="1" t="s">
        <v>106</v>
      </c>
      <c r="AH461" s="1" t="s">
        <v>106</v>
      </c>
      <c r="AI461" s="1"/>
      <c r="AJ461" s="1" t="s">
        <v>104</v>
      </c>
      <c r="AK461" s="1" t="s">
        <v>767</v>
      </c>
      <c r="AL461" s="1"/>
      <c r="AM461" s="1"/>
      <c r="AO461">
        <v>2700</v>
      </c>
      <c r="AP461">
        <v>2</v>
      </c>
      <c r="AQ461" s="1" t="s">
        <v>143</v>
      </c>
      <c r="AR461" s="1" t="s">
        <v>118</v>
      </c>
      <c r="AT461" s="1" t="s">
        <v>108</v>
      </c>
      <c r="AU461" s="1" t="s">
        <v>120</v>
      </c>
      <c r="AV461">
        <v>1995</v>
      </c>
      <c r="AW461" s="1" t="s">
        <v>130</v>
      </c>
      <c r="AX461">
        <v>4</v>
      </c>
      <c r="AY461">
        <v>2</v>
      </c>
      <c r="AZ461">
        <v>1</v>
      </c>
      <c r="BA461">
        <v>8</v>
      </c>
      <c r="BB461" s="1"/>
      <c r="BG461">
        <v>484</v>
      </c>
      <c r="BI461" s="1"/>
      <c r="BM461" s="1"/>
      <c r="BN461" s="1"/>
      <c r="BU461" s="1"/>
      <c r="BV461">
        <v>0</v>
      </c>
      <c r="BW461">
        <v>140040</v>
      </c>
      <c r="BX461">
        <v>32320</v>
      </c>
      <c r="BY461">
        <v>140980</v>
      </c>
      <c r="BZ461">
        <v>0</v>
      </c>
      <c r="CA461" s="1" t="s">
        <v>769</v>
      </c>
      <c r="CB461" s="1" t="s">
        <v>108</v>
      </c>
      <c r="CD461">
        <v>17899</v>
      </c>
      <c r="CE461" s="1" t="s">
        <v>108</v>
      </c>
      <c r="CF461" s="1" t="s">
        <v>108</v>
      </c>
      <c r="CG461" s="1"/>
      <c r="CI461" s="1" t="s">
        <v>4548</v>
      </c>
      <c r="CJ461" s="1" t="s">
        <v>261</v>
      </c>
      <c r="CK461">
        <v>2465405</v>
      </c>
      <c r="CL461">
        <v>170939</v>
      </c>
      <c r="CM461" s="1" t="s">
        <v>765</v>
      </c>
      <c r="CO461" s="1"/>
      <c r="CP461" s="1"/>
      <c r="CQ461" s="1" t="s">
        <v>4546</v>
      </c>
      <c r="CR461" s="1" t="s">
        <v>4546</v>
      </c>
      <c r="CS461" s="1"/>
      <c r="CU461" s="1" t="s">
        <v>771</v>
      </c>
      <c r="CV461" s="1" t="s">
        <v>113</v>
      </c>
      <c r="CW461" s="1" t="s">
        <v>765</v>
      </c>
      <c r="CX461" s="1"/>
      <c r="CZ461" s="2"/>
      <c r="DA461" t="str">
        <f>_xlfn.IFNA(_xlfn.XLOOKUP(R461, LandUseCodes!$A$1:$A$70,LandUseCodes!$B$1:$B$70), "Not Listed")</f>
        <v>R - Single Family/Cabin</v>
      </c>
      <c r="DB461" t="str">
        <f>_xlfn.IFNA(_xlfn.XLOOKUP(AD461, Type!$A$1:$A$3,Type!$B$1:$B$3), "Not Listed")</f>
        <v>Public</v>
      </c>
    </row>
    <row r="462" spans="1:106" x14ac:dyDescent="0.25">
      <c r="A462" s="1" t="s">
        <v>4549</v>
      </c>
      <c r="B462">
        <v>2025</v>
      </c>
      <c r="C462">
        <v>1</v>
      </c>
      <c r="D462" s="1" t="s">
        <v>4550</v>
      </c>
      <c r="E462" s="1" t="s">
        <v>502</v>
      </c>
      <c r="F462" s="1"/>
      <c r="H462" s="1"/>
      <c r="J462">
        <v>112120</v>
      </c>
      <c r="K462" s="1" t="s">
        <v>4551</v>
      </c>
      <c r="L462" s="1" t="s">
        <v>4552</v>
      </c>
      <c r="M462" s="1" t="s">
        <v>130</v>
      </c>
      <c r="N462">
        <v>145</v>
      </c>
      <c r="O462" s="1"/>
      <c r="P462" s="1" t="s">
        <v>4553</v>
      </c>
      <c r="Q462" s="1" t="s">
        <v>283</v>
      </c>
      <c r="R462" s="1" t="s">
        <v>156</v>
      </c>
      <c r="S462" s="1" t="s">
        <v>4554</v>
      </c>
      <c r="T462" s="1" t="s">
        <v>764</v>
      </c>
      <c r="U462" s="1"/>
      <c r="V462" s="1" t="s">
        <v>765</v>
      </c>
      <c r="W462" s="1"/>
      <c r="X462" s="1"/>
      <c r="Z462" s="1" t="s">
        <v>143</v>
      </c>
      <c r="AA462" s="1" t="s">
        <v>157</v>
      </c>
      <c r="AB462" s="1" t="s">
        <v>766</v>
      </c>
      <c r="AC462" s="1" t="s">
        <v>171</v>
      </c>
      <c r="AD462" s="3">
        <v>1</v>
      </c>
      <c r="AE462" s="1" t="s">
        <v>106</v>
      </c>
      <c r="AF462" s="1" t="s">
        <v>106</v>
      </c>
      <c r="AG462" s="1" t="s">
        <v>106</v>
      </c>
      <c r="AH462" s="1" t="s">
        <v>106</v>
      </c>
      <c r="AI462" s="1"/>
      <c r="AJ462" s="1"/>
      <c r="AK462" s="1" t="s">
        <v>767</v>
      </c>
      <c r="AL462" s="1"/>
      <c r="AM462" s="1" t="s">
        <v>107</v>
      </c>
      <c r="AN462">
        <v>1990</v>
      </c>
      <c r="AO462">
        <v>1994</v>
      </c>
      <c r="AP462">
        <v>1</v>
      </c>
      <c r="AQ462" s="1" t="s">
        <v>112</v>
      </c>
      <c r="AR462" s="1" t="s">
        <v>118</v>
      </c>
      <c r="AT462" s="1" t="s">
        <v>108</v>
      </c>
      <c r="AU462" s="1" t="s">
        <v>159</v>
      </c>
      <c r="AV462">
        <v>1947</v>
      </c>
      <c r="AW462" s="1" t="s">
        <v>101</v>
      </c>
      <c r="AX462">
        <v>3</v>
      </c>
      <c r="AY462">
        <v>1</v>
      </c>
      <c r="AZ462">
        <v>0</v>
      </c>
      <c r="BA462">
        <v>6</v>
      </c>
      <c r="BB462" s="1"/>
      <c r="BH462">
        <v>440</v>
      </c>
      <c r="BI462" s="1"/>
      <c r="BM462" s="1"/>
      <c r="BN462" s="1"/>
      <c r="BU462" s="1"/>
      <c r="BV462">
        <v>0</v>
      </c>
      <c r="BW462">
        <v>101520</v>
      </c>
      <c r="BX462">
        <v>29520</v>
      </c>
      <c r="BY462">
        <v>82600</v>
      </c>
      <c r="BZ462">
        <v>2430</v>
      </c>
      <c r="CA462" s="1" t="s">
        <v>769</v>
      </c>
      <c r="CB462" s="1" t="s">
        <v>108</v>
      </c>
      <c r="CD462">
        <v>28752</v>
      </c>
      <c r="CE462" s="1" t="s">
        <v>118</v>
      </c>
      <c r="CF462" s="1" t="s">
        <v>106</v>
      </c>
      <c r="CG462" s="1"/>
      <c r="CI462" s="1" t="s">
        <v>4555</v>
      </c>
      <c r="CJ462" s="1" t="s">
        <v>161</v>
      </c>
      <c r="CK462">
        <v>2465871</v>
      </c>
      <c r="CL462">
        <v>170966</v>
      </c>
      <c r="CM462" s="1" t="s">
        <v>765</v>
      </c>
      <c r="CO462" s="1"/>
      <c r="CP462" s="1"/>
      <c r="CQ462" s="1" t="s">
        <v>4554</v>
      </c>
      <c r="CR462" s="1" t="s">
        <v>4554</v>
      </c>
      <c r="CS462" s="1"/>
      <c r="CU462" s="1" t="s">
        <v>771</v>
      </c>
      <c r="CV462" s="1" t="s">
        <v>113</v>
      </c>
      <c r="CW462" s="1" t="s">
        <v>765</v>
      </c>
      <c r="CX462" s="1"/>
      <c r="CZ462" s="2"/>
      <c r="DA462" t="str">
        <f>_xlfn.IFNA(_xlfn.XLOOKUP(R462, LandUseCodes!$A$1:$A$70,LandUseCodes!$B$1:$B$70), "Not Listed")</f>
        <v>R - Single Family/Cabin</v>
      </c>
      <c r="DB462" t="str">
        <f>_xlfn.IFNA(_xlfn.XLOOKUP(AD462, Type!$A$1:$A$3,Type!$B$1:$B$3), "Not Listed")</f>
        <v>Public</v>
      </c>
    </row>
    <row r="463" spans="1:106" x14ac:dyDescent="0.25">
      <c r="A463" s="1" t="s">
        <v>4556</v>
      </c>
      <c r="B463">
        <v>2025</v>
      </c>
      <c r="C463">
        <v>1</v>
      </c>
      <c r="D463" s="1" t="s">
        <v>4557</v>
      </c>
      <c r="E463" s="1" t="s">
        <v>4558</v>
      </c>
      <c r="F463" s="1" t="s">
        <v>4559</v>
      </c>
      <c r="G463">
        <v>126295</v>
      </c>
      <c r="H463" s="1"/>
      <c r="J463">
        <v>119310</v>
      </c>
      <c r="K463" s="1" t="s">
        <v>4560</v>
      </c>
      <c r="L463" s="1" t="s">
        <v>4561</v>
      </c>
      <c r="M463" s="1" t="s">
        <v>130</v>
      </c>
      <c r="N463">
        <v>264</v>
      </c>
      <c r="O463" s="1" t="s">
        <v>116</v>
      </c>
      <c r="P463" s="1" t="s">
        <v>762</v>
      </c>
      <c r="Q463" s="1" t="s">
        <v>283</v>
      </c>
      <c r="R463" s="1" t="s">
        <v>156</v>
      </c>
      <c r="S463" s="1" t="s">
        <v>4562</v>
      </c>
      <c r="T463" s="1" t="s">
        <v>764</v>
      </c>
      <c r="U463" s="1"/>
      <c r="V463" s="1" t="s">
        <v>765</v>
      </c>
      <c r="W463" s="1" t="s">
        <v>4563</v>
      </c>
      <c r="X463" s="1" t="s">
        <v>1645</v>
      </c>
      <c r="Y463">
        <v>120000</v>
      </c>
      <c r="Z463" s="1" t="s">
        <v>143</v>
      </c>
      <c r="AA463" s="1" t="s">
        <v>157</v>
      </c>
      <c r="AB463" s="1" t="s">
        <v>766</v>
      </c>
      <c r="AC463" s="1" t="s">
        <v>171</v>
      </c>
      <c r="AD463" s="3">
        <v>1</v>
      </c>
      <c r="AE463" s="1" t="s">
        <v>106</v>
      </c>
      <c r="AF463" s="1" t="s">
        <v>106</v>
      </c>
      <c r="AG463" s="1" t="s">
        <v>106</v>
      </c>
      <c r="AH463" s="1" t="s">
        <v>106</v>
      </c>
      <c r="AI463" s="1"/>
      <c r="AJ463" s="1" t="s">
        <v>104</v>
      </c>
      <c r="AK463" s="1" t="s">
        <v>767</v>
      </c>
      <c r="AL463" s="1"/>
      <c r="AM463" s="1" t="s">
        <v>112</v>
      </c>
      <c r="AN463">
        <v>1975</v>
      </c>
      <c r="AO463">
        <v>2298</v>
      </c>
      <c r="AP463">
        <v>1.5</v>
      </c>
      <c r="AQ463" s="1" t="s">
        <v>107</v>
      </c>
      <c r="AR463" s="1" t="s">
        <v>118</v>
      </c>
      <c r="AT463" s="1" t="s">
        <v>118</v>
      </c>
      <c r="AU463" s="1" t="s">
        <v>159</v>
      </c>
      <c r="AV463">
        <v>1945</v>
      </c>
      <c r="AW463" s="1" t="s">
        <v>290</v>
      </c>
      <c r="AX463">
        <v>3</v>
      </c>
      <c r="AY463">
        <v>2</v>
      </c>
      <c r="AZ463">
        <v>0</v>
      </c>
      <c r="BA463">
        <v>9</v>
      </c>
      <c r="BB463" s="1"/>
      <c r="BE463">
        <v>1</v>
      </c>
      <c r="BF463">
        <v>1</v>
      </c>
      <c r="BH463">
        <v>288</v>
      </c>
      <c r="BI463" s="1"/>
      <c r="BM463" s="1"/>
      <c r="BN463" s="1"/>
      <c r="BU463" s="1"/>
      <c r="BV463">
        <v>0</v>
      </c>
      <c r="BW463">
        <v>117530</v>
      </c>
      <c r="BX463">
        <v>21010</v>
      </c>
      <c r="BY463">
        <v>98300</v>
      </c>
      <c r="BZ463">
        <v>1640</v>
      </c>
      <c r="CA463" s="1" t="s">
        <v>769</v>
      </c>
      <c r="CB463" s="1" t="s">
        <v>108</v>
      </c>
      <c r="CD463">
        <v>10335</v>
      </c>
      <c r="CE463" s="1" t="s">
        <v>106</v>
      </c>
      <c r="CF463" s="1" t="s">
        <v>108</v>
      </c>
      <c r="CG463" s="1"/>
      <c r="CI463" s="1" t="s">
        <v>4564</v>
      </c>
      <c r="CJ463" s="1" t="s">
        <v>161</v>
      </c>
      <c r="CK463">
        <v>2465755</v>
      </c>
      <c r="CL463">
        <v>171078</v>
      </c>
      <c r="CM463" s="1" t="s">
        <v>765</v>
      </c>
      <c r="CO463" s="1"/>
      <c r="CP463" s="1"/>
      <c r="CQ463" s="1" t="s">
        <v>4562</v>
      </c>
      <c r="CR463" s="1" t="s">
        <v>4562</v>
      </c>
      <c r="CS463" s="1"/>
      <c r="CU463" s="1" t="s">
        <v>771</v>
      </c>
      <c r="CV463" s="1" t="s">
        <v>113</v>
      </c>
      <c r="CW463" s="1" t="s">
        <v>765</v>
      </c>
      <c r="CX463" s="1"/>
      <c r="CZ463" s="2"/>
      <c r="DA463" t="str">
        <f>_xlfn.IFNA(_xlfn.XLOOKUP(R463, LandUseCodes!$A$1:$A$70,LandUseCodes!$B$1:$B$70), "Not Listed")</f>
        <v>R - Single Family/Cabin</v>
      </c>
      <c r="DB463" t="str">
        <f>_xlfn.IFNA(_xlfn.XLOOKUP(AD463, Type!$A$1:$A$3,Type!$B$1:$B$3), "Not Listed")</f>
        <v>Public</v>
      </c>
    </row>
    <row r="464" spans="1:106" x14ac:dyDescent="0.25">
      <c r="A464" s="1" t="s">
        <v>4565</v>
      </c>
      <c r="B464">
        <v>2025</v>
      </c>
      <c r="C464">
        <v>1</v>
      </c>
      <c r="D464" s="1" t="s">
        <v>4566</v>
      </c>
      <c r="E464" s="1" t="s">
        <v>4567</v>
      </c>
      <c r="F464" s="1" t="s">
        <v>4568</v>
      </c>
      <c r="G464">
        <v>230000</v>
      </c>
      <c r="H464" s="1"/>
      <c r="J464">
        <v>77800</v>
      </c>
      <c r="K464" s="1" t="s">
        <v>4569</v>
      </c>
      <c r="L464" s="1" t="s">
        <v>4570</v>
      </c>
      <c r="M464" s="1" t="s">
        <v>130</v>
      </c>
      <c r="N464">
        <v>268</v>
      </c>
      <c r="O464" s="1" t="s">
        <v>116</v>
      </c>
      <c r="P464" s="1" t="s">
        <v>762</v>
      </c>
      <c r="Q464" s="1" t="s">
        <v>283</v>
      </c>
      <c r="R464" s="1" t="s">
        <v>156</v>
      </c>
      <c r="S464" s="1" t="s">
        <v>4571</v>
      </c>
      <c r="T464" s="1" t="s">
        <v>764</v>
      </c>
      <c r="U464" s="1"/>
      <c r="V464" s="1" t="s">
        <v>765</v>
      </c>
      <c r="W464" s="1" t="s">
        <v>4572</v>
      </c>
      <c r="X464" s="1"/>
      <c r="Z464" s="1" t="s">
        <v>143</v>
      </c>
      <c r="AA464" s="1" t="s">
        <v>157</v>
      </c>
      <c r="AB464" s="1" t="s">
        <v>766</v>
      </c>
      <c r="AC464" s="1" t="s">
        <v>171</v>
      </c>
      <c r="AD464" s="3">
        <v>1</v>
      </c>
      <c r="AE464" s="1" t="s">
        <v>106</v>
      </c>
      <c r="AF464" s="1" t="s">
        <v>106</v>
      </c>
      <c r="AG464" s="1" t="s">
        <v>106</v>
      </c>
      <c r="AH464" s="1" t="s">
        <v>106</v>
      </c>
      <c r="AI464" s="1"/>
      <c r="AJ464" s="1" t="s">
        <v>104</v>
      </c>
      <c r="AK464" s="1" t="s">
        <v>767</v>
      </c>
      <c r="AL464" s="1"/>
      <c r="AM464" s="1"/>
      <c r="AO464">
        <v>1785</v>
      </c>
      <c r="AP464">
        <v>1.5</v>
      </c>
      <c r="AQ464" s="1" t="s">
        <v>112</v>
      </c>
      <c r="AR464" s="1" t="s">
        <v>118</v>
      </c>
      <c r="AT464" s="1" t="s">
        <v>118</v>
      </c>
      <c r="AU464" s="1" t="s">
        <v>159</v>
      </c>
      <c r="AV464">
        <v>1920</v>
      </c>
      <c r="AW464" s="1" t="s">
        <v>290</v>
      </c>
      <c r="AX464">
        <v>4</v>
      </c>
      <c r="AY464">
        <v>2</v>
      </c>
      <c r="AZ464">
        <v>0</v>
      </c>
      <c r="BA464">
        <v>10</v>
      </c>
      <c r="BB464" s="1"/>
      <c r="BI464" s="1"/>
      <c r="BM464" s="1"/>
      <c r="BN464" s="1"/>
      <c r="BU464" s="1"/>
      <c r="BV464">
        <v>0</v>
      </c>
      <c r="BX464">
        <v>20350</v>
      </c>
      <c r="BY464">
        <v>57450</v>
      </c>
      <c r="BZ464">
        <v>0</v>
      </c>
      <c r="CA464" s="1" t="s">
        <v>769</v>
      </c>
      <c r="CB464" s="1" t="s">
        <v>108</v>
      </c>
      <c r="CD464">
        <v>9300</v>
      </c>
      <c r="CE464" s="1" t="s">
        <v>106</v>
      </c>
      <c r="CF464" s="1" t="s">
        <v>108</v>
      </c>
      <c r="CG464" s="1"/>
      <c r="CI464" s="1" t="s">
        <v>4573</v>
      </c>
      <c r="CJ464" s="1" t="s">
        <v>151</v>
      </c>
      <c r="CK464">
        <v>2465833</v>
      </c>
      <c r="CL464">
        <v>171103</v>
      </c>
      <c r="CM464" s="1" t="s">
        <v>765</v>
      </c>
      <c r="CO464" s="1"/>
      <c r="CP464" s="1"/>
      <c r="CQ464" s="1" t="s">
        <v>4571</v>
      </c>
      <c r="CR464" s="1" t="s">
        <v>4571</v>
      </c>
      <c r="CS464" s="1"/>
      <c r="CU464" s="1" t="s">
        <v>771</v>
      </c>
      <c r="CV464" s="1" t="s">
        <v>113</v>
      </c>
      <c r="CW464" s="1" t="s">
        <v>765</v>
      </c>
      <c r="CX464" s="1"/>
      <c r="CZ464" s="2"/>
      <c r="DA464" t="str">
        <f>_xlfn.IFNA(_xlfn.XLOOKUP(R464, LandUseCodes!$A$1:$A$70,LandUseCodes!$B$1:$B$70), "Not Listed")</f>
        <v>R - Single Family/Cabin</v>
      </c>
      <c r="DB464" t="str">
        <f>_xlfn.IFNA(_xlfn.XLOOKUP(AD464, Type!$A$1:$A$3,Type!$B$1:$B$3), "Not Listed")</f>
        <v>Public</v>
      </c>
    </row>
    <row r="465" spans="1:106" x14ac:dyDescent="0.25">
      <c r="A465" s="1" t="s">
        <v>4574</v>
      </c>
      <c r="B465">
        <v>2025</v>
      </c>
      <c r="C465">
        <v>1</v>
      </c>
      <c r="D465" s="1" t="s">
        <v>4575</v>
      </c>
      <c r="E465" s="1" t="s">
        <v>4576</v>
      </c>
      <c r="F465" s="1" t="s">
        <v>4577</v>
      </c>
      <c r="G465">
        <v>135000</v>
      </c>
      <c r="H465" s="1" t="s">
        <v>455</v>
      </c>
      <c r="J465">
        <v>69600</v>
      </c>
      <c r="K465" s="1" t="s">
        <v>4578</v>
      </c>
      <c r="L465" s="1" t="s">
        <v>4579</v>
      </c>
      <c r="M465" s="1" t="s">
        <v>130</v>
      </c>
      <c r="N465">
        <v>272</v>
      </c>
      <c r="O465" s="1" t="s">
        <v>116</v>
      </c>
      <c r="P465" s="1" t="s">
        <v>762</v>
      </c>
      <c r="Q465" s="1" t="s">
        <v>283</v>
      </c>
      <c r="R465" s="1" t="s">
        <v>156</v>
      </c>
      <c r="S465" s="1" t="s">
        <v>4580</v>
      </c>
      <c r="T465" s="1" t="s">
        <v>692</v>
      </c>
      <c r="U465" s="1"/>
      <c r="V465" s="1" t="s">
        <v>693</v>
      </c>
      <c r="W465" s="1" t="s">
        <v>4581</v>
      </c>
      <c r="X465" s="1" t="s">
        <v>4582</v>
      </c>
      <c r="Y465">
        <v>159900</v>
      </c>
      <c r="Z465" s="1" t="s">
        <v>143</v>
      </c>
      <c r="AA465" s="1" t="s">
        <v>157</v>
      </c>
      <c r="AB465" s="1" t="s">
        <v>766</v>
      </c>
      <c r="AC465" s="1" t="s">
        <v>171</v>
      </c>
      <c r="AD465" s="3">
        <v>1</v>
      </c>
      <c r="AE465" s="1" t="s">
        <v>106</v>
      </c>
      <c r="AF465" s="1" t="s">
        <v>106</v>
      </c>
      <c r="AG465" s="1" t="s">
        <v>106</v>
      </c>
      <c r="AH465" s="1" t="s">
        <v>106</v>
      </c>
      <c r="AI465" s="1"/>
      <c r="AJ465" s="1" t="s">
        <v>108</v>
      </c>
      <c r="AK465" s="1" t="s">
        <v>767</v>
      </c>
      <c r="AL465" s="1"/>
      <c r="AM465" s="1" t="s">
        <v>107</v>
      </c>
      <c r="AN465">
        <v>1981</v>
      </c>
      <c r="AO465">
        <v>1052</v>
      </c>
      <c r="AP465">
        <v>1</v>
      </c>
      <c r="AQ465" s="1" t="s">
        <v>143</v>
      </c>
      <c r="AR465" s="1" t="s">
        <v>118</v>
      </c>
      <c r="AT465" s="1" t="s">
        <v>108</v>
      </c>
      <c r="AU465" s="1" t="s">
        <v>159</v>
      </c>
      <c r="AV465">
        <v>1950</v>
      </c>
      <c r="AW465" s="1" t="s">
        <v>276</v>
      </c>
      <c r="AX465">
        <v>2</v>
      </c>
      <c r="AY465">
        <v>1</v>
      </c>
      <c r="AZ465">
        <v>0</v>
      </c>
      <c r="BA465">
        <v>5</v>
      </c>
      <c r="BB465" s="1"/>
      <c r="BI465" s="1"/>
      <c r="BM465" s="1"/>
      <c r="BN465" s="1"/>
      <c r="BU465" s="1"/>
      <c r="BV465">
        <v>0</v>
      </c>
      <c r="BX465">
        <v>20640</v>
      </c>
      <c r="BY465">
        <v>48960</v>
      </c>
      <c r="BZ465">
        <v>0</v>
      </c>
      <c r="CA465" s="1" t="s">
        <v>769</v>
      </c>
      <c r="CB465" s="1" t="s">
        <v>108</v>
      </c>
      <c r="CD465">
        <v>9757</v>
      </c>
      <c r="CE465" s="1" t="s">
        <v>106</v>
      </c>
      <c r="CF465" s="1" t="s">
        <v>106</v>
      </c>
      <c r="CG465" s="1"/>
      <c r="CI465" s="1" t="s">
        <v>4583</v>
      </c>
      <c r="CJ465" s="1" t="s">
        <v>151</v>
      </c>
      <c r="CK465">
        <v>2465901</v>
      </c>
      <c r="CL465">
        <v>171121</v>
      </c>
      <c r="CM465" s="1" t="s">
        <v>765</v>
      </c>
      <c r="CO465" s="1"/>
      <c r="CP465" s="1"/>
      <c r="CQ465" s="1" t="s">
        <v>4584</v>
      </c>
      <c r="CR465" s="1" t="s">
        <v>4580</v>
      </c>
      <c r="CS465" s="1"/>
      <c r="CU465" s="1" t="s">
        <v>695</v>
      </c>
      <c r="CV465" s="1" t="s">
        <v>113</v>
      </c>
      <c r="CW465" s="1" t="s">
        <v>693</v>
      </c>
      <c r="CX465" s="1"/>
      <c r="CZ465" s="2"/>
      <c r="DA465" t="str">
        <f>_xlfn.IFNA(_xlfn.XLOOKUP(R465, LandUseCodes!$A$1:$A$70,LandUseCodes!$B$1:$B$70), "Not Listed")</f>
        <v>R - Single Family/Cabin</v>
      </c>
      <c r="DB465" t="str">
        <f>_xlfn.IFNA(_xlfn.XLOOKUP(AD465, Type!$A$1:$A$3,Type!$B$1:$B$3), "Not Listed")</f>
        <v>Public</v>
      </c>
    </row>
    <row r="466" spans="1:106" x14ac:dyDescent="0.25">
      <c r="A466" s="1" t="s">
        <v>4585</v>
      </c>
      <c r="B466">
        <v>2025</v>
      </c>
      <c r="C466">
        <v>1</v>
      </c>
      <c r="D466" s="1" t="s">
        <v>4586</v>
      </c>
      <c r="E466" s="1" t="s">
        <v>4379</v>
      </c>
      <c r="F466" s="1" t="s">
        <v>4587</v>
      </c>
      <c r="G466">
        <v>127500</v>
      </c>
      <c r="H466" s="1"/>
      <c r="J466">
        <v>62490</v>
      </c>
      <c r="K466" s="1" t="s">
        <v>4588</v>
      </c>
      <c r="L466" s="1"/>
      <c r="M466" s="1" t="s">
        <v>130</v>
      </c>
      <c r="N466">
        <v>274</v>
      </c>
      <c r="O466" s="1"/>
      <c r="P466" s="1" t="s">
        <v>762</v>
      </c>
      <c r="Q466" s="1" t="s">
        <v>283</v>
      </c>
      <c r="R466" s="1" t="s">
        <v>156</v>
      </c>
      <c r="S466" s="1" t="s">
        <v>4589</v>
      </c>
      <c r="T466" s="1" t="s">
        <v>764</v>
      </c>
      <c r="U466" s="1"/>
      <c r="V466" s="1" t="s">
        <v>765</v>
      </c>
      <c r="W466" s="1" t="s">
        <v>4590</v>
      </c>
      <c r="X466" s="1" t="s">
        <v>4591</v>
      </c>
      <c r="Y466">
        <v>45000</v>
      </c>
      <c r="Z466" s="1" t="s">
        <v>143</v>
      </c>
      <c r="AA466" s="1" t="s">
        <v>157</v>
      </c>
      <c r="AB466" s="1" t="s">
        <v>766</v>
      </c>
      <c r="AC466" s="1" t="s">
        <v>171</v>
      </c>
      <c r="AD466" s="3">
        <v>1</v>
      </c>
      <c r="AE466" s="1" t="s">
        <v>106</v>
      </c>
      <c r="AF466" s="1" t="s">
        <v>106</v>
      </c>
      <c r="AG466" s="1" t="s">
        <v>106</v>
      </c>
      <c r="AH466" s="1" t="s">
        <v>106</v>
      </c>
      <c r="AI466" s="1"/>
      <c r="AJ466" s="1" t="s">
        <v>104</v>
      </c>
      <c r="AK466" s="1" t="s">
        <v>767</v>
      </c>
      <c r="AL466" s="1"/>
      <c r="AM466" s="1"/>
      <c r="AO466">
        <v>1344</v>
      </c>
      <c r="AP466">
        <v>2</v>
      </c>
      <c r="AQ466" s="1" t="s">
        <v>106</v>
      </c>
      <c r="AR466" s="1" t="s">
        <v>107</v>
      </c>
      <c r="AT466" s="1" t="s">
        <v>118</v>
      </c>
      <c r="AU466" s="1" t="s">
        <v>159</v>
      </c>
      <c r="AV466">
        <v>1910</v>
      </c>
      <c r="AW466" s="1" t="s">
        <v>160</v>
      </c>
      <c r="AX466">
        <v>3</v>
      </c>
      <c r="AY466">
        <v>1</v>
      </c>
      <c r="AZ466">
        <v>0</v>
      </c>
      <c r="BA466">
        <v>7</v>
      </c>
      <c r="BB466" s="1"/>
      <c r="BH466">
        <v>216</v>
      </c>
      <c r="BI466" s="1"/>
      <c r="BM466" s="1"/>
      <c r="BN466" s="1"/>
      <c r="BU466" s="1"/>
      <c r="BV466">
        <v>0</v>
      </c>
      <c r="BW466">
        <v>59820</v>
      </c>
      <c r="BX466">
        <v>19320</v>
      </c>
      <c r="BY466">
        <v>43170</v>
      </c>
      <c r="BZ466">
        <v>4080</v>
      </c>
      <c r="CA466" s="1" t="s">
        <v>769</v>
      </c>
      <c r="CB466" s="1" t="s">
        <v>108</v>
      </c>
      <c r="CD466">
        <v>7695</v>
      </c>
      <c r="CE466" s="1" t="s">
        <v>106</v>
      </c>
      <c r="CF466" s="1" t="s">
        <v>106</v>
      </c>
      <c r="CG466" s="1"/>
      <c r="CI466" s="1" t="s">
        <v>4592</v>
      </c>
      <c r="CJ466" s="1" t="s">
        <v>161</v>
      </c>
      <c r="CK466">
        <v>2465966</v>
      </c>
      <c r="CL466">
        <v>171150</v>
      </c>
      <c r="CM466" s="1" t="s">
        <v>765</v>
      </c>
      <c r="CO466" s="1"/>
      <c r="CP466" s="1"/>
      <c r="CQ466" s="1" t="s">
        <v>4589</v>
      </c>
      <c r="CR466" s="1" t="s">
        <v>4589</v>
      </c>
      <c r="CS466" s="1"/>
      <c r="CU466" s="1" t="s">
        <v>771</v>
      </c>
      <c r="CV466" s="1" t="s">
        <v>113</v>
      </c>
      <c r="CW466" s="1" t="s">
        <v>765</v>
      </c>
      <c r="CX466" s="1"/>
      <c r="CZ466" s="2"/>
      <c r="DA466" t="str">
        <f>_xlfn.IFNA(_xlfn.XLOOKUP(R466, LandUseCodes!$A$1:$A$70,LandUseCodes!$B$1:$B$70), "Not Listed")</f>
        <v>R - Single Family/Cabin</v>
      </c>
      <c r="DB466" t="str">
        <f>_xlfn.IFNA(_xlfn.XLOOKUP(AD466, Type!$A$1:$A$3,Type!$B$1:$B$3), "Not Listed")</f>
        <v>Public</v>
      </c>
    </row>
    <row r="467" spans="1:106" x14ac:dyDescent="0.25">
      <c r="A467" s="1" t="s">
        <v>4593</v>
      </c>
      <c r="B467">
        <v>2025</v>
      </c>
      <c r="C467">
        <v>1</v>
      </c>
      <c r="D467" s="1" t="s">
        <v>4594</v>
      </c>
      <c r="E467" s="1" t="s">
        <v>4595</v>
      </c>
      <c r="F467" s="1" t="s">
        <v>4596</v>
      </c>
      <c r="G467">
        <v>1</v>
      </c>
      <c r="H467" s="1" t="s">
        <v>115</v>
      </c>
      <c r="J467">
        <v>1250</v>
      </c>
      <c r="K467" s="1" t="s">
        <v>4588</v>
      </c>
      <c r="L467" s="1"/>
      <c r="M467" s="1" t="s">
        <v>130</v>
      </c>
      <c r="N467">
        <v>270</v>
      </c>
      <c r="O467" s="1" t="s">
        <v>116</v>
      </c>
      <c r="P467" s="1" t="s">
        <v>762</v>
      </c>
      <c r="Q467" s="1" t="s">
        <v>283</v>
      </c>
      <c r="R467" s="1" t="s">
        <v>271</v>
      </c>
      <c r="S467" s="1" t="s">
        <v>4597</v>
      </c>
      <c r="T467" s="1" t="s">
        <v>764</v>
      </c>
      <c r="U467" s="1"/>
      <c r="V467" s="1" t="s">
        <v>765</v>
      </c>
      <c r="W467" s="1" t="s">
        <v>687</v>
      </c>
      <c r="X467" s="1" t="s">
        <v>477</v>
      </c>
      <c r="Y467">
        <v>1</v>
      </c>
      <c r="Z467" s="1" t="s">
        <v>143</v>
      </c>
      <c r="AA467" s="1" t="s">
        <v>157</v>
      </c>
      <c r="AB467" s="1" t="s">
        <v>766</v>
      </c>
      <c r="AC467" s="1" t="s">
        <v>171</v>
      </c>
      <c r="AD467" s="3">
        <v>3</v>
      </c>
      <c r="AE467" s="1" t="s">
        <v>107</v>
      </c>
      <c r="AF467" s="1" t="s">
        <v>107</v>
      </c>
      <c r="AG467" s="1" t="s">
        <v>106</v>
      </c>
      <c r="AH467" s="1" t="s">
        <v>106</v>
      </c>
      <c r="AI467" s="1"/>
      <c r="AJ467" s="1" t="s">
        <v>108</v>
      </c>
      <c r="AK467" s="1" t="s">
        <v>767</v>
      </c>
      <c r="AL467" s="1"/>
      <c r="AM467" s="1"/>
      <c r="AQ467" s="1"/>
      <c r="AR467" s="1"/>
      <c r="AT467" s="1"/>
      <c r="AU467" s="1"/>
      <c r="AW467" s="1"/>
      <c r="BB467" s="1"/>
      <c r="BI467" s="1"/>
      <c r="BM467" s="1"/>
      <c r="BN467" s="1"/>
      <c r="BU467" s="1"/>
      <c r="BV467">
        <v>0</v>
      </c>
      <c r="BW467">
        <v>800</v>
      </c>
      <c r="BX467">
        <v>1250</v>
      </c>
      <c r="BY467">
        <v>0</v>
      </c>
      <c r="BZ467">
        <v>0</v>
      </c>
      <c r="CA467" s="1" t="s">
        <v>769</v>
      </c>
      <c r="CB467" s="1"/>
      <c r="CD467">
        <v>1958</v>
      </c>
      <c r="CE467" s="1"/>
      <c r="CF467" s="1" t="s">
        <v>108</v>
      </c>
      <c r="CG467" s="1"/>
      <c r="CI467" s="1" t="s">
        <v>4598</v>
      </c>
      <c r="CJ467" s="1" t="s">
        <v>169</v>
      </c>
      <c r="CK467">
        <v>2465930</v>
      </c>
      <c r="CL467">
        <v>171049</v>
      </c>
      <c r="CM467" s="1" t="s">
        <v>765</v>
      </c>
      <c r="CO467" s="1"/>
      <c r="CP467" s="1"/>
      <c r="CQ467" s="1" t="s">
        <v>4599</v>
      </c>
      <c r="CR467" s="1" t="s">
        <v>4597</v>
      </c>
      <c r="CS467" s="1"/>
      <c r="CU467" s="1" t="s">
        <v>771</v>
      </c>
      <c r="CV467" s="1" t="s">
        <v>113</v>
      </c>
      <c r="CW467" s="1" t="s">
        <v>765</v>
      </c>
      <c r="CX467" s="1"/>
      <c r="CZ467" s="2"/>
      <c r="DA467" t="str">
        <f>_xlfn.IFNA(_xlfn.XLOOKUP(R467, LandUseCodes!$A$1:$A$70,LandUseCodes!$B$1:$B$70), "Not Listed")</f>
        <v>R - Vacant Land Residential</v>
      </c>
      <c r="DB467" t="str">
        <f>_xlfn.IFNA(_xlfn.XLOOKUP(AD467, Type!$A$1:$A$3,Type!$B$1:$B$3), "Not Listed")</f>
        <v>None</v>
      </c>
    </row>
    <row r="468" spans="1:106" x14ac:dyDescent="0.25">
      <c r="A468" s="1" t="s">
        <v>4600</v>
      </c>
      <c r="B468">
        <v>2025</v>
      </c>
      <c r="C468">
        <v>1</v>
      </c>
      <c r="D468" s="1" t="s">
        <v>4601</v>
      </c>
      <c r="E468" s="1" t="s">
        <v>4602</v>
      </c>
      <c r="F468" s="1" t="s">
        <v>4603</v>
      </c>
      <c r="G468">
        <v>275000</v>
      </c>
      <c r="H468" s="1"/>
      <c r="J468">
        <v>90120</v>
      </c>
      <c r="K468" s="1" t="s">
        <v>4604</v>
      </c>
      <c r="L468" s="1" t="s">
        <v>4605</v>
      </c>
      <c r="M468" s="1" t="s">
        <v>130</v>
      </c>
      <c r="N468">
        <v>284</v>
      </c>
      <c r="O468" s="1" t="s">
        <v>116</v>
      </c>
      <c r="P468" s="1" t="s">
        <v>762</v>
      </c>
      <c r="Q468" s="1" t="s">
        <v>283</v>
      </c>
      <c r="R468" s="1" t="s">
        <v>156</v>
      </c>
      <c r="S468" s="1" t="s">
        <v>4606</v>
      </c>
      <c r="T468" s="1" t="s">
        <v>764</v>
      </c>
      <c r="U468" s="1"/>
      <c r="V468" s="1" t="s">
        <v>765</v>
      </c>
      <c r="W468" s="1" t="s">
        <v>4607</v>
      </c>
      <c r="X468" s="1"/>
      <c r="Z468" s="1" t="s">
        <v>143</v>
      </c>
      <c r="AA468" s="1" t="s">
        <v>157</v>
      </c>
      <c r="AB468" s="1" t="s">
        <v>766</v>
      </c>
      <c r="AC468" s="1" t="s">
        <v>171</v>
      </c>
      <c r="AD468" s="3">
        <v>1</v>
      </c>
      <c r="AE468" s="1" t="s">
        <v>106</v>
      </c>
      <c r="AF468" s="1" t="s">
        <v>106</v>
      </c>
      <c r="AG468" s="1" t="s">
        <v>106</v>
      </c>
      <c r="AH468" s="1" t="s">
        <v>106</v>
      </c>
      <c r="AI468" s="1"/>
      <c r="AJ468" s="1" t="s">
        <v>104</v>
      </c>
      <c r="AK468" s="1" t="s">
        <v>767</v>
      </c>
      <c r="AL468" s="1"/>
      <c r="AM468" s="1"/>
      <c r="AO468">
        <v>1480</v>
      </c>
      <c r="AP468">
        <v>1</v>
      </c>
      <c r="AQ468" s="1" t="s">
        <v>106</v>
      </c>
      <c r="AR468" s="1" t="s">
        <v>118</v>
      </c>
      <c r="AT468" s="1" t="s">
        <v>108</v>
      </c>
      <c r="AU468" s="1" t="s">
        <v>159</v>
      </c>
      <c r="AV468">
        <v>1962</v>
      </c>
      <c r="AW468" s="1" t="s">
        <v>276</v>
      </c>
      <c r="AX468">
        <v>4</v>
      </c>
      <c r="AY468">
        <v>1</v>
      </c>
      <c r="AZ468">
        <v>0</v>
      </c>
      <c r="BA468">
        <v>7</v>
      </c>
      <c r="BB468" s="1"/>
      <c r="BI468" s="1"/>
      <c r="BM468" s="1"/>
      <c r="BN468" s="1"/>
      <c r="BU468" s="1"/>
      <c r="BV468">
        <v>0</v>
      </c>
      <c r="BX468">
        <v>23400</v>
      </c>
      <c r="BY468">
        <v>66720</v>
      </c>
      <c r="BZ468">
        <v>0</v>
      </c>
      <c r="CA468" s="1" t="s">
        <v>769</v>
      </c>
      <c r="CB468" s="1" t="s">
        <v>108</v>
      </c>
      <c r="CD468">
        <v>14063</v>
      </c>
      <c r="CE468" s="1" t="s">
        <v>108</v>
      </c>
      <c r="CF468" s="1" t="s">
        <v>108</v>
      </c>
      <c r="CG468" s="1"/>
      <c r="CI468" s="1" t="s">
        <v>4608</v>
      </c>
      <c r="CJ468" s="1" t="s">
        <v>151</v>
      </c>
      <c r="CK468">
        <v>2466109</v>
      </c>
      <c r="CL468">
        <v>171128</v>
      </c>
      <c r="CM468" s="1" t="s">
        <v>765</v>
      </c>
      <c r="CO468" s="1"/>
      <c r="CP468" s="1"/>
      <c r="CQ468" s="1" t="s">
        <v>4606</v>
      </c>
      <c r="CR468" s="1" t="s">
        <v>4606</v>
      </c>
      <c r="CS468" s="1"/>
      <c r="CU468" s="1" t="s">
        <v>771</v>
      </c>
      <c r="CV468" s="1" t="s">
        <v>113</v>
      </c>
      <c r="CW468" s="1" t="s">
        <v>765</v>
      </c>
      <c r="CX468" s="1"/>
      <c r="CZ468" s="2"/>
      <c r="DA468" t="str">
        <f>_xlfn.IFNA(_xlfn.XLOOKUP(R468, LandUseCodes!$A$1:$A$70,LandUseCodes!$B$1:$B$70), "Not Listed")</f>
        <v>R - Single Family/Cabin</v>
      </c>
      <c r="DB468" t="str">
        <f>_xlfn.IFNA(_xlfn.XLOOKUP(AD468, Type!$A$1:$A$3,Type!$B$1:$B$3), "Not Listed")</f>
        <v>Public</v>
      </c>
    </row>
    <row r="469" spans="1:106" x14ac:dyDescent="0.25">
      <c r="A469" s="1" t="s">
        <v>4609</v>
      </c>
      <c r="B469">
        <v>2025</v>
      </c>
      <c r="C469">
        <v>1</v>
      </c>
      <c r="D469" s="1" t="s">
        <v>4610</v>
      </c>
      <c r="E469" s="1" t="s">
        <v>4611</v>
      </c>
      <c r="F469" s="1" t="s">
        <v>4612</v>
      </c>
      <c r="G469">
        <v>252000</v>
      </c>
      <c r="H469" s="1"/>
      <c r="J469">
        <v>77290</v>
      </c>
      <c r="K469" s="1" t="s">
        <v>4613</v>
      </c>
      <c r="L469" s="1" t="s">
        <v>4614</v>
      </c>
      <c r="M469" s="1" t="s">
        <v>130</v>
      </c>
      <c r="N469">
        <v>276</v>
      </c>
      <c r="O469" s="1" t="s">
        <v>116</v>
      </c>
      <c r="P469" s="1" t="s">
        <v>762</v>
      </c>
      <c r="Q469" s="1" t="s">
        <v>283</v>
      </c>
      <c r="R469" s="1" t="s">
        <v>156</v>
      </c>
      <c r="S469" s="1" t="s">
        <v>4615</v>
      </c>
      <c r="T469" s="1" t="s">
        <v>764</v>
      </c>
      <c r="U469" s="1"/>
      <c r="V469" s="1" t="s">
        <v>765</v>
      </c>
      <c r="W469" s="1" t="s">
        <v>4616</v>
      </c>
      <c r="X469" s="1" t="s">
        <v>4617</v>
      </c>
      <c r="Y469">
        <v>1</v>
      </c>
      <c r="Z469" s="1" t="s">
        <v>143</v>
      </c>
      <c r="AA469" s="1" t="s">
        <v>157</v>
      </c>
      <c r="AB469" s="1" t="s">
        <v>766</v>
      </c>
      <c r="AC469" s="1" t="s">
        <v>171</v>
      </c>
      <c r="AD469" s="3">
        <v>1</v>
      </c>
      <c r="AE469" s="1" t="s">
        <v>106</v>
      </c>
      <c r="AF469" s="1" t="s">
        <v>106</v>
      </c>
      <c r="AG469" s="1" t="s">
        <v>106</v>
      </c>
      <c r="AH469" s="1" t="s">
        <v>106</v>
      </c>
      <c r="AI469" s="1"/>
      <c r="AJ469" s="1" t="s">
        <v>104</v>
      </c>
      <c r="AK469" s="1" t="s">
        <v>767</v>
      </c>
      <c r="AL469" s="1"/>
      <c r="AM469" s="1" t="s">
        <v>112</v>
      </c>
      <c r="AN469">
        <v>1986</v>
      </c>
      <c r="AO469">
        <v>1442</v>
      </c>
      <c r="AP469">
        <v>2</v>
      </c>
      <c r="AQ469" s="1" t="s">
        <v>106</v>
      </c>
      <c r="AR469" s="1" t="s">
        <v>118</v>
      </c>
      <c r="AT469" s="1" t="s">
        <v>118</v>
      </c>
      <c r="AU469" s="1" t="s">
        <v>159</v>
      </c>
      <c r="AV469">
        <v>1900</v>
      </c>
      <c r="AW469" s="1" t="s">
        <v>160</v>
      </c>
      <c r="AX469">
        <v>3</v>
      </c>
      <c r="AY469">
        <v>1</v>
      </c>
      <c r="AZ469">
        <v>1</v>
      </c>
      <c r="BA469">
        <v>6</v>
      </c>
      <c r="BB469" s="1"/>
      <c r="BE469">
        <v>1</v>
      </c>
      <c r="BF469">
        <v>1</v>
      </c>
      <c r="BH469">
        <v>352</v>
      </c>
      <c r="BI469" s="1"/>
      <c r="BM469" s="1"/>
      <c r="BN469" s="1"/>
      <c r="BU469" s="1"/>
      <c r="BV469">
        <v>0</v>
      </c>
      <c r="BW469">
        <v>75420</v>
      </c>
      <c r="BX469">
        <v>19280</v>
      </c>
      <c r="BY469">
        <v>58010</v>
      </c>
      <c r="BZ469">
        <v>3810</v>
      </c>
      <c r="CA469" s="1" t="s">
        <v>769</v>
      </c>
      <c r="CB469" s="1" t="s">
        <v>108</v>
      </c>
      <c r="CD469">
        <v>7630</v>
      </c>
      <c r="CE469" s="1" t="s">
        <v>106</v>
      </c>
      <c r="CF469" s="1" t="s">
        <v>108</v>
      </c>
      <c r="CG469" s="1"/>
      <c r="CI469" s="1" t="s">
        <v>4618</v>
      </c>
      <c r="CJ469" s="1" t="s">
        <v>161</v>
      </c>
      <c r="CK469">
        <v>2466032</v>
      </c>
      <c r="CL469">
        <v>171155</v>
      </c>
      <c r="CM469" s="1" t="s">
        <v>765</v>
      </c>
      <c r="CO469" s="1"/>
      <c r="CP469" s="1"/>
      <c r="CQ469" s="1" t="s">
        <v>4615</v>
      </c>
      <c r="CR469" s="1" t="s">
        <v>4615</v>
      </c>
      <c r="CS469" s="1"/>
      <c r="CU469" s="1" t="s">
        <v>771</v>
      </c>
      <c r="CV469" s="1" t="s">
        <v>113</v>
      </c>
      <c r="CW469" s="1" t="s">
        <v>765</v>
      </c>
      <c r="CX469" s="1"/>
      <c r="CZ469" s="2"/>
      <c r="DA469" t="str">
        <f>_xlfn.IFNA(_xlfn.XLOOKUP(R469, LandUseCodes!$A$1:$A$70,LandUseCodes!$B$1:$B$70), "Not Listed")</f>
        <v>R - Single Family/Cabin</v>
      </c>
      <c r="DB469" t="str">
        <f>_xlfn.IFNA(_xlfn.XLOOKUP(AD469, Type!$A$1:$A$3,Type!$B$1:$B$3), "Not Listed")</f>
        <v>Public</v>
      </c>
    </row>
    <row r="470" spans="1:106" x14ac:dyDescent="0.25">
      <c r="A470" s="1" t="s">
        <v>4619</v>
      </c>
      <c r="B470">
        <v>2025</v>
      </c>
      <c r="C470">
        <v>1</v>
      </c>
      <c r="D470" s="1" t="s">
        <v>4586</v>
      </c>
      <c r="E470" s="1" t="s">
        <v>4379</v>
      </c>
      <c r="F470" s="1" t="s">
        <v>4587</v>
      </c>
      <c r="G470">
        <v>127500</v>
      </c>
      <c r="H470" s="1" t="s">
        <v>101</v>
      </c>
      <c r="J470">
        <v>3010</v>
      </c>
      <c r="K470" s="1" t="s">
        <v>4588</v>
      </c>
      <c r="L470" s="1"/>
      <c r="M470" s="1" t="s">
        <v>130</v>
      </c>
      <c r="O470" s="1" t="s">
        <v>116</v>
      </c>
      <c r="P470" s="1" t="s">
        <v>762</v>
      </c>
      <c r="Q470" s="1" t="s">
        <v>283</v>
      </c>
      <c r="R470" s="1" t="s">
        <v>271</v>
      </c>
      <c r="S470" s="1" t="s">
        <v>4589</v>
      </c>
      <c r="T470" s="1" t="s">
        <v>764</v>
      </c>
      <c r="U470" s="1"/>
      <c r="V470" s="1" t="s">
        <v>765</v>
      </c>
      <c r="W470" s="1" t="s">
        <v>4620</v>
      </c>
      <c r="X470" s="1" t="s">
        <v>4591</v>
      </c>
      <c r="Y470">
        <v>45000</v>
      </c>
      <c r="Z470" s="1" t="s">
        <v>143</v>
      </c>
      <c r="AA470" s="1" t="s">
        <v>157</v>
      </c>
      <c r="AB470" s="1" t="s">
        <v>766</v>
      </c>
      <c r="AC470" s="1" t="s">
        <v>171</v>
      </c>
      <c r="AD470" s="3">
        <v>3</v>
      </c>
      <c r="AE470" s="1" t="s">
        <v>107</v>
      </c>
      <c r="AF470" s="1" t="s">
        <v>107</v>
      </c>
      <c r="AG470" s="1" t="s">
        <v>106</v>
      </c>
      <c r="AH470" s="1" t="s">
        <v>106</v>
      </c>
      <c r="AI470" s="1"/>
      <c r="AJ470" s="1" t="s">
        <v>104</v>
      </c>
      <c r="AK470" s="1" t="s">
        <v>767</v>
      </c>
      <c r="AL470" s="1"/>
      <c r="AM470" s="1"/>
      <c r="AQ470" s="1"/>
      <c r="AR470" s="1"/>
      <c r="AT470" s="1"/>
      <c r="AU470" s="1"/>
      <c r="AW470" s="1"/>
      <c r="BB470" s="1"/>
      <c r="BI470" s="1"/>
      <c r="BM470" s="1"/>
      <c r="BN470" s="1"/>
      <c r="BU470" s="1"/>
      <c r="BV470">
        <v>0</v>
      </c>
      <c r="BW470">
        <v>7280</v>
      </c>
      <c r="BX470">
        <v>3010</v>
      </c>
      <c r="BY470">
        <v>0</v>
      </c>
      <c r="BZ470">
        <v>0</v>
      </c>
      <c r="CA470" s="1" t="s">
        <v>769</v>
      </c>
      <c r="CB470" s="1"/>
      <c r="CD470">
        <v>5900</v>
      </c>
      <c r="CE470" s="1"/>
      <c r="CF470" s="1" t="s">
        <v>108</v>
      </c>
      <c r="CG470" s="1"/>
      <c r="CI470" s="1" t="s">
        <v>4621</v>
      </c>
      <c r="CJ470" s="1" t="s">
        <v>169</v>
      </c>
      <c r="CK470">
        <v>2466010</v>
      </c>
      <c r="CL470">
        <v>171066</v>
      </c>
      <c r="CM470" s="1" t="s">
        <v>765</v>
      </c>
      <c r="CO470" s="1"/>
      <c r="CP470" s="1"/>
      <c r="CQ470" s="1" t="s">
        <v>4622</v>
      </c>
      <c r="CR470" s="1" t="s">
        <v>4589</v>
      </c>
      <c r="CS470" s="1"/>
      <c r="CU470" s="1" t="s">
        <v>771</v>
      </c>
      <c r="CV470" s="1" t="s">
        <v>113</v>
      </c>
      <c r="CW470" s="1" t="s">
        <v>765</v>
      </c>
      <c r="CX470" s="1"/>
      <c r="CZ470" s="2"/>
      <c r="DA470" t="str">
        <f>_xlfn.IFNA(_xlfn.XLOOKUP(R470, LandUseCodes!$A$1:$A$70,LandUseCodes!$B$1:$B$70), "Not Listed")</f>
        <v>R - Vacant Land Residential</v>
      </c>
      <c r="DB470" t="str">
        <f>_xlfn.IFNA(_xlfn.XLOOKUP(AD470, Type!$A$1:$A$3,Type!$B$1:$B$3), "Not Listed")</f>
        <v>None</v>
      </c>
    </row>
    <row r="471" spans="1:106" x14ac:dyDescent="0.25">
      <c r="A471" s="1" t="s">
        <v>4623</v>
      </c>
      <c r="B471">
        <v>2025</v>
      </c>
      <c r="C471">
        <v>1</v>
      </c>
      <c r="D471" s="1" t="s">
        <v>4624</v>
      </c>
      <c r="E471" s="1" t="s">
        <v>4625</v>
      </c>
      <c r="F471" s="1" t="s">
        <v>4039</v>
      </c>
      <c r="G471">
        <v>154397</v>
      </c>
      <c r="H471" s="1"/>
      <c r="J471">
        <v>53450</v>
      </c>
      <c r="K471" s="1" t="s">
        <v>4626</v>
      </c>
      <c r="L471" s="1" t="s">
        <v>4627</v>
      </c>
      <c r="M471" s="1" t="s">
        <v>130</v>
      </c>
      <c r="N471">
        <v>247</v>
      </c>
      <c r="O471" s="1"/>
      <c r="P471" s="1" t="s">
        <v>4628</v>
      </c>
      <c r="Q471" s="1" t="s">
        <v>283</v>
      </c>
      <c r="R471" s="1" t="s">
        <v>156</v>
      </c>
      <c r="S471" s="1" t="s">
        <v>4629</v>
      </c>
      <c r="T471" s="1" t="s">
        <v>764</v>
      </c>
      <c r="U471" s="1"/>
      <c r="V471" s="1" t="s">
        <v>765</v>
      </c>
      <c r="W471" s="1" t="s">
        <v>4630</v>
      </c>
      <c r="X471" s="1" t="s">
        <v>4631</v>
      </c>
      <c r="Y471">
        <v>30000</v>
      </c>
      <c r="Z471" s="1" t="s">
        <v>143</v>
      </c>
      <c r="AA471" s="1" t="s">
        <v>157</v>
      </c>
      <c r="AB471" s="1" t="s">
        <v>766</v>
      </c>
      <c r="AC471" s="1" t="s">
        <v>171</v>
      </c>
      <c r="AD471" s="3">
        <v>1</v>
      </c>
      <c r="AE471" s="1" t="s">
        <v>106</v>
      </c>
      <c r="AF471" s="1" t="s">
        <v>106</v>
      </c>
      <c r="AG471" s="1" t="s">
        <v>106</v>
      </c>
      <c r="AH471" s="1" t="s">
        <v>106</v>
      </c>
      <c r="AI471" s="1"/>
      <c r="AJ471" s="1" t="s">
        <v>104</v>
      </c>
      <c r="AK471" s="1" t="s">
        <v>767</v>
      </c>
      <c r="AL471" s="1"/>
      <c r="AM471" s="1"/>
      <c r="AO471">
        <v>864</v>
      </c>
      <c r="AP471">
        <v>1</v>
      </c>
      <c r="AQ471" s="1" t="s">
        <v>112</v>
      </c>
      <c r="AR471" s="1" t="s">
        <v>118</v>
      </c>
      <c r="AT471" s="1" t="s">
        <v>108</v>
      </c>
      <c r="AU471" s="1" t="s">
        <v>159</v>
      </c>
      <c r="AV471">
        <v>1928</v>
      </c>
      <c r="AW471" s="1" t="s">
        <v>290</v>
      </c>
      <c r="AX471">
        <v>3</v>
      </c>
      <c r="AY471">
        <v>1</v>
      </c>
      <c r="AZ471">
        <v>0</v>
      </c>
      <c r="BA471">
        <v>6</v>
      </c>
      <c r="BB471" s="1"/>
      <c r="BH471">
        <v>260</v>
      </c>
      <c r="BI471" s="1"/>
      <c r="BM471" s="1"/>
      <c r="BN471" s="1"/>
      <c r="BU471" s="1"/>
      <c r="BV471">
        <v>0</v>
      </c>
      <c r="BX471">
        <v>17840</v>
      </c>
      <c r="BY471">
        <v>35610</v>
      </c>
      <c r="BZ471">
        <v>1530</v>
      </c>
      <c r="CA471" s="1" t="s">
        <v>769</v>
      </c>
      <c r="CB471" s="1" t="s">
        <v>108</v>
      </c>
      <c r="CD471">
        <v>5373</v>
      </c>
      <c r="CE471" s="1" t="s">
        <v>108</v>
      </c>
      <c r="CF471" s="1" t="s">
        <v>108</v>
      </c>
      <c r="CG471" s="1"/>
      <c r="CI471" s="1" t="s">
        <v>4632</v>
      </c>
      <c r="CJ471" s="1" t="s">
        <v>161</v>
      </c>
      <c r="CK471">
        <v>2465973</v>
      </c>
      <c r="CL471">
        <v>170994</v>
      </c>
      <c r="CM471" s="1" t="s">
        <v>765</v>
      </c>
      <c r="CO471" s="1"/>
      <c r="CP471" s="1"/>
      <c r="CQ471" s="1" t="s">
        <v>4629</v>
      </c>
      <c r="CR471" s="1" t="s">
        <v>4629</v>
      </c>
      <c r="CS471" s="1"/>
      <c r="CU471" s="1" t="s">
        <v>771</v>
      </c>
      <c r="CV471" s="1" t="s">
        <v>113</v>
      </c>
      <c r="CW471" s="1" t="s">
        <v>765</v>
      </c>
      <c r="CX471" s="1"/>
      <c r="CZ471" s="2"/>
      <c r="DA471" t="str">
        <f>_xlfn.IFNA(_xlfn.XLOOKUP(R471, LandUseCodes!$A$1:$A$70,LandUseCodes!$B$1:$B$70), "Not Listed")</f>
        <v>R - Single Family/Cabin</v>
      </c>
      <c r="DB471" t="str">
        <f>_xlfn.IFNA(_xlfn.XLOOKUP(AD471, Type!$A$1:$A$3,Type!$B$1:$B$3), "Not Listed")</f>
        <v>Public</v>
      </c>
    </row>
    <row r="472" spans="1:106" x14ac:dyDescent="0.25">
      <c r="A472" s="1" t="s">
        <v>4633</v>
      </c>
      <c r="B472">
        <v>2025</v>
      </c>
      <c r="C472">
        <v>1</v>
      </c>
      <c r="D472" s="1" t="s">
        <v>4634</v>
      </c>
      <c r="E472" s="1" t="s">
        <v>4635</v>
      </c>
      <c r="F472" s="1" t="s">
        <v>4636</v>
      </c>
      <c r="G472">
        <v>200000</v>
      </c>
      <c r="H472" s="1" t="s">
        <v>280</v>
      </c>
      <c r="J472">
        <v>47610</v>
      </c>
      <c r="K472" s="1" t="s">
        <v>4637</v>
      </c>
      <c r="L472" s="1" t="s">
        <v>4638</v>
      </c>
      <c r="M472" s="1" t="s">
        <v>130</v>
      </c>
      <c r="N472">
        <v>251</v>
      </c>
      <c r="O472" s="1"/>
      <c r="P472" s="1" t="s">
        <v>4628</v>
      </c>
      <c r="Q472" s="1" t="s">
        <v>283</v>
      </c>
      <c r="R472" s="1" t="s">
        <v>156</v>
      </c>
      <c r="S472" s="1" t="s">
        <v>4639</v>
      </c>
      <c r="T472" s="1" t="s">
        <v>764</v>
      </c>
      <c r="U472" s="1"/>
      <c r="V472" s="1" t="s">
        <v>765</v>
      </c>
      <c r="W472" s="1" t="s">
        <v>4640</v>
      </c>
      <c r="X472" s="1" t="s">
        <v>4641</v>
      </c>
      <c r="Y472">
        <v>159900</v>
      </c>
      <c r="Z472" s="1" t="s">
        <v>143</v>
      </c>
      <c r="AA472" s="1" t="s">
        <v>157</v>
      </c>
      <c r="AB472" s="1" t="s">
        <v>766</v>
      </c>
      <c r="AC472" s="1" t="s">
        <v>171</v>
      </c>
      <c r="AD472" s="3">
        <v>1</v>
      </c>
      <c r="AE472" s="1" t="s">
        <v>106</v>
      </c>
      <c r="AF472" s="1" t="s">
        <v>106</v>
      </c>
      <c r="AG472" s="1" t="s">
        <v>106</v>
      </c>
      <c r="AH472" s="1" t="s">
        <v>106</v>
      </c>
      <c r="AI472" s="1"/>
      <c r="AJ472" s="1" t="s">
        <v>108</v>
      </c>
      <c r="AK472" s="1" t="s">
        <v>767</v>
      </c>
      <c r="AL472" s="1"/>
      <c r="AM472" s="1"/>
      <c r="AO472">
        <v>736</v>
      </c>
      <c r="AP472">
        <v>1</v>
      </c>
      <c r="AQ472" s="1" t="s">
        <v>106</v>
      </c>
      <c r="AR472" s="1" t="s">
        <v>118</v>
      </c>
      <c r="AT472" s="1" t="s">
        <v>108</v>
      </c>
      <c r="AU472" s="1" t="s">
        <v>159</v>
      </c>
      <c r="AV472">
        <v>1925</v>
      </c>
      <c r="AW472" s="1" t="s">
        <v>290</v>
      </c>
      <c r="AX472">
        <v>2</v>
      </c>
      <c r="AY472">
        <v>1</v>
      </c>
      <c r="AZ472">
        <v>0</v>
      </c>
      <c r="BA472">
        <v>5</v>
      </c>
      <c r="BB472" s="1"/>
      <c r="BI472" s="1"/>
      <c r="BM472" s="1"/>
      <c r="BN472" s="1"/>
      <c r="BU472" s="1"/>
      <c r="BV472">
        <v>0</v>
      </c>
      <c r="BX472">
        <v>16300</v>
      </c>
      <c r="BY472">
        <v>31310</v>
      </c>
      <c r="BZ472">
        <v>0</v>
      </c>
      <c r="CA472" s="1" t="s">
        <v>769</v>
      </c>
      <c r="CB472" s="1" t="s">
        <v>108</v>
      </c>
      <c r="CD472">
        <v>2968</v>
      </c>
      <c r="CE472" s="1" t="s">
        <v>108</v>
      </c>
      <c r="CF472" s="1" t="s">
        <v>108</v>
      </c>
      <c r="CG472" s="1"/>
      <c r="CI472" s="1" t="s">
        <v>4642</v>
      </c>
      <c r="CJ472" s="1" t="s">
        <v>151</v>
      </c>
      <c r="CK472">
        <v>2466023</v>
      </c>
      <c r="CL472">
        <v>170996</v>
      </c>
      <c r="CM472" s="1" t="s">
        <v>765</v>
      </c>
      <c r="CO472" s="1"/>
      <c r="CP472" s="1"/>
      <c r="CQ472" s="1" t="s">
        <v>4639</v>
      </c>
      <c r="CR472" s="1" t="s">
        <v>4639</v>
      </c>
      <c r="CS472" s="1"/>
      <c r="CU472" s="1" t="s">
        <v>771</v>
      </c>
      <c r="CV472" s="1" t="s">
        <v>113</v>
      </c>
      <c r="CW472" s="1" t="s">
        <v>765</v>
      </c>
      <c r="CX472" s="1"/>
      <c r="CZ472" s="2"/>
      <c r="DA472" t="str">
        <f>_xlfn.IFNA(_xlfn.XLOOKUP(R472, LandUseCodes!$A$1:$A$70,LandUseCodes!$B$1:$B$70), "Not Listed")</f>
        <v>R - Single Family/Cabin</v>
      </c>
      <c r="DB472" t="str">
        <f>_xlfn.IFNA(_xlfn.XLOOKUP(AD472, Type!$A$1:$A$3,Type!$B$1:$B$3), "Not Listed")</f>
        <v>Public</v>
      </c>
    </row>
    <row r="473" spans="1:106" x14ac:dyDescent="0.25">
      <c r="A473" s="1" t="s">
        <v>4643</v>
      </c>
      <c r="B473">
        <v>2025</v>
      </c>
      <c r="C473">
        <v>1</v>
      </c>
      <c r="D473" s="1" t="s">
        <v>4644</v>
      </c>
      <c r="E473" s="1" t="s">
        <v>4645</v>
      </c>
      <c r="F473" s="1" t="s">
        <v>4646</v>
      </c>
      <c r="G473">
        <v>4556</v>
      </c>
      <c r="H473" s="1" t="s">
        <v>280</v>
      </c>
      <c r="J473">
        <v>54430</v>
      </c>
      <c r="K473" s="1" t="s">
        <v>4647</v>
      </c>
      <c r="L473" s="1" t="s">
        <v>4648</v>
      </c>
      <c r="M473" s="1" t="s">
        <v>130</v>
      </c>
      <c r="N473">
        <v>255</v>
      </c>
      <c r="O473" s="1"/>
      <c r="P473" s="1" t="s">
        <v>4628</v>
      </c>
      <c r="Q473" s="1" t="s">
        <v>283</v>
      </c>
      <c r="R473" s="1" t="s">
        <v>156</v>
      </c>
      <c r="S473" s="1" t="s">
        <v>4649</v>
      </c>
      <c r="T473" s="1" t="s">
        <v>764</v>
      </c>
      <c r="U473" s="1"/>
      <c r="V473" s="1" t="s">
        <v>765</v>
      </c>
      <c r="W473" s="1" t="s">
        <v>4650</v>
      </c>
      <c r="X473" s="1"/>
      <c r="Z473" s="1" t="s">
        <v>143</v>
      </c>
      <c r="AA473" s="1" t="s">
        <v>157</v>
      </c>
      <c r="AB473" s="1" t="s">
        <v>766</v>
      </c>
      <c r="AC473" s="1" t="s">
        <v>171</v>
      </c>
      <c r="AD473" s="3">
        <v>1</v>
      </c>
      <c r="AE473" s="1" t="s">
        <v>106</v>
      </c>
      <c r="AF473" s="1" t="s">
        <v>106</v>
      </c>
      <c r="AG473" s="1" t="s">
        <v>106</v>
      </c>
      <c r="AH473" s="1" t="s">
        <v>106</v>
      </c>
      <c r="AI473" s="1"/>
      <c r="AJ473" s="1" t="s">
        <v>108</v>
      </c>
      <c r="AK473" s="1" t="s">
        <v>767</v>
      </c>
      <c r="AL473" s="1"/>
      <c r="AM473" s="1" t="s">
        <v>106</v>
      </c>
      <c r="AN473">
        <v>1960</v>
      </c>
      <c r="AO473">
        <v>768</v>
      </c>
      <c r="AP473">
        <v>1</v>
      </c>
      <c r="AQ473" s="1" t="s">
        <v>106</v>
      </c>
      <c r="AR473" s="1" t="s">
        <v>118</v>
      </c>
      <c r="AT473" s="1" t="s">
        <v>108</v>
      </c>
      <c r="AU473" s="1" t="s">
        <v>159</v>
      </c>
      <c r="AV473">
        <v>1933</v>
      </c>
      <c r="AW473" s="1" t="s">
        <v>290</v>
      </c>
      <c r="AX473">
        <v>3</v>
      </c>
      <c r="AY473">
        <v>1</v>
      </c>
      <c r="AZ473">
        <v>0</v>
      </c>
      <c r="BA473">
        <v>6</v>
      </c>
      <c r="BB473" s="1"/>
      <c r="BI473" s="1"/>
      <c r="BM473" s="1"/>
      <c r="BN473" s="1"/>
      <c r="BU473" s="1"/>
      <c r="BV473">
        <v>0</v>
      </c>
      <c r="BX473">
        <v>16350</v>
      </c>
      <c r="BY473">
        <v>38080</v>
      </c>
      <c r="BZ473">
        <v>290</v>
      </c>
      <c r="CA473" s="1" t="s">
        <v>769</v>
      </c>
      <c r="CB473" s="1" t="s">
        <v>108</v>
      </c>
      <c r="CD473">
        <v>3053</v>
      </c>
      <c r="CE473" s="1" t="s">
        <v>108</v>
      </c>
      <c r="CF473" s="1" t="s">
        <v>108</v>
      </c>
      <c r="CG473" s="1"/>
      <c r="CI473" s="1" t="s">
        <v>4651</v>
      </c>
      <c r="CJ473" s="1" t="s">
        <v>151</v>
      </c>
      <c r="CK473">
        <v>2466056</v>
      </c>
      <c r="CL473">
        <v>170996</v>
      </c>
      <c r="CM473" s="1" t="s">
        <v>765</v>
      </c>
      <c r="CO473" s="1"/>
      <c r="CP473" s="1"/>
      <c r="CQ473" s="1" t="s">
        <v>4649</v>
      </c>
      <c r="CR473" s="1" t="s">
        <v>4649</v>
      </c>
      <c r="CS473" s="1"/>
      <c r="CU473" s="1" t="s">
        <v>771</v>
      </c>
      <c r="CV473" s="1" t="s">
        <v>113</v>
      </c>
      <c r="CW473" s="1" t="s">
        <v>765</v>
      </c>
      <c r="CX473" s="1"/>
      <c r="CZ473" s="2"/>
      <c r="DA473" t="str">
        <f>_xlfn.IFNA(_xlfn.XLOOKUP(R473, LandUseCodes!$A$1:$A$70,LandUseCodes!$B$1:$B$70), "Not Listed")</f>
        <v>R - Single Family/Cabin</v>
      </c>
      <c r="DB473" t="str">
        <f>_xlfn.IFNA(_xlfn.XLOOKUP(AD473, Type!$A$1:$A$3,Type!$B$1:$B$3), "Not Listed")</f>
        <v>Public</v>
      </c>
    </row>
    <row r="474" spans="1:106" x14ac:dyDescent="0.25">
      <c r="A474" s="1" t="s">
        <v>4652</v>
      </c>
      <c r="B474">
        <v>2025</v>
      </c>
      <c r="C474">
        <v>1</v>
      </c>
      <c r="D474" s="1" t="s">
        <v>4653</v>
      </c>
      <c r="E474" s="1" t="s">
        <v>1871</v>
      </c>
      <c r="F474" s="1" t="s">
        <v>4654</v>
      </c>
      <c r="G474">
        <v>155000</v>
      </c>
      <c r="H474" s="1"/>
      <c r="J474">
        <v>67310</v>
      </c>
      <c r="K474" s="1" t="s">
        <v>4655</v>
      </c>
      <c r="L474" s="1" t="s">
        <v>4656</v>
      </c>
      <c r="M474" s="1" t="s">
        <v>130</v>
      </c>
      <c r="N474">
        <v>259</v>
      </c>
      <c r="O474" s="1"/>
      <c r="P474" s="1" t="s">
        <v>4628</v>
      </c>
      <c r="Q474" s="1" t="s">
        <v>283</v>
      </c>
      <c r="R474" s="1" t="s">
        <v>156</v>
      </c>
      <c r="S474" s="1" t="s">
        <v>4657</v>
      </c>
      <c r="T474" s="1" t="s">
        <v>764</v>
      </c>
      <c r="U474" s="1"/>
      <c r="V474" s="1" t="s">
        <v>765</v>
      </c>
      <c r="W474" s="1" t="s">
        <v>4658</v>
      </c>
      <c r="X474" s="1" t="s">
        <v>4659</v>
      </c>
      <c r="Y474">
        <v>88000</v>
      </c>
      <c r="Z474" s="1" t="s">
        <v>143</v>
      </c>
      <c r="AA474" s="1" t="s">
        <v>157</v>
      </c>
      <c r="AB474" s="1" t="s">
        <v>766</v>
      </c>
      <c r="AC474" s="1" t="s">
        <v>171</v>
      </c>
      <c r="AD474" s="3">
        <v>1</v>
      </c>
      <c r="AE474" s="1" t="s">
        <v>106</v>
      </c>
      <c r="AF474" s="1" t="s">
        <v>106</v>
      </c>
      <c r="AG474" s="1" t="s">
        <v>106</v>
      </c>
      <c r="AH474" s="1" t="s">
        <v>106</v>
      </c>
      <c r="AI474" s="1"/>
      <c r="AJ474" s="1" t="s">
        <v>104</v>
      </c>
      <c r="AK474" s="1" t="s">
        <v>767</v>
      </c>
      <c r="AL474" s="1"/>
      <c r="AM474" s="1" t="s">
        <v>106</v>
      </c>
      <c r="AN474">
        <v>1980</v>
      </c>
      <c r="AO474">
        <v>778</v>
      </c>
      <c r="AP474">
        <v>1</v>
      </c>
      <c r="AQ474" s="1" t="s">
        <v>106</v>
      </c>
      <c r="AR474" s="1" t="s">
        <v>118</v>
      </c>
      <c r="AT474" s="1" t="s">
        <v>108</v>
      </c>
      <c r="AU474" s="1" t="s">
        <v>159</v>
      </c>
      <c r="AV474">
        <v>1933</v>
      </c>
      <c r="AW474" s="1" t="s">
        <v>290</v>
      </c>
      <c r="AX474">
        <v>3</v>
      </c>
      <c r="AY474">
        <v>1</v>
      </c>
      <c r="AZ474">
        <v>0</v>
      </c>
      <c r="BA474">
        <v>6</v>
      </c>
      <c r="BB474" s="1"/>
      <c r="BH474">
        <v>480</v>
      </c>
      <c r="BI474" s="1"/>
      <c r="BM474" s="1"/>
      <c r="BN474" s="1"/>
      <c r="BU474" s="1"/>
      <c r="BV474">
        <v>0</v>
      </c>
      <c r="BX474">
        <v>17860</v>
      </c>
      <c r="BY474">
        <v>49450</v>
      </c>
      <c r="BZ474">
        <v>3320</v>
      </c>
      <c r="CA474" s="1" t="s">
        <v>769</v>
      </c>
      <c r="CB474" s="1" t="s">
        <v>108</v>
      </c>
      <c r="CD474">
        <v>5403</v>
      </c>
      <c r="CE474" s="1" t="s">
        <v>108</v>
      </c>
      <c r="CF474" s="1" t="s">
        <v>106</v>
      </c>
      <c r="CG474" s="1"/>
      <c r="CI474" s="1" t="s">
        <v>4660</v>
      </c>
      <c r="CJ474" s="1" t="s">
        <v>161</v>
      </c>
      <c r="CK474">
        <v>2466102</v>
      </c>
      <c r="CL474">
        <v>170992</v>
      </c>
      <c r="CM474" s="1" t="s">
        <v>765</v>
      </c>
      <c r="CO474" s="1"/>
      <c r="CP474" s="1"/>
      <c r="CQ474" s="1" t="s">
        <v>4657</v>
      </c>
      <c r="CR474" s="1" t="s">
        <v>4657</v>
      </c>
      <c r="CS474" s="1"/>
      <c r="CU474" s="1" t="s">
        <v>771</v>
      </c>
      <c r="CV474" s="1" t="s">
        <v>113</v>
      </c>
      <c r="CW474" s="1" t="s">
        <v>765</v>
      </c>
      <c r="CX474" s="1"/>
      <c r="CZ474" s="2"/>
      <c r="DA474" t="str">
        <f>_xlfn.IFNA(_xlfn.XLOOKUP(R474, LandUseCodes!$A$1:$A$70,LandUseCodes!$B$1:$B$70), "Not Listed")</f>
        <v>R - Single Family/Cabin</v>
      </c>
      <c r="DB474" t="str">
        <f>_xlfn.IFNA(_xlfn.XLOOKUP(AD474, Type!$A$1:$A$3,Type!$B$1:$B$3), "Not Listed")</f>
        <v>Public</v>
      </c>
    </row>
    <row r="475" spans="1:106" x14ac:dyDescent="0.25">
      <c r="A475" s="1" t="s">
        <v>4661</v>
      </c>
      <c r="B475">
        <v>2025</v>
      </c>
      <c r="C475">
        <v>1</v>
      </c>
      <c r="D475" s="1" t="s">
        <v>4662</v>
      </c>
      <c r="E475" s="1" t="s">
        <v>1407</v>
      </c>
      <c r="F475" s="1" t="s">
        <v>4663</v>
      </c>
      <c r="G475">
        <v>1</v>
      </c>
      <c r="H475" s="1" t="s">
        <v>115</v>
      </c>
      <c r="J475">
        <v>63360</v>
      </c>
      <c r="K475" s="1" t="s">
        <v>4664</v>
      </c>
      <c r="L475" s="1" t="s">
        <v>4665</v>
      </c>
      <c r="M475" s="1" t="s">
        <v>130</v>
      </c>
      <c r="N475">
        <v>263</v>
      </c>
      <c r="O475" s="1"/>
      <c r="P475" s="1" t="s">
        <v>4628</v>
      </c>
      <c r="Q475" s="1" t="s">
        <v>283</v>
      </c>
      <c r="R475" s="1" t="s">
        <v>156</v>
      </c>
      <c r="S475" s="1" t="s">
        <v>4666</v>
      </c>
      <c r="T475" s="1" t="s">
        <v>764</v>
      </c>
      <c r="U475" s="1"/>
      <c r="V475" s="1" t="s">
        <v>765</v>
      </c>
      <c r="W475" s="1" t="s">
        <v>4664</v>
      </c>
      <c r="X475" s="1" t="s">
        <v>4667</v>
      </c>
      <c r="Y475">
        <v>150000</v>
      </c>
      <c r="Z475" s="1" t="s">
        <v>143</v>
      </c>
      <c r="AA475" s="1" t="s">
        <v>157</v>
      </c>
      <c r="AB475" s="1" t="s">
        <v>766</v>
      </c>
      <c r="AC475" s="1" t="s">
        <v>171</v>
      </c>
      <c r="AD475" s="3">
        <v>1</v>
      </c>
      <c r="AE475" s="1" t="s">
        <v>106</v>
      </c>
      <c r="AF475" s="1" t="s">
        <v>106</v>
      </c>
      <c r="AG475" s="1" t="s">
        <v>106</v>
      </c>
      <c r="AH475" s="1" t="s">
        <v>106</v>
      </c>
      <c r="AI475" s="1"/>
      <c r="AJ475" s="1" t="s">
        <v>108</v>
      </c>
      <c r="AK475" s="1" t="s">
        <v>767</v>
      </c>
      <c r="AL475" s="1"/>
      <c r="AM475" s="1"/>
      <c r="AO475">
        <v>768</v>
      </c>
      <c r="AP475">
        <v>1</v>
      </c>
      <c r="AQ475" s="1" t="s">
        <v>112</v>
      </c>
      <c r="AR475" s="1" t="s">
        <v>118</v>
      </c>
      <c r="AT475" s="1" t="s">
        <v>108</v>
      </c>
      <c r="AU475" s="1" t="s">
        <v>159</v>
      </c>
      <c r="AV475">
        <v>1937</v>
      </c>
      <c r="AW475" s="1" t="s">
        <v>290</v>
      </c>
      <c r="AX475">
        <v>2</v>
      </c>
      <c r="AY475">
        <v>1</v>
      </c>
      <c r="AZ475">
        <v>0</v>
      </c>
      <c r="BA475">
        <v>5</v>
      </c>
      <c r="BB475" s="1"/>
      <c r="BH475">
        <v>800</v>
      </c>
      <c r="BI475" s="1"/>
      <c r="BM475" s="1"/>
      <c r="BN475" s="1"/>
      <c r="BU475" s="1"/>
      <c r="BV475">
        <v>0</v>
      </c>
      <c r="BX475">
        <v>18280</v>
      </c>
      <c r="BY475">
        <v>45080</v>
      </c>
      <c r="BZ475">
        <v>8920</v>
      </c>
      <c r="CA475" s="1" t="s">
        <v>769</v>
      </c>
      <c r="CB475" s="1" t="s">
        <v>108</v>
      </c>
      <c r="CD475">
        <v>6057</v>
      </c>
      <c r="CE475" s="1" t="s">
        <v>108</v>
      </c>
      <c r="CF475" s="1" t="s">
        <v>106</v>
      </c>
      <c r="CG475" s="1"/>
      <c r="CI475" s="1" t="s">
        <v>4668</v>
      </c>
      <c r="CJ475" s="1" t="s">
        <v>161</v>
      </c>
      <c r="CK475">
        <v>2466165</v>
      </c>
      <c r="CL475">
        <v>170994</v>
      </c>
      <c r="CM475" s="1" t="s">
        <v>765</v>
      </c>
      <c r="CO475" s="1"/>
      <c r="CP475" s="1"/>
      <c r="CQ475" s="1" t="s">
        <v>4666</v>
      </c>
      <c r="CR475" s="1" t="s">
        <v>4666</v>
      </c>
      <c r="CS475" s="1"/>
      <c r="CU475" s="1" t="s">
        <v>771</v>
      </c>
      <c r="CV475" s="1" t="s">
        <v>113</v>
      </c>
      <c r="CW475" s="1" t="s">
        <v>765</v>
      </c>
      <c r="CX475" s="1"/>
      <c r="CZ475" s="2"/>
      <c r="DA475" t="str">
        <f>_xlfn.IFNA(_xlfn.XLOOKUP(R475, LandUseCodes!$A$1:$A$70,LandUseCodes!$B$1:$B$70), "Not Listed")</f>
        <v>R - Single Family/Cabin</v>
      </c>
      <c r="DB475" t="str">
        <f>_xlfn.IFNA(_xlfn.XLOOKUP(AD475, Type!$A$1:$A$3,Type!$B$1:$B$3), "Not Listed")</f>
        <v>Public</v>
      </c>
    </row>
    <row r="476" spans="1:106" x14ac:dyDescent="0.25">
      <c r="A476" s="1" t="s">
        <v>4669</v>
      </c>
      <c r="B476">
        <v>2025</v>
      </c>
      <c r="C476">
        <v>1</v>
      </c>
      <c r="D476" s="1" t="s">
        <v>4670</v>
      </c>
      <c r="E476" s="1" t="s">
        <v>339</v>
      </c>
      <c r="F476" s="1"/>
      <c r="H476" s="1"/>
      <c r="J476">
        <v>81700</v>
      </c>
      <c r="K476" s="1" t="s">
        <v>4671</v>
      </c>
      <c r="L476" s="1" t="s">
        <v>2754</v>
      </c>
      <c r="M476" s="1" t="s">
        <v>130</v>
      </c>
      <c r="N476">
        <v>288</v>
      </c>
      <c r="O476" s="1" t="s">
        <v>116</v>
      </c>
      <c r="P476" s="1" t="s">
        <v>762</v>
      </c>
      <c r="Q476" s="1" t="s">
        <v>283</v>
      </c>
      <c r="R476" s="1" t="s">
        <v>156</v>
      </c>
      <c r="S476" s="1" t="s">
        <v>4672</v>
      </c>
      <c r="T476" s="1" t="s">
        <v>764</v>
      </c>
      <c r="U476" s="1"/>
      <c r="V476" s="1" t="s">
        <v>765</v>
      </c>
      <c r="W476" s="1"/>
      <c r="X476" s="1"/>
      <c r="Z476" s="1" t="s">
        <v>143</v>
      </c>
      <c r="AA476" s="1" t="s">
        <v>157</v>
      </c>
      <c r="AB476" s="1" t="s">
        <v>766</v>
      </c>
      <c r="AC476" s="1" t="s">
        <v>171</v>
      </c>
      <c r="AD476" s="3">
        <v>1</v>
      </c>
      <c r="AE476" s="1" t="s">
        <v>106</v>
      </c>
      <c r="AF476" s="1" t="s">
        <v>106</v>
      </c>
      <c r="AG476" s="1" t="s">
        <v>106</v>
      </c>
      <c r="AH476" s="1" t="s">
        <v>106</v>
      </c>
      <c r="AI476" s="1"/>
      <c r="AJ476" s="1"/>
      <c r="AK476" s="1" t="s">
        <v>767</v>
      </c>
      <c r="AL476" s="1"/>
      <c r="AM476" s="1" t="s">
        <v>106</v>
      </c>
      <c r="AN476">
        <v>1980</v>
      </c>
      <c r="AO476">
        <v>1504</v>
      </c>
      <c r="AP476">
        <v>2</v>
      </c>
      <c r="AQ476" s="1" t="s">
        <v>106</v>
      </c>
      <c r="AR476" s="1" t="s">
        <v>118</v>
      </c>
      <c r="AT476" s="1" t="s">
        <v>118</v>
      </c>
      <c r="AU476" s="1" t="s">
        <v>159</v>
      </c>
      <c r="AV476">
        <v>1900</v>
      </c>
      <c r="AW476" s="1" t="s">
        <v>160</v>
      </c>
      <c r="AX476">
        <v>4</v>
      </c>
      <c r="AY476">
        <v>1</v>
      </c>
      <c r="AZ476">
        <v>0</v>
      </c>
      <c r="BA476">
        <v>7</v>
      </c>
      <c r="BB476" s="1"/>
      <c r="BI476" s="1"/>
      <c r="BM476" s="1"/>
      <c r="BN476" s="1"/>
      <c r="BU476" s="1"/>
      <c r="BV476">
        <v>0</v>
      </c>
      <c r="BX476">
        <v>21990</v>
      </c>
      <c r="BY476">
        <v>59710</v>
      </c>
      <c r="BZ476">
        <v>0</v>
      </c>
      <c r="CA476" s="1" t="s">
        <v>769</v>
      </c>
      <c r="CB476" s="1" t="s">
        <v>108</v>
      </c>
      <c r="CD476">
        <v>11857</v>
      </c>
      <c r="CE476" s="1" t="s">
        <v>108</v>
      </c>
      <c r="CF476" s="1" t="s">
        <v>108</v>
      </c>
      <c r="CG476" s="1"/>
      <c r="CI476" s="1" t="s">
        <v>4673</v>
      </c>
      <c r="CJ476" s="1" t="s">
        <v>151</v>
      </c>
      <c r="CK476">
        <v>2466183</v>
      </c>
      <c r="CL476">
        <v>171166</v>
      </c>
      <c r="CM476" s="1" t="s">
        <v>765</v>
      </c>
      <c r="CO476" s="1"/>
      <c r="CP476" s="1"/>
      <c r="CQ476" s="1" t="s">
        <v>4672</v>
      </c>
      <c r="CR476" s="1" t="s">
        <v>4672</v>
      </c>
      <c r="CS476" s="1"/>
      <c r="CU476" s="1" t="s">
        <v>771</v>
      </c>
      <c r="CV476" s="1" t="s">
        <v>113</v>
      </c>
      <c r="CW476" s="1" t="s">
        <v>765</v>
      </c>
      <c r="CX476" s="1"/>
      <c r="CZ476" s="2"/>
      <c r="DA476" t="str">
        <f>_xlfn.IFNA(_xlfn.XLOOKUP(R476, LandUseCodes!$A$1:$A$70,LandUseCodes!$B$1:$B$70), "Not Listed")</f>
        <v>R - Single Family/Cabin</v>
      </c>
      <c r="DB476" t="str">
        <f>_xlfn.IFNA(_xlfn.XLOOKUP(AD476, Type!$A$1:$A$3,Type!$B$1:$B$3), "Not Listed")</f>
        <v>Public</v>
      </c>
    </row>
    <row r="477" spans="1:106" x14ac:dyDescent="0.25">
      <c r="A477" s="1" t="s">
        <v>4674</v>
      </c>
      <c r="B477">
        <v>2025</v>
      </c>
      <c r="C477">
        <v>1</v>
      </c>
      <c r="D477" s="1" t="s">
        <v>4675</v>
      </c>
      <c r="E477" s="1" t="s">
        <v>4676</v>
      </c>
      <c r="F477" s="1" t="s">
        <v>4677</v>
      </c>
      <c r="G477">
        <v>237000</v>
      </c>
      <c r="H477" s="1"/>
      <c r="J477">
        <v>98700</v>
      </c>
      <c r="K477" s="1" t="s">
        <v>4678</v>
      </c>
      <c r="L477" s="1" t="s">
        <v>4679</v>
      </c>
      <c r="M477" s="1" t="s">
        <v>130</v>
      </c>
      <c r="N477">
        <v>172</v>
      </c>
      <c r="O477" s="1" t="s">
        <v>159</v>
      </c>
      <c r="P477" s="1" t="s">
        <v>325</v>
      </c>
      <c r="Q477" s="1" t="s">
        <v>283</v>
      </c>
      <c r="R477" s="1" t="s">
        <v>273</v>
      </c>
      <c r="S477" s="1" t="s">
        <v>4680</v>
      </c>
      <c r="T477" s="1" t="s">
        <v>4681</v>
      </c>
      <c r="U477" s="1"/>
      <c r="V477" s="1" t="s">
        <v>4682</v>
      </c>
      <c r="W477" s="1" t="s">
        <v>4683</v>
      </c>
      <c r="X477" s="1" t="s">
        <v>4684</v>
      </c>
      <c r="Y477">
        <v>171000</v>
      </c>
      <c r="Z477" s="1" t="s">
        <v>143</v>
      </c>
      <c r="AA477" s="1" t="s">
        <v>157</v>
      </c>
      <c r="AB477" s="1" t="s">
        <v>766</v>
      </c>
      <c r="AC477" s="1" t="s">
        <v>171</v>
      </c>
      <c r="AD477" s="3">
        <v>1</v>
      </c>
      <c r="AE477" s="1" t="s">
        <v>106</v>
      </c>
      <c r="AF477" s="1" t="s">
        <v>106</v>
      </c>
      <c r="AG477" s="1" t="s">
        <v>108</v>
      </c>
      <c r="AH477" s="1" t="s">
        <v>106</v>
      </c>
      <c r="AI477" s="1"/>
      <c r="AJ477" s="1" t="s">
        <v>104</v>
      </c>
      <c r="AK477" s="1" t="s">
        <v>767</v>
      </c>
      <c r="AL477" s="1"/>
      <c r="AM477" s="1" t="s">
        <v>107</v>
      </c>
      <c r="AN477">
        <v>1960</v>
      </c>
      <c r="AO477">
        <v>2032</v>
      </c>
      <c r="AP477">
        <v>2</v>
      </c>
      <c r="AQ477" s="1" t="s">
        <v>106</v>
      </c>
      <c r="AR477" s="1" t="s">
        <v>118</v>
      </c>
      <c r="AT477" s="1" t="s">
        <v>118</v>
      </c>
      <c r="AU477" s="1" t="s">
        <v>159</v>
      </c>
      <c r="AV477">
        <v>1900</v>
      </c>
      <c r="AW477" s="1" t="s">
        <v>160</v>
      </c>
      <c r="AX477">
        <v>2</v>
      </c>
      <c r="AY477">
        <v>2</v>
      </c>
      <c r="AZ477">
        <v>0</v>
      </c>
      <c r="BA477">
        <v>7</v>
      </c>
      <c r="BB477" s="1"/>
      <c r="BI477" s="1"/>
      <c r="BM477" s="1"/>
      <c r="BN477" s="1"/>
      <c r="BU477" s="1"/>
      <c r="BV477">
        <v>0</v>
      </c>
      <c r="BX477">
        <v>21790</v>
      </c>
      <c r="BY477">
        <v>76910</v>
      </c>
      <c r="BZ477">
        <v>900</v>
      </c>
      <c r="CA477" s="1" t="s">
        <v>769</v>
      </c>
      <c r="CB477" s="1" t="s">
        <v>108</v>
      </c>
      <c r="CD477">
        <v>11541</v>
      </c>
      <c r="CE477" s="1" t="s">
        <v>108</v>
      </c>
      <c r="CF477" s="1" t="s">
        <v>106</v>
      </c>
      <c r="CG477" s="1"/>
      <c r="CI477" s="1" t="s">
        <v>4685</v>
      </c>
      <c r="CJ477" s="1" t="s">
        <v>151</v>
      </c>
      <c r="CK477">
        <v>2466305</v>
      </c>
      <c r="CL477">
        <v>171197</v>
      </c>
      <c r="CM477" s="1" t="s">
        <v>765</v>
      </c>
      <c r="CO477" s="1"/>
      <c r="CP477" s="1"/>
      <c r="CQ477" s="1" t="s">
        <v>4686</v>
      </c>
      <c r="CR477" s="1" t="s">
        <v>4680</v>
      </c>
      <c r="CS477" s="1"/>
      <c r="CU477" s="1" t="s">
        <v>4687</v>
      </c>
      <c r="CV477" s="1" t="s">
        <v>137</v>
      </c>
      <c r="CW477" s="1" t="s">
        <v>4682</v>
      </c>
      <c r="CX477" s="1"/>
      <c r="CZ477" s="2"/>
      <c r="DA477" t="str">
        <f>_xlfn.IFNA(_xlfn.XLOOKUP(R477, LandUseCodes!$A$1:$A$70,LandUseCodes!$B$1:$B$70), "Not Listed")</f>
        <v>R - Two Family</v>
      </c>
      <c r="DB477" t="str">
        <f>_xlfn.IFNA(_xlfn.XLOOKUP(AD477, Type!$A$1:$A$3,Type!$B$1:$B$3), "Not Listed")</f>
        <v>Public</v>
      </c>
    </row>
    <row r="478" spans="1:106" x14ac:dyDescent="0.25">
      <c r="A478" s="1" t="s">
        <v>4688</v>
      </c>
      <c r="B478">
        <v>2025</v>
      </c>
      <c r="C478">
        <v>1</v>
      </c>
      <c r="D478" s="1" t="s">
        <v>4689</v>
      </c>
      <c r="E478" s="1" t="s">
        <v>4690</v>
      </c>
      <c r="F478" s="1" t="s">
        <v>4691</v>
      </c>
      <c r="G478">
        <v>180000</v>
      </c>
      <c r="H478" s="1"/>
      <c r="J478">
        <v>80820</v>
      </c>
      <c r="K478" s="1" t="s">
        <v>4692</v>
      </c>
      <c r="L478" s="1" t="s">
        <v>4693</v>
      </c>
      <c r="M478" s="1" t="s">
        <v>130</v>
      </c>
      <c r="N478">
        <v>166</v>
      </c>
      <c r="O478" s="1" t="s">
        <v>159</v>
      </c>
      <c r="P478" s="1" t="s">
        <v>325</v>
      </c>
      <c r="Q478" s="1" t="s">
        <v>283</v>
      </c>
      <c r="R478" s="1" t="s">
        <v>156</v>
      </c>
      <c r="S478" s="1" t="s">
        <v>4694</v>
      </c>
      <c r="T478" s="1" t="s">
        <v>764</v>
      </c>
      <c r="U478" s="1"/>
      <c r="V478" s="1" t="s">
        <v>765</v>
      </c>
      <c r="W478" s="1" t="s">
        <v>4695</v>
      </c>
      <c r="X478" s="1" t="s">
        <v>4696</v>
      </c>
      <c r="Y478">
        <v>160000</v>
      </c>
      <c r="Z478" s="1" t="s">
        <v>143</v>
      </c>
      <c r="AA478" s="1" t="s">
        <v>157</v>
      </c>
      <c r="AB478" s="1" t="s">
        <v>766</v>
      </c>
      <c r="AC478" s="1" t="s">
        <v>171</v>
      </c>
      <c r="AD478" s="3">
        <v>1</v>
      </c>
      <c r="AE478" s="1" t="s">
        <v>106</v>
      </c>
      <c r="AF478" s="1" t="s">
        <v>106</v>
      </c>
      <c r="AG478" s="1" t="s">
        <v>108</v>
      </c>
      <c r="AH478" s="1" t="s">
        <v>106</v>
      </c>
      <c r="AI478" s="1"/>
      <c r="AJ478" s="1" t="s">
        <v>104</v>
      </c>
      <c r="AK478" s="1" t="s">
        <v>767</v>
      </c>
      <c r="AL478" s="1"/>
      <c r="AM478" s="1" t="s">
        <v>107</v>
      </c>
      <c r="AN478">
        <v>1980</v>
      </c>
      <c r="AO478">
        <v>1622</v>
      </c>
      <c r="AP478">
        <v>2</v>
      </c>
      <c r="AQ478" s="1" t="s">
        <v>106</v>
      </c>
      <c r="AR478" s="1" t="s">
        <v>118</v>
      </c>
      <c r="AT478" s="1" t="s">
        <v>118</v>
      </c>
      <c r="AU478" s="1" t="s">
        <v>159</v>
      </c>
      <c r="AV478">
        <v>1900</v>
      </c>
      <c r="AW478" s="1" t="s">
        <v>160</v>
      </c>
      <c r="AX478">
        <v>4</v>
      </c>
      <c r="AY478">
        <v>1</v>
      </c>
      <c r="AZ478">
        <v>0</v>
      </c>
      <c r="BA478">
        <v>8</v>
      </c>
      <c r="BB478" s="1"/>
      <c r="BI478" s="1"/>
      <c r="BM478" s="1"/>
      <c r="BN478" s="1"/>
      <c r="BU478" s="1"/>
      <c r="BV478">
        <v>0</v>
      </c>
      <c r="BX478">
        <v>19390</v>
      </c>
      <c r="BY478">
        <v>61430</v>
      </c>
      <c r="BZ478">
        <v>0</v>
      </c>
      <c r="CA478" s="1" t="s">
        <v>769</v>
      </c>
      <c r="CB478" s="1" t="s">
        <v>108</v>
      </c>
      <c r="CD478">
        <v>7800</v>
      </c>
      <c r="CE478" s="1" t="s">
        <v>108</v>
      </c>
      <c r="CF478" s="1" t="s">
        <v>106</v>
      </c>
      <c r="CG478" s="1"/>
      <c r="CI478" s="1" t="s">
        <v>4697</v>
      </c>
      <c r="CJ478" s="1" t="s">
        <v>151</v>
      </c>
      <c r="CK478">
        <v>2466303</v>
      </c>
      <c r="CL478">
        <v>171127</v>
      </c>
      <c r="CM478" s="1" t="s">
        <v>765</v>
      </c>
      <c r="CO478" s="1"/>
      <c r="CP478" s="1"/>
      <c r="CQ478" s="1" t="s">
        <v>4694</v>
      </c>
      <c r="CR478" s="1" t="s">
        <v>4694</v>
      </c>
      <c r="CS478" s="1"/>
      <c r="CU478" s="1" t="s">
        <v>771</v>
      </c>
      <c r="CV478" s="1" t="s">
        <v>113</v>
      </c>
      <c r="CW478" s="1" t="s">
        <v>765</v>
      </c>
      <c r="CX478" s="1"/>
      <c r="CZ478" s="2"/>
      <c r="DA478" t="str">
        <f>_xlfn.IFNA(_xlfn.XLOOKUP(R478, LandUseCodes!$A$1:$A$70,LandUseCodes!$B$1:$B$70), "Not Listed")</f>
        <v>R - Single Family/Cabin</v>
      </c>
      <c r="DB478" t="str">
        <f>_xlfn.IFNA(_xlfn.XLOOKUP(AD478, Type!$A$1:$A$3,Type!$B$1:$B$3), "Not Listed")</f>
        <v>Public</v>
      </c>
    </row>
    <row r="479" spans="1:106" x14ac:dyDescent="0.25">
      <c r="A479" s="1" t="s">
        <v>4698</v>
      </c>
      <c r="B479">
        <v>2025</v>
      </c>
      <c r="C479">
        <v>1</v>
      </c>
      <c r="D479" s="1" t="s">
        <v>4699</v>
      </c>
      <c r="E479" s="1" t="s">
        <v>412</v>
      </c>
      <c r="F479" s="1" t="s">
        <v>4700</v>
      </c>
      <c r="G479">
        <v>120000</v>
      </c>
      <c r="H479" s="1"/>
      <c r="J479">
        <v>86920</v>
      </c>
      <c r="K479" s="1" t="s">
        <v>4701</v>
      </c>
      <c r="L479" s="1" t="s">
        <v>4702</v>
      </c>
      <c r="M479" s="1" t="s">
        <v>130</v>
      </c>
      <c r="N479">
        <v>160</v>
      </c>
      <c r="O479" s="1" t="s">
        <v>159</v>
      </c>
      <c r="P479" s="1" t="s">
        <v>325</v>
      </c>
      <c r="Q479" s="1" t="s">
        <v>283</v>
      </c>
      <c r="R479" s="1" t="s">
        <v>156</v>
      </c>
      <c r="S479" s="1" t="s">
        <v>4703</v>
      </c>
      <c r="T479" s="1" t="s">
        <v>764</v>
      </c>
      <c r="U479" s="1"/>
      <c r="V479" s="1" t="s">
        <v>765</v>
      </c>
      <c r="W479" s="1" t="s">
        <v>4704</v>
      </c>
      <c r="X479" s="1" t="s">
        <v>4705</v>
      </c>
      <c r="Y479">
        <v>1</v>
      </c>
      <c r="Z479" s="1" t="s">
        <v>143</v>
      </c>
      <c r="AA479" s="1" t="s">
        <v>157</v>
      </c>
      <c r="AB479" s="1" t="s">
        <v>766</v>
      </c>
      <c r="AC479" s="1" t="s">
        <v>171</v>
      </c>
      <c r="AD479" s="3">
        <v>1</v>
      </c>
      <c r="AE479" s="1" t="s">
        <v>106</v>
      </c>
      <c r="AF479" s="1" t="s">
        <v>106</v>
      </c>
      <c r="AG479" s="1" t="s">
        <v>108</v>
      </c>
      <c r="AH479" s="1" t="s">
        <v>106</v>
      </c>
      <c r="AI479" s="1"/>
      <c r="AJ479" s="1" t="s">
        <v>104</v>
      </c>
      <c r="AK479" s="1" t="s">
        <v>767</v>
      </c>
      <c r="AL479" s="1"/>
      <c r="AM479" s="1" t="s">
        <v>106</v>
      </c>
      <c r="AN479">
        <v>1970</v>
      </c>
      <c r="AO479">
        <v>2068</v>
      </c>
      <c r="AP479">
        <v>2</v>
      </c>
      <c r="AQ479" s="1" t="s">
        <v>143</v>
      </c>
      <c r="AR479" s="1" t="s">
        <v>118</v>
      </c>
      <c r="AT479" s="1" t="s">
        <v>118</v>
      </c>
      <c r="AU479" s="1" t="s">
        <v>159</v>
      </c>
      <c r="AV479">
        <v>1900</v>
      </c>
      <c r="AW479" s="1" t="s">
        <v>160</v>
      </c>
      <c r="AX479">
        <v>4</v>
      </c>
      <c r="AY479">
        <v>1</v>
      </c>
      <c r="AZ479">
        <v>0</v>
      </c>
      <c r="BA479">
        <v>7</v>
      </c>
      <c r="BB479" s="1"/>
      <c r="BI479" s="1"/>
      <c r="BM479" s="1"/>
      <c r="BN479" s="1"/>
      <c r="BU479" s="1"/>
      <c r="BV479">
        <v>0</v>
      </c>
      <c r="BX479">
        <v>21440</v>
      </c>
      <c r="BY479">
        <v>65480</v>
      </c>
      <c r="BZ479">
        <v>1080</v>
      </c>
      <c r="CA479" s="1" t="s">
        <v>769</v>
      </c>
      <c r="CB479" s="1" t="s">
        <v>108</v>
      </c>
      <c r="CD479">
        <v>11000</v>
      </c>
      <c r="CE479" s="1" t="s">
        <v>108</v>
      </c>
      <c r="CF479" s="1" t="s">
        <v>106</v>
      </c>
      <c r="CG479" s="1"/>
      <c r="CI479" s="1" t="s">
        <v>4706</v>
      </c>
      <c r="CJ479" s="1" t="s">
        <v>151</v>
      </c>
      <c r="CK479">
        <v>2466250</v>
      </c>
      <c r="CL479">
        <v>171060</v>
      </c>
      <c r="CM479" s="1" t="s">
        <v>765</v>
      </c>
      <c r="CO479" s="1"/>
      <c r="CP479" s="1"/>
      <c r="CQ479" s="1" t="s">
        <v>4703</v>
      </c>
      <c r="CR479" s="1" t="s">
        <v>4703</v>
      </c>
      <c r="CS479" s="1"/>
      <c r="CU479" s="1" t="s">
        <v>771</v>
      </c>
      <c r="CV479" s="1" t="s">
        <v>113</v>
      </c>
      <c r="CW479" s="1" t="s">
        <v>765</v>
      </c>
      <c r="CX479" s="1"/>
      <c r="CZ479" s="2"/>
      <c r="DA479" t="str">
        <f>_xlfn.IFNA(_xlfn.XLOOKUP(R479, LandUseCodes!$A$1:$A$70,LandUseCodes!$B$1:$B$70), "Not Listed")</f>
        <v>R - Single Family/Cabin</v>
      </c>
      <c r="DB479" t="str">
        <f>_xlfn.IFNA(_xlfn.XLOOKUP(AD479, Type!$A$1:$A$3,Type!$B$1:$B$3), "Not Listed")</f>
        <v>Public</v>
      </c>
    </row>
    <row r="480" spans="1:106" x14ac:dyDescent="0.25">
      <c r="A480" s="1" t="s">
        <v>4707</v>
      </c>
      <c r="B480">
        <v>2025</v>
      </c>
      <c r="C480">
        <v>1</v>
      </c>
      <c r="D480" s="1" t="s">
        <v>4708</v>
      </c>
      <c r="E480" s="1" t="s">
        <v>3067</v>
      </c>
      <c r="F480" s="1" t="s">
        <v>4709</v>
      </c>
      <c r="G480">
        <v>126000</v>
      </c>
      <c r="H480" s="1"/>
      <c r="J480">
        <v>70790</v>
      </c>
      <c r="K480" s="1" t="s">
        <v>4710</v>
      </c>
      <c r="L480" s="1"/>
      <c r="M480" s="1" t="s">
        <v>130</v>
      </c>
      <c r="N480">
        <v>156</v>
      </c>
      <c r="O480" s="1" t="s">
        <v>159</v>
      </c>
      <c r="P480" s="1" t="s">
        <v>325</v>
      </c>
      <c r="Q480" s="1" t="s">
        <v>283</v>
      </c>
      <c r="R480" s="1" t="s">
        <v>156</v>
      </c>
      <c r="S480" s="1" t="s">
        <v>4711</v>
      </c>
      <c r="T480" s="1" t="s">
        <v>764</v>
      </c>
      <c r="U480" s="1"/>
      <c r="V480" s="1" t="s">
        <v>765</v>
      </c>
      <c r="W480" s="1" t="s">
        <v>4712</v>
      </c>
      <c r="X480" s="1" t="s">
        <v>4713</v>
      </c>
      <c r="Y480">
        <v>79900</v>
      </c>
      <c r="Z480" s="1" t="s">
        <v>143</v>
      </c>
      <c r="AA480" s="1" t="s">
        <v>157</v>
      </c>
      <c r="AB480" s="1" t="s">
        <v>766</v>
      </c>
      <c r="AC480" s="1" t="s">
        <v>384</v>
      </c>
      <c r="AD480" s="3">
        <v>1</v>
      </c>
      <c r="AE480" s="1" t="s">
        <v>106</v>
      </c>
      <c r="AF480" s="1" t="s">
        <v>106</v>
      </c>
      <c r="AG480" s="1" t="s">
        <v>108</v>
      </c>
      <c r="AH480" s="1" t="s">
        <v>106</v>
      </c>
      <c r="AI480" s="1"/>
      <c r="AJ480" s="1" t="s">
        <v>104</v>
      </c>
      <c r="AK480" s="1" t="s">
        <v>767</v>
      </c>
      <c r="AL480" s="1"/>
      <c r="AM480" s="1" t="s">
        <v>106</v>
      </c>
      <c r="AN480">
        <v>1993</v>
      </c>
      <c r="AO480">
        <v>1184</v>
      </c>
      <c r="AP480">
        <v>2</v>
      </c>
      <c r="AQ480" s="1" t="s">
        <v>112</v>
      </c>
      <c r="AR480" s="1" t="s">
        <v>118</v>
      </c>
      <c r="AT480" s="1" t="s">
        <v>118</v>
      </c>
      <c r="AU480" s="1" t="s">
        <v>159</v>
      </c>
      <c r="AV480">
        <v>1900</v>
      </c>
      <c r="AW480" s="1" t="s">
        <v>160</v>
      </c>
      <c r="AX480">
        <v>3</v>
      </c>
      <c r="AY480">
        <v>1</v>
      </c>
      <c r="AZ480">
        <v>1</v>
      </c>
      <c r="BA480">
        <v>6</v>
      </c>
      <c r="BB480" s="1"/>
      <c r="BI480" s="1"/>
      <c r="BM480" s="1"/>
      <c r="BN480" s="1"/>
      <c r="BU480" s="1"/>
      <c r="BV480">
        <v>0</v>
      </c>
      <c r="BX480">
        <v>20300</v>
      </c>
      <c r="BY480">
        <v>50490</v>
      </c>
      <c r="BZ480">
        <v>0</v>
      </c>
      <c r="CA480" s="1" t="s">
        <v>769</v>
      </c>
      <c r="CB480" s="1" t="s">
        <v>108</v>
      </c>
      <c r="CD480">
        <v>5552</v>
      </c>
      <c r="CE480" s="1" t="s">
        <v>108</v>
      </c>
      <c r="CF480" s="1" t="s">
        <v>106</v>
      </c>
      <c r="CG480" s="1"/>
      <c r="CI480" s="1" t="s">
        <v>4714</v>
      </c>
      <c r="CJ480" s="1" t="s">
        <v>151</v>
      </c>
      <c r="CK480">
        <v>2466286</v>
      </c>
      <c r="CL480">
        <v>171029</v>
      </c>
      <c r="CM480" s="1" t="s">
        <v>765</v>
      </c>
      <c r="CO480" s="1"/>
      <c r="CP480" s="1"/>
      <c r="CQ480" s="1" t="s">
        <v>4711</v>
      </c>
      <c r="CR480" s="1" t="s">
        <v>4711</v>
      </c>
      <c r="CS480" s="1"/>
      <c r="CU480" s="1" t="s">
        <v>771</v>
      </c>
      <c r="CV480" s="1" t="s">
        <v>113</v>
      </c>
      <c r="CW480" s="1" t="s">
        <v>765</v>
      </c>
      <c r="CX480" s="1"/>
      <c r="CZ480" s="2"/>
      <c r="DA480" t="str">
        <f>_xlfn.IFNA(_xlfn.XLOOKUP(R480, LandUseCodes!$A$1:$A$70,LandUseCodes!$B$1:$B$70), "Not Listed")</f>
        <v>R - Single Family/Cabin</v>
      </c>
      <c r="DB480" t="str">
        <f>_xlfn.IFNA(_xlfn.XLOOKUP(AD480, Type!$A$1:$A$3,Type!$B$1:$B$3), "Not Listed")</f>
        <v>Public</v>
      </c>
    </row>
    <row r="481" spans="1:106" x14ac:dyDescent="0.25">
      <c r="A481" s="1" t="s">
        <v>4715</v>
      </c>
      <c r="B481">
        <v>2025</v>
      </c>
      <c r="C481">
        <v>1</v>
      </c>
      <c r="D481" s="1" t="s">
        <v>4716</v>
      </c>
      <c r="E481" s="1" t="s">
        <v>4717</v>
      </c>
      <c r="F481" s="1" t="s">
        <v>4718</v>
      </c>
      <c r="G481">
        <v>37500</v>
      </c>
      <c r="H481" s="1"/>
      <c r="J481">
        <v>69510</v>
      </c>
      <c r="K481" s="1" t="s">
        <v>4719</v>
      </c>
      <c r="L481" s="1" t="s">
        <v>4720</v>
      </c>
      <c r="M481" s="1" t="s">
        <v>130</v>
      </c>
      <c r="N481">
        <v>152</v>
      </c>
      <c r="O481" s="1" t="s">
        <v>159</v>
      </c>
      <c r="P481" s="1" t="s">
        <v>325</v>
      </c>
      <c r="Q481" s="1" t="s">
        <v>283</v>
      </c>
      <c r="R481" s="1" t="s">
        <v>156</v>
      </c>
      <c r="S481" s="1" t="s">
        <v>4721</v>
      </c>
      <c r="T481" s="1" t="s">
        <v>612</v>
      </c>
      <c r="U481" s="1"/>
      <c r="V481" s="1" t="s">
        <v>613</v>
      </c>
      <c r="W481" s="1"/>
      <c r="X481" s="1"/>
      <c r="Z481" s="1" t="s">
        <v>143</v>
      </c>
      <c r="AA481" s="1" t="s">
        <v>157</v>
      </c>
      <c r="AB481" s="1" t="s">
        <v>766</v>
      </c>
      <c r="AC481" s="1" t="s">
        <v>384</v>
      </c>
      <c r="AD481" s="3">
        <v>1</v>
      </c>
      <c r="AE481" s="1" t="s">
        <v>106</v>
      </c>
      <c r="AF481" s="1" t="s">
        <v>106</v>
      </c>
      <c r="AG481" s="1" t="s">
        <v>108</v>
      </c>
      <c r="AH481" s="1" t="s">
        <v>106</v>
      </c>
      <c r="AI481" s="1"/>
      <c r="AJ481" s="1" t="s">
        <v>104</v>
      </c>
      <c r="AK481" s="1" t="s">
        <v>767</v>
      </c>
      <c r="AL481" s="1"/>
      <c r="AM481" s="1" t="s">
        <v>106</v>
      </c>
      <c r="AN481">
        <v>1960</v>
      </c>
      <c r="AO481">
        <v>1260</v>
      </c>
      <c r="AP481">
        <v>2</v>
      </c>
      <c r="AQ481" s="1" t="s">
        <v>112</v>
      </c>
      <c r="AR481" s="1" t="s">
        <v>118</v>
      </c>
      <c r="AT481" s="1" t="s">
        <v>108</v>
      </c>
      <c r="AU481" s="1" t="s">
        <v>159</v>
      </c>
      <c r="AV481">
        <v>1900</v>
      </c>
      <c r="AW481" s="1" t="s">
        <v>136</v>
      </c>
      <c r="AX481">
        <v>3</v>
      </c>
      <c r="AY481">
        <v>1</v>
      </c>
      <c r="AZ481">
        <v>0</v>
      </c>
      <c r="BA481">
        <v>7</v>
      </c>
      <c r="BB481" s="1"/>
      <c r="BI481" s="1"/>
      <c r="BM481" s="1"/>
      <c r="BN481" s="1"/>
      <c r="BU481" s="1"/>
      <c r="BV481">
        <v>0</v>
      </c>
      <c r="BX481">
        <v>17880</v>
      </c>
      <c r="BY481">
        <v>51630</v>
      </c>
      <c r="BZ481">
        <v>0</v>
      </c>
      <c r="CA481" s="1" t="s">
        <v>769</v>
      </c>
      <c r="CB481" s="1" t="s">
        <v>108</v>
      </c>
      <c r="CD481">
        <v>3296</v>
      </c>
      <c r="CE481" s="1" t="s">
        <v>106</v>
      </c>
      <c r="CF481" s="1" t="s">
        <v>106</v>
      </c>
      <c r="CG481" s="1"/>
      <c r="CI481" s="1" t="s">
        <v>4722</v>
      </c>
      <c r="CJ481" s="1" t="s">
        <v>151</v>
      </c>
      <c r="CK481">
        <v>2466282</v>
      </c>
      <c r="CL481">
        <v>170992</v>
      </c>
      <c r="CM481" s="1" t="s">
        <v>765</v>
      </c>
      <c r="CO481" s="1"/>
      <c r="CP481" s="1"/>
      <c r="CQ481" s="1" t="s">
        <v>4723</v>
      </c>
      <c r="CR481" s="1" t="s">
        <v>4721</v>
      </c>
      <c r="CS481" s="1"/>
      <c r="CU481" s="1" t="s">
        <v>615</v>
      </c>
      <c r="CV481" s="1" t="s">
        <v>113</v>
      </c>
      <c r="CW481" s="1" t="s">
        <v>613</v>
      </c>
      <c r="CX481" s="1"/>
      <c r="CZ481" s="2"/>
      <c r="DA481" t="str">
        <f>_xlfn.IFNA(_xlfn.XLOOKUP(R481, LandUseCodes!$A$1:$A$70,LandUseCodes!$B$1:$B$70), "Not Listed")</f>
        <v>R - Single Family/Cabin</v>
      </c>
      <c r="DB481" t="str">
        <f>_xlfn.IFNA(_xlfn.XLOOKUP(AD481, Type!$A$1:$A$3,Type!$B$1:$B$3), "Not Listed")</f>
        <v>Public</v>
      </c>
    </row>
    <row r="482" spans="1:106" x14ac:dyDescent="0.25">
      <c r="A482" s="1" t="s">
        <v>4724</v>
      </c>
      <c r="B482">
        <v>2025</v>
      </c>
      <c r="C482">
        <v>1</v>
      </c>
      <c r="D482" s="1" t="s">
        <v>4725</v>
      </c>
      <c r="E482" s="1" t="s">
        <v>4034</v>
      </c>
      <c r="F482" s="1" t="s">
        <v>880</v>
      </c>
      <c r="G482">
        <v>69000</v>
      </c>
      <c r="H482" s="1"/>
      <c r="J482">
        <v>69680</v>
      </c>
      <c r="K482" s="1" t="s">
        <v>4726</v>
      </c>
      <c r="L482" s="1"/>
      <c r="M482" s="1" t="s">
        <v>130</v>
      </c>
      <c r="N482">
        <v>150</v>
      </c>
      <c r="O482" s="1" t="s">
        <v>159</v>
      </c>
      <c r="P482" s="1" t="s">
        <v>325</v>
      </c>
      <c r="Q482" s="1" t="s">
        <v>283</v>
      </c>
      <c r="R482" s="1" t="s">
        <v>156</v>
      </c>
      <c r="S482" s="1" t="s">
        <v>4727</v>
      </c>
      <c r="T482" s="1" t="s">
        <v>764</v>
      </c>
      <c r="U482" s="1"/>
      <c r="V482" s="1" t="s">
        <v>765</v>
      </c>
      <c r="W482" s="1"/>
      <c r="X482" s="1" t="s">
        <v>195</v>
      </c>
      <c r="Y482">
        <v>71000</v>
      </c>
      <c r="Z482" s="1" t="s">
        <v>143</v>
      </c>
      <c r="AA482" s="1" t="s">
        <v>157</v>
      </c>
      <c r="AB482" s="1" t="s">
        <v>766</v>
      </c>
      <c r="AC482" s="1" t="s">
        <v>384</v>
      </c>
      <c r="AD482" s="3">
        <v>1</v>
      </c>
      <c r="AE482" s="1" t="s">
        <v>106</v>
      </c>
      <c r="AF482" s="1" t="s">
        <v>106</v>
      </c>
      <c r="AG482" s="1" t="s">
        <v>108</v>
      </c>
      <c r="AH482" s="1" t="s">
        <v>106</v>
      </c>
      <c r="AI482" s="1"/>
      <c r="AJ482" s="1" t="s">
        <v>158</v>
      </c>
      <c r="AK482" s="1" t="s">
        <v>767</v>
      </c>
      <c r="AL482" s="1"/>
      <c r="AM482" s="1" t="s">
        <v>106</v>
      </c>
      <c r="AN482">
        <v>1960</v>
      </c>
      <c r="AO482">
        <v>1260</v>
      </c>
      <c r="AP482">
        <v>2</v>
      </c>
      <c r="AQ482" s="1" t="s">
        <v>112</v>
      </c>
      <c r="AR482" s="1" t="s">
        <v>118</v>
      </c>
      <c r="AT482" s="1" t="s">
        <v>118</v>
      </c>
      <c r="AU482" s="1" t="s">
        <v>159</v>
      </c>
      <c r="AV482">
        <v>1900</v>
      </c>
      <c r="AW482" s="1" t="s">
        <v>136</v>
      </c>
      <c r="AX482">
        <v>3</v>
      </c>
      <c r="AY482">
        <v>1</v>
      </c>
      <c r="AZ482">
        <v>0</v>
      </c>
      <c r="BA482">
        <v>7</v>
      </c>
      <c r="BB482" s="1"/>
      <c r="BI482" s="1"/>
      <c r="BM482" s="1"/>
      <c r="BN482" s="1"/>
      <c r="BU482" s="1"/>
      <c r="BV482">
        <v>0</v>
      </c>
      <c r="BX482">
        <v>18140</v>
      </c>
      <c r="BY482">
        <v>51540</v>
      </c>
      <c r="BZ482">
        <v>0</v>
      </c>
      <c r="CA482" s="1" t="s">
        <v>769</v>
      </c>
      <c r="CB482" s="1" t="s">
        <v>108</v>
      </c>
      <c r="CD482">
        <v>3540</v>
      </c>
      <c r="CE482" s="1" t="s">
        <v>106</v>
      </c>
      <c r="CF482" s="1" t="s">
        <v>106</v>
      </c>
      <c r="CG482" s="1"/>
      <c r="CI482" s="1" t="s">
        <v>4728</v>
      </c>
      <c r="CJ482" s="1" t="s">
        <v>151</v>
      </c>
      <c r="CK482">
        <v>2466274</v>
      </c>
      <c r="CL482">
        <v>170967</v>
      </c>
      <c r="CM482" s="1" t="s">
        <v>765</v>
      </c>
      <c r="CO482" s="1"/>
      <c r="CP482" s="1"/>
      <c r="CQ482" s="1" t="s">
        <v>4727</v>
      </c>
      <c r="CR482" s="1" t="s">
        <v>4727</v>
      </c>
      <c r="CS482" s="1"/>
      <c r="CU482" s="1" t="s">
        <v>771</v>
      </c>
      <c r="CV482" s="1" t="s">
        <v>113</v>
      </c>
      <c r="CW482" s="1" t="s">
        <v>765</v>
      </c>
      <c r="CX482" s="1"/>
      <c r="CZ482" s="2"/>
      <c r="DA482" t="str">
        <f>_xlfn.IFNA(_xlfn.XLOOKUP(R482, LandUseCodes!$A$1:$A$70,LandUseCodes!$B$1:$B$70), "Not Listed")</f>
        <v>R - Single Family/Cabin</v>
      </c>
      <c r="DB482" t="str">
        <f>_xlfn.IFNA(_xlfn.XLOOKUP(AD482, Type!$A$1:$A$3,Type!$B$1:$B$3), "Not Listed")</f>
        <v>Public</v>
      </c>
    </row>
    <row r="483" spans="1:106" x14ac:dyDescent="0.25">
      <c r="A483" s="1" t="s">
        <v>4729</v>
      </c>
      <c r="B483">
        <v>2025</v>
      </c>
      <c r="C483">
        <v>1</v>
      </c>
      <c r="D483" s="1" t="s">
        <v>2462</v>
      </c>
      <c r="E483" s="1" t="s">
        <v>4149</v>
      </c>
      <c r="F483" s="1" t="s">
        <v>2463</v>
      </c>
      <c r="G483">
        <v>1</v>
      </c>
      <c r="H483" s="1" t="s">
        <v>115</v>
      </c>
      <c r="J483">
        <v>106480</v>
      </c>
      <c r="K483" s="1" t="s">
        <v>4730</v>
      </c>
      <c r="L483" s="1"/>
      <c r="M483" s="1" t="s">
        <v>130</v>
      </c>
      <c r="N483">
        <v>144</v>
      </c>
      <c r="O483" s="1" t="s">
        <v>159</v>
      </c>
      <c r="P483" s="1" t="s">
        <v>325</v>
      </c>
      <c r="Q483" s="1" t="s">
        <v>283</v>
      </c>
      <c r="R483" s="1" t="s">
        <v>273</v>
      </c>
      <c r="S483" s="1" t="s">
        <v>4731</v>
      </c>
      <c r="T483" s="1" t="s">
        <v>764</v>
      </c>
      <c r="U483" s="1"/>
      <c r="V483" s="1" t="s">
        <v>765</v>
      </c>
      <c r="W483" s="1" t="s">
        <v>4732</v>
      </c>
      <c r="X483" s="1" t="s">
        <v>1624</v>
      </c>
      <c r="Y483">
        <v>118000</v>
      </c>
      <c r="Z483" s="1" t="s">
        <v>143</v>
      </c>
      <c r="AA483" s="1" t="s">
        <v>157</v>
      </c>
      <c r="AB483" s="1" t="s">
        <v>766</v>
      </c>
      <c r="AC483" s="1" t="s">
        <v>384</v>
      </c>
      <c r="AD483" s="3">
        <v>1</v>
      </c>
      <c r="AE483" s="1" t="s">
        <v>106</v>
      </c>
      <c r="AF483" s="1" t="s">
        <v>106</v>
      </c>
      <c r="AG483" s="1" t="s">
        <v>108</v>
      </c>
      <c r="AH483" s="1" t="s">
        <v>106</v>
      </c>
      <c r="AI483" s="1"/>
      <c r="AJ483" s="1" t="s">
        <v>108</v>
      </c>
      <c r="AK483" s="1" t="s">
        <v>767</v>
      </c>
      <c r="AL483" s="1"/>
      <c r="AM483" s="1"/>
      <c r="AO483">
        <v>2548</v>
      </c>
      <c r="AP483">
        <v>1</v>
      </c>
      <c r="AQ483" s="1" t="s">
        <v>123</v>
      </c>
      <c r="AR483" s="1" t="s">
        <v>118</v>
      </c>
      <c r="AT483" s="1" t="s">
        <v>118</v>
      </c>
      <c r="AU483" s="1" t="s">
        <v>159</v>
      </c>
      <c r="AV483">
        <v>1914</v>
      </c>
      <c r="AW483" s="1" t="s">
        <v>290</v>
      </c>
      <c r="AX483">
        <v>4</v>
      </c>
      <c r="AY483">
        <v>2</v>
      </c>
      <c r="AZ483">
        <v>0</v>
      </c>
      <c r="BA483">
        <v>8</v>
      </c>
      <c r="BB483" s="1"/>
      <c r="BE483">
        <v>1</v>
      </c>
      <c r="BF483">
        <v>1</v>
      </c>
      <c r="BI483" s="1"/>
      <c r="BM483" s="1"/>
      <c r="BN483" s="1"/>
      <c r="BU483" s="1"/>
      <c r="BV483">
        <v>0</v>
      </c>
      <c r="BX483">
        <v>25030</v>
      </c>
      <c r="BY483">
        <v>81450</v>
      </c>
      <c r="BZ483">
        <v>1620</v>
      </c>
      <c r="CA483" s="1" t="s">
        <v>769</v>
      </c>
      <c r="CB483" s="1" t="s">
        <v>108</v>
      </c>
      <c r="CD483">
        <v>9975</v>
      </c>
      <c r="CE483" s="1" t="s">
        <v>112</v>
      </c>
      <c r="CF483" s="1" t="s">
        <v>106</v>
      </c>
      <c r="CG483" s="1"/>
      <c r="CI483" s="1" t="s">
        <v>4733</v>
      </c>
      <c r="CJ483" s="1" t="s">
        <v>151</v>
      </c>
      <c r="CK483">
        <v>2466274</v>
      </c>
      <c r="CL483">
        <v>170926</v>
      </c>
      <c r="CM483" s="1" t="s">
        <v>765</v>
      </c>
      <c r="CO483" s="1"/>
      <c r="CP483" s="1"/>
      <c r="CQ483" s="1" t="s">
        <v>4731</v>
      </c>
      <c r="CR483" s="1" t="s">
        <v>4731</v>
      </c>
      <c r="CS483" s="1"/>
      <c r="CU483" s="1" t="s">
        <v>771</v>
      </c>
      <c r="CV483" s="1" t="s">
        <v>113</v>
      </c>
      <c r="CW483" s="1" t="s">
        <v>765</v>
      </c>
      <c r="CX483" s="1"/>
      <c r="CZ483" s="2"/>
      <c r="DA483" t="str">
        <f>_xlfn.IFNA(_xlfn.XLOOKUP(R483, LandUseCodes!$A$1:$A$70,LandUseCodes!$B$1:$B$70), "Not Listed")</f>
        <v>R - Two Family</v>
      </c>
      <c r="DB483" t="str">
        <f>_xlfn.IFNA(_xlfn.XLOOKUP(AD483, Type!$A$1:$A$3,Type!$B$1:$B$3), "Not Listed")</f>
        <v>Public</v>
      </c>
    </row>
    <row r="484" spans="1:106" x14ac:dyDescent="0.25">
      <c r="A484" s="1" t="s">
        <v>4734</v>
      </c>
      <c r="B484">
        <v>2025</v>
      </c>
      <c r="C484">
        <v>1</v>
      </c>
      <c r="D484" s="1" t="s">
        <v>4735</v>
      </c>
      <c r="E484" s="1" t="s">
        <v>4736</v>
      </c>
      <c r="F484" s="1" t="s">
        <v>4737</v>
      </c>
      <c r="G484">
        <v>1</v>
      </c>
      <c r="H484" s="1" t="s">
        <v>115</v>
      </c>
      <c r="J484">
        <v>91620</v>
      </c>
      <c r="K484" s="1" t="s">
        <v>4738</v>
      </c>
      <c r="L484" s="1"/>
      <c r="M484" s="1" t="s">
        <v>130</v>
      </c>
      <c r="N484">
        <v>138</v>
      </c>
      <c r="O484" s="1" t="s">
        <v>159</v>
      </c>
      <c r="P484" s="1" t="s">
        <v>325</v>
      </c>
      <c r="Q484" s="1" t="s">
        <v>283</v>
      </c>
      <c r="R484" s="1" t="s">
        <v>156</v>
      </c>
      <c r="S484" s="1" t="s">
        <v>4739</v>
      </c>
      <c r="T484" s="1" t="s">
        <v>764</v>
      </c>
      <c r="U484" s="1"/>
      <c r="V484" s="1" t="s">
        <v>765</v>
      </c>
      <c r="W484" s="1" t="s">
        <v>4740</v>
      </c>
      <c r="X484" s="1" t="s">
        <v>4741</v>
      </c>
      <c r="Y484">
        <v>169000</v>
      </c>
      <c r="Z484" s="1" t="s">
        <v>143</v>
      </c>
      <c r="AA484" s="1" t="s">
        <v>157</v>
      </c>
      <c r="AB484" s="1" t="s">
        <v>766</v>
      </c>
      <c r="AC484" s="1" t="s">
        <v>384</v>
      </c>
      <c r="AD484" s="3">
        <v>1</v>
      </c>
      <c r="AE484" s="1" t="s">
        <v>106</v>
      </c>
      <c r="AF484" s="1" t="s">
        <v>106</v>
      </c>
      <c r="AG484" s="1" t="s">
        <v>108</v>
      </c>
      <c r="AH484" s="1" t="s">
        <v>106</v>
      </c>
      <c r="AI484" s="1"/>
      <c r="AJ484" s="1" t="s">
        <v>108</v>
      </c>
      <c r="AK484" s="1" t="s">
        <v>767</v>
      </c>
      <c r="AL484" s="1"/>
      <c r="AM484" s="1" t="s">
        <v>108</v>
      </c>
      <c r="AN484">
        <v>1980</v>
      </c>
      <c r="AO484">
        <v>2052</v>
      </c>
      <c r="AP484">
        <v>2</v>
      </c>
      <c r="AQ484" s="1" t="s">
        <v>108</v>
      </c>
      <c r="AR484" s="1" t="s">
        <v>118</v>
      </c>
      <c r="AT484" s="1" t="s">
        <v>118</v>
      </c>
      <c r="AU484" s="1" t="s">
        <v>159</v>
      </c>
      <c r="AV484">
        <v>1900</v>
      </c>
      <c r="AW484" s="1" t="s">
        <v>160</v>
      </c>
      <c r="AX484">
        <v>3</v>
      </c>
      <c r="AY484">
        <v>1</v>
      </c>
      <c r="AZ484">
        <v>0</v>
      </c>
      <c r="BA484">
        <v>8</v>
      </c>
      <c r="BB484" s="1"/>
      <c r="BI484" s="1"/>
      <c r="BM484" s="1"/>
      <c r="BN484" s="1"/>
      <c r="BU484" s="1"/>
      <c r="BV484">
        <v>0</v>
      </c>
      <c r="BX484">
        <v>21980</v>
      </c>
      <c r="BY484">
        <v>69640</v>
      </c>
      <c r="BZ484">
        <v>0</v>
      </c>
      <c r="CA484" s="1" t="s">
        <v>769</v>
      </c>
      <c r="CB484" s="1" t="s">
        <v>108</v>
      </c>
      <c r="CD484">
        <v>7125</v>
      </c>
      <c r="CE484" s="1" t="s">
        <v>118</v>
      </c>
      <c r="CF484" s="1" t="s">
        <v>106</v>
      </c>
      <c r="CG484" s="1"/>
      <c r="CI484" s="1" t="s">
        <v>4742</v>
      </c>
      <c r="CJ484" s="1" t="s">
        <v>151</v>
      </c>
      <c r="CK484">
        <v>2466274</v>
      </c>
      <c r="CL484">
        <v>170862</v>
      </c>
      <c r="CM484" s="1" t="s">
        <v>765</v>
      </c>
      <c r="CO484" s="1"/>
      <c r="CP484" s="1"/>
      <c r="CQ484" s="1" t="s">
        <v>4739</v>
      </c>
      <c r="CR484" s="1" t="s">
        <v>4739</v>
      </c>
      <c r="CS484" s="1"/>
      <c r="CU484" s="1" t="s">
        <v>771</v>
      </c>
      <c r="CV484" s="1" t="s">
        <v>113</v>
      </c>
      <c r="CW484" s="1" t="s">
        <v>765</v>
      </c>
      <c r="CX484" s="1"/>
      <c r="CZ484" s="2"/>
      <c r="DA484" t="str">
        <f>_xlfn.IFNA(_xlfn.XLOOKUP(R484, LandUseCodes!$A$1:$A$70,LandUseCodes!$B$1:$B$70), "Not Listed")</f>
        <v>R - Single Family/Cabin</v>
      </c>
      <c r="DB484" t="str">
        <f>_xlfn.IFNA(_xlfn.XLOOKUP(AD484, Type!$A$1:$A$3,Type!$B$1:$B$3), "Not Listed")</f>
        <v>Public</v>
      </c>
    </row>
    <row r="485" spans="1:106" x14ac:dyDescent="0.25">
      <c r="A485" s="1" t="s">
        <v>4743</v>
      </c>
      <c r="B485">
        <v>2025</v>
      </c>
      <c r="C485">
        <v>1</v>
      </c>
      <c r="D485" s="1" t="s">
        <v>3365</v>
      </c>
      <c r="E485" s="1" t="s">
        <v>4744</v>
      </c>
      <c r="F485" s="1" t="s">
        <v>3367</v>
      </c>
      <c r="G485">
        <v>275000</v>
      </c>
      <c r="H485" s="1"/>
      <c r="J485">
        <v>68240</v>
      </c>
      <c r="K485" s="1" t="s">
        <v>4745</v>
      </c>
      <c r="L485" s="1"/>
      <c r="M485" s="1" t="s">
        <v>130</v>
      </c>
      <c r="N485">
        <v>132</v>
      </c>
      <c r="O485" s="1" t="s">
        <v>159</v>
      </c>
      <c r="P485" s="1" t="s">
        <v>325</v>
      </c>
      <c r="Q485" s="1" t="s">
        <v>283</v>
      </c>
      <c r="R485" s="1" t="s">
        <v>273</v>
      </c>
      <c r="S485" s="1" t="s">
        <v>4746</v>
      </c>
      <c r="T485" s="1" t="s">
        <v>710</v>
      </c>
      <c r="U485" s="1"/>
      <c r="V485" s="1" t="s">
        <v>711</v>
      </c>
      <c r="W485" s="1" t="s">
        <v>4747</v>
      </c>
      <c r="X485" s="1" t="s">
        <v>4748</v>
      </c>
      <c r="Y485">
        <v>184000</v>
      </c>
      <c r="Z485" s="1" t="s">
        <v>143</v>
      </c>
      <c r="AA485" s="1" t="s">
        <v>157</v>
      </c>
      <c r="AB485" s="1" t="s">
        <v>766</v>
      </c>
      <c r="AC485" s="1" t="s">
        <v>384</v>
      </c>
      <c r="AD485" s="3">
        <v>1</v>
      </c>
      <c r="AE485" s="1" t="s">
        <v>106</v>
      </c>
      <c r="AF485" s="1" t="s">
        <v>106</v>
      </c>
      <c r="AG485" s="1" t="s">
        <v>108</v>
      </c>
      <c r="AH485" s="1" t="s">
        <v>106</v>
      </c>
      <c r="AI485" s="1"/>
      <c r="AJ485" s="1" t="s">
        <v>104</v>
      </c>
      <c r="AK485" s="1" t="s">
        <v>767</v>
      </c>
      <c r="AL485" s="1"/>
      <c r="AM485" s="1" t="s">
        <v>106</v>
      </c>
      <c r="AN485">
        <v>1980</v>
      </c>
      <c r="AO485">
        <v>2928</v>
      </c>
      <c r="AP485">
        <v>2</v>
      </c>
      <c r="AQ485" s="1" t="s">
        <v>143</v>
      </c>
      <c r="AR485" s="1" t="s">
        <v>118</v>
      </c>
      <c r="AT485" s="1" t="s">
        <v>118</v>
      </c>
      <c r="AU485" s="1" t="s">
        <v>159</v>
      </c>
      <c r="AV485">
        <v>1920</v>
      </c>
      <c r="AW485" s="1" t="s">
        <v>160</v>
      </c>
      <c r="AX485">
        <v>6</v>
      </c>
      <c r="AY485">
        <v>2</v>
      </c>
      <c r="AZ485">
        <v>0</v>
      </c>
      <c r="BA485">
        <v>14</v>
      </c>
      <c r="BB485" s="1"/>
      <c r="BI485" s="1"/>
      <c r="BM485" s="1"/>
      <c r="BN485" s="1"/>
      <c r="BU485" s="1"/>
      <c r="BV485">
        <v>0</v>
      </c>
      <c r="BW485">
        <v>66540</v>
      </c>
      <c r="BX485">
        <v>22990</v>
      </c>
      <c r="BY485">
        <v>45250</v>
      </c>
      <c r="BZ485">
        <v>1740</v>
      </c>
      <c r="CA485" s="1" t="s">
        <v>769</v>
      </c>
      <c r="CB485" s="1" t="s">
        <v>108</v>
      </c>
      <c r="CD485">
        <v>8066</v>
      </c>
      <c r="CE485" s="1" t="s">
        <v>118</v>
      </c>
      <c r="CF485" s="1" t="s">
        <v>106</v>
      </c>
      <c r="CG485" s="1"/>
      <c r="CI485" s="1" t="s">
        <v>4749</v>
      </c>
      <c r="CJ485" s="1" t="s">
        <v>151</v>
      </c>
      <c r="CK485">
        <v>2466279</v>
      </c>
      <c r="CL485">
        <v>170816</v>
      </c>
      <c r="CM485" s="1" t="s">
        <v>765</v>
      </c>
      <c r="CO485" s="1"/>
      <c r="CP485" s="1"/>
      <c r="CQ485" s="1" t="s">
        <v>4750</v>
      </c>
      <c r="CR485" s="1" t="s">
        <v>4746</v>
      </c>
      <c r="CS485" s="1"/>
      <c r="CU485" s="1" t="s">
        <v>712</v>
      </c>
      <c r="CV485" s="1" t="s">
        <v>113</v>
      </c>
      <c r="CW485" s="1" t="s">
        <v>711</v>
      </c>
      <c r="CX485" s="1"/>
      <c r="CZ485" s="2"/>
      <c r="DA485" t="str">
        <f>_xlfn.IFNA(_xlfn.XLOOKUP(R485, LandUseCodes!$A$1:$A$70,LandUseCodes!$B$1:$B$70), "Not Listed")</f>
        <v>R - Two Family</v>
      </c>
      <c r="DB485" t="str">
        <f>_xlfn.IFNA(_xlfn.XLOOKUP(AD485, Type!$A$1:$A$3,Type!$B$1:$B$3), "Not Listed")</f>
        <v>Public</v>
      </c>
    </row>
    <row r="486" spans="1:106" x14ac:dyDescent="0.25">
      <c r="A486" s="1" t="s">
        <v>4751</v>
      </c>
      <c r="B486">
        <v>2025</v>
      </c>
      <c r="C486">
        <v>1</v>
      </c>
      <c r="D486" s="1" t="s">
        <v>4752</v>
      </c>
      <c r="E486" s="1" t="s">
        <v>160</v>
      </c>
      <c r="F486" s="1" t="s">
        <v>4753</v>
      </c>
      <c r="G486">
        <v>198000</v>
      </c>
      <c r="H486" s="1"/>
      <c r="J486">
        <v>82970</v>
      </c>
      <c r="K486" s="1" t="s">
        <v>4754</v>
      </c>
      <c r="L486" s="1" t="s">
        <v>4755</v>
      </c>
      <c r="M486" s="1" t="s">
        <v>130</v>
      </c>
      <c r="N486">
        <v>263</v>
      </c>
      <c r="O486" s="1"/>
      <c r="P486" s="1" t="s">
        <v>716</v>
      </c>
      <c r="Q486" s="1" t="s">
        <v>283</v>
      </c>
      <c r="R486" s="1" t="s">
        <v>156</v>
      </c>
      <c r="S486" s="1" t="s">
        <v>4756</v>
      </c>
      <c r="T486" s="1" t="s">
        <v>764</v>
      </c>
      <c r="U486" s="1"/>
      <c r="V486" s="1" t="s">
        <v>765</v>
      </c>
      <c r="W486" s="1" t="s">
        <v>4757</v>
      </c>
      <c r="X486" s="1" t="s">
        <v>4758</v>
      </c>
      <c r="Y486">
        <v>159900</v>
      </c>
      <c r="Z486" s="1" t="s">
        <v>143</v>
      </c>
      <c r="AA486" s="1" t="s">
        <v>157</v>
      </c>
      <c r="AB486" s="1" t="s">
        <v>766</v>
      </c>
      <c r="AC486" s="1" t="s">
        <v>171</v>
      </c>
      <c r="AD486" s="3">
        <v>1</v>
      </c>
      <c r="AE486" s="1" t="s">
        <v>106</v>
      </c>
      <c r="AF486" s="1" t="s">
        <v>106</v>
      </c>
      <c r="AG486" s="1" t="s">
        <v>106</v>
      </c>
      <c r="AH486" s="1" t="s">
        <v>106</v>
      </c>
      <c r="AI486" s="1"/>
      <c r="AJ486" s="1" t="s">
        <v>104</v>
      </c>
      <c r="AK486" s="1" t="s">
        <v>767</v>
      </c>
      <c r="AL486" s="1"/>
      <c r="AM486" s="1" t="s">
        <v>107</v>
      </c>
      <c r="AN486">
        <v>1990</v>
      </c>
      <c r="AO486">
        <v>1408</v>
      </c>
      <c r="AP486">
        <v>2</v>
      </c>
      <c r="AQ486" s="1" t="s">
        <v>143</v>
      </c>
      <c r="AR486" s="1" t="s">
        <v>118</v>
      </c>
      <c r="AT486" s="1" t="s">
        <v>118</v>
      </c>
      <c r="AU486" s="1" t="s">
        <v>159</v>
      </c>
      <c r="AV486">
        <v>1930</v>
      </c>
      <c r="AW486" s="1" t="s">
        <v>160</v>
      </c>
      <c r="AX486">
        <v>3</v>
      </c>
      <c r="AY486">
        <v>1</v>
      </c>
      <c r="AZ486">
        <v>0</v>
      </c>
      <c r="BA486">
        <v>8</v>
      </c>
      <c r="BB486" s="1"/>
      <c r="BI486" s="1"/>
      <c r="BM486" s="1"/>
      <c r="BN486" s="1"/>
      <c r="BU486" s="1"/>
      <c r="BV486">
        <v>0</v>
      </c>
      <c r="BX486">
        <v>19840</v>
      </c>
      <c r="BY486">
        <v>63130</v>
      </c>
      <c r="BZ486">
        <v>0</v>
      </c>
      <c r="CA486" s="1" t="s">
        <v>769</v>
      </c>
      <c r="CB486" s="1" t="s">
        <v>108</v>
      </c>
      <c r="CD486">
        <v>8503</v>
      </c>
      <c r="CE486" s="1" t="s">
        <v>118</v>
      </c>
      <c r="CF486" s="1" t="s">
        <v>108</v>
      </c>
      <c r="CG486" s="1"/>
      <c r="CI486" s="1" t="s">
        <v>4759</v>
      </c>
      <c r="CJ486" s="1" t="s">
        <v>151</v>
      </c>
      <c r="CK486">
        <v>2466158</v>
      </c>
      <c r="CL486">
        <v>170855</v>
      </c>
      <c r="CM486" s="1" t="s">
        <v>765</v>
      </c>
      <c r="CO486" s="1"/>
      <c r="CP486" s="1"/>
      <c r="CQ486" s="1" t="s">
        <v>4756</v>
      </c>
      <c r="CR486" s="1" t="s">
        <v>4756</v>
      </c>
      <c r="CS486" s="1"/>
      <c r="CU486" s="1" t="s">
        <v>771</v>
      </c>
      <c r="CV486" s="1" t="s">
        <v>113</v>
      </c>
      <c r="CW486" s="1" t="s">
        <v>765</v>
      </c>
      <c r="CX486" s="1"/>
      <c r="CZ486" s="2"/>
      <c r="DA486" t="str">
        <f>_xlfn.IFNA(_xlfn.XLOOKUP(R486, LandUseCodes!$A$1:$A$70,LandUseCodes!$B$1:$B$70), "Not Listed")</f>
        <v>R - Single Family/Cabin</v>
      </c>
      <c r="DB486" t="str">
        <f>_xlfn.IFNA(_xlfn.XLOOKUP(AD486, Type!$A$1:$A$3,Type!$B$1:$B$3), "Not Listed")</f>
        <v>Public</v>
      </c>
    </row>
    <row r="487" spans="1:106" x14ac:dyDescent="0.25">
      <c r="A487" s="1" t="s">
        <v>4760</v>
      </c>
      <c r="B487">
        <v>2025</v>
      </c>
      <c r="C487">
        <v>1</v>
      </c>
      <c r="D487" s="1" t="s">
        <v>4761</v>
      </c>
      <c r="E487" s="1" t="s">
        <v>4762</v>
      </c>
      <c r="F487" s="1" t="s">
        <v>4763</v>
      </c>
      <c r="G487">
        <v>215000</v>
      </c>
      <c r="H487" s="1"/>
      <c r="J487">
        <v>89470</v>
      </c>
      <c r="K487" s="1" t="s">
        <v>4764</v>
      </c>
      <c r="L487" s="1" t="s">
        <v>4765</v>
      </c>
      <c r="M487" s="1" t="s">
        <v>130</v>
      </c>
      <c r="N487">
        <v>261</v>
      </c>
      <c r="O487" s="1"/>
      <c r="P487" s="1" t="s">
        <v>716</v>
      </c>
      <c r="Q487" s="1" t="s">
        <v>283</v>
      </c>
      <c r="R487" s="1" t="s">
        <v>156</v>
      </c>
      <c r="S487" s="1" t="s">
        <v>4766</v>
      </c>
      <c r="T487" s="1" t="s">
        <v>764</v>
      </c>
      <c r="U487" s="1"/>
      <c r="V487" s="1" t="s">
        <v>765</v>
      </c>
      <c r="W487" s="1" t="s">
        <v>4767</v>
      </c>
      <c r="X487" s="1" t="s">
        <v>4768</v>
      </c>
      <c r="Y487">
        <v>157000</v>
      </c>
      <c r="Z487" s="1" t="s">
        <v>143</v>
      </c>
      <c r="AA487" s="1" t="s">
        <v>157</v>
      </c>
      <c r="AB487" s="1" t="s">
        <v>766</v>
      </c>
      <c r="AC487" s="1" t="s">
        <v>171</v>
      </c>
      <c r="AD487" s="3">
        <v>1</v>
      </c>
      <c r="AE487" s="1" t="s">
        <v>106</v>
      </c>
      <c r="AF487" s="1" t="s">
        <v>106</v>
      </c>
      <c r="AG487" s="1" t="s">
        <v>106</v>
      </c>
      <c r="AH487" s="1" t="s">
        <v>106</v>
      </c>
      <c r="AI487" s="1"/>
      <c r="AJ487" s="1" t="s">
        <v>104</v>
      </c>
      <c r="AK487" s="1" t="s">
        <v>767</v>
      </c>
      <c r="AL487" s="1"/>
      <c r="AM487" s="1" t="s">
        <v>143</v>
      </c>
      <c r="AN487">
        <v>2015</v>
      </c>
      <c r="AO487">
        <v>1416</v>
      </c>
      <c r="AP487">
        <v>2</v>
      </c>
      <c r="AQ487" s="1" t="s">
        <v>106</v>
      </c>
      <c r="AR487" s="1" t="s">
        <v>118</v>
      </c>
      <c r="AT487" s="1" t="s">
        <v>108</v>
      </c>
      <c r="AU487" s="1" t="s">
        <v>120</v>
      </c>
      <c r="AV487">
        <v>1930</v>
      </c>
      <c r="AW487" s="1" t="s">
        <v>160</v>
      </c>
      <c r="AX487">
        <v>3</v>
      </c>
      <c r="AY487">
        <v>1</v>
      </c>
      <c r="AZ487">
        <v>1</v>
      </c>
      <c r="BA487">
        <v>6</v>
      </c>
      <c r="BB487" s="1"/>
      <c r="BH487">
        <v>400</v>
      </c>
      <c r="BI487" s="1"/>
      <c r="BM487" s="1"/>
      <c r="BN487" s="1"/>
      <c r="BU487" s="1"/>
      <c r="BV487">
        <v>0</v>
      </c>
      <c r="BW487">
        <v>80820</v>
      </c>
      <c r="BX487">
        <v>19200</v>
      </c>
      <c r="BY487">
        <v>70270</v>
      </c>
      <c r="BZ487">
        <v>2630</v>
      </c>
      <c r="CA487" s="1" t="s">
        <v>769</v>
      </c>
      <c r="CB487" s="1" t="s">
        <v>108</v>
      </c>
      <c r="CD487">
        <v>7500</v>
      </c>
      <c r="CE487" s="1" t="s">
        <v>108</v>
      </c>
      <c r="CF487" s="1" t="s">
        <v>108</v>
      </c>
      <c r="CG487" s="1"/>
      <c r="CI487" s="1" t="s">
        <v>4769</v>
      </c>
      <c r="CJ487" s="1" t="s">
        <v>161</v>
      </c>
      <c r="CK487">
        <v>2466115</v>
      </c>
      <c r="CL487">
        <v>170854</v>
      </c>
      <c r="CM487" s="1" t="s">
        <v>765</v>
      </c>
      <c r="CO487" s="1"/>
      <c r="CP487" s="1"/>
      <c r="CQ487" s="1" t="s">
        <v>4766</v>
      </c>
      <c r="CR487" s="1" t="s">
        <v>4766</v>
      </c>
      <c r="CS487" s="1"/>
      <c r="CU487" s="1" t="s">
        <v>771</v>
      </c>
      <c r="CV487" s="1" t="s">
        <v>113</v>
      </c>
      <c r="CW487" s="1" t="s">
        <v>765</v>
      </c>
      <c r="CX487" s="1"/>
      <c r="CZ487" s="2"/>
      <c r="DA487" t="str">
        <f>_xlfn.IFNA(_xlfn.XLOOKUP(R487, LandUseCodes!$A$1:$A$70,LandUseCodes!$B$1:$B$70), "Not Listed")</f>
        <v>R - Single Family/Cabin</v>
      </c>
      <c r="DB487" t="str">
        <f>_xlfn.IFNA(_xlfn.XLOOKUP(AD487, Type!$A$1:$A$3,Type!$B$1:$B$3), "Not Listed")</f>
        <v>Public</v>
      </c>
    </row>
    <row r="488" spans="1:106" x14ac:dyDescent="0.25">
      <c r="A488" s="1" t="s">
        <v>4770</v>
      </c>
      <c r="B488">
        <v>2025</v>
      </c>
      <c r="C488">
        <v>1</v>
      </c>
      <c r="D488" s="1" t="s">
        <v>4771</v>
      </c>
      <c r="E488" s="1" t="s">
        <v>4772</v>
      </c>
      <c r="F488" s="1" t="s">
        <v>4773</v>
      </c>
      <c r="G488">
        <v>250000</v>
      </c>
      <c r="H488" s="1" t="s">
        <v>101</v>
      </c>
      <c r="J488">
        <v>75060</v>
      </c>
      <c r="K488" s="1" t="s">
        <v>4745</v>
      </c>
      <c r="L488" s="1"/>
      <c r="M488" s="1" t="s">
        <v>130</v>
      </c>
      <c r="N488">
        <v>257</v>
      </c>
      <c r="O488" s="1"/>
      <c r="P488" s="1" t="s">
        <v>716</v>
      </c>
      <c r="Q488" s="1" t="s">
        <v>283</v>
      </c>
      <c r="R488" s="1" t="s">
        <v>156</v>
      </c>
      <c r="S488" s="1" t="s">
        <v>4746</v>
      </c>
      <c r="T488" s="1" t="s">
        <v>710</v>
      </c>
      <c r="U488" s="1"/>
      <c r="V488" s="1" t="s">
        <v>711</v>
      </c>
      <c r="W488" s="1" t="s">
        <v>4774</v>
      </c>
      <c r="X488" s="1" t="s">
        <v>4775</v>
      </c>
      <c r="Y488">
        <v>111500</v>
      </c>
      <c r="Z488" s="1" t="s">
        <v>143</v>
      </c>
      <c r="AA488" s="1" t="s">
        <v>157</v>
      </c>
      <c r="AB488" s="1" t="s">
        <v>766</v>
      </c>
      <c r="AC488" s="1" t="s">
        <v>171</v>
      </c>
      <c r="AD488" s="3">
        <v>1</v>
      </c>
      <c r="AE488" s="1" t="s">
        <v>106</v>
      </c>
      <c r="AF488" s="1" t="s">
        <v>106</v>
      </c>
      <c r="AG488" s="1" t="s">
        <v>106</v>
      </c>
      <c r="AH488" s="1" t="s">
        <v>106</v>
      </c>
      <c r="AI488" s="1"/>
      <c r="AJ488" s="1" t="s">
        <v>108</v>
      </c>
      <c r="AK488" s="1" t="s">
        <v>767</v>
      </c>
      <c r="AL488" s="1"/>
      <c r="AM488" s="1" t="s">
        <v>106</v>
      </c>
      <c r="AN488">
        <v>1985</v>
      </c>
      <c r="AO488">
        <v>1296</v>
      </c>
      <c r="AP488">
        <v>2</v>
      </c>
      <c r="AQ488" s="1" t="s">
        <v>112</v>
      </c>
      <c r="AR488" s="1" t="s">
        <v>118</v>
      </c>
      <c r="AT488" s="1" t="s">
        <v>108</v>
      </c>
      <c r="AU488" s="1" t="s">
        <v>159</v>
      </c>
      <c r="AV488">
        <v>1926</v>
      </c>
      <c r="AW488" s="1" t="s">
        <v>136</v>
      </c>
      <c r="AX488">
        <v>3</v>
      </c>
      <c r="AY488">
        <v>1</v>
      </c>
      <c r="AZ488">
        <v>0</v>
      </c>
      <c r="BA488">
        <v>6</v>
      </c>
      <c r="BB488" s="1"/>
      <c r="BH488">
        <v>324</v>
      </c>
      <c r="BI488" s="1"/>
      <c r="BM488" s="1"/>
      <c r="BN488" s="1"/>
      <c r="BU488" s="1"/>
      <c r="BV488">
        <v>0</v>
      </c>
      <c r="BX488">
        <v>16800</v>
      </c>
      <c r="BY488">
        <v>58260</v>
      </c>
      <c r="BZ488">
        <v>2270</v>
      </c>
      <c r="CA488" s="1" t="s">
        <v>769</v>
      </c>
      <c r="CB488" s="1" t="s">
        <v>108</v>
      </c>
      <c r="CD488">
        <v>3750</v>
      </c>
      <c r="CE488" s="1" t="s">
        <v>108</v>
      </c>
      <c r="CF488" s="1" t="s">
        <v>108</v>
      </c>
      <c r="CG488" s="1"/>
      <c r="CI488" s="1" t="s">
        <v>4776</v>
      </c>
      <c r="CJ488" s="1" t="s">
        <v>161</v>
      </c>
      <c r="CK488">
        <v>2466075</v>
      </c>
      <c r="CL488">
        <v>170863</v>
      </c>
      <c r="CM488" s="1" t="s">
        <v>765</v>
      </c>
      <c r="CO488" s="1"/>
      <c r="CP488" s="1"/>
      <c r="CQ488" s="1" t="s">
        <v>4777</v>
      </c>
      <c r="CR488" s="1" t="s">
        <v>4746</v>
      </c>
      <c r="CS488" s="1"/>
      <c r="CU488" s="1" t="s">
        <v>712</v>
      </c>
      <c r="CV488" s="1" t="s">
        <v>113</v>
      </c>
      <c r="CW488" s="1" t="s">
        <v>711</v>
      </c>
      <c r="CX488" s="1"/>
      <c r="CZ488" s="2"/>
      <c r="DA488" t="str">
        <f>_xlfn.IFNA(_xlfn.XLOOKUP(R488, LandUseCodes!$A$1:$A$70,LandUseCodes!$B$1:$B$70), "Not Listed")</f>
        <v>R - Single Family/Cabin</v>
      </c>
      <c r="DB488" t="str">
        <f>_xlfn.IFNA(_xlfn.XLOOKUP(AD488, Type!$A$1:$A$3,Type!$B$1:$B$3), "Not Listed")</f>
        <v>Public</v>
      </c>
    </row>
    <row r="489" spans="1:106" x14ac:dyDescent="0.25">
      <c r="A489" s="1" t="s">
        <v>4778</v>
      </c>
      <c r="B489">
        <v>2025</v>
      </c>
      <c r="C489">
        <v>1</v>
      </c>
      <c r="D489" s="1" t="s">
        <v>4771</v>
      </c>
      <c r="E489" s="1" t="s">
        <v>4772</v>
      </c>
      <c r="F489" s="1" t="s">
        <v>4773</v>
      </c>
      <c r="G489">
        <v>250000</v>
      </c>
      <c r="H489" s="1" t="s">
        <v>101</v>
      </c>
      <c r="J489">
        <v>74650</v>
      </c>
      <c r="K489" s="1" t="s">
        <v>4745</v>
      </c>
      <c r="L489" s="1"/>
      <c r="M489" s="1" t="s">
        <v>130</v>
      </c>
      <c r="N489">
        <v>255</v>
      </c>
      <c r="O489" s="1"/>
      <c r="P489" s="1" t="s">
        <v>716</v>
      </c>
      <c r="Q489" s="1" t="s">
        <v>283</v>
      </c>
      <c r="R489" s="1" t="s">
        <v>156</v>
      </c>
      <c r="S489" s="1" t="s">
        <v>4746</v>
      </c>
      <c r="T489" s="1" t="s">
        <v>710</v>
      </c>
      <c r="U489" s="1"/>
      <c r="V489" s="1" t="s">
        <v>711</v>
      </c>
      <c r="W489" s="1" t="s">
        <v>4779</v>
      </c>
      <c r="X489" s="1" t="s">
        <v>4775</v>
      </c>
      <c r="Y489">
        <v>108500</v>
      </c>
      <c r="Z489" s="1" t="s">
        <v>143</v>
      </c>
      <c r="AA489" s="1" t="s">
        <v>157</v>
      </c>
      <c r="AB489" s="1" t="s">
        <v>766</v>
      </c>
      <c r="AC489" s="1" t="s">
        <v>171</v>
      </c>
      <c r="AD489" s="3">
        <v>1</v>
      </c>
      <c r="AE489" s="1" t="s">
        <v>106</v>
      </c>
      <c r="AF489" s="1" t="s">
        <v>106</v>
      </c>
      <c r="AG489" s="1" t="s">
        <v>106</v>
      </c>
      <c r="AH489" s="1" t="s">
        <v>106</v>
      </c>
      <c r="AI489" s="1"/>
      <c r="AJ489" s="1" t="s">
        <v>108</v>
      </c>
      <c r="AK489" s="1" t="s">
        <v>767</v>
      </c>
      <c r="AL489" s="1"/>
      <c r="AM489" s="1"/>
      <c r="AO489">
        <v>1296</v>
      </c>
      <c r="AP489">
        <v>2</v>
      </c>
      <c r="AQ489" s="1" t="s">
        <v>112</v>
      </c>
      <c r="AR489" s="1" t="s">
        <v>118</v>
      </c>
      <c r="AT489" s="1" t="s">
        <v>108</v>
      </c>
      <c r="AU489" s="1" t="s">
        <v>120</v>
      </c>
      <c r="AV489">
        <v>1926</v>
      </c>
      <c r="AW489" s="1" t="s">
        <v>136</v>
      </c>
      <c r="AX489">
        <v>3</v>
      </c>
      <c r="AY489">
        <v>1</v>
      </c>
      <c r="AZ489">
        <v>0</v>
      </c>
      <c r="BA489">
        <v>6</v>
      </c>
      <c r="BB489" s="1"/>
      <c r="BI489" s="1"/>
      <c r="BM489" s="1"/>
      <c r="BN489" s="1"/>
      <c r="BU489" s="1"/>
      <c r="BV489">
        <v>0</v>
      </c>
      <c r="BW489">
        <v>73950</v>
      </c>
      <c r="BX489">
        <v>16800</v>
      </c>
      <c r="BY489">
        <v>57850</v>
      </c>
      <c r="BZ489">
        <v>0</v>
      </c>
      <c r="CA489" s="1" t="s">
        <v>769</v>
      </c>
      <c r="CB489" s="1" t="s">
        <v>108</v>
      </c>
      <c r="CD489">
        <v>3750</v>
      </c>
      <c r="CE489" s="1" t="s">
        <v>108</v>
      </c>
      <c r="CF489" s="1" t="s">
        <v>108</v>
      </c>
      <c r="CG489" s="1"/>
      <c r="CI489" s="1" t="s">
        <v>4780</v>
      </c>
      <c r="CJ489" s="1" t="s">
        <v>151</v>
      </c>
      <c r="CK489">
        <v>2466052</v>
      </c>
      <c r="CL489">
        <v>170859</v>
      </c>
      <c r="CM489" s="1" t="s">
        <v>765</v>
      </c>
      <c r="CO489" s="1"/>
      <c r="CP489" s="1"/>
      <c r="CQ489" s="1" t="s">
        <v>4781</v>
      </c>
      <c r="CR489" s="1" t="s">
        <v>4746</v>
      </c>
      <c r="CS489" s="1"/>
      <c r="CU489" s="1" t="s">
        <v>712</v>
      </c>
      <c r="CV489" s="1" t="s">
        <v>113</v>
      </c>
      <c r="CW489" s="1" t="s">
        <v>711</v>
      </c>
      <c r="CX489" s="1"/>
      <c r="CZ489" s="2"/>
      <c r="DA489" t="str">
        <f>_xlfn.IFNA(_xlfn.XLOOKUP(R489, LandUseCodes!$A$1:$A$70,LandUseCodes!$B$1:$B$70), "Not Listed")</f>
        <v>R - Single Family/Cabin</v>
      </c>
      <c r="DB489" t="str">
        <f>_xlfn.IFNA(_xlfn.XLOOKUP(AD489, Type!$A$1:$A$3,Type!$B$1:$B$3), "Not Listed")</f>
        <v>Public</v>
      </c>
    </row>
    <row r="490" spans="1:106" x14ac:dyDescent="0.25">
      <c r="A490" s="1" t="s">
        <v>4782</v>
      </c>
      <c r="B490">
        <v>2025</v>
      </c>
      <c r="C490">
        <v>1</v>
      </c>
      <c r="D490" s="1" t="s">
        <v>432</v>
      </c>
      <c r="E490" s="1" t="s">
        <v>4783</v>
      </c>
      <c r="F490" s="1" t="s">
        <v>4784</v>
      </c>
      <c r="G490">
        <v>148000</v>
      </c>
      <c r="H490" s="1" t="s">
        <v>129</v>
      </c>
      <c r="J490">
        <v>74540</v>
      </c>
      <c r="K490" s="1" t="s">
        <v>4785</v>
      </c>
      <c r="L490" s="1" t="s">
        <v>4786</v>
      </c>
      <c r="M490" s="1" t="s">
        <v>130</v>
      </c>
      <c r="N490">
        <v>251</v>
      </c>
      <c r="O490" s="1"/>
      <c r="P490" s="1" t="s">
        <v>716</v>
      </c>
      <c r="Q490" s="1" t="s">
        <v>283</v>
      </c>
      <c r="R490" s="1" t="s">
        <v>156</v>
      </c>
      <c r="S490" s="1" t="s">
        <v>4787</v>
      </c>
      <c r="T490" s="1" t="s">
        <v>764</v>
      </c>
      <c r="U490" s="1"/>
      <c r="V490" s="1" t="s">
        <v>765</v>
      </c>
      <c r="W490" s="1" t="s">
        <v>4788</v>
      </c>
      <c r="X490" s="1" t="s">
        <v>4789</v>
      </c>
      <c r="Y490">
        <v>1</v>
      </c>
      <c r="Z490" s="1" t="s">
        <v>143</v>
      </c>
      <c r="AA490" s="1" t="s">
        <v>157</v>
      </c>
      <c r="AB490" s="1" t="s">
        <v>766</v>
      </c>
      <c r="AC490" s="1" t="s">
        <v>171</v>
      </c>
      <c r="AD490" s="3">
        <v>1</v>
      </c>
      <c r="AE490" s="1" t="s">
        <v>106</v>
      </c>
      <c r="AF490" s="1" t="s">
        <v>106</v>
      </c>
      <c r="AG490" s="1" t="s">
        <v>106</v>
      </c>
      <c r="AH490" s="1" t="s">
        <v>106</v>
      </c>
      <c r="AI490" s="1"/>
      <c r="AJ490" s="1" t="s">
        <v>104</v>
      </c>
      <c r="AK490" s="1" t="s">
        <v>767</v>
      </c>
      <c r="AL490" s="1"/>
      <c r="AM490" s="1"/>
      <c r="AO490">
        <v>1288</v>
      </c>
      <c r="AP490">
        <v>2</v>
      </c>
      <c r="AQ490" s="1" t="s">
        <v>112</v>
      </c>
      <c r="AR490" s="1" t="s">
        <v>118</v>
      </c>
      <c r="AT490" s="1" t="s">
        <v>108</v>
      </c>
      <c r="AU490" s="1" t="s">
        <v>120</v>
      </c>
      <c r="AV490">
        <v>1926</v>
      </c>
      <c r="AW490" s="1" t="s">
        <v>136</v>
      </c>
      <c r="AX490">
        <v>3</v>
      </c>
      <c r="AY490">
        <v>1</v>
      </c>
      <c r="AZ490">
        <v>0</v>
      </c>
      <c r="BA490">
        <v>6</v>
      </c>
      <c r="BB490" s="1"/>
      <c r="BI490" s="1"/>
      <c r="BM490" s="1"/>
      <c r="BN490" s="1"/>
      <c r="BU490" s="1"/>
      <c r="BV490">
        <v>0</v>
      </c>
      <c r="BX490">
        <v>16580</v>
      </c>
      <c r="BY490">
        <v>57960</v>
      </c>
      <c r="BZ490">
        <v>0</v>
      </c>
      <c r="CA490" s="1" t="s">
        <v>769</v>
      </c>
      <c r="CB490" s="1" t="s">
        <v>108</v>
      </c>
      <c r="CD490">
        <v>3400</v>
      </c>
      <c r="CE490" s="1" t="s">
        <v>108</v>
      </c>
      <c r="CF490" s="1" t="s">
        <v>108</v>
      </c>
      <c r="CG490" s="1"/>
      <c r="CI490" s="1" t="s">
        <v>4790</v>
      </c>
      <c r="CJ490" s="1" t="s">
        <v>151</v>
      </c>
      <c r="CK490">
        <v>2466025</v>
      </c>
      <c r="CL490">
        <v>170857</v>
      </c>
      <c r="CM490" s="1" t="s">
        <v>765</v>
      </c>
      <c r="CO490" s="1"/>
      <c r="CP490" s="1"/>
      <c r="CQ490" s="1" t="s">
        <v>4787</v>
      </c>
      <c r="CR490" s="1" t="s">
        <v>4787</v>
      </c>
      <c r="CS490" s="1"/>
      <c r="CU490" s="1" t="s">
        <v>771</v>
      </c>
      <c r="CV490" s="1" t="s">
        <v>113</v>
      </c>
      <c r="CW490" s="1" t="s">
        <v>765</v>
      </c>
      <c r="CX490" s="1"/>
      <c r="CZ490" s="2"/>
      <c r="DA490" t="str">
        <f>_xlfn.IFNA(_xlfn.XLOOKUP(R490, LandUseCodes!$A$1:$A$70,LandUseCodes!$B$1:$B$70), "Not Listed")</f>
        <v>R - Single Family/Cabin</v>
      </c>
      <c r="DB490" t="str">
        <f>_xlfn.IFNA(_xlfn.XLOOKUP(AD490, Type!$A$1:$A$3,Type!$B$1:$B$3), "Not Listed")</f>
        <v>Public</v>
      </c>
    </row>
    <row r="491" spans="1:106" x14ac:dyDescent="0.25">
      <c r="A491" s="1" t="s">
        <v>4791</v>
      </c>
      <c r="B491">
        <v>2025</v>
      </c>
      <c r="C491">
        <v>1</v>
      </c>
      <c r="D491" s="1" t="s">
        <v>2917</v>
      </c>
      <c r="E491" s="1" t="s">
        <v>4792</v>
      </c>
      <c r="F491" s="1" t="s">
        <v>4793</v>
      </c>
      <c r="G491">
        <v>180000</v>
      </c>
      <c r="H491" s="1"/>
      <c r="J491">
        <v>72770</v>
      </c>
      <c r="K491" s="1" t="s">
        <v>4794</v>
      </c>
      <c r="L491" s="1"/>
      <c r="M491" s="1" t="s">
        <v>130</v>
      </c>
      <c r="N491">
        <v>249</v>
      </c>
      <c r="O491" s="1"/>
      <c r="P491" s="1" t="s">
        <v>716</v>
      </c>
      <c r="Q491" s="1" t="s">
        <v>283</v>
      </c>
      <c r="R491" s="1" t="s">
        <v>156</v>
      </c>
      <c r="S491" s="1" t="s">
        <v>4795</v>
      </c>
      <c r="T491" s="1" t="s">
        <v>764</v>
      </c>
      <c r="U491" s="1"/>
      <c r="V491" s="1" t="s">
        <v>765</v>
      </c>
      <c r="W491" s="1" t="s">
        <v>4796</v>
      </c>
      <c r="X491" s="1"/>
      <c r="Z491" s="1" t="s">
        <v>143</v>
      </c>
      <c r="AA491" s="1" t="s">
        <v>157</v>
      </c>
      <c r="AB491" s="1" t="s">
        <v>766</v>
      </c>
      <c r="AC491" s="1" t="s">
        <v>171</v>
      </c>
      <c r="AD491" s="3">
        <v>1</v>
      </c>
      <c r="AE491" s="1" t="s">
        <v>106</v>
      </c>
      <c r="AF491" s="1" t="s">
        <v>106</v>
      </c>
      <c r="AG491" s="1" t="s">
        <v>106</v>
      </c>
      <c r="AH491" s="1" t="s">
        <v>106</v>
      </c>
      <c r="AI491" s="1"/>
      <c r="AJ491" s="1" t="s">
        <v>104</v>
      </c>
      <c r="AK491" s="1" t="s">
        <v>767</v>
      </c>
      <c r="AL491" s="1"/>
      <c r="AM491" s="1"/>
      <c r="AO491">
        <v>1288</v>
      </c>
      <c r="AP491">
        <v>2</v>
      </c>
      <c r="AQ491" s="1" t="s">
        <v>112</v>
      </c>
      <c r="AR491" s="1" t="s">
        <v>118</v>
      </c>
      <c r="AT491" s="1" t="s">
        <v>118</v>
      </c>
      <c r="AU491" s="1" t="s">
        <v>159</v>
      </c>
      <c r="AV491">
        <v>1926</v>
      </c>
      <c r="AW491" s="1" t="s">
        <v>136</v>
      </c>
      <c r="AX491">
        <v>3</v>
      </c>
      <c r="AY491">
        <v>1</v>
      </c>
      <c r="AZ491">
        <v>1</v>
      </c>
      <c r="BA491">
        <v>6</v>
      </c>
      <c r="BB491" s="1"/>
      <c r="BI491" s="1"/>
      <c r="BM491" s="1"/>
      <c r="BN491" s="1"/>
      <c r="BU491" s="1"/>
      <c r="BV491">
        <v>0</v>
      </c>
      <c r="BX491">
        <v>17300</v>
      </c>
      <c r="BY491">
        <v>55470</v>
      </c>
      <c r="BZ491">
        <v>1060</v>
      </c>
      <c r="CA491" s="1" t="s">
        <v>769</v>
      </c>
      <c r="CB491" s="1" t="s">
        <v>108</v>
      </c>
      <c r="CD491">
        <v>4530</v>
      </c>
      <c r="CE491" s="1" t="s">
        <v>108</v>
      </c>
      <c r="CF491" s="1" t="s">
        <v>108</v>
      </c>
      <c r="CG491" s="1"/>
      <c r="CI491" s="1" t="s">
        <v>4797</v>
      </c>
      <c r="CJ491" s="1" t="s">
        <v>151</v>
      </c>
      <c r="CK491">
        <v>2465998</v>
      </c>
      <c r="CL491">
        <v>170873</v>
      </c>
      <c r="CM491" s="1" t="s">
        <v>765</v>
      </c>
      <c r="CO491" s="1"/>
      <c r="CP491" s="1"/>
      <c r="CQ491" s="1" t="s">
        <v>4795</v>
      </c>
      <c r="CR491" s="1" t="s">
        <v>4795</v>
      </c>
      <c r="CS491" s="1"/>
      <c r="CU491" s="1" t="s">
        <v>771</v>
      </c>
      <c r="CV491" s="1" t="s">
        <v>113</v>
      </c>
      <c r="CW491" s="1" t="s">
        <v>765</v>
      </c>
      <c r="CX491" s="1"/>
      <c r="CZ491" s="2"/>
      <c r="DA491" t="str">
        <f>_xlfn.IFNA(_xlfn.XLOOKUP(R491, LandUseCodes!$A$1:$A$70,LandUseCodes!$B$1:$B$70), "Not Listed")</f>
        <v>R - Single Family/Cabin</v>
      </c>
      <c r="DB491" t="str">
        <f>_xlfn.IFNA(_xlfn.XLOOKUP(AD491, Type!$A$1:$A$3,Type!$B$1:$B$3), "Not Listed")</f>
        <v>Public</v>
      </c>
    </row>
    <row r="492" spans="1:106" x14ac:dyDescent="0.25">
      <c r="A492" s="1" t="s">
        <v>4798</v>
      </c>
      <c r="B492">
        <v>2025</v>
      </c>
      <c r="C492">
        <v>1</v>
      </c>
      <c r="D492" s="1" t="s">
        <v>4799</v>
      </c>
      <c r="E492" s="1" t="s">
        <v>4800</v>
      </c>
      <c r="F492" s="1" t="s">
        <v>4801</v>
      </c>
      <c r="G492">
        <v>1</v>
      </c>
      <c r="H492" s="1" t="s">
        <v>115</v>
      </c>
      <c r="J492">
        <v>85930</v>
      </c>
      <c r="K492" s="1" t="s">
        <v>4802</v>
      </c>
      <c r="L492" s="1" t="s">
        <v>4803</v>
      </c>
      <c r="M492" s="1" t="s">
        <v>130</v>
      </c>
      <c r="N492">
        <v>245</v>
      </c>
      <c r="O492" s="1"/>
      <c r="P492" s="1" t="s">
        <v>716</v>
      </c>
      <c r="Q492" s="1" t="s">
        <v>283</v>
      </c>
      <c r="R492" s="1" t="s">
        <v>156</v>
      </c>
      <c r="S492" s="1" t="s">
        <v>4804</v>
      </c>
      <c r="T492" s="1" t="s">
        <v>764</v>
      </c>
      <c r="U492" s="1"/>
      <c r="V492" s="1" t="s">
        <v>765</v>
      </c>
      <c r="W492" s="1" t="s">
        <v>4805</v>
      </c>
      <c r="X492" s="1" t="s">
        <v>4806</v>
      </c>
      <c r="Y492">
        <v>184000</v>
      </c>
      <c r="Z492" s="1" t="s">
        <v>143</v>
      </c>
      <c r="AA492" s="1" t="s">
        <v>157</v>
      </c>
      <c r="AB492" s="1" t="s">
        <v>766</v>
      </c>
      <c r="AC492" s="1" t="s">
        <v>171</v>
      </c>
      <c r="AD492" s="3">
        <v>1</v>
      </c>
      <c r="AE492" s="1" t="s">
        <v>106</v>
      </c>
      <c r="AF492" s="1" t="s">
        <v>106</v>
      </c>
      <c r="AG492" s="1" t="s">
        <v>106</v>
      </c>
      <c r="AH492" s="1" t="s">
        <v>106</v>
      </c>
      <c r="AI492" s="1"/>
      <c r="AJ492" s="1" t="s">
        <v>108</v>
      </c>
      <c r="AK492" s="1" t="s">
        <v>767</v>
      </c>
      <c r="AL492" s="1"/>
      <c r="AM492" s="1" t="s">
        <v>106</v>
      </c>
      <c r="AN492">
        <v>1990</v>
      </c>
      <c r="AO492">
        <v>1556</v>
      </c>
      <c r="AP492">
        <v>2</v>
      </c>
      <c r="AQ492" s="1" t="s">
        <v>108</v>
      </c>
      <c r="AR492" s="1" t="s">
        <v>118</v>
      </c>
      <c r="AT492" s="1" t="s">
        <v>108</v>
      </c>
      <c r="AU492" s="1" t="s">
        <v>159</v>
      </c>
      <c r="AV492">
        <v>1900</v>
      </c>
      <c r="AW492" s="1" t="s">
        <v>160</v>
      </c>
      <c r="AX492">
        <v>3</v>
      </c>
      <c r="AY492">
        <v>1</v>
      </c>
      <c r="AZ492">
        <v>1</v>
      </c>
      <c r="BA492">
        <v>6</v>
      </c>
      <c r="BB492" s="1"/>
      <c r="BI492" s="1"/>
      <c r="BM492" s="1"/>
      <c r="BN492" s="1"/>
      <c r="BU492" s="1"/>
      <c r="BV492">
        <v>0</v>
      </c>
      <c r="BW492">
        <v>83530</v>
      </c>
      <c r="BX492">
        <v>21970</v>
      </c>
      <c r="BY492">
        <v>63960</v>
      </c>
      <c r="BZ492">
        <v>0</v>
      </c>
      <c r="CA492" s="1" t="s">
        <v>769</v>
      </c>
      <c r="CB492" s="1" t="s">
        <v>108</v>
      </c>
      <c r="CD492">
        <v>11828</v>
      </c>
      <c r="CE492" s="1" t="s">
        <v>108</v>
      </c>
      <c r="CF492" s="1" t="s">
        <v>106</v>
      </c>
      <c r="CG492" s="1"/>
      <c r="CI492" s="1" t="s">
        <v>4807</v>
      </c>
      <c r="CJ492" s="1" t="s">
        <v>151</v>
      </c>
      <c r="CK492">
        <v>2465944</v>
      </c>
      <c r="CL492">
        <v>170835</v>
      </c>
      <c r="CM492" s="1" t="s">
        <v>765</v>
      </c>
      <c r="CO492" s="1"/>
      <c r="CP492" s="1"/>
      <c r="CQ492" s="1" t="s">
        <v>4804</v>
      </c>
      <c r="CR492" s="1" t="s">
        <v>4804</v>
      </c>
      <c r="CS492" s="1"/>
      <c r="CU492" s="1" t="s">
        <v>771</v>
      </c>
      <c r="CV492" s="1" t="s">
        <v>113</v>
      </c>
      <c r="CW492" s="1" t="s">
        <v>765</v>
      </c>
      <c r="CX492" s="1"/>
      <c r="CZ492" s="2"/>
      <c r="DA492" t="str">
        <f>_xlfn.IFNA(_xlfn.XLOOKUP(R492, LandUseCodes!$A$1:$A$70,LandUseCodes!$B$1:$B$70), "Not Listed")</f>
        <v>R - Single Family/Cabin</v>
      </c>
      <c r="DB492" t="str">
        <f>_xlfn.IFNA(_xlfn.XLOOKUP(AD492, Type!$A$1:$A$3,Type!$B$1:$B$3), "Not Listed")</f>
        <v>Public</v>
      </c>
    </row>
    <row r="493" spans="1:106" x14ac:dyDescent="0.25">
      <c r="A493" s="1" t="s">
        <v>4808</v>
      </c>
      <c r="B493">
        <v>2025</v>
      </c>
      <c r="C493">
        <v>1</v>
      </c>
      <c r="D493" s="1" t="s">
        <v>4809</v>
      </c>
      <c r="E493" s="1" t="s">
        <v>4810</v>
      </c>
      <c r="F493" s="1"/>
      <c r="H493" s="1"/>
      <c r="J493">
        <v>96710</v>
      </c>
      <c r="K493" s="1" t="s">
        <v>905</v>
      </c>
      <c r="L493" s="1" t="s">
        <v>906</v>
      </c>
      <c r="M493" s="1" t="s">
        <v>130</v>
      </c>
      <c r="N493">
        <v>101</v>
      </c>
      <c r="O493" s="1" t="s">
        <v>159</v>
      </c>
      <c r="P493" s="1" t="s">
        <v>325</v>
      </c>
      <c r="Q493" s="1" t="s">
        <v>283</v>
      </c>
      <c r="R493" s="1" t="s">
        <v>156</v>
      </c>
      <c r="S493" s="1" t="s">
        <v>907</v>
      </c>
      <c r="T493" s="1" t="s">
        <v>764</v>
      </c>
      <c r="U493" s="1"/>
      <c r="V493" s="1" t="s">
        <v>765</v>
      </c>
      <c r="W493" s="1"/>
      <c r="X493" s="1"/>
      <c r="Z493" s="1" t="s">
        <v>112</v>
      </c>
      <c r="AA493" s="1" t="s">
        <v>157</v>
      </c>
      <c r="AB493" s="1" t="s">
        <v>766</v>
      </c>
      <c r="AC493" s="1" t="s">
        <v>384</v>
      </c>
      <c r="AD493" s="3">
        <v>1</v>
      </c>
      <c r="AE493" s="1" t="s">
        <v>106</v>
      </c>
      <c r="AF493" s="1" t="s">
        <v>106</v>
      </c>
      <c r="AG493" s="1" t="s">
        <v>107</v>
      </c>
      <c r="AH493" s="1" t="s">
        <v>106</v>
      </c>
      <c r="AI493" s="1"/>
      <c r="AJ493" s="1"/>
      <c r="AK493" s="1" t="s">
        <v>767</v>
      </c>
      <c r="AL493" s="1"/>
      <c r="AM493" s="1" t="s">
        <v>106</v>
      </c>
      <c r="AN493">
        <v>1950</v>
      </c>
      <c r="AO493">
        <v>1754</v>
      </c>
      <c r="AP493">
        <v>2</v>
      </c>
      <c r="AQ493" s="1" t="s">
        <v>108</v>
      </c>
      <c r="AR493" s="1" t="s">
        <v>118</v>
      </c>
      <c r="AT493" s="1" t="s">
        <v>118</v>
      </c>
      <c r="AU493" s="1" t="s">
        <v>159</v>
      </c>
      <c r="AV493">
        <v>1900</v>
      </c>
      <c r="AW493" s="1" t="s">
        <v>160</v>
      </c>
      <c r="AX493">
        <v>3</v>
      </c>
      <c r="AY493">
        <v>1</v>
      </c>
      <c r="AZ493">
        <v>1</v>
      </c>
      <c r="BA493">
        <v>6</v>
      </c>
      <c r="BB493" s="1"/>
      <c r="BE493">
        <v>1</v>
      </c>
      <c r="BF493">
        <v>1</v>
      </c>
      <c r="BG493">
        <v>216</v>
      </c>
      <c r="BI493" s="1"/>
      <c r="BM493" s="1"/>
      <c r="BN493" s="1"/>
      <c r="BU493" s="1"/>
      <c r="BV493">
        <v>0</v>
      </c>
      <c r="BX493">
        <v>21960</v>
      </c>
      <c r="BY493">
        <v>74750</v>
      </c>
      <c r="BZ493">
        <v>520</v>
      </c>
      <c r="CA493" s="1" t="s">
        <v>769</v>
      </c>
      <c r="CB493" s="1" t="s">
        <v>108</v>
      </c>
      <c r="CD493">
        <v>7105</v>
      </c>
      <c r="CE493" s="1" t="s">
        <v>108</v>
      </c>
      <c r="CF493" s="1" t="s">
        <v>106</v>
      </c>
      <c r="CG493" s="1"/>
      <c r="CI493" s="1" t="s">
        <v>4811</v>
      </c>
      <c r="CJ493" s="1" t="s">
        <v>151</v>
      </c>
      <c r="CK493">
        <v>2466438</v>
      </c>
      <c r="CL493">
        <v>170495</v>
      </c>
      <c r="CM493" s="1" t="s">
        <v>765</v>
      </c>
      <c r="CO493" s="1"/>
      <c r="CP493" s="1"/>
      <c r="CQ493" s="1" t="s">
        <v>907</v>
      </c>
      <c r="CR493" s="1" t="s">
        <v>907</v>
      </c>
      <c r="CS493" s="1"/>
      <c r="CU493" s="1" t="s">
        <v>771</v>
      </c>
      <c r="CV493" s="1" t="s">
        <v>113</v>
      </c>
      <c r="CW493" s="1" t="s">
        <v>765</v>
      </c>
      <c r="CX493" s="1"/>
      <c r="CZ493" s="2"/>
      <c r="DA493" t="str">
        <f>_xlfn.IFNA(_xlfn.XLOOKUP(R493, LandUseCodes!$A$1:$A$70,LandUseCodes!$B$1:$B$70), "Not Listed")</f>
        <v>R - Single Family/Cabin</v>
      </c>
      <c r="DB493" t="str">
        <f>_xlfn.IFNA(_xlfn.XLOOKUP(AD493, Type!$A$1:$A$3,Type!$B$1:$B$3), "Not Listed")</f>
        <v>Public</v>
      </c>
    </row>
    <row r="494" spans="1:106" x14ac:dyDescent="0.25">
      <c r="A494" s="1" t="s">
        <v>4812</v>
      </c>
      <c r="B494">
        <v>2025</v>
      </c>
      <c r="C494">
        <v>1</v>
      </c>
      <c r="D494" s="1" t="s">
        <v>4813</v>
      </c>
      <c r="E494" s="1" t="s">
        <v>298</v>
      </c>
      <c r="F494" s="1" t="s">
        <v>4814</v>
      </c>
      <c r="G494">
        <v>1</v>
      </c>
      <c r="H494" s="1" t="s">
        <v>115</v>
      </c>
      <c r="J494">
        <v>77830</v>
      </c>
      <c r="K494" s="1" t="s">
        <v>4815</v>
      </c>
      <c r="L494" s="1" t="s">
        <v>4816</v>
      </c>
      <c r="M494" s="1" t="s">
        <v>130</v>
      </c>
      <c r="N494">
        <v>105</v>
      </c>
      <c r="O494" s="1" t="s">
        <v>159</v>
      </c>
      <c r="P494" s="1" t="s">
        <v>325</v>
      </c>
      <c r="Q494" s="1" t="s">
        <v>283</v>
      </c>
      <c r="R494" s="1" t="s">
        <v>156</v>
      </c>
      <c r="S494" s="1" t="s">
        <v>4817</v>
      </c>
      <c r="T494" s="1" t="s">
        <v>764</v>
      </c>
      <c r="U494" s="1"/>
      <c r="V494" s="1" t="s">
        <v>765</v>
      </c>
      <c r="W494" s="1" t="s">
        <v>4818</v>
      </c>
      <c r="X494" s="1" t="s">
        <v>4819</v>
      </c>
      <c r="Y494">
        <v>135000</v>
      </c>
      <c r="Z494" s="1" t="s">
        <v>143</v>
      </c>
      <c r="AA494" s="1" t="s">
        <v>157</v>
      </c>
      <c r="AB494" s="1" t="s">
        <v>766</v>
      </c>
      <c r="AC494" s="1" t="s">
        <v>384</v>
      </c>
      <c r="AD494" s="3">
        <v>1</v>
      </c>
      <c r="AE494" s="1" t="s">
        <v>106</v>
      </c>
      <c r="AF494" s="1" t="s">
        <v>106</v>
      </c>
      <c r="AG494" s="1" t="s">
        <v>108</v>
      </c>
      <c r="AH494" s="1" t="s">
        <v>106</v>
      </c>
      <c r="AI494" s="1"/>
      <c r="AJ494" s="1" t="s">
        <v>108</v>
      </c>
      <c r="AK494" s="1" t="s">
        <v>767</v>
      </c>
      <c r="AL494" s="1"/>
      <c r="AM494" s="1" t="s">
        <v>106</v>
      </c>
      <c r="AN494">
        <v>1950</v>
      </c>
      <c r="AO494">
        <v>1552</v>
      </c>
      <c r="AP494">
        <v>2</v>
      </c>
      <c r="AQ494" s="1" t="s">
        <v>108</v>
      </c>
      <c r="AR494" s="1" t="s">
        <v>118</v>
      </c>
      <c r="AT494" s="1" t="s">
        <v>118</v>
      </c>
      <c r="AU494" s="1" t="s">
        <v>159</v>
      </c>
      <c r="AV494">
        <v>1914</v>
      </c>
      <c r="AW494" s="1" t="s">
        <v>136</v>
      </c>
      <c r="AX494">
        <v>3</v>
      </c>
      <c r="AY494">
        <v>1</v>
      </c>
      <c r="AZ494">
        <v>1</v>
      </c>
      <c r="BA494">
        <v>6</v>
      </c>
      <c r="BB494" s="1"/>
      <c r="BH494">
        <v>300</v>
      </c>
      <c r="BI494" s="1"/>
      <c r="BM494" s="1"/>
      <c r="BN494" s="1"/>
      <c r="BU494" s="1"/>
      <c r="BV494">
        <v>0</v>
      </c>
      <c r="BX494">
        <v>18180</v>
      </c>
      <c r="BY494">
        <v>59650</v>
      </c>
      <c r="BZ494">
        <v>1680</v>
      </c>
      <c r="CA494" s="1" t="s">
        <v>769</v>
      </c>
      <c r="CB494" s="1" t="s">
        <v>108</v>
      </c>
      <c r="CD494">
        <v>3573</v>
      </c>
      <c r="CE494" s="1" t="s">
        <v>108</v>
      </c>
      <c r="CF494" s="1" t="s">
        <v>106</v>
      </c>
      <c r="CG494" s="1"/>
      <c r="CI494" s="1" t="s">
        <v>4820</v>
      </c>
      <c r="CJ494" s="1" t="s">
        <v>161</v>
      </c>
      <c r="CK494">
        <v>2466447</v>
      </c>
      <c r="CL494">
        <v>170557</v>
      </c>
      <c r="CM494" s="1" t="s">
        <v>765</v>
      </c>
      <c r="CO494" s="1"/>
      <c r="CP494" s="1"/>
      <c r="CQ494" s="1" t="s">
        <v>4817</v>
      </c>
      <c r="CR494" s="1" t="s">
        <v>4817</v>
      </c>
      <c r="CS494" s="1"/>
      <c r="CU494" s="1" t="s">
        <v>771</v>
      </c>
      <c r="CV494" s="1" t="s">
        <v>113</v>
      </c>
      <c r="CW494" s="1" t="s">
        <v>765</v>
      </c>
      <c r="CX494" s="1"/>
      <c r="CZ494" s="2"/>
      <c r="DA494" t="str">
        <f>_xlfn.IFNA(_xlfn.XLOOKUP(R494, LandUseCodes!$A$1:$A$70,LandUseCodes!$B$1:$B$70), "Not Listed")</f>
        <v>R - Single Family/Cabin</v>
      </c>
      <c r="DB494" t="str">
        <f>_xlfn.IFNA(_xlfn.XLOOKUP(AD494, Type!$A$1:$A$3,Type!$B$1:$B$3), "Not Listed")</f>
        <v>Public</v>
      </c>
    </row>
    <row r="495" spans="1:106" x14ac:dyDescent="0.25">
      <c r="A495" s="1" t="s">
        <v>4821</v>
      </c>
      <c r="B495">
        <v>2025</v>
      </c>
      <c r="C495">
        <v>1</v>
      </c>
      <c r="D495" s="1" t="s">
        <v>4246</v>
      </c>
      <c r="E495" s="1" t="s">
        <v>4822</v>
      </c>
      <c r="F495" s="1" t="s">
        <v>4248</v>
      </c>
      <c r="G495">
        <v>1</v>
      </c>
      <c r="H495" s="1" t="s">
        <v>115</v>
      </c>
      <c r="J495">
        <v>83830</v>
      </c>
      <c r="K495" s="1" t="s">
        <v>4823</v>
      </c>
      <c r="L495" s="1"/>
      <c r="M495" s="1" t="s">
        <v>130</v>
      </c>
      <c r="N495">
        <v>103</v>
      </c>
      <c r="O495" s="1" t="s">
        <v>159</v>
      </c>
      <c r="P495" s="1" t="s">
        <v>325</v>
      </c>
      <c r="Q495" s="1" t="s">
        <v>283</v>
      </c>
      <c r="R495" s="1" t="s">
        <v>156</v>
      </c>
      <c r="S495" s="1" t="s">
        <v>4824</v>
      </c>
      <c r="T495" s="1" t="s">
        <v>764</v>
      </c>
      <c r="U495" s="1"/>
      <c r="V495" s="1" t="s">
        <v>765</v>
      </c>
      <c r="W495" s="1" t="s">
        <v>4823</v>
      </c>
      <c r="X495" s="1" t="s">
        <v>4825</v>
      </c>
      <c r="Y495">
        <v>75000</v>
      </c>
      <c r="Z495" s="1" t="s">
        <v>143</v>
      </c>
      <c r="AA495" s="1" t="s">
        <v>157</v>
      </c>
      <c r="AB495" s="1" t="s">
        <v>766</v>
      </c>
      <c r="AC495" s="1" t="s">
        <v>384</v>
      </c>
      <c r="AD495" s="3">
        <v>1</v>
      </c>
      <c r="AE495" s="1" t="s">
        <v>106</v>
      </c>
      <c r="AF495" s="1" t="s">
        <v>106</v>
      </c>
      <c r="AG495" s="1" t="s">
        <v>108</v>
      </c>
      <c r="AH495" s="1" t="s">
        <v>106</v>
      </c>
      <c r="AI495" s="1"/>
      <c r="AJ495" s="1" t="s">
        <v>108</v>
      </c>
      <c r="AK495" s="1" t="s">
        <v>767</v>
      </c>
      <c r="AL495" s="1"/>
      <c r="AM495" s="1" t="s">
        <v>106</v>
      </c>
      <c r="AN495">
        <v>1950</v>
      </c>
      <c r="AO495">
        <v>1840</v>
      </c>
      <c r="AP495">
        <v>2</v>
      </c>
      <c r="AQ495" s="1" t="s">
        <v>108</v>
      </c>
      <c r="AR495" s="1" t="s">
        <v>118</v>
      </c>
      <c r="AT495" s="1" t="s">
        <v>118</v>
      </c>
      <c r="AU495" s="1" t="s">
        <v>159</v>
      </c>
      <c r="AV495">
        <v>1914</v>
      </c>
      <c r="AW495" s="1" t="s">
        <v>136</v>
      </c>
      <c r="AX495">
        <v>3</v>
      </c>
      <c r="AY495">
        <v>1</v>
      </c>
      <c r="AZ495">
        <v>1</v>
      </c>
      <c r="BA495">
        <v>6</v>
      </c>
      <c r="BB495" s="1"/>
      <c r="BH495">
        <v>300</v>
      </c>
      <c r="BI495" s="1"/>
      <c r="BM495" s="1"/>
      <c r="BN495" s="1"/>
      <c r="BU495" s="1"/>
      <c r="BV495">
        <v>0</v>
      </c>
      <c r="BX495">
        <v>18230</v>
      </c>
      <c r="BY495">
        <v>65600</v>
      </c>
      <c r="BZ495">
        <v>1680</v>
      </c>
      <c r="CA495" s="1" t="s">
        <v>769</v>
      </c>
      <c r="CB495" s="1" t="s">
        <v>108</v>
      </c>
      <c r="CD495">
        <v>3625</v>
      </c>
      <c r="CE495" s="1" t="s">
        <v>118</v>
      </c>
      <c r="CF495" s="1" t="s">
        <v>106</v>
      </c>
      <c r="CG495" s="1"/>
      <c r="CI495" s="1" t="s">
        <v>4826</v>
      </c>
      <c r="CJ495" s="1" t="s">
        <v>161</v>
      </c>
      <c r="CK495">
        <v>2466444</v>
      </c>
      <c r="CL495">
        <v>170532</v>
      </c>
      <c r="CM495" s="1" t="s">
        <v>765</v>
      </c>
      <c r="CO495" s="1"/>
      <c r="CP495" s="1"/>
      <c r="CQ495" s="1" t="s">
        <v>4824</v>
      </c>
      <c r="CR495" s="1" t="s">
        <v>4824</v>
      </c>
      <c r="CS495" s="1"/>
      <c r="CU495" s="1" t="s">
        <v>771</v>
      </c>
      <c r="CV495" s="1" t="s">
        <v>113</v>
      </c>
      <c r="CW495" s="1" t="s">
        <v>765</v>
      </c>
      <c r="CX495" s="1"/>
      <c r="CZ495" s="2"/>
      <c r="DA495" t="str">
        <f>_xlfn.IFNA(_xlfn.XLOOKUP(R495, LandUseCodes!$A$1:$A$70,LandUseCodes!$B$1:$B$70), "Not Listed")</f>
        <v>R - Single Family/Cabin</v>
      </c>
      <c r="DB495" t="str">
        <f>_xlfn.IFNA(_xlfn.XLOOKUP(AD495, Type!$A$1:$A$3,Type!$B$1:$B$3), "Not Listed")</f>
        <v>Public</v>
      </c>
    </row>
    <row r="496" spans="1:106" x14ac:dyDescent="0.25">
      <c r="A496" s="1" t="s">
        <v>4827</v>
      </c>
      <c r="B496">
        <v>2025</v>
      </c>
      <c r="C496">
        <v>1</v>
      </c>
      <c r="D496" s="1" t="s">
        <v>4828</v>
      </c>
      <c r="E496" s="1" t="s">
        <v>367</v>
      </c>
      <c r="F496" s="1" t="s">
        <v>4829</v>
      </c>
      <c r="G496">
        <v>1</v>
      </c>
      <c r="H496" s="1" t="s">
        <v>115</v>
      </c>
      <c r="J496">
        <v>77970</v>
      </c>
      <c r="K496" s="1" t="s">
        <v>4830</v>
      </c>
      <c r="L496" s="1"/>
      <c r="M496" s="1" t="s">
        <v>130</v>
      </c>
      <c r="N496">
        <v>107</v>
      </c>
      <c r="O496" s="1" t="s">
        <v>159</v>
      </c>
      <c r="P496" s="1" t="s">
        <v>325</v>
      </c>
      <c r="Q496" s="1" t="s">
        <v>283</v>
      </c>
      <c r="R496" s="1" t="s">
        <v>156</v>
      </c>
      <c r="S496" s="1" t="s">
        <v>4831</v>
      </c>
      <c r="T496" s="1" t="s">
        <v>764</v>
      </c>
      <c r="U496" s="1"/>
      <c r="V496" s="1" t="s">
        <v>765</v>
      </c>
      <c r="W496" s="1" t="s">
        <v>4830</v>
      </c>
      <c r="X496" s="1" t="s">
        <v>4832</v>
      </c>
      <c r="Y496">
        <v>136900</v>
      </c>
      <c r="Z496" s="1" t="s">
        <v>143</v>
      </c>
      <c r="AA496" s="1" t="s">
        <v>157</v>
      </c>
      <c r="AB496" s="1" t="s">
        <v>766</v>
      </c>
      <c r="AC496" s="1" t="s">
        <v>384</v>
      </c>
      <c r="AD496" s="3">
        <v>1</v>
      </c>
      <c r="AE496" s="1" t="s">
        <v>106</v>
      </c>
      <c r="AF496" s="1" t="s">
        <v>106</v>
      </c>
      <c r="AG496" s="1" t="s">
        <v>108</v>
      </c>
      <c r="AH496" s="1" t="s">
        <v>106</v>
      </c>
      <c r="AI496" s="1"/>
      <c r="AJ496" s="1" t="s">
        <v>108</v>
      </c>
      <c r="AK496" s="1" t="s">
        <v>767</v>
      </c>
      <c r="AL496" s="1"/>
      <c r="AM496" s="1" t="s">
        <v>106</v>
      </c>
      <c r="AN496">
        <v>1960</v>
      </c>
      <c r="AO496">
        <v>1540</v>
      </c>
      <c r="AP496">
        <v>2</v>
      </c>
      <c r="AQ496" s="1" t="s">
        <v>108</v>
      </c>
      <c r="AR496" s="1" t="s">
        <v>118</v>
      </c>
      <c r="AT496" s="1" t="s">
        <v>118</v>
      </c>
      <c r="AU496" s="1" t="s">
        <v>159</v>
      </c>
      <c r="AV496">
        <v>1900</v>
      </c>
      <c r="AW496" s="1" t="s">
        <v>136</v>
      </c>
      <c r="AX496">
        <v>3</v>
      </c>
      <c r="AY496">
        <v>1</v>
      </c>
      <c r="AZ496">
        <v>0</v>
      </c>
      <c r="BA496">
        <v>6</v>
      </c>
      <c r="BB496" s="1"/>
      <c r="BH496">
        <v>288</v>
      </c>
      <c r="BI496" s="1"/>
      <c r="BM496" s="1"/>
      <c r="BN496" s="1"/>
      <c r="BU496" s="1"/>
      <c r="BV496">
        <v>0</v>
      </c>
      <c r="BX496">
        <v>18560</v>
      </c>
      <c r="BY496">
        <v>59410</v>
      </c>
      <c r="BZ496">
        <v>2740</v>
      </c>
      <c r="CA496" s="1" t="s">
        <v>769</v>
      </c>
      <c r="CB496" s="1" t="s">
        <v>108</v>
      </c>
      <c r="CD496">
        <v>3930</v>
      </c>
      <c r="CE496" s="1" t="s">
        <v>108</v>
      </c>
      <c r="CF496" s="1" t="s">
        <v>106</v>
      </c>
      <c r="CG496" s="1"/>
      <c r="CI496" s="1" t="s">
        <v>4833</v>
      </c>
      <c r="CJ496" s="1" t="s">
        <v>161</v>
      </c>
      <c r="CK496">
        <v>2466450</v>
      </c>
      <c r="CL496">
        <v>170582</v>
      </c>
      <c r="CM496" s="1" t="s">
        <v>765</v>
      </c>
      <c r="CO496" s="1"/>
      <c r="CP496" s="1"/>
      <c r="CQ496" s="1" t="s">
        <v>4831</v>
      </c>
      <c r="CR496" s="1" t="s">
        <v>4831</v>
      </c>
      <c r="CS496" s="1"/>
      <c r="CU496" s="1" t="s">
        <v>771</v>
      </c>
      <c r="CV496" s="1" t="s">
        <v>113</v>
      </c>
      <c r="CW496" s="1" t="s">
        <v>765</v>
      </c>
      <c r="CX496" s="1"/>
      <c r="CZ496" s="2"/>
      <c r="DA496" t="str">
        <f>_xlfn.IFNA(_xlfn.XLOOKUP(R496, LandUseCodes!$A$1:$A$70,LandUseCodes!$B$1:$B$70), "Not Listed")</f>
        <v>R - Single Family/Cabin</v>
      </c>
      <c r="DB496" t="str">
        <f>_xlfn.IFNA(_xlfn.XLOOKUP(AD496, Type!$A$1:$A$3,Type!$B$1:$B$3), "Not Listed")</f>
        <v>Public</v>
      </c>
    </row>
    <row r="497" spans="1:106" x14ac:dyDescent="0.25">
      <c r="A497" s="1" t="s">
        <v>4834</v>
      </c>
      <c r="B497">
        <v>2025</v>
      </c>
      <c r="C497">
        <v>1</v>
      </c>
      <c r="D497" s="1" t="s">
        <v>4835</v>
      </c>
      <c r="E497" s="1" t="s">
        <v>4836</v>
      </c>
      <c r="F497" s="1" t="s">
        <v>4837</v>
      </c>
      <c r="G497">
        <v>275000</v>
      </c>
      <c r="H497" s="1"/>
      <c r="J497">
        <v>78640</v>
      </c>
      <c r="K497" s="1" t="s">
        <v>4838</v>
      </c>
      <c r="L497" s="1"/>
      <c r="M497" s="1" t="s">
        <v>130</v>
      </c>
      <c r="N497">
        <v>109</v>
      </c>
      <c r="O497" s="1" t="s">
        <v>159</v>
      </c>
      <c r="P497" s="1" t="s">
        <v>325</v>
      </c>
      <c r="Q497" s="1" t="s">
        <v>283</v>
      </c>
      <c r="R497" s="1" t="s">
        <v>156</v>
      </c>
      <c r="S497" s="1" t="s">
        <v>4839</v>
      </c>
      <c r="T497" s="1" t="s">
        <v>764</v>
      </c>
      <c r="U497" s="1"/>
      <c r="V497" s="1" t="s">
        <v>765</v>
      </c>
      <c r="W497" s="1" t="s">
        <v>4840</v>
      </c>
      <c r="X497" s="1" t="s">
        <v>4841</v>
      </c>
      <c r="Y497">
        <v>140000</v>
      </c>
      <c r="Z497" s="1" t="s">
        <v>143</v>
      </c>
      <c r="AA497" s="1" t="s">
        <v>157</v>
      </c>
      <c r="AB497" s="1" t="s">
        <v>766</v>
      </c>
      <c r="AC497" s="1" t="s">
        <v>384</v>
      </c>
      <c r="AD497" s="3">
        <v>1</v>
      </c>
      <c r="AE497" s="1" t="s">
        <v>106</v>
      </c>
      <c r="AF497" s="1" t="s">
        <v>106</v>
      </c>
      <c r="AG497" s="1" t="s">
        <v>108</v>
      </c>
      <c r="AH497" s="1" t="s">
        <v>106</v>
      </c>
      <c r="AI497" s="1"/>
      <c r="AJ497" s="1" t="s">
        <v>104</v>
      </c>
      <c r="AK497" s="1" t="s">
        <v>767</v>
      </c>
      <c r="AL497" s="1"/>
      <c r="AM497" s="1" t="s">
        <v>112</v>
      </c>
      <c r="AN497">
        <v>1986</v>
      </c>
      <c r="AO497">
        <v>1452</v>
      </c>
      <c r="AP497">
        <v>2</v>
      </c>
      <c r="AQ497" s="1" t="s">
        <v>108</v>
      </c>
      <c r="AR497" s="1" t="s">
        <v>118</v>
      </c>
      <c r="AT497" s="1" t="s">
        <v>118</v>
      </c>
      <c r="AU497" s="1" t="s">
        <v>159</v>
      </c>
      <c r="AV497">
        <v>1900</v>
      </c>
      <c r="AW497" s="1" t="s">
        <v>136</v>
      </c>
      <c r="AX497">
        <v>3</v>
      </c>
      <c r="AY497">
        <v>1</v>
      </c>
      <c r="AZ497">
        <v>0</v>
      </c>
      <c r="BA497">
        <v>6</v>
      </c>
      <c r="BB497" s="1"/>
      <c r="BH497">
        <v>396</v>
      </c>
      <c r="BI497" s="1"/>
      <c r="BM497" s="1"/>
      <c r="BN497" s="1"/>
      <c r="BU497" s="1"/>
      <c r="BV497">
        <v>0</v>
      </c>
      <c r="BX497">
        <v>18080</v>
      </c>
      <c r="BY497">
        <v>60560</v>
      </c>
      <c r="BZ497">
        <v>2040</v>
      </c>
      <c r="CA497" s="1" t="s">
        <v>769</v>
      </c>
      <c r="CB497" s="1" t="s">
        <v>108</v>
      </c>
      <c r="CD497">
        <v>3480</v>
      </c>
      <c r="CE497" s="1" t="s">
        <v>108</v>
      </c>
      <c r="CF497" s="1" t="s">
        <v>106</v>
      </c>
      <c r="CG497" s="1"/>
      <c r="CI497" s="1" t="s">
        <v>4842</v>
      </c>
      <c r="CJ497" s="1" t="s">
        <v>161</v>
      </c>
      <c r="CK497">
        <v>2466453</v>
      </c>
      <c r="CL497">
        <v>170607</v>
      </c>
      <c r="CM497" s="1" t="s">
        <v>765</v>
      </c>
      <c r="CO497" s="1"/>
      <c r="CP497" s="1"/>
      <c r="CQ497" s="1" t="s">
        <v>4839</v>
      </c>
      <c r="CR497" s="1" t="s">
        <v>4839</v>
      </c>
      <c r="CS497" s="1"/>
      <c r="CU497" s="1" t="s">
        <v>771</v>
      </c>
      <c r="CV497" s="1" t="s">
        <v>113</v>
      </c>
      <c r="CW497" s="1" t="s">
        <v>765</v>
      </c>
      <c r="CX497" s="1"/>
      <c r="CZ497" s="2"/>
      <c r="DA497" t="str">
        <f>_xlfn.IFNA(_xlfn.XLOOKUP(R497, LandUseCodes!$A$1:$A$70,LandUseCodes!$B$1:$B$70), "Not Listed")</f>
        <v>R - Single Family/Cabin</v>
      </c>
      <c r="DB497" t="str">
        <f>_xlfn.IFNA(_xlfn.XLOOKUP(AD497, Type!$A$1:$A$3,Type!$B$1:$B$3), "Not Listed")</f>
        <v>Public</v>
      </c>
    </row>
    <row r="498" spans="1:106" x14ac:dyDescent="0.25">
      <c r="A498" s="1" t="s">
        <v>4843</v>
      </c>
      <c r="B498">
        <v>2025</v>
      </c>
      <c r="C498">
        <v>1</v>
      </c>
      <c r="D498" s="1" t="s">
        <v>4844</v>
      </c>
      <c r="E498" s="1" t="s">
        <v>4845</v>
      </c>
      <c r="F498" s="1" t="s">
        <v>4846</v>
      </c>
      <c r="G498">
        <v>205000</v>
      </c>
      <c r="H498" s="1"/>
      <c r="J498">
        <v>107510</v>
      </c>
      <c r="K498" s="1" t="s">
        <v>4847</v>
      </c>
      <c r="L498" s="1"/>
      <c r="M498" s="1" t="s">
        <v>130</v>
      </c>
      <c r="N498">
        <v>113</v>
      </c>
      <c r="O498" s="1" t="s">
        <v>159</v>
      </c>
      <c r="P498" s="1" t="s">
        <v>325</v>
      </c>
      <c r="Q498" s="1" t="s">
        <v>283</v>
      </c>
      <c r="R498" s="1" t="s">
        <v>156</v>
      </c>
      <c r="S498" s="1" t="s">
        <v>4848</v>
      </c>
      <c r="T498" s="1" t="s">
        <v>764</v>
      </c>
      <c r="U498" s="1"/>
      <c r="V498" s="1" t="s">
        <v>765</v>
      </c>
      <c r="W498" s="1" t="s">
        <v>4849</v>
      </c>
      <c r="X498" s="1" t="s">
        <v>4850</v>
      </c>
      <c r="Y498">
        <v>89000</v>
      </c>
      <c r="Z498" s="1" t="s">
        <v>143</v>
      </c>
      <c r="AA498" s="1" t="s">
        <v>157</v>
      </c>
      <c r="AB498" s="1" t="s">
        <v>766</v>
      </c>
      <c r="AC498" s="1" t="s">
        <v>384</v>
      </c>
      <c r="AD498" s="3">
        <v>1</v>
      </c>
      <c r="AE498" s="1" t="s">
        <v>106</v>
      </c>
      <c r="AF498" s="1" t="s">
        <v>106</v>
      </c>
      <c r="AG498" s="1" t="s">
        <v>108</v>
      </c>
      <c r="AH498" s="1" t="s">
        <v>106</v>
      </c>
      <c r="AI498" s="1"/>
      <c r="AJ498" s="1" t="s">
        <v>104</v>
      </c>
      <c r="AK498" s="1" t="s">
        <v>767</v>
      </c>
      <c r="AL498" s="1"/>
      <c r="AM498" s="1" t="s">
        <v>143</v>
      </c>
      <c r="AN498">
        <v>2018</v>
      </c>
      <c r="AO498">
        <v>1960</v>
      </c>
      <c r="AP498">
        <v>2</v>
      </c>
      <c r="AQ498" s="1" t="s">
        <v>112</v>
      </c>
      <c r="AR498" s="1" t="s">
        <v>118</v>
      </c>
      <c r="AT498" s="1" t="s">
        <v>108</v>
      </c>
      <c r="AU498" s="1" t="s">
        <v>120</v>
      </c>
      <c r="AV498">
        <v>1888</v>
      </c>
      <c r="AW498" s="1" t="s">
        <v>160</v>
      </c>
      <c r="AX498">
        <v>4</v>
      </c>
      <c r="AY498">
        <v>1</v>
      </c>
      <c r="AZ498">
        <v>0</v>
      </c>
      <c r="BA498">
        <v>8</v>
      </c>
      <c r="BB498" s="1"/>
      <c r="BH498">
        <v>324</v>
      </c>
      <c r="BI498" s="1"/>
      <c r="BM498" s="1"/>
      <c r="BN498" s="1"/>
      <c r="BU498" s="1"/>
      <c r="BV498">
        <v>0</v>
      </c>
      <c r="BW498">
        <v>87670</v>
      </c>
      <c r="BX498">
        <v>22110</v>
      </c>
      <c r="BY498">
        <v>85400</v>
      </c>
      <c r="BZ498">
        <v>1770</v>
      </c>
      <c r="CA498" s="1" t="s">
        <v>769</v>
      </c>
      <c r="CB498" s="1" t="s">
        <v>108</v>
      </c>
      <c r="CD498">
        <v>7250</v>
      </c>
      <c r="CE498" s="1" t="s">
        <v>108</v>
      </c>
      <c r="CF498" s="1" t="s">
        <v>106</v>
      </c>
      <c r="CG498" s="1"/>
      <c r="CI498" s="1" t="s">
        <v>4851</v>
      </c>
      <c r="CJ498" s="1" t="s">
        <v>161</v>
      </c>
      <c r="CK498">
        <v>2466454</v>
      </c>
      <c r="CL498">
        <v>170643</v>
      </c>
      <c r="CM498" s="1" t="s">
        <v>765</v>
      </c>
      <c r="CO498" s="1"/>
      <c r="CP498" s="1"/>
      <c r="CQ498" s="1" t="s">
        <v>4848</v>
      </c>
      <c r="CR498" s="1" t="s">
        <v>4848</v>
      </c>
      <c r="CS498" s="1"/>
      <c r="CU498" s="1" t="s">
        <v>771</v>
      </c>
      <c r="CV498" s="1" t="s">
        <v>113</v>
      </c>
      <c r="CW498" s="1" t="s">
        <v>765</v>
      </c>
      <c r="CX498" s="1"/>
      <c r="CZ498" s="2"/>
      <c r="DA498" t="str">
        <f>_xlfn.IFNA(_xlfn.XLOOKUP(R498, LandUseCodes!$A$1:$A$70,LandUseCodes!$B$1:$B$70), "Not Listed")</f>
        <v>R - Single Family/Cabin</v>
      </c>
      <c r="DB498" t="str">
        <f>_xlfn.IFNA(_xlfn.XLOOKUP(AD498, Type!$A$1:$A$3,Type!$B$1:$B$3), "Not Listed")</f>
        <v>Public</v>
      </c>
    </row>
    <row r="499" spans="1:106" x14ac:dyDescent="0.25">
      <c r="A499" s="1" t="s">
        <v>4852</v>
      </c>
      <c r="B499">
        <v>2025</v>
      </c>
      <c r="C499">
        <v>1</v>
      </c>
      <c r="D499" s="1" t="s">
        <v>4853</v>
      </c>
      <c r="E499" s="1" t="s">
        <v>4854</v>
      </c>
      <c r="F499" s="1" t="s">
        <v>4855</v>
      </c>
      <c r="G499">
        <v>117500</v>
      </c>
      <c r="H499" s="1"/>
      <c r="J499">
        <v>100630</v>
      </c>
      <c r="K499" s="1" t="s">
        <v>4856</v>
      </c>
      <c r="L499" s="1" t="s">
        <v>4857</v>
      </c>
      <c r="M499" s="1" t="s">
        <v>130</v>
      </c>
      <c r="N499">
        <v>117</v>
      </c>
      <c r="O499" s="1" t="s">
        <v>159</v>
      </c>
      <c r="P499" s="1" t="s">
        <v>325</v>
      </c>
      <c r="Q499" s="1" t="s">
        <v>283</v>
      </c>
      <c r="R499" s="1" t="s">
        <v>156</v>
      </c>
      <c r="S499" s="1" t="s">
        <v>4858</v>
      </c>
      <c r="T499" s="1" t="s">
        <v>764</v>
      </c>
      <c r="U499" s="1"/>
      <c r="V499" s="1" t="s">
        <v>765</v>
      </c>
      <c r="W499" s="1" t="s">
        <v>4859</v>
      </c>
      <c r="X499" s="1" t="s">
        <v>4860</v>
      </c>
      <c r="Y499">
        <v>23250</v>
      </c>
      <c r="Z499" s="1" t="s">
        <v>143</v>
      </c>
      <c r="AA499" s="1" t="s">
        <v>157</v>
      </c>
      <c r="AB499" s="1" t="s">
        <v>766</v>
      </c>
      <c r="AC499" s="1" t="s">
        <v>384</v>
      </c>
      <c r="AD499" s="3">
        <v>1</v>
      </c>
      <c r="AE499" s="1" t="s">
        <v>106</v>
      </c>
      <c r="AF499" s="1" t="s">
        <v>106</v>
      </c>
      <c r="AG499" s="1" t="s">
        <v>108</v>
      </c>
      <c r="AH499" s="1" t="s">
        <v>106</v>
      </c>
      <c r="AI499" s="1"/>
      <c r="AJ499" s="1" t="s">
        <v>104</v>
      </c>
      <c r="AK499" s="1" t="s">
        <v>767</v>
      </c>
      <c r="AL499" s="1"/>
      <c r="AM499" s="1" t="s">
        <v>106</v>
      </c>
      <c r="AN499">
        <v>1990</v>
      </c>
      <c r="AO499">
        <v>2418</v>
      </c>
      <c r="AP499">
        <v>2</v>
      </c>
      <c r="AQ499" s="1" t="s">
        <v>143</v>
      </c>
      <c r="AR499" s="1" t="s">
        <v>107</v>
      </c>
      <c r="AT499" s="1" t="s">
        <v>118</v>
      </c>
      <c r="AU499" s="1" t="s">
        <v>159</v>
      </c>
      <c r="AV499">
        <v>1900</v>
      </c>
      <c r="AW499" s="1" t="s">
        <v>160</v>
      </c>
      <c r="AX499">
        <v>4</v>
      </c>
      <c r="AY499">
        <v>1</v>
      </c>
      <c r="AZ499">
        <v>1</v>
      </c>
      <c r="BA499">
        <v>8</v>
      </c>
      <c r="BB499" s="1"/>
      <c r="BH499">
        <v>320</v>
      </c>
      <c r="BI499" s="1"/>
      <c r="BM499" s="1"/>
      <c r="BN499" s="1"/>
      <c r="BU499" s="1"/>
      <c r="BV499">
        <v>0</v>
      </c>
      <c r="BX499">
        <v>22110</v>
      </c>
      <c r="BY499">
        <v>78520</v>
      </c>
      <c r="BZ499">
        <v>3460</v>
      </c>
      <c r="CA499" s="1" t="s">
        <v>769</v>
      </c>
      <c r="CB499" s="1" t="s">
        <v>108</v>
      </c>
      <c r="CD499">
        <v>7250</v>
      </c>
      <c r="CE499" s="1" t="s">
        <v>118</v>
      </c>
      <c r="CF499" s="1" t="s">
        <v>106</v>
      </c>
      <c r="CG499" s="1"/>
      <c r="CI499" s="1" t="s">
        <v>4861</v>
      </c>
      <c r="CJ499" s="1" t="s">
        <v>161</v>
      </c>
      <c r="CK499">
        <v>2466458</v>
      </c>
      <c r="CL499">
        <v>170694</v>
      </c>
      <c r="CM499" s="1" t="s">
        <v>765</v>
      </c>
      <c r="CO499" s="1"/>
      <c r="CP499" s="1"/>
      <c r="CQ499" s="1" t="s">
        <v>4858</v>
      </c>
      <c r="CR499" s="1" t="s">
        <v>4858</v>
      </c>
      <c r="CS499" s="1"/>
      <c r="CU499" s="1" t="s">
        <v>771</v>
      </c>
      <c r="CV499" s="1" t="s">
        <v>113</v>
      </c>
      <c r="CW499" s="1" t="s">
        <v>765</v>
      </c>
      <c r="CX499" s="1"/>
      <c r="CZ499" s="2"/>
      <c r="DA499" t="str">
        <f>_xlfn.IFNA(_xlfn.XLOOKUP(R499, LandUseCodes!$A$1:$A$70,LandUseCodes!$B$1:$B$70), "Not Listed")</f>
        <v>R - Single Family/Cabin</v>
      </c>
      <c r="DB499" t="str">
        <f>_xlfn.IFNA(_xlfn.XLOOKUP(AD499, Type!$A$1:$A$3,Type!$B$1:$B$3), "Not Listed")</f>
        <v>Public</v>
      </c>
    </row>
    <row r="500" spans="1:106" x14ac:dyDescent="0.25">
      <c r="A500" s="1" t="s">
        <v>4862</v>
      </c>
      <c r="B500">
        <v>2025</v>
      </c>
      <c r="C500">
        <v>1</v>
      </c>
      <c r="D500" s="1" t="s">
        <v>4863</v>
      </c>
      <c r="E500" s="1" t="s">
        <v>2204</v>
      </c>
      <c r="F500" s="1" t="s">
        <v>4864</v>
      </c>
      <c r="G500">
        <v>1</v>
      </c>
      <c r="H500" s="1" t="s">
        <v>115</v>
      </c>
      <c r="J500">
        <v>95450</v>
      </c>
      <c r="K500" s="1" t="s">
        <v>4865</v>
      </c>
      <c r="L500" s="1" t="s">
        <v>4866</v>
      </c>
      <c r="M500" s="1" t="s">
        <v>130</v>
      </c>
      <c r="N500">
        <v>121</v>
      </c>
      <c r="O500" s="1" t="s">
        <v>159</v>
      </c>
      <c r="P500" s="1" t="s">
        <v>325</v>
      </c>
      <c r="Q500" s="1" t="s">
        <v>283</v>
      </c>
      <c r="R500" s="1" t="s">
        <v>156</v>
      </c>
      <c r="S500" s="1" t="s">
        <v>4867</v>
      </c>
      <c r="T500" s="1" t="s">
        <v>764</v>
      </c>
      <c r="U500" s="1"/>
      <c r="V500" s="1" t="s">
        <v>765</v>
      </c>
      <c r="W500" s="1" t="s">
        <v>4865</v>
      </c>
      <c r="X500" s="1" t="s">
        <v>4868</v>
      </c>
      <c r="Y500">
        <v>1</v>
      </c>
      <c r="Z500" s="1" t="s">
        <v>143</v>
      </c>
      <c r="AA500" s="1" t="s">
        <v>157</v>
      </c>
      <c r="AB500" s="1" t="s">
        <v>766</v>
      </c>
      <c r="AC500" s="1" t="s">
        <v>384</v>
      </c>
      <c r="AD500" s="3">
        <v>1</v>
      </c>
      <c r="AE500" s="1" t="s">
        <v>106</v>
      </c>
      <c r="AF500" s="1" t="s">
        <v>106</v>
      </c>
      <c r="AG500" s="1" t="s">
        <v>108</v>
      </c>
      <c r="AH500" s="1" t="s">
        <v>106</v>
      </c>
      <c r="AI500" s="1"/>
      <c r="AJ500" s="1" t="s">
        <v>108</v>
      </c>
      <c r="AK500" s="1" t="s">
        <v>767</v>
      </c>
      <c r="AL500" s="1"/>
      <c r="AM500" s="1" t="s">
        <v>106</v>
      </c>
      <c r="AN500">
        <v>1976</v>
      </c>
      <c r="AO500">
        <v>1840</v>
      </c>
      <c r="AP500">
        <v>2</v>
      </c>
      <c r="AQ500" s="1" t="s">
        <v>106</v>
      </c>
      <c r="AR500" s="1" t="s">
        <v>118</v>
      </c>
      <c r="AT500" s="1" t="s">
        <v>118</v>
      </c>
      <c r="AU500" s="1" t="s">
        <v>159</v>
      </c>
      <c r="AV500">
        <v>1900</v>
      </c>
      <c r="AW500" s="1" t="s">
        <v>160</v>
      </c>
      <c r="AX500">
        <v>4</v>
      </c>
      <c r="AY500">
        <v>2</v>
      </c>
      <c r="AZ500">
        <v>0</v>
      </c>
      <c r="BA500">
        <v>8</v>
      </c>
      <c r="BB500" s="1"/>
      <c r="BH500">
        <v>400</v>
      </c>
      <c r="BI500" s="1"/>
      <c r="BM500" s="1"/>
      <c r="BN500" s="1"/>
      <c r="BU500" s="1"/>
      <c r="BV500">
        <v>0</v>
      </c>
      <c r="BX500">
        <v>22110</v>
      </c>
      <c r="BY500">
        <v>73340</v>
      </c>
      <c r="BZ500">
        <v>2180</v>
      </c>
      <c r="CA500" s="1" t="s">
        <v>769</v>
      </c>
      <c r="CB500" s="1" t="s">
        <v>108</v>
      </c>
      <c r="CD500">
        <v>7250</v>
      </c>
      <c r="CE500" s="1" t="s">
        <v>108</v>
      </c>
      <c r="CF500" s="1" t="s">
        <v>106</v>
      </c>
      <c r="CG500" s="1"/>
      <c r="CI500" s="1" t="s">
        <v>4869</v>
      </c>
      <c r="CJ500" s="1" t="s">
        <v>161</v>
      </c>
      <c r="CK500">
        <v>2466463</v>
      </c>
      <c r="CL500">
        <v>170744</v>
      </c>
      <c r="CM500" s="1" t="s">
        <v>765</v>
      </c>
      <c r="CO500" s="1"/>
      <c r="CP500" s="1"/>
      <c r="CQ500" s="1" t="s">
        <v>4867</v>
      </c>
      <c r="CR500" s="1" t="s">
        <v>4867</v>
      </c>
      <c r="CS500" s="1"/>
      <c r="CU500" s="1" t="s">
        <v>771</v>
      </c>
      <c r="CV500" s="1" t="s">
        <v>113</v>
      </c>
      <c r="CW500" s="1" t="s">
        <v>765</v>
      </c>
      <c r="CX500" s="1"/>
      <c r="CZ500" s="2"/>
      <c r="DA500" t="str">
        <f>_xlfn.IFNA(_xlfn.XLOOKUP(R500, LandUseCodes!$A$1:$A$70,LandUseCodes!$B$1:$B$70), "Not Listed")</f>
        <v>R - Single Family/Cabin</v>
      </c>
      <c r="DB500" t="str">
        <f>_xlfn.IFNA(_xlfn.XLOOKUP(AD500, Type!$A$1:$A$3,Type!$B$1:$B$3), "Not Listed")</f>
        <v>Public</v>
      </c>
    </row>
    <row r="501" spans="1:106" x14ac:dyDescent="0.25">
      <c r="A501" s="1" t="s">
        <v>4870</v>
      </c>
      <c r="B501">
        <v>2025</v>
      </c>
      <c r="C501">
        <v>1</v>
      </c>
      <c r="D501" s="1" t="s">
        <v>4871</v>
      </c>
      <c r="E501" s="1" t="s">
        <v>418</v>
      </c>
      <c r="F501" s="1" t="s">
        <v>4872</v>
      </c>
      <c r="G501">
        <v>60000</v>
      </c>
      <c r="H501" s="1"/>
      <c r="J501">
        <v>62600</v>
      </c>
      <c r="K501" s="1" t="s">
        <v>4873</v>
      </c>
      <c r="L501" s="1" t="s">
        <v>2395</v>
      </c>
      <c r="M501" s="1" t="s">
        <v>130</v>
      </c>
      <c r="N501">
        <v>125</v>
      </c>
      <c r="O501" s="1" t="s">
        <v>159</v>
      </c>
      <c r="P501" s="1" t="s">
        <v>325</v>
      </c>
      <c r="Q501" s="1" t="s">
        <v>283</v>
      </c>
      <c r="R501" s="1" t="s">
        <v>156</v>
      </c>
      <c r="S501" s="1" t="s">
        <v>4874</v>
      </c>
      <c r="T501" s="1" t="s">
        <v>764</v>
      </c>
      <c r="U501" s="1"/>
      <c r="V501" s="1" t="s">
        <v>765</v>
      </c>
      <c r="W501" s="1"/>
      <c r="X501" s="1"/>
      <c r="Z501" s="1" t="s">
        <v>143</v>
      </c>
      <c r="AA501" s="1" t="s">
        <v>157</v>
      </c>
      <c r="AB501" s="1" t="s">
        <v>766</v>
      </c>
      <c r="AC501" s="1" t="s">
        <v>384</v>
      </c>
      <c r="AD501" s="3">
        <v>1</v>
      </c>
      <c r="AE501" s="1" t="s">
        <v>106</v>
      </c>
      <c r="AF501" s="1" t="s">
        <v>106</v>
      </c>
      <c r="AG501" s="1" t="s">
        <v>108</v>
      </c>
      <c r="AH501" s="1" t="s">
        <v>106</v>
      </c>
      <c r="AI501" s="1"/>
      <c r="AJ501" s="1" t="s">
        <v>104</v>
      </c>
      <c r="AK501" s="1" t="s">
        <v>767</v>
      </c>
      <c r="AL501" s="1"/>
      <c r="AM501" s="1" t="s">
        <v>106</v>
      </c>
      <c r="AN501">
        <v>1980</v>
      </c>
      <c r="AO501">
        <v>2197</v>
      </c>
      <c r="AP501">
        <v>2.5</v>
      </c>
      <c r="AQ501" s="1" t="s">
        <v>143</v>
      </c>
      <c r="AR501" s="1" t="s">
        <v>118</v>
      </c>
      <c r="AT501" s="1" t="s">
        <v>108</v>
      </c>
      <c r="AU501" s="1" t="s">
        <v>159</v>
      </c>
      <c r="AV501">
        <v>1900</v>
      </c>
      <c r="AW501" s="1" t="s">
        <v>136</v>
      </c>
      <c r="AX501">
        <v>4</v>
      </c>
      <c r="AY501">
        <v>2</v>
      </c>
      <c r="AZ501">
        <v>0</v>
      </c>
      <c r="BA501">
        <v>8</v>
      </c>
      <c r="BB501" s="1"/>
      <c r="BH501">
        <v>520</v>
      </c>
      <c r="BI501" s="1"/>
      <c r="BM501" s="1"/>
      <c r="BN501" s="1"/>
      <c r="BU501" s="1"/>
      <c r="BV501">
        <v>0</v>
      </c>
      <c r="BX501">
        <v>18230</v>
      </c>
      <c r="BY501">
        <v>44370</v>
      </c>
      <c r="BZ501">
        <v>3960</v>
      </c>
      <c r="CA501" s="1" t="s">
        <v>769</v>
      </c>
      <c r="CB501" s="1" t="s">
        <v>108</v>
      </c>
      <c r="CD501">
        <v>3625</v>
      </c>
      <c r="CE501" s="1" t="s">
        <v>106</v>
      </c>
      <c r="CF501" s="1" t="s">
        <v>106</v>
      </c>
      <c r="CG501" s="1"/>
      <c r="CI501" s="1" t="s">
        <v>4875</v>
      </c>
      <c r="CJ501" s="1" t="s">
        <v>161</v>
      </c>
      <c r="CK501">
        <v>2466462</v>
      </c>
      <c r="CL501">
        <v>170782</v>
      </c>
      <c r="CM501" s="1" t="s">
        <v>765</v>
      </c>
      <c r="CO501" s="1"/>
      <c r="CP501" s="1"/>
      <c r="CQ501" s="1" t="s">
        <v>4874</v>
      </c>
      <c r="CR501" s="1" t="s">
        <v>4874</v>
      </c>
      <c r="CS501" s="1"/>
      <c r="CU501" s="1" t="s">
        <v>771</v>
      </c>
      <c r="CV501" s="1" t="s">
        <v>113</v>
      </c>
      <c r="CW501" s="1" t="s">
        <v>765</v>
      </c>
      <c r="CX501" s="1"/>
      <c r="CZ501" s="2"/>
      <c r="DA501" t="str">
        <f>_xlfn.IFNA(_xlfn.XLOOKUP(R501, LandUseCodes!$A$1:$A$70,LandUseCodes!$B$1:$B$70), "Not Listed")</f>
        <v>R - Single Family/Cabin</v>
      </c>
      <c r="DB501" t="str">
        <f>_xlfn.IFNA(_xlfn.XLOOKUP(AD501, Type!$A$1:$A$3,Type!$B$1:$B$3), "Not Listed")</f>
        <v>Public</v>
      </c>
    </row>
    <row r="502" spans="1:106" x14ac:dyDescent="0.25">
      <c r="A502" s="1" t="s">
        <v>4876</v>
      </c>
      <c r="B502">
        <v>2025</v>
      </c>
      <c r="C502">
        <v>1</v>
      </c>
      <c r="D502" s="1" t="s">
        <v>4877</v>
      </c>
      <c r="E502" s="1" t="s">
        <v>4878</v>
      </c>
      <c r="F502" s="1" t="s">
        <v>4879</v>
      </c>
      <c r="G502">
        <v>1</v>
      </c>
      <c r="H502" s="1" t="s">
        <v>129</v>
      </c>
      <c r="J502">
        <v>59420</v>
      </c>
      <c r="K502" s="1" t="s">
        <v>4880</v>
      </c>
      <c r="L502" s="1"/>
      <c r="M502" s="1" t="s">
        <v>130</v>
      </c>
      <c r="N502">
        <v>127</v>
      </c>
      <c r="O502" s="1" t="s">
        <v>159</v>
      </c>
      <c r="P502" s="1" t="s">
        <v>325</v>
      </c>
      <c r="Q502" s="1" t="s">
        <v>283</v>
      </c>
      <c r="R502" s="1" t="s">
        <v>156</v>
      </c>
      <c r="S502" s="1" t="s">
        <v>4881</v>
      </c>
      <c r="T502" s="1" t="s">
        <v>764</v>
      </c>
      <c r="U502" s="1"/>
      <c r="V502" s="1" t="s">
        <v>765</v>
      </c>
      <c r="W502" s="1" t="s">
        <v>4880</v>
      </c>
      <c r="X502" s="1" t="s">
        <v>266</v>
      </c>
      <c r="Y502">
        <v>54000</v>
      </c>
      <c r="Z502" s="1" t="s">
        <v>143</v>
      </c>
      <c r="AA502" s="1" t="s">
        <v>157</v>
      </c>
      <c r="AB502" s="1" t="s">
        <v>766</v>
      </c>
      <c r="AC502" s="1" t="s">
        <v>384</v>
      </c>
      <c r="AD502" s="3">
        <v>1</v>
      </c>
      <c r="AE502" s="1" t="s">
        <v>106</v>
      </c>
      <c r="AF502" s="1" t="s">
        <v>106</v>
      </c>
      <c r="AG502" s="1" t="s">
        <v>108</v>
      </c>
      <c r="AH502" s="1" t="s">
        <v>106</v>
      </c>
      <c r="AI502" s="1"/>
      <c r="AJ502" s="1" t="s">
        <v>104</v>
      </c>
      <c r="AK502" s="1" t="s">
        <v>767</v>
      </c>
      <c r="AL502" s="1"/>
      <c r="AM502" s="1" t="s">
        <v>106</v>
      </c>
      <c r="AO502">
        <v>2062</v>
      </c>
      <c r="AP502">
        <v>2.5</v>
      </c>
      <c r="AQ502" s="1" t="s">
        <v>143</v>
      </c>
      <c r="AR502" s="1" t="s">
        <v>118</v>
      </c>
      <c r="AT502" s="1" t="s">
        <v>118</v>
      </c>
      <c r="AU502" s="1" t="s">
        <v>159</v>
      </c>
      <c r="AV502">
        <v>1900</v>
      </c>
      <c r="AW502" s="1" t="s">
        <v>136</v>
      </c>
      <c r="AX502">
        <v>5</v>
      </c>
      <c r="AY502">
        <v>1</v>
      </c>
      <c r="AZ502">
        <v>0</v>
      </c>
      <c r="BA502">
        <v>9</v>
      </c>
      <c r="BB502" s="1"/>
      <c r="BI502" s="1"/>
      <c r="BM502" s="1"/>
      <c r="BN502" s="1"/>
      <c r="BU502" s="1"/>
      <c r="BV502">
        <v>0</v>
      </c>
      <c r="BW502">
        <v>58510</v>
      </c>
      <c r="BX502">
        <v>18370</v>
      </c>
      <c r="BY502">
        <v>41050</v>
      </c>
      <c r="BZ502">
        <v>0</v>
      </c>
      <c r="CA502" s="1" t="s">
        <v>769</v>
      </c>
      <c r="CB502" s="1" t="s">
        <v>108</v>
      </c>
      <c r="CD502">
        <v>3750</v>
      </c>
      <c r="CE502" s="1" t="s">
        <v>106</v>
      </c>
      <c r="CF502" s="1" t="s">
        <v>106</v>
      </c>
      <c r="CG502" s="1"/>
      <c r="CI502" s="1" t="s">
        <v>4882</v>
      </c>
      <c r="CJ502" s="1" t="s">
        <v>151</v>
      </c>
      <c r="CK502">
        <v>2466466</v>
      </c>
      <c r="CL502">
        <v>170807</v>
      </c>
      <c r="CM502" s="1" t="s">
        <v>765</v>
      </c>
      <c r="CO502" s="1"/>
      <c r="CP502" s="1"/>
      <c r="CQ502" s="1" t="s">
        <v>4881</v>
      </c>
      <c r="CR502" s="1" t="s">
        <v>4881</v>
      </c>
      <c r="CS502" s="1"/>
      <c r="CU502" s="1" t="s">
        <v>771</v>
      </c>
      <c r="CV502" s="1" t="s">
        <v>113</v>
      </c>
      <c r="CW502" s="1" t="s">
        <v>765</v>
      </c>
      <c r="CX502" s="1"/>
      <c r="CZ502" s="2"/>
      <c r="DA502" t="str">
        <f>_xlfn.IFNA(_xlfn.XLOOKUP(R502, LandUseCodes!$A$1:$A$70,LandUseCodes!$B$1:$B$70), "Not Listed")</f>
        <v>R - Single Family/Cabin</v>
      </c>
      <c r="DB502" t="str">
        <f>_xlfn.IFNA(_xlfn.XLOOKUP(AD502, Type!$A$1:$A$3,Type!$B$1:$B$3), "Not Listed")</f>
        <v>Public</v>
      </c>
    </row>
    <row r="503" spans="1:106" x14ac:dyDescent="0.25">
      <c r="A503" s="1" t="s">
        <v>4883</v>
      </c>
      <c r="B503">
        <v>2025</v>
      </c>
      <c r="C503">
        <v>1</v>
      </c>
      <c r="D503" s="1" t="s">
        <v>4054</v>
      </c>
      <c r="E503" s="1" t="s">
        <v>4884</v>
      </c>
      <c r="F503" s="1" t="s">
        <v>4056</v>
      </c>
      <c r="G503">
        <v>135000</v>
      </c>
      <c r="H503" s="1"/>
      <c r="J503">
        <v>76740</v>
      </c>
      <c r="K503" s="1" t="s">
        <v>4885</v>
      </c>
      <c r="L503" s="1"/>
      <c r="M503" s="1" t="s">
        <v>130</v>
      </c>
      <c r="N503">
        <v>131</v>
      </c>
      <c r="O503" s="1" t="s">
        <v>159</v>
      </c>
      <c r="P503" s="1" t="s">
        <v>325</v>
      </c>
      <c r="Q503" s="1" t="s">
        <v>283</v>
      </c>
      <c r="R503" s="1" t="s">
        <v>273</v>
      </c>
      <c r="S503" s="1" t="s">
        <v>4886</v>
      </c>
      <c r="T503" s="1" t="s">
        <v>764</v>
      </c>
      <c r="U503" s="1"/>
      <c r="V503" s="1" t="s">
        <v>765</v>
      </c>
      <c r="W503" s="1" t="s">
        <v>4887</v>
      </c>
      <c r="X503" s="1" t="s">
        <v>4888</v>
      </c>
      <c r="Y503">
        <v>113500</v>
      </c>
      <c r="Z503" s="1" t="s">
        <v>143</v>
      </c>
      <c r="AA503" s="1" t="s">
        <v>157</v>
      </c>
      <c r="AB503" s="1" t="s">
        <v>766</v>
      </c>
      <c r="AC503" s="1" t="s">
        <v>384</v>
      </c>
      <c r="AD503" s="3">
        <v>1</v>
      </c>
      <c r="AE503" s="1" t="s">
        <v>106</v>
      </c>
      <c r="AF503" s="1" t="s">
        <v>106</v>
      </c>
      <c r="AG503" s="1" t="s">
        <v>108</v>
      </c>
      <c r="AH503" s="1" t="s">
        <v>106</v>
      </c>
      <c r="AI503" s="1"/>
      <c r="AJ503" s="1" t="s">
        <v>104</v>
      </c>
      <c r="AK503" s="1" t="s">
        <v>767</v>
      </c>
      <c r="AL503" s="1"/>
      <c r="AM503" s="1"/>
      <c r="AO503">
        <v>1790</v>
      </c>
      <c r="AP503">
        <v>2</v>
      </c>
      <c r="AQ503" s="1" t="s">
        <v>106</v>
      </c>
      <c r="AR503" s="1" t="s">
        <v>118</v>
      </c>
      <c r="AT503" s="1" t="s">
        <v>108</v>
      </c>
      <c r="AU503" s="1" t="s">
        <v>159</v>
      </c>
      <c r="AV503">
        <v>1910</v>
      </c>
      <c r="AW503" s="1" t="s">
        <v>160</v>
      </c>
      <c r="AX503">
        <v>3</v>
      </c>
      <c r="AY503">
        <v>1</v>
      </c>
      <c r="AZ503">
        <v>0</v>
      </c>
      <c r="BA503">
        <v>7</v>
      </c>
      <c r="BB503" s="1"/>
      <c r="BH503">
        <v>400</v>
      </c>
      <c r="BI503" s="1"/>
      <c r="BM503" s="1"/>
      <c r="BN503" s="1"/>
      <c r="BU503" s="1"/>
      <c r="BV503">
        <v>0</v>
      </c>
      <c r="BX503">
        <v>22110</v>
      </c>
      <c r="BY503">
        <v>54630</v>
      </c>
      <c r="BZ503">
        <v>2050</v>
      </c>
      <c r="CA503" s="1" t="s">
        <v>769</v>
      </c>
      <c r="CB503" s="1" t="s">
        <v>108</v>
      </c>
      <c r="CD503">
        <v>7250</v>
      </c>
      <c r="CE503" s="1" t="s">
        <v>108</v>
      </c>
      <c r="CF503" s="1" t="s">
        <v>106</v>
      </c>
      <c r="CG503" s="1"/>
      <c r="CI503" s="1" t="s">
        <v>4889</v>
      </c>
      <c r="CJ503" s="1" t="s">
        <v>4890</v>
      </c>
      <c r="CK503">
        <v>2466473</v>
      </c>
      <c r="CL503">
        <v>170844</v>
      </c>
      <c r="CM503" s="1" t="s">
        <v>765</v>
      </c>
      <c r="CO503" s="1"/>
      <c r="CP503" s="1"/>
      <c r="CQ503" s="1" t="s">
        <v>4886</v>
      </c>
      <c r="CR503" s="1" t="s">
        <v>4886</v>
      </c>
      <c r="CS503" s="1"/>
      <c r="CU503" s="1" t="s">
        <v>771</v>
      </c>
      <c r="CV503" s="1" t="s">
        <v>113</v>
      </c>
      <c r="CW503" s="1" t="s">
        <v>765</v>
      </c>
      <c r="CX503" s="1"/>
      <c r="CZ503" s="2"/>
      <c r="DA503" t="str">
        <f>_xlfn.IFNA(_xlfn.XLOOKUP(R503, LandUseCodes!$A$1:$A$70,LandUseCodes!$B$1:$B$70), "Not Listed")</f>
        <v>R - Two Family</v>
      </c>
      <c r="DB503" t="str">
        <f>_xlfn.IFNA(_xlfn.XLOOKUP(AD503, Type!$A$1:$A$3,Type!$B$1:$B$3), "Not Listed")</f>
        <v>Public</v>
      </c>
    </row>
    <row r="504" spans="1:106" x14ac:dyDescent="0.25">
      <c r="A504" s="1" t="s">
        <v>4891</v>
      </c>
      <c r="B504">
        <v>2025</v>
      </c>
      <c r="C504">
        <v>1</v>
      </c>
      <c r="D504" s="1" t="s">
        <v>4892</v>
      </c>
      <c r="E504" s="1" t="s">
        <v>4893</v>
      </c>
      <c r="F504" s="1" t="s">
        <v>4894</v>
      </c>
      <c r="G504">
        <v>325000</v>
      </c>
      <c r="H504" s="1"/>
      <c r="J504">
        <v>90600</v>
      </c>
      <c r="K504" s="1" t="s">
        <v>4895</v>
      </c>
      <c r="L504" s="1" t="s">
        <v>4896</v>
      </c>
      <c r="M504" s="1" t="s">
        <v>130</v>
      </c>
      <c r="N504">
        <v>137</v>
      </c>
      <c r="O504" s="1" t="s">
        <v>159</v>
      </c>
      <c r="P504" s="1" t="s">
        <v>325</v>
      </c>
      <c r="Q504" s="1" t="s">
        <v>283</v>
      </c>
      <c r="R504" s="1" t="s">
        <v>156</v>
      </c>
      <c r="S504" s="1" t="s">
        <v>4897</v>
      </c>
      <c r="T504" s="1" t="s">
        <v>764</v>
      </c>
      <c r="U504" s="1"/>
      <c r="V504" s="1" t="s">
        <v>765</v>
      </c>
      <c r="W504" s="1" t="s">
        <v>4898</v>
      </c>
      <c r="X504" s="1" t="s">
        <v>4899</v>
      </c>
      <c r="Y504">
        <v>1</v>
      </c>
      <c r="Z504" s="1" t="s">
        <v>143</v>
      </c>
      <c r="AA504" s="1" t="s">
        <v>157</v>
      </c>
      <c r="AB504" s="1" t="s">
        <v>766</v>
      </c>
      <c r="AC504" s="1" t="s">
        <v>384</v>
      </c>
      <c r="AD504" s="3">
        <v>1</v>
      </c>
      <c r="AE504" s="1" t="s">
        <v>106</v>
      </c>
      <c r="AF504" s="1" t="s">
        <v>106</v>
      </c>
      <c r="AG504" s="1" t="s">
        <v>108</v>
      </c>
      <c r="AH504" s="1" t="s">
        <v>106</v>
      </c>
      <c r="AI504" s="1"/>
      <c r="AJ504" s="1" t="s">
        <v>104</v>
      </c>
      <c r="AK504" s="1" t="s">
        <v>767</v>
      </c>
      <c r="AL504" s="1"/>
      <c r="AM504" s="1" t="s">
        <v>106</v>
      </c>
      <c r="AN504">
        <v>1960</v>
      </c>
      <c r="AO504">
        <v>2296</v>
      </c>
      <c r="AP504">
        <v>2</v>
      </c>
      <c r="AQ504" s="1" t="s">
        <v>108</v>
      </c>
      <c r="AR504" s="1" t="s">
        <v>118</v>
      </c>
      <c r="AT504" s="1" t="s">
        <v>118</v>
      </c>
      <c r="AU504" s="1" t="s">
        <v>159</v>
      </c>
      <c r="AV504">
        <v>1900</v>
      </c>
      <c r="AW504" s="1" t="s">
        <v>160</v>
      </c>
      <c r="AX504">
        <v>3</v>
      </c>
      <c r="AY504">
        <v>2</v>
      </c>
      <c r="AZ504">
        <v>0</v>
      </c>
      <c r="BA504">
        <v>7</v>
      </c>
      <c r="BB504" s="1"/>
      <c r="BI504" s="1"/>
      <c r="BM504" s="1"/>
      <c r="BN504" s="1"/>
      <c r="BU504" s="1"/>
      <c r="BV504">
        <v>0</v>
      </c>
      <c r="BW504">
        <v>74620</v>
      </c>
      <c r="BX504">
        <v>22110</v>
      </c>
      <c r="BY504">
        <v>68490</v>
      </c>
      <c r="BZ504">
        <v>0</v>
      </c>
      <c r="CA504" s="1" t="s">
        <v>769</v>
      </c>
      <c r="CB504" s="1" t="s">
        <v>108</v>
      </c>
      <c r="CD504">
        <v>7250</v>
      </c>
      <c r="CE504" s="1" t="s">
        <v>108</v>
      </c>
      <c r="CF504" s="1" t="s">
        <v>106</v>
      </c>
      <c r="CG504" s="1"/>
      <c r="CI504" s="1" t="s">
        <v>4900</v>
      </c>
      <c r="CJ504" s="1" t="s">
        <v>151</v>
      </c>
      <c r="CK504">
        <v>2466475</v>
      </c>
      <c r="CL504">
        <v>170896</v>
      </c>
      <c r="CM504" s="1" t="s">
        <v>765</v>
      </c>
      <c r="CO504" s="1"/>
      <c r="CP504" s="1"/>
      <c r="CQ504" s="1" t="s">
        <v>4897</v>
      </c>
      <c r="CR504" s="1" t="s">
        <v>4897</v>
      </c>
      <c r="CS504" s="1"/>
      <c r="CU504" s="1" t="s">
        <v>771</v>
      </c>
      <c r="CV504" s="1" t="s">
        <v>113</v>
      </c>
      <c r="CW504" s="1" t="s">
        <v>765</v>
      </c>
      <c r="CX504" s="1"/>
      <c r="CZ504" s="2"/>
      <c r="DA504" t="str">
        <f>_xlfn.IFNA(_xlfn.XLOOKUP(R504, LandUseCodes!$A$1:$A$70,LandUseCodes!$B$1:$B$70), "Not Listed")</f>
        <v>R - Single Family/Cabin</v>
      </c>
      <c r="DB504" t="str">
        <f>_xlfn.IFNA(_xlfn.XLOOKUP(AD504, Type!$A$1:$A$3,Type!$B$1:$B$3), "Not Listed")</f>
        <v>Public</v>
      </c>
    </row>
    <row r="505" spans="1:106" x14ac:dyDescent="0.25">
      <c r="A505" s="1" t="s">
        <v>4901</v>
      </c>
      <c r="B505">
        <v>2025</v>
      </c>
      <c r="C505">
        <v>1</v>
      </c>
      <c r="D505" s="1" t="s">
        <v>4902</v>
      </c>
      <c r="E505" s="1" t="s">
        <v>4903</v>
      </c>
      <c r="F505" s="1" t="s">
        <v>4904</v>
      </c>
      <c r="G505">
        <v>165000</v>
      </c>
      <c r="H505" s="1"/>
      <c r="J505">
        <v>75600</v>
      </c>
      <c r="K505" s="1" t="s">
        <v>4905</v>
      </c>
      <c r="L505" s="1"/>
      <c r="M505" s="1" t="s">
        <v>130</v>
      </c>
      <c r="N505">
        <v>141</v>
      </c>
      <c r="O505" s="1" t="s">
        <v>159</v>
      </c>
      <c r="P505" s="1" t="s">
        <v>325</v>
      </c>
      <c r="Q505" s="1" t="s">
        <v>283</v>
      </c>
      <c r="R505" s="1" t="s">
        <v>156</v>
      </c>
      <c r="S505" s="1" t="s">
        <v>4906</v>
      </c>
      <c r="T505" s="1" t="s">
        <v>764</v>
      </c>
      <c r="U505" s="1"/>
      <c r="V505" s="1" t="s">
        <v>765</v>
      </c>
      <c r="W505" s="1" t="s">
        <v>4907</v>
      </c>
      <c r="X505" s="1" t="s">
        <v>4908</v>
      </c>
      <c r="Y505">
        <v>1</v>
      </c>
      <c r="Z505" s="1" t="s">
        <v>143</v>
      </c>
      <c r="AA505" s="1" t="s">
        <v>157</v>
      </c>
      <c r="AB505" s="1" t="s">
        <v>766</v>
      </c>
      <c r="AC505" s="1" t="s">
        <v>384</v>
      </c>
      <c r="AD505" s="3">
        <v>1</v>
      </c>
      <c r="AE505" s="1" t="s">
        <v>106</v>
      </c>
      <c r="AF505" s="1" t="s">
        <v>106</v>
      </c>
      <c r="AG505" s="1" t="s">
        <v>108</v>
      </c>
      <c r="AH505" s="1" t="s">
        <v>106</v>
      </c>
      <c r="AI505" s="1"/>
      <c r="AJ505" s="1" t="s">
        <v>104</v>
      </c>
      <c r="AK505" s="1" t="s">
        <v>767</v>
      </c>
      <c r="AL505" s="1"/>
      <c r="AM505" s="1" t="s">
        <v>106</v>
      </c>
      <c r="AN505">
        <v>1970</v>
      </c>
      <c r="AO505">
        <v>1580</v>
      </c>
      <c r="AP505">
        <v>2</v>
      </c>
      <c r="AQ505" s="1" t="s">
        <v>106</v>
      </c>
      <c r="AR505" s="1" t="s">
        <v>118</v>
      </c>
      <c r="AT505" s="1" t="s">
        <v>118</v>
      </c>
      <c r="AU505" s="1" t="s">
        <v>159</v>
      </c>
      <c r="AV505">
        <v>1900</v>
      </c>
      <c r="AW505" s="1" t="s">
        <v>160</v>
      </c>
      <c r="AX505">
        <v>3</v>
      </c>
      <c r="AY505">
        <v>1</v>
      </c>
      <c r="AZ505">
        <v>1</v>
      </c>
      <c r="BA505">
        <v>6</v>
      </c>
      <c r="BB505" s="1"/>
      <c r="BH505">
        <v>520</v>
      </c>
      <c r="BI505" s="1"/>
      <c r="BM505" s="1"/>
      <c r="BN505" s="1"/>
      <c r="BU505" s="1"/>
      <c r="BV505">
        <v>0</v>
      </c>
      <c r="BW505">
        <v>83460</v>
      </c>
      <c r="BX505">
        <v>22110</v>
      </c>
      <c r="BY505">
        <v>53490</v>
      </c>
      <c r="BZ505">
        <v>3550</v>
      </c>
      <c r="CA505" s="1" t="s">
        <v>769</v>
      </c>
      <c r="CB505" s="1" t="s">
        <v>108</v>
      </c>
      <c r="CD505">
        <v>7250</v>
      </c>
      <c r="CE505" s="1" t="s">
        <v>108</v>
      </c>
      <c r="CF505" s="1" t="s">
        <v>106</v>
      </c>
      <c r="CG505" s="1"/>
      <c r="CI505" s="1" t="s">
        <v>4909</v>
      </c>
      <c r="CJ505" s="1" t="s">
        <v>161</v>
      </c>
      <c r="CK505">
        <v>2466477</v>
      </c>
      <c r="CL505">
        <v>170946</v>
      </c>
      <c r="CM505" s="1" t="s">
        <v>765</v>
      </c>
      <c r="CO505" s="1"/>
      <c r="CP505" s="1"/>
      <c r="CQ505" s="1" t="s">
        <v>4906</v>
      </c>
      <c r="CR505" s="1" t="s">
        <v>4906</v>
      </c>
      <c r="CS505" s="1"/>
      <c r="CU505" s="1" t="s">
        <v>771</v>
      </c>
      <c r="CV505" s="1" t="s">
        <v>113</v>
      </c>
      <c r="CW505" s="1" t="s">
        <v>765</v>
      </c>
      <c r="CX505" s="1"/>
      <c r="CZ505" s="2"/>
      <c r="DA505" t="str">
        <f>_xlfn.IFNA(_xlfn.XLOOKUP(R505, LandUseCodes!$A$1:$A$70,LandUseCodes!$B$1:$B$70), "Not Listed")</f>
        <v>R - Single Family/Cabin</v>
      </c>
      <c r="DB505" t="str">
        <f>_xlfn.IFNA(_xlfn.XLOOKUP(AD505, Type!$A$1:$A$3,Type!$B$1:$B$3), "Not Listed")</f>
        <v>Public</v>
      </c>
    </row>
    <row r="506" spans="1:106" x14ac:dyDescent="0.25">
      <c r="A506" s="1" t="s">
        <v>4910</v>
      </c>
      <c r="B506">
        <v>2025</v>
      </c>
      <c r="C506">
        <v>1</v>
      </c>
      <c r="D506" s="1" t="s">
        <v>4911</v>
      </c>
      <c r="E506" s="1" t="s">
        <v>4912</v>
      </c>
      <c r="F506" s="1" t="s">
        <v>4913</v>
      </c>
      <c r="G506">
        <v>130000</v>
      </c>
      <c r="H506" s="1"/>
      <c r="J506">
        <v>64980</v>
      </c>
      <c r="K506" s="1" t="s">
        <v>4914</v>
      </c>
      <c r="L506" s="1" t="s">
        <v>4915</v>
      </c>
      <c r="M506" s="1" t="s">
        <v>130</v>
      </c>
      <c r="N506">
        <v>145</v>
      </c>
      <c r="O506" s="1" t="s">
        <v>159</v>
      </c>
      <c r="P506" s="1" t="s">
        <v>325</v>
      </c>
      <c r="Q506" s="1" t="s">
        <v>283</v>
      </c>
      <c r="R506" s="1" t="s">
        <v>156</v>
      </c>
      <c r="S506" s="1" t="s">
        <v>4916</v>
      </c>
      <c r="T506" s="1" t="s">
        <v>131</v>
      </c>
      <c r="U506" s="1"/>
      <c r="V506" s="1" t="s">
        <v>132</v>
      </c>
      <c r="W506" s="1" t="s">
        <v>4917</v>
      </c>
      <c r="X506" s="1" t="s">
        <v>4918</v>
      </c>
      <c r="Y506">
        <v>1</v>
      </c>
      <c r="Z506" s="1" t="s">
        <v>143</v>
      </c>
      <c r="AA506" s="1" t="s">
        <v>157</v>
      </c>
      <c r="AB506" s="1" t="s">
        <v>766</v>
      </c>
      <c r="AC506" s="1" t="s">
        <v>384</v>
      </c>
      <c r="AD506" s="3">
        <v>1</v>
      </c>
      <c r="AE506" s="1" t="s">
        <v>106</v>
      </c>
      <c r="AF506" s="1" t="s">
        <v>106</v>
      </c>
      <c r="AG506" s="1" t="s">
        <v>108</v>
      </c>
      <c r="AH506" s="1" t="s">
        <v>106</v>
      </c>
      <c r="AI506" s="1"/>
      <c r="AJ506" s="1" t="s">
        <v>104</v>
      </c>
      <c r="AK506" s="1" t="s">
        <v>767</v>
      </c>
      <c r="AL506" s="1"/>
      <c r="AM506" s="1" t="s">
        <v>106</v>
      </c>
      <c r="AN506">
        <v>1980</v>
      </c>
      <c r="AO506">
        <v>1214</v>
      </c>
      <c r="AP506">
        <v>2</v>
      </c>
      <c r="AQ506" s="1" t="s">
        <v>108</v>
      </c>
      <c r="AR506" s="1" t="s">
        <v>118</v>
      </c>
      <c r="AT506" s="1" t="s">
        <v>118</v>
      </c>
      <c r="AU506" s="1" t="s">
        <v>159</v>
      </c>
      <c r="AV506">
        <v>1900</v>
      </c>
      <c r="AW506" s="1" t="s">
        <v>136</v>
      </c>
      <c r="AX506">
        <v>3</v>
      </c>
      <c r="AY506">
        <v>1</v>
      </c>
      <c r="AZ506">
        <v>0</v>
      </c>
      <c r="BA506">
        <v>6</v>
      </c>
      <c r="BB506" s="1"/>
      <c r="BI506" s="1"/>
      <c r="BM506" s="1"/>
      <c r="BN506" s="1"/>
      <c r="BU506" s="1"/>
      <c r="BV506">
        <v>0</v>
      </c>
      <c r="BX506">
        <v>18230</v>
      </c>
      <c r="BY506">
        <v>46750</v>
      </c>
      <c r="BZ506">
        <v>0</v>
      </c>
      <c r="CA506" s="1" t="s">
        <v>769</v>
      </c>
      <c r="CB506" s="1" t="s">
        <v>108</v>
      </c>
      <c r="CD506">
        <v>3625</v>
      </c>
      <c r="CE506" s="1" t="s">
        <v>108</v>
      </c>
      <c r="CF506" s="1" t="s">
        <v>106</v>
      </c>
      <c r="CG506" s="1"/>
      <c r="CI506" s="1" t="s">
        <v>4919</v>
      </c>
      <c r="CJ506" s="1" t="s">
        <v>151</v>
      </c>
      <c r="CK506">
        <v>2466479</v>
      </c>
      <c r="CL506">
        <v>170982</v>
      </c>
      <c r="CM506" s="1" t="s">
        <v>765</v>
      </c>
      <c r="CO506" s="1"/>
      <c r="CP506" s="1"/>
      <c r="CQ506" s="1" t="s">
        <v>4920</v>
      </c>
      <c r="CR506" s="1" t="s">
        <v>4916</v>
      </c>
      <c r="CS506" s="1"/>
      <c r="CU506" s="1" t="s">
        <v>133</v>
      </c>
      <c r="CV506" s="1" t="s">
        <v>113</v>
      </c>
      <c r="CW506" s="1" t="s">
        <v>132</v>
      </c>
      <c r="CX506" s="1"/>
      <c r="CZ506" s="2"/>
      <c r="DA506" t="str">
        <f>_xlfn.IFNA(_xlfn.XLOOKUP(R506, LandUseCodes!$A$1:$A$70,LandUseCodes!$B$1:$B$70), "Not Listed")</f>
        <v>R - Single Family/Cabin</v>
      </c>
      <c r="DB506" t="str">
        <f>_xlfn.IFNA(_xlfn.XLOOKUP(AD506, Type!$A$1:$A$3,Type!$B$1:$B$3), "Not Listed")</f>
        <v>Public</v>
      </c>
    </row>
    <row r="507" spans="1:106" x14ac:dyDescent="0.25">
      <c r="A507" s="1" t="s">
        <v>4921</v>
      </c>
      <c r="B507">
        <v>2025</v>
      </c>
      <c r="C507">
        <v>1</v>
      </c>
      <c r="D507" s="1" t="s">
        <v>4922</v>
      </c>
      <c r="E507" s="1" t="s">
        <v>4923</v>
      </c>
      <c r="F507" s="1" t="s">
        <v>2256</v>
      </c>
      <c r="G507">
        <v>40000</v>
      </c>
      <c r="H507" s="1"/>
      <c r="J507">
        <v>64980</v>
      </c>
      <c r="K507" s="1" t="s">
        <v>4924</v>
      </c>
      <c r="L507" s="1"/>
      <c r="M507" s="1" t="s">
        <v>130</v>
      </c>
      <c r="N507">
        <v>147</v>
      </c>
      <c r="O507" s="1" t="s">
        <v>159</v>
      </c>
      <c r="P507" s="1" t="s">
        <v>325</v>
      </c>
      <c r="Q507" s="1" t="s">
        <v>283</v>
      </c>
      <c r="R507" s="1" t="s">
        <v>156</v>
      </c>
      <c r="S507" s="1" t="s">
        <v>4925</v>
      </c>
      <c r="T507" s="1" t="s">
        <v>764</v>
      </c>
      <c r="U507" s="1"/>
      <c r="V507" s="1" t="s">
        <v>765</v>
      </c>
      <c r="W507" s="1"/>
      <c r="X507" s="1"/>
      <c r="Z507" s="1" t="s">
        <v>143</v>
      </c>
      <c r="AA507" s="1" t="s">
        <v>157</v>
      </c>
      <c r="AB507" s="1" t="s">
        <v>766</v>
      </c>
      <c r="AC507" s="1" t="s">
        <v>384</v>
      </c>
      <c r="AD507" s="3">
        <v>1</v>
      </c>
      <c r="AE507" s="1" t="s">
        <v>106</v>
      </c>
      <c r="AF507" s="1" t="s">
        <v>106</v>
      </c>
      <c r="AG507" s="1" t="s">
        <v>108</v>
      </c>
      <c r="AH507" s="1" t="s">
        <v>106</v>
      </c>
      <c r="AI507" s="1"/>
      <c r="AJ507" s="1" t="s">
        <v>158</v>
      </c>
      <c r="AK507" s="1" t="s">
        <v>767</v>
      </c>
      <c r="AL507" s="1"/>
      <c r="AM507" s="1" t="s">
        <v>106</v>
      </c>
      <c r="AN507">
        <v>1970</v>
      </c>
      <c r="AO507">
        <v>1214</v>
      </c>
      <c r="AP507">
        <v>2</v>
      </c>
      <c r="AQ507" s="1" t="s">
        <v>108</v>
      </c>
      <c r="AR507" s="1" t="s">
        <v>118</v>
      </c>
      <c r="AT507" s="1" t="s">
        <v>118</v>
      </c>
      <c r="AU507" s="1" t="s">
        <v>159</v>
      </c>
      <c r="AV507">
        <v>1900</v>
      </c>
      <c r="AW507" s="1" t="s">
        <v>136</v>
      </c>
      <c r="AX507">
        <v>3</v>
      </c>
      <c r="AY507">
        <v>1</v>
      </c>
      <c r="AZ507">
        <v>0</v>
      </c>
      <c r="BA507">
        <v>6</v>
      </c>
      <c r="BB507" s="1"/>
      <c r="BI507" s="1"/>
      <c r="BM507" s="1"/>
      <c r="BN507" s="1"/>
      <c r="BU507" s="1"/>
      <c r="BV507">
        <v>0</v>
      </c>
      <c r="BX507">
        <v>18230</v>
      </c>
      <c r="BY507">
        <v>46750</v>
      </c>
      <c r="BZ507">
        <v>0</v>
      </c>
      <c r="CA507" s="1" t="s">
        <v>769</v>
      </c>
      <c r="CB507" s="1" t="s">
        <v>108</v>
      </c>
      <c r="CD507">
        <v>3625</v>
      </c>
      <c r="CE507" s="1" t="s">
        <v>108</v>
      </c>
      <c r="CF507" s="1" t="s">
        <v>106</v>
      </c>
      <c r="CG507" s="1"/>
      <c r="CI507" s="1" t="s">
        <v>4926</v>
      </c>
      <c r="CJ507" s="1" t="s">
        <v>151</v>
      </c>
      <c r="CK507">
        <v>2466480</v>
      </c>
      <c r="CL507">
        <v>171007</v>
      </c>
      <c r="CM507" s="1" t="s">
        <v>765</v>
      </c>
      <c r="CO507" s="1"/>
      <c r="CP507" s="1"/>
      <c r="CQ507" s="1" t="s">
        <v>4925</v>
      </c>
      <c r="CR507" s="1" t="s">
        <v>4925</v>
      </c>
      <c r="CS507" s="1"/>
      <c r="CU507" s="1" t="s">
        <v>771</v>
      </c>
      <c r="CV507" s="1" t="s">
        <v>113</v>
      </c>
      <c r="CW507" s="1" t="s">
        <v>765</v>
      </c>
      <c r="CX507" s="1"/>
      <c r="CZ507" s="2"/>
      <c r="DA507" t="str">
        <f>_xlfn.IFNA(_xlfn.XLOOKUP(R507, LandUseCodes!$A$1:$A$70,LandUseCodes!$B$1:$B$70), "Not Listed")</f>
        <v>R - Single Family/Cabin</v>
      </c>
      <c r="DB507" t="str">
        <f>_xlfn.IFNA(_xlfn.XLOOKUP(AD507, Type!$A$1:$A$3,Type!$B$1:$B$3), "Not Listed")</f>
        <v>Public</v>
      </c>
    </row>
    <row r="508" spans="1:106" x14ac:dyDescent="0.25">
      <c r="A508" s="1" t="s">
        <v>4927</v>
      </c>
      <c r="B508">
        <v>2025</v>
      </c>
      <c r="C508">
        <v>1</v>
      </c>
      <c r="D508" s="1" t="s">
        <v>4928</v>
      </c>
      <c r="E508" s="1" t="s">
        <v>4104</v>
      </c>
      <c r="F508" s="1" t="s">
        <v>4929</v>
      </c>
      <c r="G508">
        <v>55200</v>
      </c>
      <c r="H508" s="1" t="s">
        <v>109</v>
      </c>
      <c r="J508">
        <v>31260</v>
      </c>
      <c r="K508" s="1" t="s">
        <v>4930</v>
      </c>
      <c r="L508" s="1" t="s">
        <v>4931</v>
      </c>
      <c r="M508" s="1" t="s">
        <v>130</v>
      </c>
      <c r="N508">
        <v>149</v>
      </c>
      <c r="O508" s="1" t="s">
        <v>159</v>
      </c>
      <c r="P508" s="1" t="s">
        <v>325</v>
      </c>
      <c r="Q508" s="1" t="s">
        <v>283</v>
      </c>
      <c r="R508" s="1" t="s">
        <v>156</v>
      </c>
      <c r="S508" s="1" t="s">
        <v>4580</v>
      </c>
      <c r="T508" s="1" t="s">
        <v>692</v>
      </c>
      <c r="U508" s="1"/>
      <c r="V508" s="1" t="s">
        <v>693</v>
      </c>
      <c r="W508" s="1" t="s">
        <v>4932</v>
      </c>
      <c r="X508" s="1" t="s">
        <v>3243</v>
      </c>
      <c r="Y508">
        <v>1</v>
      </c>
      <c r="Z508" s="1" t="s">
        <v>143</v>
      </c>
      <c r="AA508" s="1" t="s">
        <v>157</v>
      </c>
      <c r="AB508" s="1" t="s">
        <v>766</v>
      </c>
      <c r="AC508" s="1" t="s">
        <v>384</v>
      </c>
      <c r="AD508" s="3">
        <v>1</v>
      </c>
      <c r="AE508" s="1" t="s">
        <v>106</v>
      </c>
      <c r="AF508" s="1" t="s">
        <v>106</v>
      </c>
      <c r="AG508" s="1" t="s">
        <v>108</v>
      </c>
      <c r="AH508" s="1" t="s">
        <v>106</v>
      </c>
      <c r="AI508" s="1"/>
      <c r="AJ508" s="1" t="s">
        <v>108</v>
      </c>
      <c r="AK508" s="1" t="s">
        <v>767</v>
      </c>
      <c r="AL508" s="1"/>
      <c r="AM508" s="1" t="s">
        <v>106</v>
      </c>
      <c r="AN508">
        <v>1960</v>
      </c>
      <c r="AO508">
        <v>1439</v>
      </c>
      <c r="AP508">
        <v>2</v>
      </c>
      <c r="AQ508" s="1" t="s">
        <v>106</v>
      </c>
      <c r="AR508" s="1" t="s">
        <v>118</v>
      </c>
      <c r="AT508" s="1" t="s">
        <v>108</v>
      </c>
      <c r="AU508" s="1" t="s">
        <v>159</v>
      </c>
      <c r="AV508">
        <v>1900</v>
      </c>
      <c r="AW508" s="1" t="s">
        <v>136</v>
      </c>
      <c r="AX508">
        <v>2</v>
      </c>
      <c r="AY508">
        <v>1</v>
      </c>
      <c r="AZ508">
        <v>0</v>
      </c>
      <c r="BA508">
        <v>5</v>
      </c>
      <c r="BB508" s="1"/>
      <c r="BI508" s="1"/>
      <c r="BM508" s="1"/>
      <c r="BN508" s="1"/>
      <c r="BU508" s="1"/>
      <c r="BV508">
        <v>0</v>
      </c>
      <c r="BW508">
        <v>67090</v>
      </c>
      <c r="BX508">
        <v>18250</v>
      </c>
      <c r="BY508">
        <v>13010</v>
      </c>
      <c r="BZ508">
        <v>0</v>
      </c>
      <c r="CA508" s="1" t="s">
        <v>769</v>
      </c>
      <c r="CB508" s="1" t="s">
        <v>108</v>
      </c>
      <c r="CD508">
        <v>3640</v>
      </c>
      <c r="CE508" s="1" t="s">
        <v>112</v>
      </c>
      <c r="CF508" s="1" t="s">
        <v>106</v>
      </c>
      <c r="CG508" s="1"/>
      <c r="CI508" s="1" t="s">
        <v>4933</v>
      </c>
      <c r="CJ508" s="1" t="s">
        <v>151</v>
      </c>
      <c r="CK508">
        <v>2466482</v>
      </c>
      <c r="CL508">
        <v>171033</v>
      </c>
      <c r="CM508" s="1" t="s">
        <v>765</v>
      </c>
      <c r="CO508" s="1"/>
      <c r="CP508" s="1"/>
      <c r="CQ508" s="1" t="s">
        <v>4934</v>
      </c>
      <c r="CR508" s="1" t="s">
        <v>4580</v>
      </c>
      <c r="CS508" s="1"/>
      <c r="CU508" s="1" t="s">
        <v>695</v>
      </c>
      <c r="CV508" s="1" t="s">
        <v>113</v>
      </c>
      <c r="CW508" s="1" t="s">
        <v>693</v>
      </c>
      <c r="CX508" s="1"/>
      <c r="CZ508" s="2"/>
      <c r="DA508" t="str">
        <f>_xlfn.IFNA(_xlfn.XLOOKUP(R508, LandUseCodes!$A$1:$A$70,LandUseCodes!$B$1:$B$70), "Not Listed")</f>
        <v>R - Single Family/Cabin</v>
      </c>
      <c r="DB508" t="str">
        <f>_xlfn.IFNA(_xlfn.XLOOKUP(AD508, Type!$A$1:$A$3,Type!$B$1:$B$3), "Not Listed")</f>
        <v>Public</v>
      </c>
    </row>
    <row r="509" spans="1:106" x14ac:dyDescent="0.25">
      <c r="A509" s="1" t="s">
        <v>4935</v>
      </c>
      <c r="B509">
        <v>2025</v>
      </c>
      <c r="C509">
        <v>1</v>
      </c>
      <c r="D509" s="1" t="s">
        <v>4936</v>
      </c>
      <c r="E509" s="1" t="s">
        <v>4937</v>
      </c>
      <c r="F509" s="1" t="s">
        <v>4938</v>
      </c>
      <c r="G509">
        <v>126000</v>
      </c>
      <c r="H509" s="1"/>
      <c r="J509">
        <v>69480</v>
      </c>
      <c r="K509" s="1" t="s">
        <v>4939</v>
      </c>
      <c r="L509" s="1"/>
      <c r="M509" s="1" t="s">
        <v>130</v>
      </c>
      <c r="N509">
        <v>151</v>
      </c>
      <c r="O509" s="1" t="s">
        <v>159</v>
      </c>
      <c r="P509" s="1" t="s">
        <v>325</v>
      </c>
      <c r="Q509" s="1" t="s">
        <v>283</v>
      </c>
      <c r="R509" s="1" t="s">
        <v>156</v>
      </c>
      <c r="S509" s="1" t="s">
        <v>4940</v>
      </c>
      <c r="T509" s="1" t="s">
        <v>764</v>
      </c>
      <c r="U509" s="1"/>
      <c r="V509" s="1" t="s">
        <v>765</v>
      </c>
      <c r="W509" s="1" t="s">
        <v>4941</v>
      </c>
      <c r="X509" s="1"/>
      <c r="Z509" s="1" t="s">
        <v>143</v>
      </c>
      <c r="AA509" s="1" t="s">
        <v>157</v>
      </c>
      <c r="AB509" s="1" t="s">
        <v>766</v>
      </c>
      <c r="AC509" s="1" t="s">
        <v>384</v>
      </c>
      <c r="AD509" s="3">
        <v>1</v>
      </c>
      <c r="AE509" s="1" t="s">
        <v>106</v>
      </c>
      <c r="AF509" s="1" t="s">
        <v>106</v>
      </c>
      <c r="AG509" s="1" t="s">
        <v>108</v>
      </c>
      <c r="AH509" s="1" t="s">
        <v>106</v>
      </c>
      <c r="AI509" s="1"/>
      <c r="AJ509" s="1" t="s">
        <v>104</v>
      </c>
      <c r="AK509" s="1" t="s">
        <v>767</v>
      </c>
      <c r="AL509" s="1"/>
      <c r="AM509" s="1" t="s">
        <v>106</v>
      </c>
      <c r="AN509">
        <v>1960</v>
      </c>
      <c r="AO509">
        <v>1367</v>
      </c>
      <c r="AP509">
        <v>2</v>
      </c>
      <c r="AQ509" s="1" t="s">
        <v>143</v>
      </c>
      <c r="AR509" s="1" t="s">
        <v>118</v>
      </c>
      <c r="AT509" s="1" t="s">
        <v>108</v>
      </c>
      <c r="AU509" s="1" t="s">
        <v>159</v>
      </c>
      <c r="AV509">
        <v>1900</v>
      </c>
      <c r="AW509" s="1" t="s">
        <v>136</v>
      </c>
      <c r="AX509">
        <v>3</v>
      </c>
      <c r="AY509">
        <v>1</v>
      </c>
      <c r="AZ509">
        <v>0</v>
      </c>
      <c r="BA509">
        <v>6</v>
      </c>
      <c r="BB509" s="1"/>
      <c r="BH509">
        <v>340</v>
      </c>
      <c r="BI509" s="1"/>
      <c r="BM509" s="1"/>
      <c r="BN509" s="1"/>
      <c r="BU509" s="1"/>
      <c r="BV509">
        <v>0</v>
      </c>
      <c r="BX509">
        <v>18230</v>
      </c>
      <c r="BY509">
        <v>51250</v>
      </c>
      <c r="BZ509">
        <v>3240</v>
      </c>
      <c r="CA509" s="1" t="s">
        <v>769</v>
      </c>
      <c r="CB509" s="1" t="s">
        <v>108</v>
      </c>
      <c r="CD509">
        <v>3625</v>
      </c>
      <c r="CE509" s="1" t="s">
        <v>112</v>
      </c>
      <c r="CF509" s="1" t="s">
        <v>106</v>
      </c>
      <c r="CG509" s="1"/>
      <c r="CI509" s="1" t="s">
        <v>4942</v>
      </c>
      <c r="CJ509" s="1" t="s">
        <v>161</v>
      </c>
      <c r="CK509">
        <v>2466483</v>
      </c>
      <c r="CL509">
        <v>171057</v>
      </c>
      <c r="CM509" s="1" t="s">
        <v>765</v>
      </c>
      <c r="CO509" s="1"/>
      <c r="CP509" s="1"/>
      <c r="CQ509" s="1" t="s">
        <v>4940</v>
      </c>
      <c r="CR509" s="1" t="s">
        <v>4940</v>
      </c>
      <c r="CS509" s="1"/>
      <c r="CU509" s="1" t="s">
        <v>771</v>
      </c>
      <c r="CV509" s="1" t="s">
        <v>113</v>
      </c>
      <c r="CW509" s="1" t="s">
        <v>765</v>
      </c>
      <c r="CX509" s="1"/>
      <c r="CZ509" s="2"/>
      <c r="DA509" t="str">
        <f>_xlfn.IFNA(_xlfn.XLOOKUP(R509, LandUseCodes!$A$1:$A$70,LandUseCodes!$B$1:$B$70), "Not Listed")</f>
        <v>R - Single Family/Cabin</v>
      </c>
      <c r="DB509" t="str">
        <f>_xlfn.IFNA(_xlfn.XLOOKUP(AD509, Type!$A$1:$A$3,Type!$B$1:$B$3), "Not Listed")</f>
        <v>Public</v>
      </c>
    </row>
    <row r="510" spans="1:106" x14ac:dyDescent="0.25">
      <c r="A510" s="1" t="s">
        <v>4943</v>
      </c>
      <c r="B510">
        <v>2025</v>
      </c>
      <c r="C510">
        <v>1</v>
      </c>
      <c r="D510" s="1" t="s">
        <v>4944</v>
      </c>
      <c r="E510" s="1" t="s">
        <v>4945</v>
      </c>
      <c r="F510" s="1" t="s">
        <v>4946</v>
      </c>
      <c r="G510">
        <v>62500</v>
      </c>
      <c r="H510" s="1"/>
      <c r="J510">
        <v>69630</v>
      </c>
      <c r="K510" s="1" t="s">
        <v>4947</v>
      </c>
      <c r="L510" s="1" t="s">
        <v>4948</v>
      </c>
      <c r="M510" s="1" t="s">
        <v>130</v>
      </c>
      <c r="N510">
        <v>316</v>
      </c>
      <c r="O510" s="1"/>
      <c r="P510" s="1" t="s">
        <v>989</v>
      </c>
      <c r="Q510" s="1" t="s">
        <v>283</v>
      </c>
      <c r="R510" s="1" t="s">
        <v>156</v>
      </c>
      <c r="S510" s="1" t="s">
        <v>4580</v>
      </c>
      <c r="T510" s="1" t="s">
        <v>692</v>
      </c>
      <c r="U510" s="1"/>
      <c r="V510" s="1" t="s">
        <v>693</v>
      </c>
      <c r="W510" s="1" t="s">
        <v>4949</v>
      </c>
      <c r="X510" s="1"/>
      <c r="Z510" s="1" t="s">
        <v>143</v>
      </c>
      <c r="AA510" s="1" t="s">
        <v>157</v>
      </c>
      <c r="AB510" s="1" t="s">
        <v>766</v>
      </c>
      <c r="AC510" s="1" t="s">
        <v>384</v>
      </c>
      <c r="AD510" s="3">
        <v>1</v>
      </c>
      <c r="AE510" s="1" t="s">
        <v>106</v>
      </c>
      <c r="AF510" s="1" t="s">
        <v>106</v>
      </c>
      <c r="AG510" s="1" t="s">
        <v>106</v>
      </c>
      <c r="AH510" s="1" t="s">
        <v>106</v>
      </c>
      <c r="AI510" s="1"/>
      <c r="AJ510" s="1" t="s">
        <v>104</v>
      </c>
      <c r="AK510" s="1" t="s">
        <v>767</v>
      </c>
      <c r="AL510" s="1"/>
      <c r="AM510" s="1" t="s">
        <v>106</v>
      </c>
      <c r="AN510">
        <v>1970</v>
      </c>
      <c r="AO510">
        <v>1656</v>
      </c>
      <c r="AP510">
        <v>2</v>
      </c>
      <c r="AQ510" s="1" t="s">
        <v>108</v>
      </c>
      <c r="AR510" s="1" t="s">
        <v>118</v>
      </c>
      <c r="AT510" s="1" t="s">
        <v>108</v>
      </c>
      <c r="AU510" s="1" t="s">
        <v>159</v>
      </c>
      <c r="AV510">
        <v>1900</v>
      </c>
      <c r="AW510" s="1" t="s">
        <v>136</v>
      </c>
      <c r="AX510">
        <v>3</v>
      </c>
      <c r="AY510">
        <v>1</v>
      </c>
      <c r="AZ510">
        <v>0</v>
      </c>
      <c r="BA510">
        <v>7</v>
      </c>
      <c r="BB510" s="1"/>
      <c r="BI510" s="1"/>
      <c r="BM510" s="1"/>
      <c r="BN510" s="1"/>
      <c r="BU510" s="1"/>
      <c r="BV510">
        <v>0</v>
      </c>
      <c r="BX510">
        <v>18100</v>
      </c>
      <c r="BY510">
        <v>51530</v>
      </c>
      <c r="BZ510">
        <v>0</v>
      </c>
      <c r="CA510" s="1" t="s">
        <v>769</v>
      </c>
      <c r="CB510" s="1" t="s">
        <v>108</v>
      </c>
      <c r="CD510">
        <v>3502</v>
      </c>
      <c r="CE510" s="1" t="s">
        <v>118</v>
      </c>
      <c r="CF510" s="1" t="s">
        <v>106</v>
      </c>
      <c r="CG510" s="1"/>
      <c r="CI510" s="1" t="s">
        <v>4950</v>
      </c>
      <c r="CJ510" s="1" t="s">
        <v>151</v>
      </c>
      <c r="CK510">
        <v>2466575</v>
      </c>
      <c r="CL510">
        <v>170975</v>
      </c>
      <c r="CM510" s="1" t="s">
        <v>765</v>
      </c>
      <c r="CO510" s="1"/>
      <c r="CP510" s="1"/>
      <c r="CQ510" s="1" t="s">
        <v>4951</v>
      </c>
      <c r="CR510" s="1" t="s">
        <v>4580</v>
      </c>
      <c r="CS510" s="1"/>
      <c r="CU510" s="1" t="s">
        <v>695</v>
      </c>
      <c r="CV510" s="1" t="s">
        <v>113</v>
      </c>
      <c r="CW510" s="1" t="s">
        <v>693</v>
      </c>
      <c r="CX510" s="1"/>
      <c r="CZ510" s="2"/>
      <c r="DA510" t="str">
        <f>_xlfn.IFNA(_xlfn.XLOOKUP(R510, LandUseCodes!$A$1:$A$70,LandUseCodes!$B$1:$B$70), "Not Listed")</f>
        <v>R - Single Family/Cabin</v>
      </c>
      <c r="DB510" t="str">
        <f>_xlfn.IFNA(_xlfn.XLOOKUP(AD510, Type!$A$1:$A$3,Type!$B$1:$B$3), "Not Listed")</f>
        <v>Public</v>
      </c>
    </row>
    <row r="511" spans="1:106" x14ac:dyDescent="0.25">
      <c r="A511" s="1" t="s">
        <v>4952</v>
      </c>
      <c r="B511">
        <v>2025</v>
      </c>
      <c r="C511">
        <v>1</v>
      </c>
      <c r="D511" s="1" t="s">
        <v>4944</v>
      </c>
      <c r="E511" s="1" t="s">
        <v>3051</v>
      </c>
      <c r="F511" s="1" t="s">
        <v>4946</v>
      </c>
      <c r="G511">
        <v>62500</v>
      </c>
      <c r="H511" s="1"/>
      <c r="J511">
        <v>69630</v>
      </c>
      <c r="K511" s="1" t="s">
        <v>4947</v>
      </c>
      <c r="L511" s="1" t="s">
        <v>4948</v>
      </c>
      <c r="M511" s="1" t="s">
        <v>130</v>
      </c>
      <c r="N511">
        <v>318</v>
      </c>
      <c r="O511" s="1"/>
      <c r="P511" s="1" t="s">
        <v>989</v>
      </c>
      <c r="Q511" s="1" t="s">
        <v>283</v>
      </c>
      <c r="R511" s="1" t="s">
        <v>156</v>
      </c>
      <c r="S511" s="1" t="s">
        <v>4580</v>
      </c>
      <c r="T511" s="1" t="s">
        <v>692</v>
      </c>
      <c r="U511" s="1"/>
      <c r="V511" s="1" t="s">
        <v>693</v>
      </c>
      <c r="W511" s="1" t="s">
        <v>4949</v>
      </c>
      <c r="X511" s="1"/>
      <c r="Z511" s="1" t="s">
        <v>143</v>
      </c>
      <c r="AA511" s="1" t="s">
        <v>157</v>
      </c>
      <c r="AB511" s="1" t="s">
        <v>766</v>
      </c>
      <c r="AC511" s="1" t="s">
        <v>384</v>
      </c>
      <c r="AD511" s="3">
        <v>1</v>
      </c>
      <c r="AE511" s="1" t="s">
        <v>106</v>
      </c>
      <c r="AF511" s="1" t="s">
        <v>106</v>
      </c>
      <c r="AG511" s="1" t="s">
        <v>106</v>
      </c>
      <c r="AH511" s="1" t="s">
        <v>106</v>
      </c>
      <c r="AI511" s="1"/>
      <c r="AJ511" s="1" t="s">
        <v>104</v>
      </c>
      <c r="AK511" s="1" t="s">
        <v>767</v>
      </c>
      <c r="AL511" s="1"/>
      <c r="AM511" s="1" t="s">
        <v>106</v>
      </c>
      <c r="AN511">
        <v>1970</v>
      </c>
      <c r="AO511">
        <v>1656</v>
      </c>
      <c r="AP511">
        <v>2</v>
      </c>
      <c r="AQ511" s="1" t="s">
        <v>108</v>
      </c>
      <c r="AR511" s="1" t="s">
        <v>118</v>
      </c>
      <c r="AT511" s="1" t="s">
        <v>108</v>
      </c>
      <c r="AU511" s="1" t="s">
        <v>159</v>
      </c>
      <c r="AV511">
        <v>1900</v>
      </c>
      <c r="AW511" s="1" t="s">
        <v>136</v>
      </c>
      <c r="AX511">
        <v>4</v>
      </c>
      <c r="AY511">
        <v>1</v>
      </c>
      <c r="AZ511">
        <v>0</v>
      </c>
      <c r="BA511">
        <v>7</v>
      </c>
      <c r="BB511" s="1"/>
      <c r="BI511" s="1"/>
      <c r="BM511" s="1"/>
      <c r="BN511" s="1"/>
      <c r="BU511" s="1"/>
      <c r="BV511">
        <v>0</v>
      </c>
      <c r="BW511">
        <v>70000</v>
      </c>
      <c r="BX511">
        <v>18420</v>
      </c>
      <c r="BY511">
        <v>51210</v>
      </c>
      <c r="BZ511">
        <v>0</v>
      </c>
      <c r="CA511" s="1" t="s">
        <v>769</v>
      </c>
      <c r="CB511" s="1" t="s">
        <v>108</v>
      </c>
      <c r="CD511">
        <v>3800</v>
      </c>
      <c r="CE511" s="1" t="s">
        <v>118</v>
      </c>
      <c r="CF511" s="1" t="s">
        <v>106</v>
      </c>
      <c r="CG511" s="1"/>
      <c r="CI511" s="1" t="s">
        <v>4953</v>
      </c>
      <c r="CJ511" s="1" t="s">
        <v>151</v>
      </c>
      <c r="CK511">
        <v>2466601</v>
      </c>
      <c r="CL511">
        <v>170980</v>
      </c>
      <c r="CM511" s="1" t="s">
        <v>765</v>
      </c>
      <c r="CO511" s="1"/>
      <c r="CP511" s="1"/>
      <c r="CQ511" s="1" t="s">
        <v>4954</v>
      </c>
      <c r="CR511" s="1" t="s">
        <v>4580</v>
      </c>
      <c r="CS511" s="1"/>
      <c r="CU511" s="1" t="s">
        <v>695</v>
      </c>
      <c r="CV511" s="1" t="s">
        <v>113</v>
      </c>
      <c r="CW511" s="1" t="s">
        <v>693</v>
      </c>
      <c r="CX511" s="1"/>
      <c r="CZ511" s="2"/>
      <c r="DA511" t="str">
        <f>_xlfn.IFNA(_xlfn.XLOOKUP(R511, LandUseCodes!$A$1:$A$70,LandUseCodes!$B$1:$B$70), "Not Listed")</f>
        <v>R - Single Family/Cabin</v>
      </c>
      <c r="DB511" t="str">
        <f>_xlfn.IFNA(_xlfn.XLOOKUP(AD511, Type!$A$1:$A$3,Type!$B$1:$B$3), "Not Listed")</f>
        <v>Public</v>
      </c>
    </row>
    <row r="512" spans="1:106" x14ac:dyDescent="0.25">
      <c r="A512" s="1" t="s">
        <v>4955</v>
      </c>
      <c r="B512">
        <v>2025</v>
      </c>
      <c r="C512">
        <v>1</v>
      </c>
      <c r="D512" s="1" t="s">
        <v>4956</v>
      </c>
      <c r="E512" s="1" t="s">
        <v>4957</v>
      </c>
      <c r="F512" s="1" t="s">
        <v>4958</v>
      </c>
      <c r="G512">
        <v>155000</v>
      </c>
      <c r="H512" s="1"/>
      <c r="J512">
        <v>71250</v>
      </c>
      <c r="K512" s="1" t="s">
        <v>4959</v>
      </c>
      <c r="L512" s="1" t="s">
        <v>4960</v>
      </c>
      <c r="M512" s="1" t="s">
        <v>130</v>
      </c>
      <c r="N512">
        <v>320</v>
      </c>
      <c r="O512" s="1"/>
      <c r="P512" s="1" t="s">
        <v>989</v>
      </c>
      <c r="Q512" s="1" t="s">
        <v>283</v>
      </c>
      <c r="R512" s="1" t="s">
        <v>156</v>
      </c>
      <c r="S512" s="1" t="s">
        <v>4961</v>
      </c>
      <c r="T512" s="1" t="s">
        <v>764</v>
      </c>
      <c r="U512" s="1"/>
      <c r="V512" s="1" t="s">
        <v>765</v>
      </c>
      <c r="W512" s="1" t="s">
        <v>4962</v>
      </c>
      <c r="X512" s="1" t="s">
        <v>513</v>
      </c>
      <c r="Y512">
        <v>1</v>
      </c>
      <c r="Z512" s="1" t="s">
        <v>143</v>
      </c>
      <c r="AA512" s="1" t="s">
        <v>157</v>
      </c>
      <c r="AB512" s="1" t="s">
        <v>766</v>
      </c>
      <c r="AC512" s="1" t="s">
        <v>384</v>
      </c>
      <c r="AD512" s="3">
        <v>1</v>
      </c>
      <c r="AE512" s="1" t="s">
        <v>106</v>
      </c>
      <c r="AF512" s="1" t="s">
        <v>106</v>
      </c>
      <c r="AG512" s="1" t="s">
        <v>106</v>
      </c>
      <c r="AH512" s="1" t="s">
        <v>106</v>
      </c>
      <c r="AI512" s="1"/>
      <c r="AJ512" s="1" t="s">
        <v>104</v>
      </c>
      <c r="AK512" s="1" t="s">
        <v>767</v>
      </c>
      <c r="AL512" s="1"/>
      <c r="AM512" s="1" t="s">
        <v>106</v>
      </c>
      <c r="AN512">
        <v>1970</v>
      </c>
      <c r="AO512">
        <v>1579</v>
      </c>
      <c r="AP512">
        <v>2</v>
      </c>
      <c r="AQ512" s="1" t="s">
        <v>108</v>
      </c>
      <c r="AR512" s="1" t="s">
        <v>118</v>
      </c>
      <c r="AT512" s="1" t="s">
        <v>108</v>
      </c>
      <c r="AU512" s="1" t="s">
        <v>159</v>
      </c>
      <c r="AV512">
        <v>1900</v>
      </c>
      <c r="AW512" s="1" t="s">
        <v>136</v>
      </c>
      <c r="AX512">
        <v>4</v>
      </c>
      <c r="AY512">
        <v>1</v>
      </c>
      <c r="AZ512">
        <v>1</v>
      </c>
      <c r="BA512">
        <v>8</v>
      </c>
      <c r="BB512" s="1"/>
      <c r="BI512" s="1"/>
      <c r="BM512" s="1"/>
      <c r="BN512" s="1"/>
      <c r="BU512" s="1"/>
      <c r="BV512">
        <v>0</v>
      </c>
      <c r="BW512">
        <v>70570</v>
      </c>
      <c r="BX512">
        <v>18300</v>
      </c>
      <c r="BY512">
        <v>52950</v>
      </c>
      <c r="BZ512">
        <v>0</v>
      </c>
      <c r="CA512" s="1" t="s">
        <v>769</v>
      </c>
      <c r="CB512" s="1" t="s">
        <v>108</v>
      </c>
      <c r="CD512">
        <v>3688</v>
      </c>
      <c r="CE512" s="1" t="s">
        <v>118</v>
      </c>
      <c r="CF512" s="1" t="s">
        <v>106</v>
      </c>
      <c r="CG512" s="1"/>
      <c r="CI512" s="1" t="s">
        <v>4963</v>
      </c>
      <c r="CJ512" s="1" t="s">
        <v>151</v>
      </c>
      <c r="CK512">
        <v>2466626</v>
      </c>
      <c r="CL512">
        <v>170976</v>
      </c>
      <c r="CM512" s="1" t="s">
        <v>765</v>
      </c>
      <c r="CO512" s="1"/>
      <c r="CP512" s="1"/>
      <c r="CQ512" s="1" t="s">
        <v>4961</v>
      </c>
      <c r="CR512" s="1" t="s">
        <v>4961</v>
      </c>
      <c r="CS512" s="1"/>
      <c r="CU512" s="1" t="s">
        <v>771</v>
      </c>
      <c r="CV512" s="1" t="s">
        <v>113</v>
      </c>
      <c r="CW512" s="1" t="s">
        <v>765</v>
      </c>
      <c r="CX512" s="1"/>
      <c r="CZ512" s="2"/>
      <c r="DA512" t="str">
        <f>_xlfn.IFNA(_xlfn.XLOOKUP(R512, LandUseCodes!$A$1:$A$70,LandUseCodes!$B$1:$B$70), "Not Listed")</f>
        <v>R - Single Family/Cabin</v>
      </c>
      <c r="DB512" t="str">
        <f>_xlfn.IFNA(_xlfn.XLOOKUP(AD512, Type!$A$1:$A$3,Type!$B$1:$B$3), "Not Listed")</f>
        <v>Public</v>
      </c>
    </row>
    <row r="513" spans="1:106" x14ac:dyDescent="0.25">
      <c r="A513" s="1" t="s">
        <v>4964</v>
      </c>
      <c r="B513">
        <v>2025</v>
      </c>
      <c r="C513">
        <v>1</v>
      </c>
      <c r="D513" s="1" t="s">
        <v>4965</v>
      </c>
      <c r="E513" s="1" t="s">
        <v>2301</v>
      </c>
      <c r="F513" s="1" t="s">
        <v>327</v>
      </c>
      <c r="G513">
        <v>0</v>
      </c>
      <c r="H513" s="1"/>
      <c r="J513">
        <v>73710</v>
      </c>
      <c r="K513" s="1" t="s">
        <v>4966</v>
      </c>
      <c r="L513" s="1" t="s">
        <v>4967</v>
      </c>
      <c r="M513" s="1" t="s">
        <v>130</v>
      </c>
      <c r="N513">
        <v>322</v>
      </c>
      <c r="O513" s="1"/>
      <c r="P513" s="1" t="s">
        <v>989</v>
      </c>
      <c r="Q513" s="1" t="s">
        <v>283</v>
      </c>
      <c r="R513" s="1" t="s">
        <v>156</v>
      </c>
      <c r="S513" s="1" t="s">
        <v>4968</v>
      </c>
      <c r="T513" s="1" t="s">
        <v>764</v>
      </c>
      <c r="U513" s="1"/>
      <c r="V513" s="1" t="s">
        <v>765</v>
      </c>
      <c r="W513" s="1"/>
      <c r="X513" s="1"/>
      <c r="Z513" s="1" t="s">
        <v>143</v>
      </c>
      <c r="AA513" s="1" t="s">
        <v>157</v>
      </c>
      <c r="AB513" s="1" t="s">
        <v>766</v>
      </c>
      <c r="AC513" s="1" t="s">
        <v>384</v>
      </c>
      <c r="AD513" s="3">
        <v>1</v>
      </c>
      <c r="AE513" s="1" t="s">
        <v>106</v>
      </c>
      <c r="AF513" s="1" t="s">
        <v>106</v>
      </c>
      <c r="AG513" s="1" t="s">
        <v>106</v>
      </c>
      <c r="AH513" s="1" t="s">
        <v>106</v>
      </c>
      <c r="AI513" s="1"/>
      <c r="AJ513" s="1" t="s">
        <v>108</v>
      </c>
      <c r="AK513" s="1" t="s">
        <v>767</v>
      </c>
      <c r="AL513" s="1"/>
      <c r="AM513" s="1" t="s">
        <v>118</v>
      </c>
      <c r="AN513">
        <v>2019</v>
      </c>
      <c r="AO513">
        <v>1579</v>
      </c>
      <c r="AP513">
        <v>2</v>
      </c>
      <c r="AQ513" s="1" t="s">
        <v>108</v>
      </c>
      <c r="AR513" s="1" t="s">
        <v>118</v>
      </c>
      <c r="AT513" s="1" t="s">
        <v>118</v>
      </c>
      <c r="AU513" s="1" t="s">
        <v>159</v>
      </c>
      <c r="AV513">
        <v>1900</v>
      </c>
      <c r="AW513" s="1" t="s">
        <v>136</v>
      </c>
      <c r="AX513">
        <v>4</v>
      </c>
      <c r="AY513">
        <v>1</v>
      </c>
      <c r="AZ513">
        <v>1</v>
      </c>
      <c r="BA513">
        <v>8</v>
      </c>
      <c r="BB513" s="1"/>
      <c r="BI513" s="1"/>
      <c r="BM513" s="1"/>
      <c r="BN513" s="1"/>
      <c r="BU513" s="1"/>
      <c r="BV513">
        <v>0</v>
      </c>
      <c r="BW513">
        <v>73080</v>
      </c>
      <c r="BX513">
        <v>19620</v>
      </c>
      <c r="BY513">
        <v>54090</v>
      </c>
      <c r="BZ513">
        <v>520</v>
      </c>
      <c r="CA513" s="1" t="s">
        <v>769</v>
      </c>
      <c r="CB513" s="1" t="s">
        <v>108</v>
      </c>
      <c r="CD513">
        <v>4917</v>
      </c>
      <c r="CE513" s="1" t="s">
        <v>118</v>
      </c>
      <c r="CF513" s="1" t="s">
        <v>106</v>
      </c>
      <c r="CG513" s="1"/>
      <c r="CI513" s="1" t="s">
        <v>4969</v>
      </c>
      <c r="CJ513" s="1" t="s">
        <v>151</v>
      </c>
      <c r="CK513">
        <v>2466653</v>
      </c>
      <c r="CL513">
        <v>170973</v>
      </c>
      <c r="CM513" s="1" t="s">
        <v>765</v>
      </c>
      <c r="CO513" s="1"/>
      <c r="CP513" s="1"/>
      <c r="CQ513" s="1" t="s">
        <v>4968</v>
      </c>
      <c r="CR513" s="1" t="s">
        <v>4968</v>
      </c>
      <c r="CS513" s="1"/>
      <c r="CU513" s="1" t="s">
        <v>771</v>
      </c>
      <c r="CV513" s="1" t="s">
        <v>113</v>
      </c>
      <c r="CW513" s="1" t="s">
        <v>765</v>
      </c>
      <c r="CX513" s="1"/>
      <c r="CZ513" s="2"/>
      <c r="DA513" t="str">
        <f>_xlfn.IFNA(_xlfn.XLOOKUP(R513, LandUseCodes!$A$1:$A$70,LandUseCodes!$B$1:$B$70), "Not Listed")</f>
        <v>R - Single Family/Cabin</v>
      </c>
      <c r="DB513" t="str">
        <f>_xlfn.IFNA(_xlfn.XLOOKUP(AD513, Type!$A$1:$A$3,Type!$B$1:$B$3), "Not Listed")</f>
        <v>Public</v>
      </c>
    </row>
    <row r="514" spans="1:106" x14ac:dyDescent="0.25">
      <c r="A514" s="1" t="s">
        <v>4970</v>
      </c>
      <c r="B514">
        <v>2025</v>
      </c>
      <c r="C514">
        <v>1</v>
      </c>
      <c r="D514" s="1" t="s">
        <v>4971</v>
      </c>
      <c r="E514" s="1" t="s">
        <v>4972</v>
      </c>
      <c r="F514" s="1" t="s">
        <v>4973</v>
      </c>
      <c r="G514">
        <v>168000</v>
      </c>
      <c r="H514" s="1"/>
      <c r="J514">
        <v>65040</v>
      </c>
      <c r="K514" s="1" t="s">
        <v>4974</v>
      </c>
      <c r="L514" s="1"/>
      <c r="M514" s="1" t="s">
        <v>130</v>
      </c>
      <c r="N514">
        <v>146</v>
      </c>
      <c r="O514" s="1" t="s">
        <v>159</v>
      </c>
      <c r="P514" s="1" t="s">
        <v>628</v>
      </c>
      <c r="Q514" s="1" t="s">
        <v>283</v>
      </c>
      <c r="R514" s="1" t="s">
        <v>287</v>
      </c>
      <c r="S514" s="1" t="s">
        <v>4975</v>
      </c>
      <c r="T514" s="1" t="s">
        <v>4976</v>
      </c>
      <c r="U514" s="1" t="s">
        <v>764</v>
      </c>
      <c r="V514" s="1" t="s">
        <v>765</v>
      </c>
      <c r="W514" s="1" t="s">
        <v>4977</v>
      </c>
      <c r="X514" s="1" t="s">
        <v>4978</v>
      </c>
      <c r="Y514">
        <v>1</v>
      </c>
      <c r="Z514" s="1" t="s">
        <v>143</v>
      </c>
      <c r="AA514" s="1" t="s">
        <v>157</v>
      </c>
      <c r="AB514" s="1" t="s">
        <v>766</v>
      </c>
      <c r="AC514" s="1" t="s">
        <v>384</v>
      </c>
      <c r="AD514" s="3">
        <v>1</v>
      </c>
      <c r="AE514" s="1" t="s">
        <v>106</v>
      </c>
      <c r="AF514" s="1" t="s">
        <v>106</v>
      </c>
      <c r="AG514" s="1" t="s">
        <v>106</v>
      </c>
      <c r="AH514" s="1" t="s">
        <v>106</v>
      </c>
      <c r="AI514" s="1"/>
      <c r="AJ514" s="1" t="s">
        <v>104</v>
      </c>
      <c r="AK514" s="1" t="s">
        <v>767</v>
      </c>
      <c r="AL514" s="1"/>
      <c r="AM514" s="1"/>
      <c r="AO514">
        <v>945</v>
      </c>
      <c r="AP514">
        <v>1</v>
      </c>
      <c r="AQ514" s="1" t="s">
        <v>118</v>
      </c>
      <c r="AR514" s="1" t="s">
        <v>118</v>
      </c>
      <c r="AT514" s="1" t="s">
        <v>108</v>
      </c>
      <c r="AU514" s="1" t="s">
        <v>159</v>
      </c>
      <c r="AV514">
        <v>1957</v>
      </c>
      <c r="AW514" s="1" t="s">
        <v>276</v>
      </c>
      <c r="AX514">
        <v>3</v>
      </c>
      <c r="AY514">
        <v>3</v>
      </c>
      <c r="AZ514">
        <v>0</v>
      </c>
      <c r="BA514">
        <v>6</v>
      </c>
      <c r="BB514" s="1"/>
      <c r="BI514" s="1"/>
      <c r="BM514" s="1"/>
      <c r="BN514" s="1"/>
      <c r="BU514" s="1"/>
      <c r="BV514">
        <v>0</v>
      </c>
      <c r="BX514">
        <v>19090</v>
      </c>
      <c r="BY514">
        <v>45950</v>
      </c>
      <c r="BZ514">
        <v>0</v>
      </c>
      <c r="CA514" s="1" t="s">
        <v>769</v>
      </c>
      <c r="CB514" s="1" t="s">
        <v>108</v>
      </c>
      <c r="CD514">
        <v>4426</v>
      </c>
      <c r="CE514" s="1" t="s">
        <v>106</v>
      </c>
      <c r="CF514" s="1" t="s">
        <v>106</v>
      </c>
      <c r="CG514" s="1"/>
      <c r="CI514" s="1" t="s">
        <v>4979</v>
      </c>
      <c r="CJ514" s="1" t="s">
        <v>151</v>
      </c>
      <c r="CK514">
        <v>2466692</v>
      </c>
      <c r="CL514">
        <v>170943</v>
      </c>
      <c r="CM514" s="1" t="s">
        <v>765</v>
      </c>
      <c r="CO514" s="1"/>
      <c r="CP514" s="1"/>
      <c r="CQ514" s="1" t="s">
        <v>4975</v>
      </c>
      <c r="CR514" s="1" t="s">
        <v>4975</v>
      </c>
      <c r="CS514" s="1" t="s">
        <v>4976</v>
      </c>
      <c r="CU514" s="1" t="s">
        <v>771</v>
      </c>
      <c r="CV514" s="1" t="s">
        <v>113</v>
      </c>
      <c r="CW514" s="1" t="s">
        <v>765</v>
      </c>
      <c r="CX514" s="1"/>
      <c r="CZ514" s="2"/>
      <c r="DA514" t="str">
        <f>_xlfn.IFNA(_xlfn.XLOOKUP(R514, LandUseCodes!$A$1:$A$70,LandUseCodes!$B$1:$B$70), "Not Listed")</f>
        <v>R - Multi Family/Dorms/Single</v>
      </c>
      <c r="DB514" t="str">
        <f>_xlfn.IFNA(_xlfn.XLOOKUP(AD514, Type!$A$1:$A$3,Type!$B$1:$B$3), "Not Listed")</f>
        <v>Public</v>
      </c>
    </row>
    <row r="515" spans="1:106" x14ac:dyDescent="0.25">
      <c r="A515" s="1" t="s">
        <v>4980</v>
      </c>
      <c r="B515">
        <v>2025</v>
      </c>
      <c r="C515">
        <v>1</v>
      </c>
      <c r="D515" s="1" t="s">
        <v>4981</v>
      </c>
      <c r="E515" s="1" t="s">
        <v>3232</v>
      </c>
      <c r="F515" s="1" t="s">
        <v>4982</v>
      </c>
      <c r="G515">
        <v>241000</v>
      </c>
      <c r="H515" s="1"/>
      <c r="J515">
        <v>73820</v>
      </c>
      <c r="K515" s="1" t="s">
        <v>4983</v>
      </c>
      <c r="L515" s="1"/>
      <c r="M515" s="1" t="s">
        <v>130</v>
      </c>
      <c r="N515">
        <v>156</v>
      </c>
      <c r="O515" s="1" t="s">
        <v>159</v>
      </c>
      <c r="P515" s="1" t="s">
        <v>628</v>
      </c>
      <c r="Q515" s="1" t="s">
        <v>283</v>
      </c>
      <c r="R515" s="1" t="s">
        <v>156</v>
      </c>
      <c r="S515" s="1" t="s">
        <v>4984</v>
      </c>
      <c r="T515" s="1" t="s">
        <v>692</v>
      </c>
      <c r="U515" s="1"/>
      <c r="V515" s="1" t="s">
        <v>693</v>
      </c>
      <c r="W515" s="1" t="s">
        <v>4977</v>
      </c>
      <c r="X515" s="1"/>
      <c r="Z515" s="1" t="s">
        <v>143</v>
      </c>
      <c r="AA515" s="1" t="s">
        <v>157</v>
      </c>
      <c r="AB515" s="1" t="s">
        <v>766</v>
      </c>
      <c r="AC515" s="1" t="s">
        <v>384</v>
      </c>
      <c r="AD515" s="3">
        <v>1</v>
      </c>
      <c r="AE515" s="1" t="s">
        <v>106</v>
      </c>
      <c r="AF515" s="1" t="s">
        <v>106</v>
      </c>
      <c r="AG515" s="1" t="s">
        <v>106</v>
      </c>
      <c r="AH515" s="1" t="s">
        <v>106</v>
      </c>
      <c r="AI515" s="1"/>
      <c r="AJ515" s="1" t="s">
        <v>104</v>
      </c>
      <c r="AK515" s="1" t="s">
        <v>767</v>
      </c>
      <c r="AL515" s="1"/>
      <c r="AM515" s="1"/>
      <c r="AO515">
        <v>804</v>
      </c>
      <c r="AP515">
        <v>1</v>
      </c>
      <c r="AQ515" s="1" t="s">
        <v>143</v>
      </c>
      <c r="AR515" s="1" t="s">
        <v>118</v>
      </c>
      <c r="AT515" s="1" t="s">
        <v>108</v>
      </c>
      <c r="AU515" s="1" t="s">
        <v>159</v>
      </c>
      <c r="AV515">
        <v>1972</v>
      </c>
      <c r="AW515" s="1" t="s">
        <v>276</v>
      </c>
      <c r="AX515">
        <v>2</v>
      </c>
      <c r="AY515">
        <v>1</v>
      </c>
      <c r="AZ515">
        <v>0</v>
      </c>
      <c r="BA515">
        <v>5</v>
      </c>
      <c r="BB515" s="1"/>
      <c r="BI515" s="1"/>
      <c r="BM515" s="1"/>
      <c r="BN515" s="1"/>
      <c r="BU515" s="1"/>
      <c r="BV515">
        <v>0</v>
      </c>
      <c r="BX515">
        <v>18550</v>
      </c>
      <c r="BY515">
        <v>55270</v>
      </c>
      <c r="BZ515">
        <v>0</v>
      </c>
      <c r="CA515" s="1" t="s">
        <v>4985</v>
      </c>
      <c r="CB515" s="1" t="s">
        <v>108</v>
      </c>
      <c r="CD515">
        <v>3920</v>
      </c>
      <c r="CE515" s="1" t="s">
        <v>106</v>
      </c>
      <c r="CF515" s="1" t="s">
        <v>106</v>
      </c>
      <c r="CG515" s="1"/>
      <c r="CI515" s="1" t="s">
        <v>4986</v>
      </c>
      <c r="CJ515" s="1" t="s">
        <v>151</v>
      </c>
      <c r="CK515">
        <v>2466691</v>
      </c>
      <c r="CL515">
        <v>170975</v>
      </c>
      <c r="CM515" s="1" t="s">
        <v>765</v>
      </c>
      <c r="CO515" s="1"/>
      <c r="CP515" s="1"/>
      <c r="CQ515" s="1" t="s">
        <v>4987</v>
      </c>
      <c r="CR515" s="1" t="s">
        <v>4984</v>
      </c>
      <c r="CS515" s="1"/>
      <c r="CU515" s="1" t="s">
        <v>695</v>
      </c>
      <c r="CV515" s="1" t="s">
        <v>113</v>
      </c>
      <c r="CW515" s="1" t="s">
        <v>693</v>
      </c>
      <c r="CX515" s="1"/>
      <c r="CZ515" s="2"/>
      <c r="DA515" t="str">
        <f>_xlfn.IFNA(_xlfn.XLOOKUP(R515, LandUseCodes!$A$1:$A$70,LandUseCodes!$B$1:$B$70), "Not Listed")</f>
        <v>R - Single Family/Cabin</v>
      </c>
      <c r="DB515" t="str">
        <f>_xlfn.IFNA(_xlfn.XLOOKUP(AD515, Type!$A$1:$A$3,Type!$B$1:$B$3), "Not Listed")</f>
        <v>Public</v>
      </c>
    </row>
    <row r="516" spans="1:106" x14ac:dyDescent="0.25">
      <c r="A516" s="1" t="s">
        <v>4988</v>
      </c>
      <c r="B516">
        <v>2025</v>
      </c>
      <c r="C516">
        <v>1</v>
      </c>
      <c r="D516" s="1" t="s">
        <v>4989</v>
      </c>
      <c r="E516" s="1" t="s">
        <v>4990</v>
      </c>
      <c r="F516" s="1" t="s">
        <v>4991</v>
      </c>
      <c r="G516">
        <v>123000</v>
      </c>
      <c r="H516" s="1"/>
      <c r="J516">
        <v>65640</v>
      </c>
      <c r="K516" s="1" t="s">
        <v>4992</v>
      </c>
      <c r="L516" s="1" t="s">
        <v>4993</v>
      </c>
      <c r="M516" s="1" t="s">
        <v>130</v>
      </c>
      <c r="N516">
        <v>142</v>
      </c>
      <c r="O516" s="1" t="s">
        <v>159</v>
      </c>
      <c r="P516" s="1" t="s">
        <v>628</v>
      </c>
      <c r="Q516" s="1" t="s">
        <v>283</v>
      </c>
      <c r="R516" s="1" t="s">
        <v>287</v>
      </c>
      <c r="S516" s="1" t="s">
        <v>4994</v>
      </c>
      <c r="T516" s="1" t="s">
        <v>4995</v>
      </c>
      <c r="U516" s="1" t="s">
        <v>471</v>
      </c>
      <c r="V516" s="1" t="s">
        <v>472</v>
      </c>
      <c r="W516" s="1" t="s">
        <v>4996</v>
      </c>
      <c r="X516" s="1" t="s">
        <v>4997</v>
      </c>
      <c r="Y516">
        <v>154900</v>
      </c>
      <c r="Z516" s="1" t="s">
        <v>143</v>
      </c>
      <c r="AA516" s="1" t="s">
        <v>157</v>
      </c>
      <c r="AB516" s="1" t="s">
        <v>766</v>
      </c>
      <c r="AC516" s="1" t="s">
        <v>384</v>
      </c>
      <c r="AD516" s="3">
        <v>1</v>
      </c>
      <c r="AE516" s="1" t="s">
        <v>106</v>
      </c>
      <c r="AF516" s="1" t="s">
        <v>106</v>
      </c>
      <c r="AG516" s="1" t="s">
        <v>106</v>
      </c>
      <c r="AH516" s="1" t="s">
        <v>106</v>
      </c>
      <c r="AI516" s="1"/>
      <c r="AJ516" s="1" t="s">
        <v>104</v>
      </c>
      <c r="AK516" s="1" t="s">
        <v>767</v>
      </c>
      <c r="AL516" s="1"/>
      <c r="AM516" s="1" t="s">
        <v>106</v>
      </c>
      <c r="AN516">
        <v>1940</v>
      </c>
      <c r="AO516">
        <v>1440</v>
      </c>
      <c r="AP516">
        <v>2</v>
      </c>
      <c r="AQ516" s="1" t="s">
        <v>106</v>
      </c>
      <c r="AR516" s="1" t="s">
        <v>106</v>
      </c>
      <c r="AT516" s="1" t="s">
        <v>108</v>
      </c>
      <c r="AU516" s="1" t="s">
        <v>159</v>
      </c>
      <c r="AV516">
        <v>1900</v>
      </c>
      <c r="AW516" s="1" t="s">
        <v>160</v>
      </c>
      <c r="AX516">
        <v>4</v>
      </c>
      <c r="AY516">
        <v>1</v>
      </c>
      <c r="AZ516">
        <v>1</v>
      </c>
      <c r="BA516">
        <v>8</v>
      </c>
      <c r="BB516" s="1"/>
      <c r="BI516" s="1"/>
      <c r="BM516" s="1"/>
      <c r="BN516" s="1"/>
      <c r="BU516" s="1"/>
      <c r="BV516">
        <v>0</v>
      </c>
      <c r="BX516">
        <v>22300</v>
      </c>
      <c r="BY516">
        <v>43340</v>
      </c>
      <c r="BZ516">
        <v>0</v>
      </c>
      <c r="CA516" s="1" t="s">
        <v>769</v>
      </c>
      <c r="CB516" s="1" t="s">
        <v>108</v>
      </c>
      <c r="CD516">
        <v>7425</v>
      </c>
      <c r="CE516" s="1" t="s">
        <v>108</v>
      </c>
      <c r="CF516" s="1" t="s">
        <v>106</v>
      </c>
      <c r="CG516" s="1"/>
      <c r="CI516" s="1" t="s">
        <v>4998</v>
      </c>
      <c r="CJ516" s="1" t="s">
        <v>151</v>
      </c>
      <c r="CK516">
        <v>2466625</v>
      </c>
      <c r="CL516">
        <v>170879</v>
      </c>
      <c r="CM516" s="1" t="s">
        <v>765</v>
      </c>
      <c r="CO516" s="1"/>
      <c r="CP516" s="1"/>
      <c r="CQ516" s="1" t="s">
        <v>4999</v>
      </c>
      <c r="CR516" s="1" t="s">
        <v>4994</v>
      </c>
      <c r="CS516" s="1" t="s">
        <v>4995</v>
      </c>
      <c r="CU516" s="1" t="s">
        <v>473</v>
      </c>
      <c r="CV516" s="1" t="s">
        <v>113</v>
      </c>
      <c r="CW516" s="1" t="s">
        <v>472</v>
      </c>
      <c r="CX516" s="1"/>
      <c r="CZ516" s="2"/>
      <c r="DA516" t="str">
        <f>_xlfn.IFNA(_xlfn.XLOOKUP(R516, LandUseCodes!$A$1:$A$70,LandUseCodes!$B$1:$B$70), "Not Listed")</f>
        <v>R - Multi Family/Dorms/Single</v>
      </c>
      <c r="DB516" t="str">
        <f>_xlfn.IFNA(_xlfn.XLOOKUP(AD516, Type!$A$1:$A$3,Type!$B$1:$B$3), "Not Listed")</f>
        <v>Public</v>
      </c>
    </row>
    <row r="517" spans="1:106" x14ac:dyDescent="0.25">
      <c r="A517" s="1" t="s">
        <v>5000</v>
      </c>
      <c r="B517">
        <v>2025</v>
      </c>
      <c r="C517">
        <v>1</v>
      </c>
      <c r="D517" s="1" t="s">
        <v>5001</v>
      </c>
      <c r="E517" s="1" t="s">
        <v>5002</v>
      </c>
      <c r="F517" s="1" t="s">
        <v>5003</v>
      </c>
      <c r="G517">
        <v>160000</v>
      </c>
      <c r="H517" s="1"/>
      <c r="J517">
        <v>68200</v>
      </c>
      <c r="K517" s="1" t="s">
        <v>5004</v>
      </c>
      <c r="L517" s="1" t="s">
        <v>5005</v>
      </c>
      <c r="M517" s="1" t="s">
        <v>130</v>
      </c>
      <c r="N517">
        <v>138</v>
      </c>
      <c r="O517" s="1" t="s">
        <v>159</v>
      </c>
      <c r="P517" s="1" t="s">
        <v>628</v>
      </c>
      <c r="Q517" s="1" t="s">
        <v>283</v>
      </c>
      <c r="R517" s="1" t="s">
        <v>156</v>
      </c>
      <c r="S517" s="1" t="s">
        <v>5006</v>
      </c>
      <c r="T517" s="1" t="s">
        <v>764</v>
      </c>
      <c r="U517" s="1"/>
      <c r="V517" s="1" t="s">
        <v>765</v>
      </c>
      <c r="W517" s="1" t="s">
        <v>5007</v>
      </c>
      <c r="X517" s="1" t="s">
        <v>5008</v>
      </c>
      <c r="Y517">
        <v>0</v>
      </c>
      <c r="Z517" s="1" t="s">
        <v>143</v>
      </c>
      <c r="AA517" s="1" t="s">
        <v>157</v>
      </c>
      <c r="AB517" s="1" t="s">
        <v>766</v>
      </c>
      <c r="AC517" s="1" t="s">
        <v>384</v>
      </c>
      <c r="AD517" s="3">
        <v>1</v>
      </c>
      <c r="AE517" s="1" t="s">
        <v>106</v>
      </c>
      <c r="AF517" s="1" t="s">
        <v>106</v>
      </c>
      <c r="AG517" s="1" t="s">
        <v>106</v>
      </c>
      <c r="AH517" s="1" t="s">
        <v>106</v>
      </c>
      <c r="AI517" s="1"/>
      <c r="AJ517" s="1" t="s">
        <v>104</v>
      </c>
      <c r="AK517" s="1" t="s">
        <v>767</v>
      </c>
      <c r="AL517" s="1"/>
      <c r="AM517" s="1"/>
      <c r="AN517">
        <v>1940</v>
      </c>
      <c r="AO517">
        <v>2050</v>
      </c>
      <c r="AP517">
        <v>2</v>
      </c>
      <c r="AQ517" s="1" t="s">
        <v>106</v>
      </c>
      <c r="AR517" s="1" t="s">
        <v>118</v>
      </c>
      <c r="AT517" s="1" t="s">
        <v>118</v>
      </c>
      <c r="AU517" s="1" t="s">
        <v>159</v>
      </c>
      <c r="AV517">
        <v>1900</v>
      </c>
      <c r="AW517" s="1" t="s">
        <v>160</v>
      </c>
      <c r="AX517">
        <v>3</v>
      </c>
      <c r="AY517">
        <v>2</v>
      </c>
      <c r="AZ517">
        <v>0</v>
      </c>
      <c r="BA517">
        <v>7</v>
      </c>
      <c r="BB517" s="1"/>
      <c r="BH517">
        <v>576</v>
      </c>
      <c r="BI517" s="1"/>
      <c r="BM517" s="1"/>
      <c r="BN517" s="1"/>
      <c r="BU517" s="1"/>
      <c r="BV517">
        <v>0</v>
      </c>
      <c r="BX517">
        <v>22380</v>
      </c>
      <c r="BY517">
        <v>45820</v>
      </c>
      <c r="BZ517">
        <v>3110</v>
      </c>
      <c r="CA517" s="1" t="s">
        <v>769</v>
      </c>
      <c r="CB517" s="1" t="s">
        <v>108</v>
      </c>
      <c r="CD517">
        <v>7500</v>
      </c>
      <c r="CE517" s="1" t="s">
        <v>107</v>
      </c>
      <c r="CF517" s="1" t="s">
        <v>106</v>
      </c>
      <c r="CG517" s="1"/>
      <c r="CI517" s="1" t="s">
        <v>5009</v>
      </c>
      <c r="CJ517" s="1" t="s">
        <v>161</v>
      </c>
      <c r="CK517">
        <v>2466620</v>
      </c>
      <c r="CL517">
        <v>170829</v>
      </c>
      <c r="CM517" s="1" t="s">
        <v>765</v>
      </c>
      <c r="CO517" s="1"/>
      <c r="CP517" s="1"/>
      <c r="CQ517" s="1" t="s">
        <v>5010</v>
      </c>
      <c r="CR517" s="1" t="s">
        <v>5006</v>
      </c>
      <c r="CS517" s="1"/>
      <c r="CU517" s="1" t="s">
        <v>771</v>
      </c>
      <c r="CV517" s="1" t="s">
        <v>113</v>
      </c>
      <c r="CW517" s="1" t="s">
        <v>765</v>
      </c>
      <c r="CX517" s="1"/>
      <c r="CZ517" s="2"/>
      <c r="DA517" t="str">
        <f>_xlfn.IFNA(_xlfn.XLOOKUP(R517, LandUseCodes!$A$1:$A$70,LandUseCodes!$B$1:$B$70), "Not Listed")</f>
        <v>R - Single Family/Cabin</v>
      </c>
      <c r="DB517" t="str">
        <f>_xlfn.IFNA(_xlfn.XLOOKUP(AD517, Type!$A$1:$A$3,Type!$B$1:$B$3), "Not Listed")</f>
        <v>Public</v>
      </c>
    </row>
    <row r="518" spans="1:106" x14ac:dyDescent="0.25">
      <c r="A518" s="1" t="s">
        <v>5011</v>
      </c>
      <c r="B518">
        <v>2025</v>
      </c>
      <c r="C518">
        <v>1</v>
      </c>
      <c r="D518" s="1" t="s">
        <v>5012</v>
      </c>
      <c r="E518" s="1" t="s">
        <v>5013</v>
      </c>
      <c r="F518" s="1" t="s">
        <v>5014</v>
      </c>
      <c r="G518">
        <v>121900</v>
      </c>
      <c r="H518" s="1"/>
      <c r="J518">
        <v>78610</v>
      </c>
      <c r="K518" s="1" t="s">
        <v>5015</v>
      </c>
      <c r="L518" s="1" t="s">
        <v>5016</v>
      </c>
      <c r="M518" s="1" t="s">
        <v>130</v>
      </c>
      <c r="N518">
        <v>132</v>
      </c>
      <c r="O518" s="1" t="s">
        <v>159</v>
      </c>
      <c r="P518" s="1" t="s">
        <v>628</v>
      </c>
      <c r="Q518" s="1" t="s">
        <v>283</v>
      </c>
      <c r="R518" s="1" t="s">
        <v>156</v>
      </c>
      <c r="S518" s="1" t="s">
        <v>5017</v>
      </c>
      <c r="T518" s="1" t="s">
        <v>764</v>
      </c>
      <c r="U518" s="1"/>
      <c r="V518" s="1" t="s">
        <v>765</v>
      </c>
      <c r="W518" s="1" t="s">
        <v>5018</v>
      </c>
      <c r="X518" s="1" t="s">
        <v>5019</v>
      </c>
      <c r="Y518">
        <v>80000</v>
      </c>
      <c r="Z518" s="1" t="s">
        <v>143</v>
      </c>
      <c r="AA518" s="1" t="s">
        <v>157</v>
      </c>
      <c r="AB518" s="1" t="s">
        <v>766</v>
      </c>
      <c r="AC518" s="1" t="s">
        <v>384</v>
      </c>
      <c r="AD518" s="3">
        <v>1</v>
      </c>
      <c r="AE518" s="1" t="s">
        <v>106</v>
      </c>
      <c r="AF518" s="1" t="s">
        <v>106</v>
      </c>
      <c r="AG518" s="1" t="s">
        <v>106</v>
      </c>
      <c r="AH518" s="1" t="s">
        <v>106</v>
      </c>
      <c r="AI518" s="1"/>
      <c r="AJ518" s="1" t="s">
        <v>104</v>
      </c>
      <c r="AK518" s="1" t="s">
        <v>767</v>
      </c>
      <c r="AL518" s="1"/>
      <c r="AM518" s="1"/>
      <c r="AO518">
        <v>1192</v>
      </c>
      <c r="AP518">
        <v>2</v>
      </c>
      <c r="AQ518" s="1" t="s">
        <v>143</v>
      </c>
      <c r="AR518" s="1" t="s">
        <v>118</v>
      </c>
      <c r="AT518" s="1" t="s">
        <v>108</v>
      </c>
      <c r="AU518" s="1" t="s">
        <v>159</v>
      </c>
      <c r="AV518">
        <v>1940</v>
      </c>
      <c r="AW518" s="1" t="s">
        <v>160</v>
      </c>
      <c r="AX518">
        <v>3</v>
      </c>
      <c r="AY518">
        <v>1</v>
      </c>
      <c r="AZ518">
        <v>0</v>
      </c>
      <c r="BA518">
        <v>6</v>
      </c>
      <c r="BB518" s="1"/>
      <c r="BI518" s="1"/>
      <c r="BM518" s="1"/>
      <c r="BN518" s="1"/>
      <c r="BU518" s="1"/>
      <c r="BV518">
        <v>0</v>
      </c>
      <c r="BX518">
        <v>22380</v>
      </c>
      <c r="BY518">
        <v>56230</v>
      </c>
      <c r="BZ518">
        <v>0</v>
      </c>
      <c r="CA518" s="1" t="s">
        <v>769</v>
      </c>
      <c r="CB518" s="1" t="s">
        <v>108</v>
      </c>
      <c r="CD518">
        <v>7500</v>
      </c>
      <c r="CE518" s="1" t="s">
        <v>108</v>
      </c>
      <c r="CF518" s="1" t="s">
        <v>106</v>
      </c>
      <c r="CG518" s="1"/>
      <c r="CI518" s="1" t="s">
        <v>5020</v>
      </c>
      <c r="CJ518" s="1" t="s">
        <v>151</v>
      </c>
      <c r="CK518">
        <v>2466620</v>
      </c>
      <c r="CL518">
        <v>170781</v>
      </c>
      <c r="CM518" s="1" t="s">
        <v>765</v>
      </c>
      <c r="CO518" s="1"/>
      <c r="CP518" s="1"/>
      <c r="CQ518" s="1" t="s">
        <v>5017</v>
      </c>
      <c r="CR518" s="1" t="s">
        <v>5017</v>
      </c>
      <c r="CS518" s="1"/>
      <c r="CU518" s="1" t="s">
        <v>771</v>
      </c>
      <c r="CV518" s="1" t="s">
        <v>113</v>
      </c>
      <c r="CW518" s="1" t="s">
        <v>765</v>
      </c>
      <c r="CX518" s="1"/>
      <c r="CZ518" s="2"/>
      <c r="DA518" t="str">
        <f>_xlfn.IFNA(_xlfn.XLOOKUP(R518, LandUseCodes!$A$1:$A$70,LandUseCodes!$B$1:$B$70), "Not Listed")</f>
        <v>R - Single Family/Cabin</v>
      </c>
      <c r="DB518" t="str">
        <f>_xlfn.IFNA(_xlfn.XLOOKUP(AD518, Type!$A$1:$A$3,Type!$B$1:$B$3), "Not Listed")</f>
        <v>Public</v>
      </c>
    </row>
    <row r="519" spans="1:106" x14ac:dyDescent="0.25">
      <c r="A519" s="1" t="s">
        <v>5021</v>
      </c>
      <c r="B519">
        <v>2025</v>
      </c>
      <c r="C519">
        <v>1</v>
      </c>
      <c r="D519" s="1" t="s">
        <v>5022</v>
      </c>
      <c r="E519" s="1" t="s">
        <v>5023</v>
      </c>
      <c r="F519" s="1" t="s">
        <v>5024</v>
      </c>
      <c r="G519">
        <v>1</v>
      </c>
      <c r="H519" s="1" t="s">
        <v>115</v>
      </c>
      <c r="J519">
        <v>66060</v>
      </c>
      <c r="K519" s="1" t="s">
        <v>5025</v>
      </c>
      <c r="L519" s="1" t="s">
        <v>5026</v>
      </c>
      <c r="M519" s="1" t="s">
        <v>130</v>
      </c>
      <c r="N519">
        <v>128</v>
      </c>
      <c r="O519" s="1" t="s">
        <v>159</v>
      </c>
      <c r="P519" s="1" t="s">
        <v>628</v>
      </c>
      <c r="Q519" s="1" t="s">
        <v>283</v>
      </c>
      <c r="R519" s="1" t="s">
        <v>156</v>
      </c>
      <c r="S519" s="1" t="s">
        <v>5027</v>
      </c>
      <c r="T519" s="1" t="s">
        <v>764</v>
      </c>
      <c r="U519" s="1"/>
      <c r="V519" s="1" t="s">
        <v>765</v>
      </c>
      <c r="W519" s="1" t="s">
        <v>5028</v>
      </c>
      <c r="X519" s="1" t="s">
        <v>5029</v>
      </c>
      <c r="Y519">
        <v>1</v>
      </c>
      <c r="Z519" s="1" t="s">
        <v>143</v>
      </c>
      <c r="AA519" s="1" t="s">
        <v>157</v>
      </c>
      <c r="AB519" s="1" t="s">
        <v>766</v>
      </c>
      <c r="AC519" s="1" t="s">
        <v>384</v>
      </c>
      <c r="AD519" s="3">
        <v>1</v>
      </c>
      <c r="AE519" s="1" t="s">
        <v>106</v>
      </c>
      <c r="AF519" s="1" t="s">
        <v>106</v>
      </c>
      <c r="AG519" s="1" t="s">
        <v>106</v>
      </c>
      <c r="AH519" s="1" t="s">
        <v>106</v>
      </c>
      <c r="AI519" s="1"/>
      <c r="AJ519" s="1" t="s">
        <v>108</v>
      </c>
      <c r="AK519" s="1" t="s">
        <v>767</v>
      </c>
      <c r="AL519" s="1"/>
      <c r="AM519" s="1" t="s">
        <v>106</v>
      </c>
      <c r="AN519">
        <v>1990</v>
      </c>
      <c r="AO519">
        <v>1396</v>
      </c>
      <c r="AP519">
        <v>2</v>
      </c>
      <c r="AQ519" s="1" t="s">
        <v>106</v>
      </c>
      <c r="AR519" s="1" t="s">
        <v>118</v>
      </c>
      <c r="AT519" s="1" t="s">
        <v>108</v>
      </c>
      <c r="AU519" s="1" t="s">
        <v>159</v>
      </c>
      <c r="AV519">
        <v>1900</v>
      </c>
      <c r="AW519" s="1" t="s">
        <v>136</v>
      </c>
      <c r="AX519">
        <v>3</v>
      </c>
      <c r="AY519">
        <v>1</v>
      </c>
      <c r="AZ519">
        <v>0</v>
      </c>
      <c r="BA519">
        <v>6</v>
      </c>
      <c r="BB519" s="1"/>
      <c r="BI519" s="1"/>
      <c r="BM519" s="1"/>
      <c r="BN519" s="1"/>
      <c r="BU519" s="1"/>
      <c r="BV519">
        <v>0</v>
      </c>
      <c r="BW519">
        <v>61560</v>
      </c>
      <c r="BX519">
        <v>18520</v>
      </c>
      <c r="BY519">
        <v>47540</v>
      </c>
      <c r="BZ519">
        <v>0</v>
      </c>
      <c r="CA519" s="1" t="s">
        <v>769</v>
      </c>
      <c r="CB519" s="1" t="s">
        <v>108</v>
      </c>
      <c r="CD519">
        <v>3894</v>
      </c>
      <c r="CE519" s="1" t="s">
        <v>108</v>
      </c>
      <c r="CF519" s="1" t="s">
        <v>106</v>
      </c>
      <c r="CG519" s="1"/>
      <c r="CI519" s="1" t="s">
        <v>5030</v>
      </c>
      <c r="CJ519" s="1" t="s">
        <v>151</v>
      </c>
      <c r="CK519">
        <v>2466617</v>
      </c>
      <c r="CL519">
        <v>170742</v>
      </c>
      <c r="CM519" s="1" t="s">
        <v>765</v>
      </c>
      <c r="CO519" s="1"/>
      <c r="CP519" s="1"/>
      <c r="CQ519" s="1" t="s">
        <v>5027</v>
      </c>
      <c r="CR519" s="1" t="s">
        <v>5027</v>
      </c>
      <c r="CS519" s="1"/>
      <c r="CU519" s="1" t="s">
        <v>771</v>
      </c>
      <c r="CV519" s="1" t="s">
        <v>113</v>
      </c>
      <c r="CW519" s="1" t="s">
        <v>765</v>
      </c>
      <c r="CX519" s="1"/>
      <c r="CZ519" s="2"/>
      <c r="DA519" t="str">
        <f>_xlfn.IFNA(_xlfn.XLOOKUP(R519, LandUseCodes!$A$1:$A$70,LandUseCodes!$B$1:$B$70), "Not Listed")</f>
        <v>R - Single Family/Cabin</v>
      </c>
      <c r="DB519" t="str">
        <f>_xlfn.IFNA(_xlfn.XLOOKUP(AD519, Type!$A$1:$A$3,Type!$B$1:$B$3), "Not Listed")</f>
        <v>Public</v>
      </c>
    </row>
    <row r="520" spans="1:106" x14ac:dyDescent="0.25">
      <c r="A520" s="1" t="s">
        <v>5031</v>
      </c>
      <c r="B520">
        <v>2025</v>
      </c>
      <c r="C520">
        <v>1</v>
      </c>
      <c r="D520" s="1" t="s">
        <v>5032</v>
      </c>
      <c r="E520" s="1" t="s">
        <v>5033</v>
      </c>
      <c r="F520" s="1" t="s">
        <v>2414</v>
      </c>
      <c r="G520">
        <v>139000</v>
      </c>
      <c r="H520" s="1"/>
      <c r="J520">
        <v>64420</v>
      </c>
      <c r="K520" s="1" t="s">
        <v>5034</v>
      </c>
      <c r="L520" s="1" t="s">
        <v>5035</v>
      </c>
      <c r="M520" s="1" t="s">
        <v>130</v>
      </c>
      <c r="N520">
        <v>126</v>
      </c>
      <c r="O520" s="1" t="s">
        <v>159</v>
      </c>
      <c r="P520" s="1" t="s">
        <v>628</v>
      </c>
      <c r="Q520" s="1" t="s">
        <v>283</v>
      </c>
      <c r="R520" s="1" t="s">
        <v>156</v>
      </c>
      <c r="S520" s="1" t="s">
        <v>5036</v>
      </c>
      <c r="T520" s="1" t="s">
        <v>764</v>
      </c>
      <c r="U520" s="1"/>
      <c r="V520" s="1" t="s">
        <v>765</v>
      </c>
      <c r="W520" s="1" t="s">
        <v>5037</v>
      </c>
      <c r="X520" s="1" t="s">
        <v>5038</v>
      </c>
      <c r="Y520">
        <v>56000</v>
      </c>
      <c r="Z520" s="1" t="s">
        <v>143</v>
      </c>
      <c r="AA520" s="1" t="s">
        <v>157</v>
      </c>
      <c r="AB520" s="1" t="s">
        <v>766</v>
      </c>
      <c r="AC520" s="1" t="s">
        <v>384</v>
      </c>
      <c r="AD520" s="3">
        <v>1</v>
      </c>
      <c r="AE520" s="1" t="s">
        <v>106</v>
      </c>
      <c r="AF520" s="1" t="s">
        <v>106</v>
      </c>
      <c r="AG520" s="1" t="s">
        <v>106</v>
      </c>
      <c r="AH520" s="1" t="s">
        <v>106</v>
      </c>
      <c r="AI520" s="1"/>
      <c r="AJ520" s="1" t="s">
        <v>104</v>
      </c>
      <c r="AK520" s="1" t="s">
        <v>767</v>
      </c>
      <c r="AL520" s="1"/>
      <c r="AM520" s="1" t="s">
        <v>106</v>
      </c>
      <c r="AN520">
        <v>1960</v>
      </c>
      <c r="AO520">
        <v>1196</v>
      </c>
      <c r="AP520">
        <v>2</v>
      </c>
      <c r="AQ520" s="1" t="s">
        <v>106</v>
      </c>
      <c r="AR520" s="1" t="s">
        <v>118</v>
      </c>
      <c r="AT520" s="1" t="s">
        <v>108</v>
      </c>
      <c r="AU520" s="1" t="s">
        <v>159</v>
      </c>
      <c r="AV520">
        <v>1900</v>
      </c>
      <c r="AW520" s="1" t="s">
        <v>136</v>
      </c>
      <c r="AX520">
        <v>3</v>
      </c>
      <c r="AY520">
        <v>1</v>
      </c>
      <c r="AZ520">
        <v>0</v>
      </c>
      <c r="BA520">
        <v>6</v>
      </c>
      <c r="BB520" s="1"/>
      <c r="BH520">
        <v>400</v>
      </c>
      <c r="BI520" s="1"/>
      <c r="BM520" s="1"/>
      <c r="BN520" s="1"/>
      <c r="BU520" s="1"/>
      <c r="BV520">
        <v>0</v>
      </c>
      <c r="BX520">
        <v>18390</v>
      </c>
      <c r="BY520">
        <v>46030</v>
      </c>
      <c r="BZ520">
        <v>1700</v>
      </c>
      <c r="CA520" s="1" t="s">
        <v>769</v>
      </c>
      <c r="CB520" s="1" t="s">
        <v>108</v>
      </c>
      <c r="CD520">
        <v>3770</v>
      </c>
      <c r="CE520" s="1" t="s">
        <v>108</v>
      </c>
      <c r="CF520" s="1" t="s">
        <v>106</v>
      </c>
      <c r="CG520" s="1"/>
      <c r="CI520" s="1" t="s">
        <v>5039</v>
      </c>
      <c r="CJ520" s="1" t="s">
        <v>161</v>
      </c>
      <c r="CK520">
        <v>2466614</v>
      </c>
      <c r="CL520">
        <v>170719</v>
      </c>
      <c r="CM520" s="1" t="s">
        <v>765</v>
      </c>
      <c r="CO520" s="1"/>
      <c r="CP520" s="1"/>
      <c r="CQ520" s="1" t="s">
        <v>5036</v>
      </c>
      <c r="CR520" s="1" t="s">
        <v>5036</v>
      </c>
      <c r="CS520" s="1"/>
      <c r="CU520" s="1" t="s">
        <v>771</v>
      </c>
      <c r="CV520" s="1" t="s">
        <v>113</v>
      </c>
      <c r="CW520" s="1" t="s">
        <v>765</v>
      </c>
      <c r="CX520" s="1"/>
      <c r="CZ520" s="2"/>
      <c r="DA520" t="str">
        <f>_xlfn.IFNA(_xlfn.XLOOKUP(R520, LandUseCodes!$A$1:$A$70,LandUseCodes!$B$1:$B$70), "Not Listed")</f>
        <v>R - Single Family/Cabin</v>
      </c>
      <c r="DB520" t="str">
        <f>_xlfn.IFNA(_xlfn.XLOOKUP(AD520, Type!$A$1:$A$3,Type!$B$1:$B$3), "Not Listed")</f>
        <v>Public</v>
      </c>
    </row>
    <row r="521" spans="1:106" x14ac:dyDescent="0.25">
      <c r="A521" s="1" t="s">
        <v>5040</v>
      </c>
      <c r="B521">
        <v>2025</v>
      </c>
      <c r="C521">
        <v>1</v>
      </c>
      <c r="D521" s="1" t="s">
        <v>5041</v>
      </c>
      <c r="E521" s="1" t="s">
        <v>5042</v>
      </c>
      <c r="F521" s="1" t="s">
        <v>5043</v>
      </c>
      <c r="G521">
        <v>130000</v>
      </c>
      <c r="H521" s="1" t="s">
        <v>101</v>
      </c>
      <c r="J521">
        <v>71400</v>
      </c>
      <c r="K521" s="1" t="s">
        <v>5044</v>
      </c>
      <c r="L521" s="1" t="s">
        <v>5045</v>
      </c>
      <c r="M521" s="1" t="s">
        <v>130</v>
      </c>
      <c r="N521">
        <v>122</v>
      </c>
      <c r="O521" s="1" t="s">
        <v>159</v>
      </c>
      <c r="P521" s="1" t="s">
        <v>628</v>
      </c>
      <c r="Q521" s="1" t="s">
        <v>283</v>
      </c>
      <c r="R521" s="1" t="s">
        <v>156</v>
      </c>
      <c r="S521" s="1" t="s">
        <v>5046</v>
      </c>
      <c r="T521" s="1" t="s">
        <v>764</v>
      </c>
      <c r="U521" s="1"/>
      <c r="V521" s="1" t="s">
        <v>765</v>
      </c>
      <c r="W521" s="1" t="s">
        <v>5047</v>
      </c>
      <c r="X521" s="1" t="s">
        <v>2565</v>
      </c>
      <c r="Y521">
        <v>1</v>
      </c>
      <c r="Z521" s="1" t="s">
        <v>143</v>
      </c>
      <c r="AA521" s="1" t="s">
        <v>157</v>
      </c>
      <c r="AB521" s="1" t="s">
        <v>766</v>
      </c>
      <c r="AC521" s="1" t="s">
        <v>384</v>
      </c>
      <c r="AD521" s="3">
        <v>1</v>
      </c>
      <c r="AE521" s="1" t="s">
        <v>106</v>
      </c>
      <c r="AF521" s="1" t="s">
        <v>106</v>
      </c>
      <c r="AG521" s="1" t="s">
        <v>106</v>
      </c>
      <c r="AH521" s="1" t="s">
        <v>106</v>
      </c>
      <c r="AI521" s="1"/>
      <c r="AJ521" s="1" t="s">
        <v>108</v>
      </c>
      <c r="AK521" s="1" t="s">
        <v>767</v>
      </c>
      <c r="AL521" s="1"/>
      <c r="AM521" s="1" t="s">
        <v>143</v>
      </c>
      <c r="AN521">
        <v>2019</v>
      </c>
      <c r="AO521">
        <v>1161</v>
      </c>
      <c r="AP521">
        <v>2</v>
      </c>
      <c r="AQ521" s="1" t="s">
        <v>143</v>
      </c>
      <c r="AR521" s="1" t="s">
        <v>118</v>
      </c>
      <c r="AT521" s="1" t="s">
        <v>108</v>
      </c>
      <c r="AU521" s="1" t="s">
        <v>159</v>
      </c>
      <c r="AV521">
        <v>1909</v>
      </c>
      <c r="AW521" s="1" t="s">
        <v>136</v>
      </c>
      <c r="AX521">
        <v>2</v>
      </c>
      <c r="AY521">
        <v>1</v>
      </c>
      <c r="AZ521">
        <v>1</v>
      </c>
      <c r="BA521">
        <v>6</v>
      </c>
      <c r="BB521" s="1"/>
      <c r="BH521">
        <v>288</v>
      </c>
      <c r="BI521" s="1"/>
      <c r="BM521" s="1"/>
      <c r="BN521" s="1"/>
      <c r="BU521" s="1"/>
      <c r="BV521">
        <v>0</v>
      </c>
      <c r="BW521">
        <v>66430</v>
      </c>
      <c r="BX521">
        <v>18390</v>
      </c>
      <c r="BY521">
        <v>53010</v>
      </c>
      <c r="BZ521">
        <v>570</v>
      </c>
      <c r="CA521" s="1" t="s">
        <v>769</v>
      </c>
      <c r="CB521" s="1" t="s">
        <v>108</v>
      </c>
      <c r="CD521">
        <v>3775</v>
      </c>
      <c r="CE521" s="1" t="s">
        <v>108</v>
      </c>
      <c r="CF521" s="1" t="s">
        <v>106</v>
      </c>
      <c r="CG521" s="1"/>
      <c r="CI521" s="1" t="s">
        <v>5048</v>
      </c>
      <c r="CJ521" s="1" t="s">
        <v>161</v>
      </c>
      <c r="CK521">
        <v>2466612</v>
      </c>
      <c r="CL521">
        <v>170692</v>
      </c>
      <c r="CM521" s="1" t="s">
        <v>765</v>
      </c>
      <c r="CO521" s="1"/>
      <c r="CP521" s="1"/>
      <c r="CQ521" s="1" t="s">
        <v>5049</v>
      </c>
      <c r="CR521" s="1" t="s">
        <v>5046</v>
      </c>
      <c r="CS521" s="1"/>
      <c r="CU521" s="1" t="s">
        <v>771</v>
      </c>
      <c r="CV521" s="1" t="s">
        <v>113</v>
      </c>
      <c r="CW521" s="1" t="s">
        <v>765</v>
      </c>
      <c r="CX521" s="1"/>
      <c r="CZ521" s="2"/>
      <c r="DA521" t="str">
        <f>_xlfn.IFNA(_xlfn.XLOOKUP(R521, LandUseCodes!$A$1:$A$70,LandUseCodes!$B$1:$B$70), "Not Listed")</f>
        <v>R - Single Family/Cabin</v>
      </c>
      <c r="DB521" t="str">
        <f>_xlfn.IFNA(_xlfn.XLOOKUP(AD521, Type!$A$1:$A$3,Type!$B$1:$B$3), "Not Listed")</f>
        <v>Public</v>
      </c>
    </row>
    <row r="522" spans="1:106" x14ac:dyDescent="0.25">
      <c r="A522" s="1" t="s">
        <v>5050</v>
      </c>
      <c r="B522">
        <v>2025</v>
      </c>
      <c r="C522">
        <v>1</v>
      </c>
      <c r="D522" s="1" t="s">
        <v>5041</v>
      </c>
      <c r="E522" s="1" t="s">
        <v>5042</v>
      </c>
      <c r="F522" s="1" t="s">
        <v>5043</v>
      </c>
      <c r="G522">
        <v>130000</v>
      </c>
      <c r="H522" s="1" t="s">
        <v>101</v>
      </c>
      <c r="J522">
        <v>69690</v>
      </c>
      <c r="K522" s="1" t="s">
        <v>5044</v>
      </c>
      <c r="L522" s="1" t="s">
        <v>5045</v>
      </c>
      <c r="M522" s="1" t="s">
        <v>130</v>
      </c>
      <c r="N522">
        <v>120</v>
      </c>
      <c r="O522" s="1" t="s">
        <v>159</v>
      </c>
      <c r="P522" s="1" t="s">
        <v>628</v>
      </c>
      <c r="Q522" s="1" t="s">
        <v>283</v>
      </c>
      <c r="R522" s="1" t="s">
        <v>156</v>
      </c>
      <c r="S522" s="1" t="s">
        <v>5046</v>
      </c>
      <c r="T522" s="1" t="s">
        <v>764</v>
      </c>
      <c r="U522" s="1"/>
      <c r="V522" s="1" t="s">
        <v>765</v>
      </c>
      <c r="W522" s="1" t="s">
        <v>5047</v>
      </c>
      <c r="X522" s="1" t="s">
        <v>5051</v>
      </c>
      <c r="Y522">
        <v>1</v>
      </c>
      <c r="Z522" s="1" t="s">
        <v>143</v>
      </c>
      <c r="AA522" s="1" t="s">
        <v>157</v>
      </c>
      <c r="AB522" s="1" t="s">
        <v>766</v>
      </c>
      <c r="AC522" s="1" t="s">
        <v>384</v>
      </c>
      <c r="AD522" s="3">
        <v>1</v>
      </c>
      <c r="AE522" s="1" t="s">
        <v>106</v>
      </c>
      <c r="AF522" s="1" t="s">
        <v>106</v>
      </c>
      <c r="AG522" s="1" t="s">
        <v>106</v>
      </c>
      <c r="AH522" s="1" t="s">
        <v>106</v>
      </c>
      <c r="AI522" s="1"/>
      <c r="AJ522" s="1" t="s">
        <v>108</v>
      </c>
      <c r="AK522" s="1" t="s">
        <v>767</v>
      </c>
      <c r="AL522" s="1"/>
      <c r="AM522" s="1" t="s">
        <v>143</v>
      </c>
      <c r="AN522">
        <v>2019</v>
      </c>
      <c r="AO522">
        <v>1161</v>
      </c>
      <c r="AP522">
        <v>2</v>
      </c>
      <c r="AQ522" s="1" t="s">
        <v>143</v>
      </c>
      <c r="AR522" s="1" t="s">
        <v>118</v>
      </c>
      <c r="AT522" s="1" t="s">
        <v>108</v>
      </c>
      <c r="AU522" s="1" t="s">
        <v>159</v>
      </c>
      <c r="AV522">
        <v>1909</v>
      </c>
      <c r="AW522" s="1" t="s">
        <v>136</v>
      </c>
      <c r="AX522">
        <v>2</v>
      </c>
      <c r="AY522">
        <v>1</v>
      </c>
      <c r="AZ522">
        <v>1</v>
      </c>
      <c r="BA522">
        <v>6</v>
      </c>
      <c r="BB522" s="1"/>
      <c r="BH522">
        <v>400</v>
      </c>
      <c r="BI522" s="1"/>
      <c r="BM522" s="1"/>
      <c r="BN522" s="1"/>
      <c r="BU522" s="1"/>
      <c r="BV522">
        <v>0</v>
      </c>
      <c r="BW522">
        <v>66350</v>
      </c>
      <c r="BX522">
        <v>15650</v>
      </c>
      <c r="BY522">
        <v>54040</v>
      </c>
      <c r="BZ522">
        <v>2630</v>
      </c>
      <c r="CA522" s="1" t="s">
        <v>769</v>
      </c>
      <c r="CB522" s="1" t="s">
        <v>108</v>
      </c>
      <c r="CD522">
        <v>1209</v>
      </c>
      <c r="CE522" s="1" t="s">
        <v>108</v>
      </c>
      <c r="CF522" s="1" t="s">
        <v>106</v>
      </c>
      <c r="CG522" s="1"/>
      <c r="CI522" s="1" t="s">
        <v>5052</v>
      </c>
      <c r="CJ522" s="1" t="s">
        <v>161</v>
      </c>
      <c r="CK522">
        <v>2466603</v>
      </c>
      <c r="CL522">
        <v>170645</v>
      </c>
      <c r="CM522" s="1" t="s">
        <v>765</v>
      </c>
      <c r="CO522" s="1"/>
      <c r="CP522" s="1"/>
      <c r="CQ522" s="1" t="s">
        <v>5053</v>
      </c>
      <c r="CR522" s="1" t="s">
        <v>5046</v>
      </c>
      <c r="CS522" s="1"/>
      <c r="CU522" s="1" t="s">
        <v>771</v>
      </c>
      <c r="CV522" s="1" t="s">
        <v>113</v>
      </c>
      <c r="CW522" s="1" t="s">
        <v>765</v>
      </c>
      <c r="CX522" s="1"/>
      <c r="CZ522" s="2"/>
      <c r="DA522" t="str">
        <f>_xlfn.IFNA(_xlfn.XLOOKUP(R522, LandUseCodes!$A$1:$A$70,LandUseCodes!$B$1:$B$70), "Not Listed")</f>
        <v>R - Single Family/Cabin</v>
      </c>
      <c r="DB522" t="str">
        <f>_xlfn.IFNA(_xlfn.XLOOKUP(AD522, Type!$A$1:$A$3,Type!$B$1:$B$3), "Not Listed")</f>
        <v>Public</v>
      </c>
    </row>
    <row r="523" spans="1:106" x14ac:dyDescent="0.25">
      <c r="A523" s="1" t="s">
        <v>5054</v>
      </c>
      <c r="B523">
        <v>2025</v>
      </c>
      <c r="C523">
        <v>1</v>
      </c>
      <c r="D523" s="1" t="s">
        <v>1543</v>
      </c>
      <c r="E523" s="1" t="s">
        <v>5055</v>
      </c>
      <c r="F523" s="1" t="s">
        <v>5056</v>
      </c>
      <c r="G523">
        <v>62000</v>
      </c>
      <c r="H523" s="1"/>
      <c r="J523">
        <v>83500</v>
      </c>
      <c r="K523" s="1" t="s">
        <v>5057</v>
      </c>
      <c r="L523" s="1" t="s">
        <v>5058</v>
      </c>
      <c r="M523" s="1" t="s">
        <v>130</v>
      </c>
      <c r="N523">
        <v>110</v>
      </c>
      <c r="O523" s="1" t="s">
        <v>159</v>
      </c>
      <c r="P523" s="1" t="s">
        <v>628</v>
      </c>
      <c r="Q523" s="1" t="s">
        <v>283</v>
      </c>
      <c r="R523" s="1" t="s">
        <v>156</v>
      </c>
      <c r="S523" s="1" t="s">
        <v>5059</v>
      </c>
      <c r="T523" s="1" t="s">
        <v>764</v>
      </c>
      <c r="U523" s="1"/>
      <c r="V523" s="1" t="s">
        <v>765</v>
      </c>
      <c r="W523" s="1"/>
      <c r="X523" s="1"/>
      <c r="Z523" s="1" t="s">
        <v>143</v>
      </c>
      <c r="AA523" s="1" t="s">
        <v>157</v>
      </c>
      <c r="AB523" s="1" t="s">
        <v>766</v>
      </c>
      <c r="AC523" s="1" t="s">
        <v>384</v>
      </c>
      <c r="AD523" s="3">
        <v>1</v>
      </c>
      <c r="AE523" s="1" t="s">
        <v>106</v>
      </c>
      <c r="AF523" s="1" t="s">
        <v>106</v>
      </c>
      <c r="AG523" s="1" t="s">
        <v>106</v>
      </c>
      <c r="AH523" s="1" t="s">
        <v>106</v>
      </c>
      <c r="AI523" s="1"/>
      <c r="AJ523" s="1" t="s">
        <v>104</v>
      </c>
      <c r="AK523" s="1" t="s">
        <v>767</v>
      </c>
      <c r="AL523" s="1"/>
      <c r="AM523" s="1"/>
      <c r="AO523">
        <v>1904</v>
      </c>
      <c r="AP523">
        <v>1</v>
      </c>
      <c r="AQ523" s="1" t="s">
        <v>143</v>
      </c>
      <c r="AR523" s="1" t="s">
        <v>118</v>
      </c>
      <c r="AS523">
        <v>504</v>
      </c>
      <c r="AT523" s="1" t="s">
        <v>118</v>
      </c>
      <c r="AU523" s="1" t="s">
        <v>159</v>
      </c>
      <c r="AV523">
        <v>1959</v>
      </c>
      <c r="AW523" s="1" t="s">
        <v>318</v>
      </c>
      <c r="AX523">
        <v>3</v>
      </c>
      <c r="AY523">
        <v>1</v>
      </c>
      <c r="AZ523">
        <v>1</v>
      </c>
      <c r="BA523">
        <v>6</v>
      </c>
      <c r="BB523" s="1"/>
      <c r="BI523" s="1"/>
      <c r="BM523" s="1"/>
      <c r="BN523" s="1"/>
      <c r="BU523" s="1"/>
      <c r="BV523">
        <v>0</v>
      </c>
      <c r="BW523">
        <v>78660</v>
      </c>
      <c r="BX523">
        <v>17280</v>
      </c>
      <c r="BY523">
        <v>66220</v>
      </c>
      <c r="BZ523">
        <v>0</v>
      </c>
      <c r="CA523" s="1" t="s">
        <v>769</v>
      </c>
      <c r="CB523" s="1" t="s">
        <v>108</v>
      </c>
      <c r="CD523">
        <v>2730</v>
      </c>
      <c r="CE523" s="1" t="s">
        <v>106</v>
      </c>
      <c r="CF523" s="1" t="s">
        <v>106</v>
      </c>
      <c r="CG523" s="1"/>
      <c r="CI523" s="1" t="s">
        <v>5060</v>
      </c>
      <c r="CJ523" s="1" t="s">
        <v>151</v>
      </c>
      <c r="CK523">
        <v>2466563</v>
      </c>
      <c r="CL523">
        <v>170590</v>
      </c>
      <c r="CM523" s="1" t="s">
        <v>765</v>
      </c>
      <c r="CO523" s="1"/>
      <c r="CP523" s="1"/>
      <c r="CQ523" s="1" t="s">
        <v>5061</v>
      </c>
      <c r="CR523" s="1" t="s">
        <v>5059</v>
      </c>
      <c r="CS523" s="1"/>
      <c r="CU523" s="1" t="s">
        <v>771</v>
      </c>
      <c r="CV523" s="1" t="s">
        <v>113</v>
      </c>
      <c r="CW523" s="1" t="s">
        <v>765</v>
      </c>
      <c r="CX523" s="1"/>
      <c r="CZ523" s="2"/>
      <c r="DA523" t="str">
        <f>_xlfn.IFNA(_xlfn.XLOOKUP(R523, LandUseCodes!$A$1:$A$70,LandUseCodes!$B$1:$B$70), "Not Listed")</f>
        <v>R - Single Family/Cabin</v>
      </c>
      <c r="DB523" t="str">
        <f>_xlfn.IFNA(_xlfn.XLOOKUP(AD523, Type!$A$1:$A$3,Type!$B$1:$B$3), "Not Listed")</f>
        <v>Public</v>
      </c>
    </row>
    <row r="524" spans="1:106" x14ac:dyDescent="0.25">
      <c r="A524" s="1" t="s">
        <v>5062</v>
      </c>
      <c r="B524">
        <v>2025</v>
      </c>
      <c r="C524">
        <v>1</v>
      </c>
      <c r="D524" s="1" t="s">
        <v>773</v>
      </c>
      <c r="E524" s="1" t="s">
        <v>2869</v>
      </c>
      <c r="F524" s="1" t="s">
        <v>5063</v>
      </c>
      <c r="G524">
        <v>42000</v>
      </c>
      <c r="H524" s="1"/>
      <c r="J524">
        <v>61030</v>
      </c>
      <c r="K524" s="1" t="s">
        <v>5064</v>
      </c>
      <c r="L524" s="1"/>
      <c r="M524" s="1" t="s">
        <v>130</v>
      </c>
      <c r="N524">
        <v>112</v>
      </c>
      <c r="O524" s="1" t="s">
        <v>159</v>
      </c>
      <c r="P524" s="1" t="s">
        <v>628</v>
      </c>
      <c r="Q524" s="1" t="s">
        <v>283</v>
      </c>
      <c r="R524" s="1" t="s">
        <v>156</v>
      </c>
      <c r="S524" s="1" t="s">
        <v>5065</v>
      </c>
      <c r="T524" s="1" t="s">
        <v>696</v>
      </c>
      <c r="U524" s="1"/>
      <c r="V524" s="1" t="s">
        <v>5066</v>
      </c>
      <c r="W524" s="1"/>
      <c r="X524" s="1"/>
      <c r="Z524" s="1" t="s">
        <v>143</v>
      </c>
      <c r="AA524" s="1" t="s">
        <v>157</v>
      </c>
      <c r="AB524" s="1" t="s">
        <v>766</v>
      </c>
      <c r="AC524" s="1" t="s">
        <v>384</v>
      </c>
      <c r="AD524" s="3">
        <v>1</v>
      </c>
      <c r="AE524" s="1" t="s">
        <v>106</v>
      </c>
      <c r="AF524" s="1" t="s">
        <v>106</v>
      </c>
      <c r="AG524" s="1" t="s">
        <v>106</v>
      </c>
      <c r="AH524" s="1" t="s">
        <v>106</v>
      </c>
      <c r="AI524" s="1"/>
      <c r="AJ524" s="1" t="s">
        <v>104</v>
      </c>
      <c r="AK524" s="1" t="s">
        <v>767</v>
      </c>
      <c r="AL524" s="1"/>
      <c r="AM524" s="1" t="s">
        <v>107</v>
      </c>
      <c r="AN524">
        <v>1960</v>
      </c>
      <c r="AO524">
        <v>1312</v>
      </c>
      <c r="AP524">
        <v>2</v>
      </c>
      <c r="AQ524" s="1" t="s">
        <v>143</v>
      </c>
      <c r="AR524" s="1" t="s">
        <v>107</v>
      </c>
      <c r="AT524" s="1" t="s">
        <v>108</v>
      </c>
      <c r="AU524" s="1" t="s">
        <v>159</v>
      </c>
      <c r="AV524">
        <v>1920</v>
      </c>
      <c r="AW524" s="1" t="s">
        <v>160</v>
      </c>
      <c r="AX524">
        <v>3</v>
      </c>
      <c r="AY524">
        <v>1</v>
      </c>
      <c r="AZ524">
        <v>0</v>
      </c>
      <c r="BA524">
        <v>6</v>
      </c>
      <c r="BB524" s="1"/>
      <c r="BI524" s="1"/>
      <c r="BM524" s="1"/>
      <c r="BN524" s="1"/>
      <c r="BU524" s="1"/>
      <c r="BV524">
        <v>0</v>
      </c>
      <c r="BX524">
        <v>18420</v>
      </c>
      <c r="BY524">
        <v>42610</v>
      </c>
      <c r="BZ524">
        <v>0</v>
      </c>
      <c r="CA524" s="1" t="s">
        <v>769</v>
      </c>
      <c r="CB524" s="1" t="s">
        <v>108</v>
      </c>
      <c r="CD524">
        <v>3800</v>
      </c>
      <c r="CE524" s="1" t="s">
        <v>108</v>
      </c>
      <c r="CF524" s="1" t="s">
        <v>106</v>
      </c>
      <c r="CG524" s="1"/>
      <c r="CI524" s="1" t="s">
        <v>5067</v>
      </c>
      <c r="CJ524" s="1" t="s">
        <v>151</v>
      </c>
      <c r="CK524">
        <v>2466641</v>
      </c>
      <c r="CL524">
        <v>170582</v>
      </c>
      <c r="CM524" s="1" t="s">
        <v>765</v>
      </c>
      <c r="CO524" s="1"/>
      <c r="CP524" s="1"/>
      <c r="CQ524" s="1" t="s">
        <v>5068</v>
      </c>
      <c r="CR524" s="1" t="s">
        <v>5065</v>
      </c>
      <c r="CS524" s="1"/>
      <c r="CU524" s="1" t="s">
        <v>697</v>
      </c>
      <c r="CV524" s="1" t="s">
        <v>291</v>
      </c>
      <c r="CW524" s="1" t="s">
        <v>5066</v>
      </c>
      <c r="CX524" s="1"/>
      <c r="CZ524" s="2"/>
      <c r="DA524" t="str">
        <f>_xlfn.IFNA(_xlfn.XLOOKUP(R524, LandUseCodes!$A$1:$A$70,LandUseCodes!$B$1:$B$70), "Not Listed")</f>
        <v>R - Single Family/Cabin</v>
      </c>
      <c r="DB524" t="str">
        <f>_xlfn.IFNA(_xlfn.XLOOKUP(AD524, Type!$A$1:$A$3,Type!$B$1:$B$3), "Not Listed")</f>
        <v>Public</v>
      </c>
    </row>
    <row r="525" spans="1:106" x14ac:dyDescent="0.25">
      <c r="A525" s="1" t="s">
        <v>5069</v>
      </c>
      <c r="B525">
        <v>2025</v>
      </c>
      <c r="C525">
        <v>1</v>
      </c>
      <c r="D525" s="1" t="s">
        <v>5070</v>
      </c>
      <c r="E525" s="1" t="s">
        <v>460</v>
      </c>
      <c r="F525" s="1" t="s">
        <v>5071</v>
      </c>
      <c r="G525">
        <v>56500</v>
      </c>
      <c r="H525" s="1"/>
      <c r="J525">
        <v>68900</v>
      </c>
      <c r="K525" s="1" t="s">
        <v>5072</v>
      </c>
      <c r="L525" s="1"/>
      <c r="M525" s="1" t="s">
        <v>130</v>
      </c>
      <c r="N525">
        <v>325</v>
      </c>
      <c r="O525" s="1"/>
      <c r="P525" s="1" t="s">
        <v>5073</v>
      </c>
      <c r="Q525" s="1" t="s">
        <v>283</v>
      </c>
      <c r="R525" s="1" t="s">
        <v>273</v>
      </c>
      <c r="S525" s="1" t="s">
        <v>5074</v>
      </c>
      <c r="T525" s="1" t="s">
        <v>591</v>
      </c>
      <c r="U525" s="1"/>
      <c r="V525" s="1" t="s">
        <v>592</v>
      </c>
      <c r="W525" s="1"/>
      <c r="X525" s="1"/>
      <c r="Z525" s="1" t="s">
        <v>143</v>
      </c>
      <c r="AA525" s="1" t="s">
        <v>157</v>
      </c>
      <c r="AB525" s="1" t="s">
        <v>766</v>
      </c>
      <c r="AC525" s="1" t="s">
        <v>384</v>
      </c>
      <c r="AD525" s="3">
        <v>1</v>
      </c>
      <c r="AE525" s="1" t="s">
        <v>106</v>
      </c>
      <c r="AF525" s="1" t="s">
        <v>106</v>
      </c>
      <c r="AG525" s="1" t="s">
        <v>108</v>
      </c>
      <c r="AH525" s="1" t="s">
        <v>106</v>
      </c>
      <c r="AI525" s="1"/>
      <c r="AJ525" s="1" t="s">
        <v>104</v>
      </c>
      <c r="AK525" s="1" t="s">
        <v>767</v>
      </c>
      <c r="AL525" s="1"/>
      <c r="AM525" s="1" t="s">
        <v>106</v>
      </c>
      <c r="AN525">
        <v>1989</v>
      </c>
      <c r="AO525">
        <v>1404</v>
      </c>
      <c r="AP525">
        <v>2</v>
      </c>
      <c r="AQ525" s="1" t="s">
        <v>112</v>
      </c>
      <c r="AR525" s="1" t="s">
        <v>118</v>
      </c>
      <c r="AT525" s="1" t="s">
        <v>108</v>
      </c>
      <c r="AU525" s="1" t="s">
        <v>159</v>
      </c>
      <c r="AV525">
        <v>1900</v>
      </c>
      <c r="AW525" s="1" t="s">
        <v>136</v>
      </c>
      <c r="AX525">
        <v>2</v>
      </c>
      <c r="AY525">
        <v>2</v>
      </c>
      <c r="AZ525">
        <v>0</v>
      </c>
      <c r="BA525">
        <v>6</v>
      </c>
      <c r="BB525" s="1"/>
      <c r="BI525" s="1"/>
      <c r="BM525" s="1"/>
      <c r="BN525" s="1"/>
      <c r="BU525" s="1"/>
      <c r="BV525">
        <v>0</v>
      </c>
      <c r="BW525">
        <v>67670</v>
      </c>
      <c r="BX525">
        <v>21050</v>
      </c>
      <c r="BY525">
        <v>47850</v>
      </c>
      <c r="BZ525">
        <v>0</v>
      </c>
      <c r="CA525" s="1" t="s">
        <v>769</v>
      </c>
      <c r="CB525" s="1" t="s">
        <v>108</v>
      </c>
      <c r="CD525">
        <v>6261</v>
      </c>
      <c r="CE525" s="1" t="s">
        <v>106</v>
      </c>
      <c r="CF525" s="1" t="s">
        <v>106</v>
      </c>
      <c r="CG525" s="1"/>
      <c r="CI525" s="1" t="s">
        <v>5075</v>
      </c>
      <c r="CJ525" s="1" t="s">
        <v>151</v>
      </c>
      <c r="CK525">
        <v>2466670</v>
      </c>
      <c r="CL525">
        <v>170507</v>
      </c>
      <c r="CM525" s="1" t="s">
        <v>765</v>
      </c>
      <c r="CO525" s="1"/>
      <c r="CP525" s="1"/>
      <c r="CQ525" s="1" t="s">
        <v>5076</v>
      </c>
      <c r="CR525" s="1" t="s">
        <v>5074</v>
      </c>
      <c r="CS525" s="1"/>
      <c r="CU525" s="1" t="s">
        <v>594</v>
      </c>
      <c r="CV525" s="1" t="s">
        <v>113</v>
      </c>
      <c r="CW525" s="1" t="s">
        <v>592</v>
      </c>
      <c r="CX525" s="1"/>
      <c r="CZ525" s="2"/>
      <c r="DA525" t="str">
        <f>_xlfn.IFNA(_xlfn.XLOOKUP(R525, LandUseCodes!$A$1:$A$70,LandUseCodes!$B$1:$B$70), "Not Listed")</f>
        <v>R - Two Family</v>
      </c>
      <c r="DB525" t="str">
        <f>_xlfn.IFNA(_xlfn.XLOOKUP(AD525, Type!$A$1:$A$3,Type!$B$1:$B$3), "Not Listed")</f>
        <v>Public</v>
      </c>
    </row>
    <row r="526" spans="1:106" x14ac:dyDescent="0.25">
      <c r="A526" s="1" t="s">
        <v>5077</v>
      </c>
      <c r="B526">
        <v>2025</v>
      </c>
      <c r="C526">
        <v>1</v>
      </c>
      <c r="D526" s="1" t="s">
        <v>1191</v>
      </c>
      <c r="E526" s="1" t="s">
        <v>5078</v>
      </c>
      <c r="F526" s="1"/>
      <c r="H526" s="1"/>
      <c r="J526">
        <v>61920</v>
      </c>
      <c r="K526" s="1" t="s">
        <v>5079</v>
      </c>
      <c r="L526" s="1"/>
      <c r="M526" s="1" t="s">
        <v>130</v>
      </c>
      <c r="N526">
        <v>323</v>
      </c>
      <c r="O526" s="1"/>
      <c r="P526" s="1" t="s">
        <v>5073</v>
      </c>
      <c r="Q526" s="1" t="s">
        <v>283</v>
      </c>
      <c r="R526" s="1" t="s">
        <v>156</v>
      </c>
      <c r="S526" s="1" t="s">
        <v>5080</v>
      </c>
      <c r="T526" s="1" t="s">
        <v>764</v>
      </c>
      <c r="U526" s="1"/>
      <c r="V526" s="1" t="s">
        <v>765</v>
      </c>
      <c r="W526" s="1"/>
      <c r="X526" s="1"/>
      <c r="Z526" s="1" t="s">
        <v>143</v>
      </c>
      <c r="AA526" s="1" t="s">
        <v>157</v>
      </c>
      <c r="AB526" s="1" t="s">
        <v>766</v>
      </c>
      <c r="AC526" s="1" t="s">
        <v>384</v>
      </c>
      <c r="AD526" s="3">
        <v>1</v>
      </c>
      <c r="AE526" s="1" t="s">
        <v>106</v>
      </c>
      <c r="AF526" s="1" t="s">
        <v>106</v>
      </c>
      <c r="AG526" s="1" t="s">
        <v>106</v>
      </c>
      <c r="AH526" s="1" t="s">
        <v>106</v>
      </c>
      <c r="AI526" s="1"/>
      <c r="AJ526" s="1"/>
      <c r="AK526" s="1" t="s">
        <v>767</v>
      </c>
      <c r="AL526" s="1"/>
      <c r="AM526" s="1" t="s">
        <v>106</v>
      </c>
      <c r="AN526">
        <v>1989</v>
      </c>
      <c r="AO526">
        <v>1416</v>
      </c>
      <c r="AP526">
        <v>2</v>
      </c>
      <c r="AQ526" s="1" t="s">
        <v>112</v>
      </c>
      <c r="AR526" s="1" t="s">
        <v>118</v>
      </c>
      <c r="AT526" s="1" t="s">
        <v>108</v>
      </c>
      <c r="AU526" s="1" t="s">
        <v>159</v>
      </c>
      <c r="AV526">
        <v>1900</v>
      </c>
      <c r="AW526" s="1" t="s">
        <v>136</v>
      </c>
      <c r="AX526">
        <v>3</v>
      </c>
      <c r="AY526">
        <v>1</v>
      </c>
      <c r="AZ526">
        <v>0</v>
      </c>
      <c r="BA526">
        <v>6</v>
      </c>
      <c r="BB526" s="1"/>
      <c r="BI526" s="1"/>
      <c r="BM526" s="1"/>
      <c r="BN526" s="1"/>
      <c r="BU526" s="1"/>
      <c r="BV526">
        <v>0</v>
      </c>
      <c r="BX526">
        <v>17520</v>
      </c>
      <c r="BY526">
        <v>44400</v>
      </c>
      <c r="BZ526">
        <v>0</v>
      </c>
      <c r="CA526" s="1" t="s">
        <v>769</v>
      </c>
      <c r="CB526" s="1" t="s">
        <v>108</v>
      </c>
      <c r="CD526">
        <v>2953</v>
      </c>
      <c r="CE526" s="1" t="s">
        <v>106</v>
      </c>
      <c r="CF526" s="1" t="s">
        <v>106</v>
      </c>
      <c r="CG526" s="1"/>
      <c r="CI526" s="1" t="s">
        <v>5081</v>
      </c>
      <c r="CJ526" s="1" t="s">
        <v>151</v>
      </c>
      <c r="CK526">
        <v>2466644</v>
      </c>
      <c r="CL526">
        <v>170508</v>
      </c>
      <c r="CM526" s="1" t="s">
        <v>765</v>
      </c>
      <c r="CO526" s="1"/>
      <c r="CP526" s="1"/>
      <c r="CQ526" s="1" t="s">
        <v>5080</v>
      </c>
      <c r="CR526" s="1" t="s">
        <v>5080</v>
      </c>
      <c r="CS526" s="1"/>
      <c r="CU526" s="1" t="s">
        <v>771</v>
      </c>
      <c r="CV526" s="1" t="s">
        <v>113</v>
      </c>
      <c r="CW526" s="1" t="s">
        <v>765</v>
      </c>
      <c r="CX526" s="1"/>
      <c r="CZ526" s="2"/>
      <c r="DA526" t="str">
        <f>_xlfn.IFNA(_xlfn.XLOOKUP(R526, LandUseCodes!$A$1:$A$70,LandUseCodes!$B$1:$B$70), "Not Listed")</f>
        <v>R - Single Family/Cabin</v>
      </c>
      <c r="DB526" t="str">
        <f>_xlfn.IFNA(_xlfn.XLOOKUP(AD526, Type!$A$1:$A$3,Type!$B$1:$B$3), "Not Listed")</f>
        <v>Public</v>
      </c>
    </row>
    <row r="527" spans="1:106" x14ac:dyDescent="0.25">
      <c r="A527" s="1" t="s">
        <v>5082</v>
      </c>
      <c r="B527">
        <v>2025</v>
      </c>
      <c r="C527">
        <v>1</v>
      </c>
      <c r="D527" s="1" t="s">
        <v>5083</v>
      </c>
      <c r="E527" s="1" t="s">
        <v>442</v>
      </c>
      <c r="F527" s="1" t="s">
        <v>5084</v>
      </c>
      <c r="G527">
        <v>280000</v>
      </c>
      <c r="H527" s="1"/>
      <c r="J527">
        <v>79920</v>
      </c>
      <c r="K527" s="1" t="s">
        <v>5085</v>
      </c>
      <c r="L527" s="1" t="s">
        <v>5086</v>
      </c>
      <c r="M527" s="1" t="s">
        <v>130</v>
      </c>
      <c r="N527">
        <v>315</v>
      </c>
      <c r="O527" s="1"/>
      <c r="P527" s="1" t="s">
        <v>5073</v>
      </c>
      <c r="Q527" s="1" t="s">
        <v>283</v>
      </c>
      <c r="R527" s="1" t="s">
        <v>156</v>
      </c>
      <c r="S527" s="1" t="s">
        <v>5087</v>
      </c>
      <c r="T527" s="1" t="s">
        <v>764</v>
      </c>
      <c r="U527" s="1"/>
      <c r="V527" s="1" t="s">
        <v>765</v>
      </c>
      <c r="W527" s="1" t="s">
        <v>5088</v>
      </c>
      <c r="X527" s="1" t="s">
        <v>5089</v>
      </c>
      <c r="Y527">
        <v>85000</v>
      </c>
      <c r="Z527" s="1" t="s">
        <v>143</v>
      </c>
      <c r="AA527" s="1" t="s">
        <v>157</v>
      </c>
      <c r="AB527" s="1" t="s">
        <v>766</v>
      </c>
      <c r="AC527" s="1" t="s">
        <v>384</v>
      </c>
      <c r="AD527" s="3">
        <v>1</v>
      </c>
      <c r="AE527" s="1" t="s">
        <v>106</v>
      </c>
      <c r="AF527" s="1" t="s">
        <v>106</v>
      </c>
      <c r="AG527" s="1" t="s">
        <v>106</v>
      </c>
      <c r="AH527" s="1" t="s">
        <v>106</v>
      </c>
      <c r="AI527" s="1"/>
      <c r="AJ527" s="1" t="s">
        <v>104</v>
      </c>
      <c r="AK527" s="1" t="s">
        <v>767</v>
      </c>
      <c r="AL527" s="1"/>
      <c r="AM527" s="1" t="s">
        <v>143</v>
      </c>
      <c r="AN527">
        <v>2022</v>
      </c>
      <c r="AO527">
        <v>1488</v>
      </c>
      <c r="AP527">
        <v>2</v>
      </c>
      <c r="AQ527" s="1" t="s">
        <v>143</v>
      </c>
      <c r="AR527" s="1" t="s">
        <v>107</v>
      </c>
      <c r="AT527" s="1" t="s">
        <v>108</v>
      </c>
      <c r="AU527" s="1" t="s">
        <v>120</v>
      </c>
      <c r="AV527">
        <v>1900</v>
      </c>
      <c r="AW527" s="1" t="s">
        <v>136</v>
      </c>
      <c r="AX527">
        <v>3</v>
      </c>
      <c r="AY527">
        <v>2</v>
      </c>
      <c r="AZ527">
        <v>1</v>
      </c>
      <c r="BA527">
        <v>6</v>
      </c>
      <c r="BB527" s="1"/>
      <c r="BI527" s="1"/>
      <c r="BM527" s="1"/>
      <c r="BN527" s="1"/>
      <c r="BU527" s="1"/>
      <c r="BV527">
        <v>0</v>
      </c>
      <c r="BW527">
        <v>60450</v>
      </c>
      <c r="BX527">
        <v>17790</v>
      </c>
      <c r="BY527">
        <v>62130</v>
      </c>
      <c r="BZ527">
        <v>0</v>
      </c>
      <c r="CA527" s="1" t="s">
        <v>769</v>
      </c>
      <c r="CB527" s="1" t="s">
        <v>108</v>
      </c>
      <c r="CD527">
        <v>3210</v>
      </c>
      <c r="CE527" s="1" t="s">
        <v>106</v>
      </c>
      <c r="CF527" s="1" t="s">
        <v>106</v>
      </c>
      <c r="CG527" s="1"/>
      <c r="CI527" s="1" t="s">
        <v>5090</v>
      </c>
      <c r="CJ527" s="1" t="s">
        <v>151</v>
      </c>
      <c r="CK527">
        <v>2466542</v>
      </c>
      <c r="CL527">
        <v>170518</v>
      </c>
      <c r="CM527" s="1" t="s">
        <v>765</v>
      </c>
      <c r="CO527" s="1"/>
      <c r="CP527" s="1"/>
      <c r="CQ527" s="1" t="s">
        <v>5087</v>
      </c>
      <c r="CR527" s="1" t="s">
        <v>5087</v>
      </c>
      <c r="CS527" s="1"/>
      <c r="CU527" s="1" t="s">
        <v>771</v>
      </c>
      <c r="CV527" s="1" t="s">
        <v>113</v>
      </c>
      <c r="CW527" s="1" t="s">
        <v>765</v>
      </c>
      <c r="CX527" s="1"/>
      <c r="CZ527" s="2"/>
      <c r="DA527" t="str">
        <f>_xlfn.IFNA(_xlfn.XLOOKUP(R527, LandUseCodes!$A$1:$A$70,LandUseCodes!$B$1:$B$70), "Not Listed")</f>
        <v>R - Single Family/Cabin</v>
      </c>
      <c r="DB527" t="str">
        <f>_xlfn.IFNA(_xlfn.XLOOKUP(AD527, Type!$A$1:$A$3,Type!$B$1:$B$3), "Not Listed")</f>
        <v>Public</v>
      </c>
    </row>
    <row r="528" spans="1:106" x14ac:dyDescent="0.25">
      <c r="A528" s="1" t="s">
        <v>5091</v>
      </c>
      <c r="B528">
        <v>2025</v>
      </c>
      <c r="C528">
        <v>1</v>
      </c>
      <c r="D528" s="1" t="s">
        <v>1603</v>
      </c>
      <c r="E528" s="1" t="s">
        <v>5092</v>
      </c>
      <c r="F528" s="1" t="s">
        <v>1605</v>
      </c>
      <c r="G528">
        <v>155000</v>
      </c>
      <c r="H528" s="1"/>
      <c r="J528">
        <v>41900</v>
      </c>
      <c r="K528" s="1" t="s">
        <v>5093</v>
      </c>
      <c r="L528" s="1" t="s">
        <v>5094</v>
      </c>
      <c r="M528" s="1" t="s">
        <v>130</v>
      </c>
      <c r="N528">
        <v>321</v>
      </c>
      <c r="O528" s="1"/>
      <c r="P528" s="1" t="s">
        <v>5073</v>
      </c>
      <c r="Q528" s="1" t="s">
        <v>283</v>
      </c>
      <c r="R528" s="1" t="s">
        <v>156</v>
      </c>
      <c r="S528" s="1" t="s">
        <v>5095</v>
      </c>
      <c r="T528" s="1" t="s">
        <v>764</v>
      </c>
      <c r="U528" s="1"/>
      <c r="V528" s="1" t="s">
        <v>765</v>
      </c>
      <c r="W528" s="1" t="s">
        <v>5096</v>
      </c>
      <c r="X528" s="1" t="s">
        <v>5097</v>
      </c>
      <c r="Y528">
        <v>100000</v>
      </c>
      <c r="Z528" s="1" t="s">
        <v>143</v>
      </c>
      <c r="AA528" s="1" t="s">
        <v>157</v>
      </c>
      <c r="AB528" s="1" t="s">
        <v>766</v>
      </c>
      <c r="AC528" s="1" t="s">
        <v>384</v>
      </c>
      <c r="AD528" s="3">
        <v>1</v>
      </c>
      <c r="AE528" s="1" t="s">
        <v>106</v>
      </c>
      <c r="AF528" s="1" t="s">
        <v>106</v>
      </c>
      <c r="AG528" s="1" t="s">
        <v>106</v>
      </c>
      <c r="AH528" s="1" t="s">
        <v>106</v>
      </c>
      <c r="AI528" s="1"/>
      <c r="AJ528" s="1" t="s">
        <v>104</v>
      </c>
      <c r="AK528" s="1" t="s">
        <v>767</v>
      </c>
      <c r="AL528" s="1"/>
      <c r="AM528" s="1" t="s">
        <v>106</v>
      </c>
      <c r="AN528">
        <v>1980</v>
      </c>
      <c r="AO528">
        <v>1426</v>
      </c>
      <c r="AP528">
        <v>2</v>
      </c>
      <c r="AQ528" s="1" t="s">
        <v>108</v>
      </c>
      <c r="AR528" s="1" t="s">
        <v>118</v>
      </c>
      <c r="AT528" s="1" t="s">
        <v>108</v>
      </c>
      <c r="AU528" s="1" t="s">
        <v>120</v>
      </c>
      <c r="AV528">
        <v>1900</v>
      </c>
      <c r="AW528" s="1" t="s">
        <v>136</v>
      </c>
      <c r="AX528">
        <v>3</v>
      </c>
      <c r="AY528">
        <v>2</v>
      </c>
      <c r="AZ528">
        <v>0</v>
      </c>
      <c r="BA528">
        <v>6</v>
      </c>
      <c r="BB528" s="1"/>
      <c r="BI528" s="1"/>
      <c r="BM528" s="1"/>
      <c r="BN528" s="1"/>
      <c r="BU528" s="1"/>
      <c r="BV528">
        <v>0</v>
      </c>
      <c r="BW528">
        <v>38350</v>
      </c>
      <c r="BX528">
        <v>16940</v>
      </c>
      <c r="BY528">
        <v>24960</v>
      </c>
      <c r="BZ528">
        <v>0</v>
      </c>
      <c r="CA528" s="1" t="s">
        <v>769</v>
      </c>
      <c r="CB528" s="1" t="s">
        <v>108</v>
      </c>
      <c r="CD528">
        <v>2413</v>
      </c>
      <c r="CE528" s="1" t="s">
        <v>107</v>
      </c>
      <c r="CF528" s="1" t="s">
        <v>106</v>
      </c>
      <c r="CG528" s="1"/>
      <c r="CI528" s="1" t="s">
        <v>5098</v>
      </c>
      <c r="CJ528" s="1" t="s">
        <v>151</v>
      </c>
      <c r="CK528">
        <v>2466617</v>
      </c>
      <c r="CL528">
        <v>170512</v>
      </c>
      <c r="CM528" s="1" t="s">
        <v>765</v>
      </c>
      <c r="CO528" s="1"/>
      <c r="CP528" s="1"/>
      <c r="CQ528" s="1" t="s">
        <v>5095</v>
      </c>
      <c r="CR528" s="1" t="s">
        <v>5095</v>
      </c>
      <c r="CS528" s="1"/>
      <c r="CU528" s="1" t="s">
        <v>771</v>
      </c>
      <c r="CV528" s="1" t="s">
        <v>113</v>
      </c>
      <c r="CW528" s="1" t="s">
        <v>765</v>
      </c>
      <c r="CX528" s="1"/>
      <c r="CZ528" s="2"/>
      <c r="DA528" t="str">
        <f>_xlfn.IFNA(_xlfn.XLOOKUP(R528, LandUseCodes!$A$1:$A$70,LandUseCodes!$B$1:$B$70), "Not Listed")</f>
        <v>R - Single Family/Cabin</v>
      </c>
      <c r="DB528" t="str">
        <f>_xlfn.IFNA(_xlfn.XLOOKUP(AD528, Type!$A$1:$A$3,Type!$B$1:$B$3), "Not Listed")</f>
        <v>Public</v>
      </c>
    </row>
    <row r="529" spans="1:106" x14ac:dyDescent="0.25">
      <c r="A529" s="1" t="s">
        <v>5099</v>
      </c>
      <c r="B529">
        <v>2025</v>
      </c>
      <c r="C529">
        <v>1</v>
      </c>
      <c r="D529" s="1" t="s">
        <v>5100</v>
      </c>
      <c r="E529" s="1" t="s">
        <v>149</v>
      </c>
      <c r="F529" s="1" t="s">
        <v>5101</v>
      </c>
      <c r="G529">
        <v>1</v>
      </c>
      <c r="H529" s="1" t="s">
        <v>115</v>
      </c>
      <c r="J529">
        <v>58240</v>
      </c>
      <c r="K529" s="1" t="s">
        <v>5102</v>
      </c>
      <c r="L529" s="1" t="s">
        <v>5103</v>
      </c>
      <c r="M529" s="1" t="s">
        <v>130</v>
      </c>
      <c r="N529">
        <v>317</v>
      </c>
      <c r="O529" s="1"/>
      <c r="P529" s="1" t="s">
        <v>5073</v>
      </c>
      <c r="Q529" s="1" t="s">
        <v>283</v>
      </c>
      <c r="R529" s="1" t="s">
        <v>156</v>
      </c>
      <c r="S529" s="1" t="s">
        <v>5104</v>
      </c>
      <c r="T529" s="1" t="s">
        <v>764</v>
      </c>
      <c r="U529" s="1"/>
      <c r="V529" s="1" t="s">
        <v>765</v>
      </c>
      <c r="W529" s="1" t="s">
        <v>5105</v>
      </c>
      <c r="X529" s="1" t="s">
        <v>497</v>
      </c>
      <c r="Y529">
        <v>1</v>
      </c>
      <c r="Z529" s="1" t="s">
        <v>143</v>
      </c>
      <c r="AA529" s="1" t="s">
        <v>157</v>
      </c>
      <c r="AB529" s="1" t="s">
        <v>766</v>
      </c>
      <c r="AC529" s="1" t="s">
        <v>384</v>
      </c>
      <c r="AD529" s="3">
        <v>1</v>
      </c>
      <c r="AE529" s="1" t="s">
        <v>106</v>
      </c>
      <c r="AF529" s="1" t="s">
        <v>106</v>
      </c>
      <c r="AG529" s="1" t="s">
        <v>106</v>
      </c>
      <c r="AH529" s="1" t="s">
        <v>106</v>
      </c>
      <c r="AI529" s="1"/>
      <c r="AJ529" s="1" t="s">
        <v>108</v>
      </c>
      <c r="AK529" s="1" t="s">
        <v>767</v>
      </c>
      <c r="AL529" s="1"/>
      <c r="AM529" s="1"/>
      <c r="AO529">
        <v>1560</v>
      </c>
      <c r="AP529">
        <v>2</v>
      </c>
      <c r="AQ529" s="1" t="s">
        <v>112</v>
      </c>
      <c r="AR529" s="1" t="s">
        <v>118</v>
      </c>
      <c r="AT529" s="1" t="s">
        <v>108</v>
      </c>
      <c r="AU529" s="1" t="s">
        <v>159</v>
      </c>
      <c r="AV529">
        <v>1900</v>
      </c>
      <c r="AW529" s="1" t="s">
        <v>136</v>
      </c>
      <c r="AX529">
        <v>3</v>
      </c>
      <c r="AY529">
        <v>1</v>
      </c>
      <c r="AZ529">
        <v>0</v>
      </c>
      <c r="BA529">
        <v>6</v>
      </c>
      <c r="BB529" s="1"/>
      <c r="BI529" s="1"/>
      <c r="BM529" s="1"/>
      <c r="BN529" s="1"/>
      <c r="BU529" s="1"/>
      <c r="BV529">
        <v>0</v>
      </c>
      <c r="BW529">
        <v>60300</v>
      </c>
      <c r="BX529">
        <v>17300</v>
      </c>
      <c r="BY529">
        <v>40940</v>
      </c>
      <c r="BZ529">
        <v>0</v>
      </c>
      <c r="CA529" s="1" t="s">
        <v>769</v>
      </c>
      <c r="CB529" s="1" t="s">
        <v>108</v>
      </c>
      <c r="CD529">
        <v>2756</v>
      </c>
      <c r="CE529" s="1" t="s">
        <v>106</v>
      </c>
      <c r="CF529" s="1" t="s">
        <v>106</v>
      </c>
      <c r="CG529" s="1"/>
      <c r="CI529" s="1" t="s">
        <v>5106</v>
      </c>
      <c r="CJ529" s="1" t="s">
        <v>151</v>
      </c>
      <c r="CK529">
        <v>2466568</v>
      </c>
      <c r="CL529">
        <v>170517</v>
      </c>
      <c r="CM529" s="1" t="s">
        <v>765</v>
      </c>
      <c r="CO529" s="1"/>
      <c r="CP529" s="1"/>
      <c r="CQ529" s="1" t="s">
        <v>5104</v>
      </c>
      <c r="CR529" s="1" t="s">
        <v>5104</v>
      </c>
      <c r="CS529" s="1"/>
      <c r="CU529" s="1" t="s">
        <v>771</v>
      </c>
      <c r="CV529" s="1" t="s">
        <v>113</v>
      </c>
      <c r="CW529" s="1" t="s">
        <v>765</v>
      </c>
      <c r="CX529" s="1"/>
      <c r="CZ529" s="2"/>
      <c r="DA529" t="str">
        <f>_xlfn.IFNA(_xlfn.XLOOKUP(R529, LandUseCodes!$A$1:$A$70,LandUseCodes!$B$1:$B$70), "Not Listed")</f>
        <v>R - Single Family/Cabin</v>
      </c>
      <c r="DB529" t="str">
        <f>_xlfn.IFNA(_xlfn.XLOOKUP(AD529, Type!$A$1:$A$3,Type!$B$1:$B$3), "Not Listed")</f>
        <v>Public</v>
      </c>
    </row>
    <row r="530" spans="1:106" x14ac:dyDescent="0.25">
      <c r="A530" s="1" t="s">
        <v>5107</v>
      </c>
      <c r="B530">
        <v>2025</v>
      </c>
      <c r="C530">
        <v>1</v>
      </c>
      <c r="D530" s="1" t="s">
        <v>5108</v>
      </c>
      <c r="E530" s="1" t="s">
        <v>5109</v>
      </c>
      <c r="F530" s="1" t="s">
        <v>5110</v>
      </c>
      <c r="G530">
        <v>114212</v>
      </c>
      <c r="H530" s="1"/>
      <c r="J530">
        <v>63700</v>
      </c>
      <c r="K530" s="1" t="s">
        <v>5111</v>
      </c>
      <c r="L530" s="1"/>
      <c r="M530" s="1" t="s">
        <v>130</v>
      </c>
      <c r="N530">
        <v>319</v>
      </c>
      <c r="O530" s="1"/>
      <c r="P530" s="1" t="s">
        <v>5073</v>
      </c>
      <c r="Q530" s="1" t="s">
        <v>283</v>
      </c>
      <c r="R530" s="1" t="s">
        <v>156</v>
      </c>
      <c r="S530" s="1" t="s">
        <v>5112</v>
      </c>
      <c r="T530" s="1" t="s">
        <v>764</v>
      </c>
      <c r="U530" s="1"/>
      <c r="V530" s="1" t="s">
        <v>765</v>
      </c>
      <c r="W530" s="1" t="s">
        <v>5113</v>
      </c>
      <c r="X530" s="1" t="s">
        <v>5114</v>
      </c>
      <c r="Y530">
        <v>67500</v>
      </c>
      <c r="Z530" s="1" t="s">
        <v>143</v>
      </c>
      <c r="AA530" s="1" t="s">
        <v>157</v>
      </c>
      <c r="AB530" s="1" t="s">
        <v>766</v>
      </c>
      <c r="AC530" s="1" t="s">
        <v>384</v>
      </c>
      <c r="AD530" s="3">
        <v>1</v>
      </c>
      <c r="AE530" s="1" t="s">
        <v>106</v>
      </c>
      <c r="AF530" s="1" t="s">
        <v>106</v>
      </c>
      <c r="AG530" s="1" t="s">
        <v>106</v>
      </c>
      <c r="AH530" s="1" t="s">
        <v>106</v>
      </c>
      <c r="AI530" s="1"/>
      <c r="AJ530" s="1" t="s">
        <v>104</v>
      </c>
      <c r="AK530" s="1" t="s">
        <v>767</v>
      </c>
      <c r="AL530" s="1"/>
      <c r="AM530" s="1" t="s">
        <v>106</v>
      </c>
      <c r="AN530">
        <v>1980</v>
      </c>
      <c r="AO530">
        <v>1426</v>
      </c>
      <c r="AP530">
        <v>2</v>
      </c>
      <c r="AQ530" s="1" t="s">
        <v>108</v>
      </c>
      <c r="AR530" s="1" t="s">
        <v>118</v>
      </c>
      <c r="AT530" s="1" t="s">
        <v>108</v>
      </c>
      <c r="AU530" s="1" t="s">
        <v>159</v>
      </c>
      <c r="AV530">
        <v>1900</v>
      </c>
      <c r="AW530" s="1" t="s">
        <v>136</v>
      </c>
      <c r="AX530">
        <v>3</v>
      </c>
      <c r="AY530">
        <v>1</v>
      </c>
      <c r="AZ530">
        <v>0</v>
      </c>
      <c r="BA530">
        <v>6</v>
      </c>
      <c r="BB530" s="1"/>
      <c r="BI530" s="1"/>
      <c r="BM530" s="1"/>
      <c r="BN530" s="1"/>
      <c r="BU530" s="1"/>
      <c r="BV530">
        <v>0</v>
      </c>
      <c r="BW530">
        <v>63590</v>
      </c>
      <c r="BX530">
        <v>17430</v>
      </c>
      <c r="BY530">
        <v>46270</v>
      </c>
      <c r="BZ530">
        <v>0</v>
      </c>
      <c r="CA530" s="1" t="s">
        <v>769</v>
      </c>
      <c r="CB530" s="1" t="s">
        <v>108</v>
      </c>
      <c r="CD530">
        <v>2870</v>
      </c>
      <c r="CE530" s="1" t="s">
        <v>107</v>
      </c>
      <c r="CF530" s="1" t="s">
        <v>106</v>
      </c>
      <c r="CG530" s="1"/>
      <c r="CI530" s="1" t="s">
        <v>5115</v>
      </c>
      <c r="CJ530" s="1" t="s">
        <v>151</v>
      </c>
      <c r="CK530">
        <v>2466593</v>
      </c>
      <c r="CL530">
        <v>170510</v>
      </c>
      <c r="CM530" s="1" t="s">
        <v>765</v>
      </c>
      <c r="CO530" s="1"/>
      <c r="CP530" s="1"/>
      <c r="CQ530" s="1" t="s">
        <v>5112</v>
      </c>
      <c r="CR530" s="1" t="s">
        <v>5112</v>
      </c>
      <c r="CS530" s="1"/>
      <c r="CU530" s="1" t="s">
        <v>771</v>
      </c>
      <c r="CV530" s="1" t="s">
        <v>113</v>
      </c>
      <c r="CW530" s="1" t="s">
        <v>765</v>
      </c>
      <c r="CX530" s="1"/>
      <c r="CZ530" s="2"/>
      <c r="DA530" t="str">
        <f>_xlfn.IFNA(_xlfn.XLOOKUP(R530, LandUseCodes!$A$1:$A$70,LandUseCodes!$B$1:$B$70), "Not Listed")</f>
        <v>R - Single Family/Cabin</v>
      </c>
      <c r="DB530" t="str">
        <f>_xlfn.IFNA(_xlfn.XLOOKUP(AD530, Type!$A$1:$A$3,Type!$B$1:$B$3), "Not Listed")</f>
        <v>Public</v>
      </c>
    </row>
    <row r="531" spans="1:106" x14ac:dyDescent="0.25">
      <c r="A531" s="1" t="s">
        <v>5116</v>
      </c>
      <c r="B531">
        <v>2025</v>
      </c>
      <c r="C531">
        <v>1</v>
      </c>
      <c r="D531" s="1" t="s">
        <v>5117</v>
      </c>
      <c r="E531" s="1" t="s">
        <v>3565</v>
      </c>
      <c r="F531" s="1" t="s">
        <v>5118</v>
      </c>
      <c r="G531">
        <v>1</v>
      </c>
      <c r="H531" s="1" t="s">
        <v>115</v>
      </c>
      <c r="J531">
        <v>157200</v>
      </c>
      <c r="K531" s="1" t="s">
        <v>5119</v>
      </c>
      <c r="L531" s="1"/>
      <c r="M531" s="1" t="s">
        <v>130</v>
      </c>
      <c r="N531">
        <v>57</v>
      </c>
      <c r="O531" s="1"/>
      <c r="P531" s="1" t="s">
        <v>1887</v>
      </c>
      <c r="Q531" s="1" t="s">
        <v>312</v>
      </c>
      <c r="R531" s="1" t="s">
        <v>316</v>
      </c>
      <c r="S531" s="1" t="s">
        <v>5120</v>
      </c>
      <c r="T531" s="1" t="s">
        <v>5121</v>
      </c>
      <c r="U531" s="1" t="s">
        <v>5122</v>
      </c>
      <c r="V531" s="1" t="s">
        <v>5123</v>
      </c>
      <c r="W531" s="1"/>
      <c r="X531" s="1" t="s">
        <v>2092</v>
      </c>
      <c r="Y531">
        <v>0</v>
      </c>
      <c r="Z531" s="1" t="s">
        <v>143</v>
      </c>
      <c r="AA531" s="1" t="s">
        <v>157</v>
      </c>
      <c r="AB531" s="1" t="s">
        <v>1683</v>
      </c>
      <c r="AC531" s="1" t="s">
        <v>1041</v>
      </c>
      <c r="AD531" s="3">
        <v>3</v>
      </c>
      <c r="AE531" s="1" t="s">
        <v>107</v>
      </c>
      <c r="AF531" s="1" t="s">
        <v>107</v>
      </c>
      <c r="AG531" s="1" t="s">
        <v>106</v>
      </c>
      <c r="AH531" s="1" t="s">
        <v>106</v>
      </c>
      <c r="AI531" s="1"/>
      <c r="AJ531" s="1" t="s">
        <v>104</v>
      </c>
      <c r="AK531" s="1" t="s">
        <v>767</v>
      </c>
      <c r="AL531" s="1"/>
      <c r="AM531" s="1"/>
      <c r="AQ531" s="1"/>
      <c r="AR531" s="1"/>
      <c r="AT531" s="1"/>
      <c r="AU531" s="1"/>
      <c r="AW531" s="1"/>
      <c r="BB531" s="1"/>
      <c r="BH531">
        <v>768</v>
      </c>
      <c r="BI531" s="1"/>
      <c r="BM531" s="1"/>
      <c r="BN531" s="1"/>
      <c r="BU531" s="1"/>
      <c r="BV531">
        <v>0</v>
      </c>
      <c r="BW531">
        <v>151260</v>
      </c>
      <c r="BX531">
        <v>147690</v>
      </c>
      <c r="BY531">
        <v>9510</v>
      </c>
      <c r="BZ531">
        <v>9510</v>
      </c>
      <c r="CA531" s="1" t="s">
        <v>769</v>
      </c>
      <c r="CB531" s="1"/>
      <c r="CC531">
        <v>18.148</v>
      </c>
      <c r="CE531" s="1"/>
      <c r="CF531" s="1" t="s">
        <v>106</v>
      </c>
      <c r="CG531" s="1"/>
      <c r="CI531" s="1" t="s">
        <v>5124</v>
      </c>
      <c r="CJ531" s="1" t="s">
        <v>5125</v>
      </c>
      <c r="CK531">
        <v>2464454</v>
      </c>
      <c r="CL531">
        <v>170477</v>
      </c>
      <c r="CM531" s="1" t="s">
        <v>765</v>
      </c>
      <c r="CO531" s="1"/>
      <c r="CP531" s="1"/>
      <c r="CQ531" s="1" t="s">
        <v>5126</v>
      </c>
      <c r="CR531" s="1" t="s">
        <v>5120</v>
      </c>
      <c r="CS531" s="1" t="s">
        <v>5121</v>
      </c>
      <c r="CU531" s="1" t="s">
        <v>5127</v>
      </c>
      <c r="CV531" s="1" t="s">
        <v>113</v>
      </c>
      <c r="CW531" s="1" t="s">
        <v>5123</v>
      </c>
      <c r="CX531" s="1"/>
      <c r="CZ531" s="2"/>
      <c r="DA531" t="str">
        <f>_xlfn.IFNA(_xlfn.XLOOKUP(R531, LandUseCodes!$A$1:$A$70,LandUseCodes!$B$1:$B$70), "Not Listed")</f>
        <v>R - Barns,Stables,Pools,Misc Bldg</v>
      </c>
      <c r="DB531" t="str">
        <f>_xlfn.IFNA(_xlfn.XLOOKUP(AD531, Type!$A$1:$A$3,Type!$B$1:$B$3), "Not Listed")</f>
        <v>None</v>
      </c>
    </row>
    <row r="532" spans="1:106" x14ac:dyDescent="0.25">
      <c r="A532" s="1" t="s">
        <v>5128</v>
      </c>
      <c r="B532">
        <v>2025</v>
      </c>
      <c r="C532">
        <v>1</v>
      </c>
      <c r="D532" s="1" t="s">
        <v>5117</v>
      </c>
      <c r="E532" s="1" t="s">
        <v>3565</v>
      </c>
      <c r="F532" s="1" t="s">
        <v>5118</v>
      </c>
      <c r="G532">
        <v>1</v>
      </c>
      <c r="H532" s="1" t="s">
        <v>115</v>
      </c>
      <c r="J532">
        <v>160410</v>
      </c>
      <c r="K532" s="1" t="s">
        <v>5119</v>
      </c>
      <c r="L532" s="1"/>
      <c r="M532" s="1" t="s">
        <v>130</v>
      </c>
      <c r="N532">
        <v>131</v>
      </c>
      <c r="O532" s="1"/>
      <c r="P532" s="1" t="s">
        <v>1887</v>
      </c>
      <c r="Q532" s="1" t="s">
        <v>117</v>
      </c>
      <c r="R532" s="1" t="s">
        <v>5129</v>
      </c>
      <c r="S532" s="1" t="s">
        <v>5120</v>
      </c>
      <c r="T532" s="1" t="s">
        <v>5121</v>
      </c>
      <c r="U532" s="1" t="s">
        <v>5122</v>
      </c>
      <c r="V532" s="1" t="s">
        <v>5123</v>
      </c>
      <c r="W532" s="1"/>
      <c r="X532" s="1" t="s">
        <v>2092</v>
      </c>
      <c r="Y532">
        <v>0</v>
      </c>
      <c r="Z532" s="1" t="s">
        <v>143</v>
      </c>
      <c r="AA532" s="1" t="s">
        <v>157</v>
      </c>
      <c r="AB532" s="1" t="s">
        <v>1040</v>
      </c>
      <c r="AC532" s="1" t="s">
        <v>171</v>
      </c>
      <c r="AD532" s="3">
        <v>1</v>
      </c>
      <c r="AE532" s="1" t="s">
        <v>106</v>
      </c>
      <c r="AF532" s="1" t="s">
        <v>106</v>
      </c>
      <c r="AG532" s="1" t="s">
        <v>106</v>
      </c>
      <c r="AH532" s="1" t="s">
        <v>106</v>
      </c>
      <c r="AI532" s="1"/>
      <c r="AJ532" s="1" t="s">
        <v>104</v>
      </c>
      <c r="AK532" s="1" t="s">
        <v>767</v>
      </c>
      <c r="AL532" s="1"/>
      <c r="AM532" s="1" t="s">
        <v>112</v>
      </c>
      <c r="AN532">
        <v>1992</v>
      </c>
      <c r="AO532">
        <v>2592</v>
      </c>
      <c r="AP532">
        <v>2</v>
      </c>
      <c r="AQ532" s="1" t="s">
        <v>112</v>
      </c>
      <c r="AR532" s="1" t="s">
        <v>118</v>
      </c>
      <c r="AT532" s="1" t="s">
        <v>108</v>
      </c>
      <c r="AU532" s="1" t="s">
        <v>159</v>
      </c>
      <c r="AV532">
        <v>1900</v>
      </c>
      <c r="AW532" s="1" t="s">
        <v>136</v>
      </c>
      <c r="AX532">
        <v>4</v>
      </c>
      <c r="AY532">
        <v>1</v>
      </c>
      <c r="AZ532">
        <v>0</v>
      </c>
      <c r="BA532">
        <v>10</v>
      </c>
      <c r="BB532" s="1"/>
      <c r="BI532" s="1"/>
      <c r="BM532" s="1"/>
      <c r="BN532" s="1"/>
      <c r="BU532" s="1"/>
      <c r="BV532">
        <v>0</v>
      </c>
      <c r="BW532">
        <v>180440</v>
      </c>
      <c r="BX532">
        <v>53720</v>
      </c>
      <c r="BY532">
        <v>106690</v>
      </c>
      <c r="BZ532">
        <v>1970</v>
      </c>
      <c r="CA532" s="1" t="s">
        <v>769</v>
      </c>
      <c r="CB532" s="1" t="s">
        <v>108</v>
      </c>
      <c r="CD532">
        <v>44649</v>
      </c>
      <c r="CE532" s="1" t="s">
        <v>118</v>
      </c>
      <c r="CF532" s="1" t="s">
        <v>106</v>
      </c>
      <c r="CG532" s="1"/>
      <c r="CI532" s="1" t="s">
        <v>5130</v>
      </c>
      <c r="CJ532" s="1" t="s">
        <v>5131</v>
      </c>
      <c r="CK532">
        <v>2465372</v>
      </c>
      <c r="CL532">
        <v>170109</v>
      </c>
      <c r="CM532" s="1" t="s">
        <v>765</v>
      </c>
      <c r="CO532" s="1"/>
      <c r="CP532" s="1"/>
      <c r="CQ532" s="1" t="s">
        <v>5132</v>
      </c>
      <c r="CR532" s="1" t="s">
        <v>5120</v>
      </c>
      <c r="CS532" s="1" t="s">
        <v>5121</v>
      </c>
      <c r="CU532" s="1" t="s">
        <v>5127</v>
      </c>
      <c r="CV532" s="1" t="s">
        <v>113</v>
      </c>
      <c r="CW532" s="1" t="s">
        <v>5123</v>
      </c>
      <c r="CX532" s="1"/>
      <c r="CZ532" s="2"/>
      <c r="DA532" t="str">
        <f>_xlfn.IFNA(_xlfn.XLOOKUP(R532, LandUseCodes!$A$1:$A$70,LandUseCodes!$B$1:$B$70), "Not Listed")</f>
        <v>Not Listed</v>
      </c>
      <c r="DB532" t="str">
        <f>_xlfn.IFNA(_xlfn.XLOOKUP(AD532, Type!$A$1:$A$3,Type!$B$1:$B$3), "Not Listed")</f>
        <v>Public</v>
      </c>
    </row>
    <row r="533" spans="1:106" x14ac:dyDescent="0.25">
      <c r="A533" s="1" t="s">
        <v>5128</v>
      </c>
      <c r="B533">
        <v>2025</v>
      </c>
      <c r="C533">
        <v>2</v>
      </c>
      <c r="D533" s="1" t="s">
        <v>5117</v>
      </c>
      <c r="E533" s="1" t="s">
        <v>3565</v>
      </c>
      <c r="F533" s="1" t="s">
        <v>5118</v>
      </c>
      <c r="G533">
        <v>1</v>
      </c>
      <c r="H533" s="1" t="s">
        <v>115</v>
      </c>
      <c r="J533">
        <v>160410</v>
      </c>
      <c r="K533" s="1" t="s">
        <v>5119</v>
      </c>
      <c r="L533" s="1"/>
      <c r="M533" s="1" t="s">
        <v>130</v>
      </c>
      <c r="N533">
        <v>131</v>
      </c>
      <c r="O533" s="1"/>
      <c r="P533" s="1" t="s">
        <v>1887</v>
      </c>
      <c r="Q533" s="1" t="s">
        <v>117</v>
      </c>
      <c r="R533" s="1" t="s">
        <v>5129</v>
      </c>
      <c r="S533" s="1" t="s">
        <v>5120</v>
      </c>
      <c r="T533" s="1" t="s">
        <v>5121</v>
      </c>
      <c r="U533" s="1" t="s">
        <v>5122</v>
      </c>
      <c r="V533" s="1" t="s">
        <v>5123</v>
      </c>
      <c r="W533" s="1"/>
      <c r="X533" s="1" t="s">
        <v>2092</v>
      </c>
      <c r="Y533">
        <v>0</v>
      </c>
      <c r="Z533" s="1" t="s">
        <v>143</v>
      </c>
      <c r="AA533" s="1" t="s">
        <v>157</v>
      </c>
      <c r="AB533" s="1" t="s">
        <v>1040</v>
      </c>
      <c r="AC533" s="1" t="s">
        <v>171</v>
      </c>
      <c r="AD533" s="3">
        <v>1</v>
      </c>
      <c r="AE533" s="1" t="s">
        <v>106</v>
      </c>
      <c r="AF533" s="1" t="s">
        <v>106</v>
      </c>
      <c r="AG533" s="1" t="s">
        <v>106</v>
      </c>
      <c r="AH533" s="1" t="s">
        <v>106</v>
      </c>
      <c r="AI533" s="1"/>
      <c r="AJ533" s="1" t="s">
        <v>104</v>
      </c>
      <c r="AK533" s="1" t="s">
        <v>767</v>
      </c>
      <c r="AL533" s="1"/>
      <c r="AM533" s="1" t="s">
        <v>112</v>
      </c>
      <c r="AN533">
        <v>1981</v>
      </c>
      <c r="AO533">
        <v>1241</v>
      </c>
      <c r="AP533">
        <v>2</v>
      </c>
      <c r="AQ533" s="1" t="s">
        <v>106</v>
      </c>
      <c r="AR533" s="1" t="s">
        <v>118</v>
      </c>
      <c r="AT533" s="1" t="s">
        <v>118</v>
      </c>
      <c r="AU533" s="1" t="s">
        <v>159</v>
      </c>
      <c r="AV533">
        <v>1900</v>
      </c>
      <c r="AW533" s="1" t="s">
        <v>136</v>
      </c>
      <c r="AX533">
        <v>2</v>
      </c>
      <c r="AY533">
        <v>1</v>
      </c>
      <c r="AZ533">
        <v>0</v>
      </c>
      <c r="BA533">
        <v>6</v>
      </c>
      <c r="BB533" s="1"/>
      <c r="BH533">
        <v>260</v>
      </c>
      <c r="BI533" s="1"/>
      <c r="BM533" s="1"/>
      <c r="BN533" s="1"/>
      <c r="BU533" s="1"/>
      <c r="BV533">
        <v>0</v>
      </c>
      <c r="BW533">
        <v>180440</v>
      </c>
      <c r="BX533">
        <v>53720</v>
      </c>
      <c r="BY533">
        <v>106690</v>
      </c>
      <c r="BZ533">
        <v>1970</v>
      </c>
      <c r="CA533" s="1" t="s">
        <v>769</v>
      </c>
      <c r="CB533" s="1" t="s">
        <v>108</v>
      </c>
      <c r="CE533" s="1" t="s">
        <v>118</v>
      </c>
      <c r="CF533" s="1" t="s">
        <v>106</v>
      </c>
      <c r="CG533" s="1"/>
      <c r="CI533" s="1" t="s">
        <v>5130</v>
      </c>
      <c r="CJ533" s="1" t="s">
        <v>5131</v>
      </c>
      <c r="CK533">
        <v>2465372</v>
      </c>
      <c r="CL533">
        <v>170109</v>
      </c>
      <c r="CM533" s="1" t="s">
        <v>765</v>
      </c>
      <c r="CO533" s="1"/>
      <c r="CP533" s="1"/>
      <c r="CQ533" s="1" t="s">
        <v>5132</v>
      </c>
      <c r="CR533" s="1" t="s">
        <v>5120</v>
      </c>
      <c r="CS533" s="1" t="s">
        <v>5121</v>
      </c>
      <c r="CU533" s="1" t="s">
        <v>5127</v>
      </c>
      <c r="CV533" s="1" t="s">
        <v>113</v>
      </c>
      <c r="CW533" s="1" t="s">
        <v>5123</v>
      </c>
      <c r="CX533" s="1"/>
      <c r="CZ533" s="2"/>
      <c r="DA533" t="str">
        <f>_xlfn.IFNA(_xlfn.XLOOKUP(R533, LandUseCodes!$A$1:$A$70,LandUseCodes!$B$1:$B$70), "Not Listed")</f>
        <v>Not Listed</v>
      </c>
      <c r="DB533" t="str">
        <f>_xlfn.IFNA(_xlfn.XLOOKUP(AD533, Type!$A$1:$A$3,Type!$B$1:$B$3), "Not Listed")</f>
        <v>Public</v>
      </c>
    </row>
    <row r="534" spans="1:106" x14ac:dyDescent="0.25">
      <c r="A534" s="1" t="s">
        <v>5133</v>
      </c>
      <c r="B534">
        <v>2025</v>
      </c>
      <c r="C534">
        <v>1</v>
      </c>
      <c r="D534" s="1" t="s">
        <v>5117</v>
      </c>
      <c r="E534" s="1" t="s">
        <v>3565</v>
      </c>
      <c r="F534" s="1" t="s">
        <v>5118</v>
      </c>
      <c r="G534">
        <v>1</v>
      </c>
      <c r="H534" s="1" t="s">
        <v>115</v>
      </c>
      <c r="J534">
        <v>0</v>
      </c>
      <c r="K534" s="1" t="s">
        <v>5119</v>
      </c>
      <c r="L534" s="1"/>
      <c r="M534" s="1" t="s">
        <v>130</v>
      </c>
      <c r="O534" s="1"/>
      <c r="P534" s="1" t="s">
        <v>1887</v>
      </c>
      <c r="Q534" s="1" t="s">
        <v>117</v>
      </c>
      <c r="R534" s="1" t="s">
        <v>5134</v>
      </c>
      <c r="S534" s="1" t="s">
        <v>5120</v>
      </c>
      <c r="T534" s="1" t="s">
        <v>5121</v>
      </c>
      <c r="U534" s="1" t="s">
        <v>5122</v>
      </c>
      <c r="V534" s="1" t="s">
        <v>5123</v>
      </c>
      <c r="W534" s="1"/>
      <c r="X534" s="1"/>
      <c r="Z534" s="1" t="s">
        <v>143</v>
      </c>
      <c r="AA534" s="1" t="s">
        <v>157</v>
      </c>
      <c r="AB534" s="1" t="s">
        <v>1683</v>
      </c>
      <c r="AC534" s="1" t="s">
        <v>1041</v>
      </c>
      <c r="AD534" s="3">
        <v>3</v>
      </c>
      <c r="AE534" s="1" t="s">
        <v>107</v>
      </c>
      <c r="AF534" s="1" t="s">
        <v>107</v>
      </c>
      <c r="AG534" s="1" t="s">
        <v>106</v>
      </c>
      <c r="AH534" s="1" t="s">
        <v>106</v>
      </c>
      <c r="AI534" s="1"/>
      <c r="AJ534" s="1" t="s">
        <v>108</v>
      </c>
      <c r="AK534" s="1" t="s">
        <v>767</v>
      </c>
      <c r="AL534" s="1"/>
      <c r="AM534" s="1"/>
      <c r="AQ534" s="1"/>
      <c r="AR534" s="1"/>
      <c r="AT534" s="1"/>
      <c r="AU534" s="1"/>
      <c r="AW534" s="1"/>
      <c r="BB534" s="1"/>
      <c r="BI534" s="1"/>
      <c r="BM534" s="1"/>
      <c r="BN534" s="1"/>
      <c r="BU534" s="1"/>
      <c r="BV534">
        <v>0</v>
      </c>
      <c r="BX534">
        <v>0</v>
      </c>
      <c r="BY534">
        <v>0</v>
      </c>
      <c r="BZ534">
        <v>0</v>
      </c>
      <c r="CA534" s="1" t="s">
        <v>769</v>
      </c>
      <c r="CB534" s="1"/>
      <c r="CD534">
        <v>1</v>
      </c>
      <c r="CE534" s="1"/>
      <c r="CF534" s="1" t="s">
        <v>106</v>
      </c>
      <c r="CG534" s="1"/>
      <c r="CI534" s="1" t="s">
        <v>5135</v>
      </c>
      <c r="CJ534" s="1" t="s">
        <v>5136</v>
      </c>
      <c r="CK534">
        <v>2464067</v>
      </c>
      <c r="CL534">
        <v>170351</v>
      </c>
      <c r="CM534" s="1" t="s">
        <v>765</v>
      </c>
      <c r="CO534" s="1"/>
      <c r="CP534" s="1"/>
      <c r="CQ534" s="1" t="s">
        <v>1893</v>
      </c>
      <c r="CR534" s="1" t="s">
        <v>5120</v>
      </c>
      <c r="CS534" s="1" t="s">
        <v>5121</v>
      </c>
      <c r="CU534" s="1" t="s">
        <v>5127</v>
      </c>
      <c r="CV534" s="1" t="s">
        <v>113</v>
      </c>
      <c r="CW534" s="1" t="s">
        <v>5123</v>
      </c>
      <c r="CX534" s="1"/>
      <c r="CZ534" s="2"/>
      <c r="DA534" t="str">
        <f>_xlfn.IFNA(_xlfn.XLOOKUP(R534, LandUseCodes!$A$1:$A$70,LandUseCodes!$B$1:$B$70), "Not Listed")</f>
        <v>R – Common Elements – NOT OPEN SPACE</v>
      </c>
      <c r="DB534" t="str">
        <f>_xlfn.IFNA(_xlfn.XLOOKUP(AD534, Type!$A$1:$A$3,Type!$B$1:$B$3), "Not Listed")</f>
        <v>None</v>
      </c>
    </row>
    <row r="535" spans="1:106" x14ac:dyDescent="0.25">
      <c r="A535" s="1" t="s">
        <v>5137</v>
      </c>
      <c r="B535">
        <v>2025</v>
      </c>
      <c r="C535">
        <v>1</v>
      </c>
      <c r="D535" s="1" t="s">
        <v>5138</v>
      </c>
      <c r="E535" s="1" t="s">
        <v>2779</v>
      </c>
      <c r="F535" s="1" t="s">
        <v>5139</v>
      </c>
      <c r="G535">
        <v>10</v>
      </c>
      <c r="H535" s="1" t="s">
        <v>129</v>
      </c>
      <c r="J535">
        <v>709920</v>
      </c>
      <c r="K535" s="1" t="s">
        <v>5140</v>
      </c>
      <c r="L535" s="1" t="s">
        <v>5141</v>
      </c>
      <c r="M535" s="1" t="s">
        <v>130</v>
      </c>
      <c r="N535">
        <v>57</v>
      </c>
      <c r="O535" s="1"/>
      <c r="P535" s="1" t="s">
        <v>1887</v>
      </c>
      <c r="Q535" s="1" t="s">
        <v>117</v>
      </c>
      <c r="R535" s="1" t="s">
        <v>102</v>
      </c>
      <c r="S535" s="1" t="s">
        <v>5120</v>
      </c>
      <c r="T535" s="1" t="s">
        <v>5121</v>
      </c>
      <c r="U535" s="1" t="s">
        <v>5122</v>
      </c>
      <c r="V535" s="1" t="s">
        <v>5123</v>
      </c>
      <c r="W535" s="1" t="s">
        <v>5119</v>
      </c>
      <c r="X535" s="1"/>
      <c r="Z535" s="1" t="s">
        <v>143</v>
      </c>
      <c r="AA535" s="1" t="s">
        <v>105</v>
      </c>
      <c r="AB535" s="1" t="s">
        <v>1683</v>
      </c>
      <c r="AC535" s="1" t="s">
        <v>1041</v>
      </c>
      <c r="AD535" s="3">
        <v>1</v>
      </c>
      <c r="AE535" s="1" t="s">
        <v>106</v>
      </c>
      <c r="AF535" s="1" t="s">
        <v>106</v>
      </c>
      <c r="AG535" s="1" t="s">
        <v>106</v>
      </c>
      <c r="AH535" s="1" t="s">
        <v>106</v>
      </c>
      <c r="AI535" s="1"/>
      <c r="AJ535" s="1" t="s">
        <v>108</v>
      </c>
      <c r="AK535" s="1" t="s">
        <v>767</v>
      </c>
      <c r="AL535" s="1" t="s">
        <v>107</v>
      </c>
      <c r="AM535" s="1"/>
      <c r="AQ535" s="1"/>
      <c r="AR535" s="1"/>
      <c r="AT535" s="1"/>
      <c r="AU535" s="1"/>
      <c r="AW535" s="1"/>
      <c r="BB535" s="1"/>
      <c r="BI535" s="1" t="s">
        <v>114</v>
      </c>
      <c r="BK535">
        <v>34866</v>
      </c>
      <c r="BM535" s="1" t="s">
        <v>106</v>
      </c>
      <c r="BN535" s="1" t="s">
        <v>108</v>
      </c>
      <c r="BO535">
        <v>2018</v>
      </c>
      <c r="BP535">
        <v>34866</v>
      </c>
      <c r="BR535">
        <v>2</v>
      </c>
      <c r="BT535">
        <v>31</v>
      </c>
      <c r="BU535" s="1" t="s">
        <v>120</v>
      </c>
      <c r="BV535">
        <v>0</v>
      </c>
      <c r="BW535">
        <v>2014640</v>
      </c>
      <c r="BX535">
        <v>74800</v>
      </c>
      <c r="BY535">
        <v>635120</v>
      </c>
      <c r="BZ535">
        <v>19390</v>
      </c>
      <c r="CA535" s="1" t="s">
        <v>769</v>
      </c>
      <c r="CB535" s="1"/>
      <c r="CD535">
        <v>69735</v>
      </c>
      <c r="CE535" s="1"/>
      <c r="CF535" s="1" t="s">
        <v>106</v>
      </c>
      <c r="CG535" s="1"/>
      <c r="CI535" s="1" t="s">
        <v>5142</v>
      </c>
      <c r="CJ535" s="1" t="s">
        <v>5143</v>
      </c>
      <c r="CK535">
        <v>2464454</v>
      </c>
      <c r="CL535">
        <v>170477</v>
      </c>
      <c r="CM535" s="1" t="s">
        <v>765</v>
      </c>
      <c r="CN535">
        <v>1</v>
      </c>
      <c r="CO535" s="1"/>
      <c r="CP535" s="1"/>
      <c r="CQ535" s="1" t="s">
        <v>5144</v>
      </c>
      <c r="CR535" s="1" t="s">
        <v>5120</v>
      </c>
      <c r="CS535" s="1" t="s">
        <v>5121</v>
      </c>
      <c r="CU535" s="1" t="s">
        <v>5127</v>
      </c>
      <c r="CV535" s="1" t="s">
        <v>113</v>
      </c>
      <c r="CW535" s="1" t="s">
        <v>5123</v>
      </c>
      <c r="CX535" s="1"/>
      <c r="CZ535" s="2"/>
      <c r="DA535" t="str">
        <f>_xlfn.IFNA(_xlfn.XLOOKUP(R535, LandUseCodes!$A$1:$A$70,LandUseCodes!$B$1:$B$70), "Not Listed")</f>
        <v>A - Apt Complex (20 or more units</v>
      </c>
      <c r="DB535" t="str">
        <f>_xlfn.IFNA(_xlfn.XLOOKUP(AD535, Type!$A$1:$A$3,Type!$B$1:$B$3), "Not Listed")</f>
        <v>Public</v>
      </c>
    </row>
    <row r="536" spans="1:106" x14ac:dyDescent="0.25">
      <c r="A536" s="1" t="s">
        <v>5145</v>
      </c>
      <c r="B536">
        <v>2025</v>
      </c>
      <c r="C536">
        <v>1</v>
      </c>
      <c r="D536" s="1" t="s">
        <v>5138</v>
      </c>
      <c r="E536" s="1" t="s">
        <v>5146</v>
      </c>
      <c r="F536" s="1" t="s">
        <v>5139</v>
      </c>
      <c r="G536">
        <v>10</v>
      </c>
      <c r="H536" s="1" t="s">
        <v>129</v>
      </c>
      <c r="J536">
        <v>1936520</v>
      </c>
      <c r="K536" s="1" t="s">
        <v>5140</v>
      </c>
      <c r="L536" s="1" t="s">
        <v>5147</v>
      </c>
      <c r="M536" s="1" t="s">
        <v>130</v>
      </c>
      <c r="N536">
        <v>57</v>
      </c>
      <c r="O536" s="1"/>
      <c r="P536" s="1" t="s">
        <v>1887</v>
      </c>
      <c r="Q536" s="1" t="s">
        <v>117</v>
      </c>
      <c r="R536" s="1" t="s">
        <v>102</v>
      </c>
      <c r="S536" s="1" t="s">
        <v>5120</v>
      </c>
      <c r="T536" s="1" t="s">
        <v>5121</v>
      </c>
      <c r="U536" s="1" t="s">
        <v>5122</v>
      </c>
      <c r="V536" s="1" t="s">
        <v>5123</v>
      </c>
      <c r="W536" s="1" t="s">
        <v>5119</v>
      </c>
      <c r="X536" s="1"/>
      <c r="Z536" s="1" t="s">
        <v>143</v>
      </c>
      <c r="AA536" s="1" t="s">
        <v>105</v>
      </c>
      <c r="AB536" s="1" t="s">
        <v>1683</v>
      </c>
      <c r="AC536" s="1" t="s">
        <v>1041</v>
      </c>
      <c r="AD536" s="3">
        <v>1</v>
      </c>
      <c r="AE536" s="1" t="s">
        <v>106</v>
      </c>
      <c r="AF536" s="1" t="s">
        <v>106</v>
      </c>
      <c r="AG536" s="1" t="s">
        <v>106</v>
      </c>
      <c r="AH536" s="1" t="s">
        <v>106</v>
      </c>
      <c r="AI536" s="1"/>
      <c r="AJ536" s="1" t="s">
        <v>108</v>
      </c>
      <c r="AK536" s="1" t="s">
        <v>767</v>
      </c>
      <c r="AL536" s="1" t="s">
        <v>107</v>
      </c>
      <c r="AM536" s="1"/>
      <c r="AQ536" s="1"/>
      <c r="AR536" s="1"/>
      <c r="AT536" s="1"/>
      <c r="AU536" s="1"/>
      <c r="AW536" s="1"/>
      <c r="BB536" s="1"/>
      <c r="BI536" s="1" t="s">
        <v>114</v>
      </c>
      <c r="BK536">
        <v>33498</v>
      </c>
      <c r="BM536" s="1" t="s">
        <v>106</v>
      </c>
      <c r="BN536" s="1" t="s">
        <v>108</v>
      </c>
      <c r="BO536">
        <v>2018</v>
      </c>
      <c r="BP536">
        <v>33498</v>
      </c>
      <c r="BR536">
        <v>2</v>
      </c>
      <c r="BT536">
        <v>30</v>
      </c>
      <c r="BU536" s="1" t="s">
        <v>120</v>
      </c>
      <c r="BV536">
        <v>0</v>
      </c>
      <c r="BW536">
        <v>50250</v>
      </c>
      <c r="BX536">
        <v>72750</v>
      </c>
      <c r="BY536">
        <v>1863770</v>
      </c>
      <c r="BZ536">
        <v>18630</v>
      </c>
      <c r="CA536" s="1" t="s">
        <v>769</v>
      </c>
      <c r="CB536" s="1"/>
      <c r="CD536">
        <v>67000</v>
      </c>
      <c r="CE536" s="1"/>
      <c r="CF536" s="1" t="s">
        <v>106</v>
      </c>
      <c r="CG536" s="1"/>
      <c r="CI536" s="1" t="s">
        <v>5148</v>
      </c>
      <c r="CJ536" s="1" t="s">
        <v>5149</v>
      </c>
      <c r="CK536">
        <v>2464454</v>
      </c>
      <c r="CL536">
        <v>170477</v>
      </c>
      <c r="CM536" s="1" t="s">
        <v>765</v>
      </c>
      <c r="CN536">
        <v>1</v>
      </c>
      <c r="CO536" s="1"/>
      <c r="CP536" s="1"/>
      <c r="CQ536" s="1" t="s">
        <v>5144</v>
      </c>
      <c r="CR536" s="1" t="s">
        <v>5120</v>
      </c>
      <c r="CS536" s="1" t="s">
        <v>5121</v>
      </c>
      <c r="CU536" s="1" t="s">
        <v>5127</v>
      </c>
      <c r="CV536" s="1" t="s">
        <v>113</v>
      </c>
      <c r="CW536" s="1" t="s">
        <v>5123</v>
      </c>
      <c r="CX536" s="1"/>
      <c r="CZ536" s="2"/>
      <c r="DA536" t="str">
        <f>_xlfn.IFNA(_xlfn.XLOOKUP(R536, LandUseCodes!$A$1:$A$70,LandUseCodes!$B$1:$B$70), "Not Listed")</f>
        <v>A - Apt Complex (20 or more units</v>
      </c>
      <c r="DB536" t="str">
        <f>_xlfn.IFNA(_xlfn.XLOOKUP(AD536, Type!$A$1:$A$3,Type!$B$1:$B$3), "Not Listed")</f>
        <v>Public</v>
      </c>
    </row>
    <row r="537" spans="1:106" x14ac:dyDescent="0.25">
      <c r="A537" s="1" t="s">
        <v>5150</v>
      </c>
      <c r="B537">
        <v>2025</v>
      </c>
      <c r="C537">
        <v>1</v>
      </c>
      <c r="D537" s="1" t="s">
        <v>5151</v>
      </c>
      <c r="E537" s="1" t="s">
        <v>5152</v>
      </c>
      <c r="F537" s="1" t="s">
        <v>5153</v>
      </c>
      <c r="G537">
        <v>1</v>
      </c>
      <c r="H537" s="1" t="s">
        <v>115</v>
      </c>
      <c r="J537">
        <v>270080</v>
      </c>
      <c r="K537" s="1" t="s">
        <v>4444</v>
      </c>
      <c r="L537" s="1"/>
      <c r="M537" s="1" t="s">
        <v>130</v>
      </c>
      <c r="N537">
        <v>86</v>
      </c>
      <c r="O537" s="1"/>
      <c r="P537" s="1" t="s">
        <v>1036</v>
      </c>
      <c r="Q537" s="1" t="s">
        <v>283</v>
      </c>
      <c r="R537" s="1" t="s">
        <v>163</v>
      </c>
      <c r="S537" s="1" t="s">
        <v>4445</v>
      </c>
      <c r="T537" s="1" t="s">
        <v>764</v>
      </c>
      <c r="U537" s="1"/>
      <c r="V537" s="1" t="s">
        <v>765</v>
      </c>
      <c r="W537" s="1" t="s">
        <v>5154</v>
      </c>
      <c r="X537" s="1" t="s">
        <v>5155</v>
      </c>
      <c r="Y537">
        <v>0</v>
      </c>
      <c r="Z537" s="1" t="s">
        <v>143</v>
      </c>
      <c r="AA537" s="1" t="s">
        <v>119</v>
      </c>
      <c r="AB537" s="1" t="s">
        <v>5156</v>
      </c>
      <c r="AC537" s="1" t="s">
        <v>171</v>
      </c>
      <c r="AD537" s="3">
        <v>1</v>
      </c>
      <c r="AE537" s="1" t="s">
        <v>106</v>
      </c>
      <c r="AF537" s="1" t="s">
        <v>106</v>
      </c>
      <c r="AG537" s="1" t="s">
        <v>106</v>
      </c>
      <c r="AH537" s="1" t="s">
        <v>106</v>
      </c>
      <c r="AI537" s="1"/>
      <c r="AJ537" s="1" t="s">
        <v>108</v>
      </c>
      <c r="AK537" s="1" t="s">
        <v>767</v>
      </c>
      <c r="AL537" s="1" t="s">
        <v>107</v>
      </c>
      <c r="AM537" s="1"/>
      <c r="AQ537" s="1"/>
      <c r="AR537" s="1"/>
      <c r="AT537" s="1"/>
      <c r="AU537" s="1"/>
      <c r="AW537" s="1"/>
      <c r="BB537" s="1"/>
      <c r="BH537">
        <v>1008</v>
      </c>
      <c r="BI537" s="1" t="s">
        <v>150</v>
      </c>
      <c r="BK537">
        <v>7688</v>
      </c>
      <c r="BM537" s="1" t="s">
        <v>118</v>
      </c>
      <c r="BN537" s="1" t="s">
        <v>106</v>
      </c>
      <c r="BO537">
        <v>1900</v>
      </c>
      <c r="BP537">
        <v>6833</v>
      </c>
      <c r="BR537">
        <v>2</v>
      </c>
      <c r="BU537" s="1"/>
      <c r="BV537">
        <v>0</v>
      </c>
      <c r="BX537">
        <v>60870</v>
      </c>
      <c r="BY537">
        <v>209210</v>
      </c>
      <c r="BZ537">
        <v>18740</v>
      </c>
      <c r="CA537" s="1" t="s">
        <v>769</v>
      </c>
      <c r="CB537" s="1"/>
      <c r="CD537">
        <v>32120</v>
      </c>
      <c r="CE537" s="1"/>
      <c r="CF537" s="1" t="s">
        <v>106</v>
      </c>
      <c r="CG537" s="1"/>
      <c r="CI537" s="1" t="s">
        <v>5157</v>
      </c>
      <c r="CJ537" s="1" t="s">
        <v>5158</v>
      </c>
      <c r="CK537">
        <v>2465485</v>
      </c>
      <c r="CL537">
        <v>170402</v>
      </c>
      <c r="CM537" s="1" t="s">
        <v>765</v>
      </c>
      <c r="CN537">
        <v>1</v>
      </c>
      <c r="CO537" s="1"/>
      <c r="CP537" s="1"/>
      <c r="CQ537" s="1" t="s">
        <v>4445</v>
      </c>
      <c r="CR537" s="1" t="s">
        <v>4445</v>
      </c>
      <c r="CS537" s="1"/>
      <c r="CU537" s="1" t="s">
        <v>771</v>
      </c>
      <c r="CV537" s="1" t="s">
        <v>113</v>
      </c>
      <c r="CW537" s="1" t="s">
        <v>765</v>
      </c>
      <c r="CX537" s="1"/>
      <c r="CZ537" s="2"/>
      <c r="DA537" t="str">
        <f>_xlfn.IFNA(_xlfn.XLOOKUP(R537, LandUseCodes!$A$1:$A$70,LandUseCodes!$B$1:$B$70), "Not Listed")</f>
        <v>C - Dwelling W/Comm Use Primary C</v>
      </c>
      <c r="DB537" t="str">
        <f>_xlfn.IFNA(_xlfn.XLOOKUP(AD537, Type!$A$1:$A$3,Type!$B$1:$B$3), "Not Listed")</f>
        <v>Public</v>
      </c>
    </row>
    <row r="538" spans="1:106" x14ac:dyDescent="0.25">
      <c r="A538" s="1" t="s">
        <v>5159</v>
      </c>
      <c r="B538">
        <v>2025</v>
      </c>
      <c r="C538">
        <v>1</v>
      </c>
      <c r="D538" s="1" t="s">
        <v>5160</v>
      </c>
      <c r="E538" s="1" t="s">
        <v>5161</v>
      </c>
      <c r="F538" s="1" t="s">
        <v>5162</v>
      </c>
      <c r="G538">
        <v>1</v>
      </c>
      <c r="H538" s="1" t="s">
        <v>115</v>
      </c>
      <c r="J538">
        <v>125510</v>
      </c>
      <c r="K538" s="1" t="s">
        <v>4444</v>
      </c>
      <c r="L538" s="1"/>
      <c r="M538" s="1" t="s">
        <v>130</v>
      </c>
      <c r="N538">
        <v>72</v>
      </c>
      <c r="O538" s="1"/>
      <c r="P538" s="1" t="s">
        <v>1036</v>
      </c>
      <c r="Q538" s="1" t="s">
        <v>283</v>
      </c>
      <c r="R538" s="1" t="s">
        <v>156</v>
      </c>
      <c r="S538" s="1" t="s">
        <v>4445</v>
      </c>
      <c r="T538" s="1" t="s">
        <v>764</v>
      </c>
      <c r="U538" s="1"/>
      <c r="V538" s="1" t="s">
        <v>765</v>
      </c>
      <c r="W538" s="1" t="s">
        <v>5163</v>
      </c>
      <c r="X538" s="1" t="s">
        <v>5164</v>
      </c>
      <c r="Y538">
        <v>235000</v>
      </c>
      <c r="Z538" s="1" t="s">
        <v>143</v>
      </c>
      <c r="AA538" s="1" t="s">
        <v>157</v>
      </c>
      <c r="AB538" s="1" t="s">
        <v>1040</v>
      </c>
      <c r="AC538" s="1" t="s">
        <v>171</v>
      </c>
      <c r="AD538" s="3">
        <v>1</v>
      </c>
      <c r="AE538" s="1" t="s">
        <v>106</v>
      </c>
      <c r="AF538" s="1" t="s">
        <v>106</v>
      </c>
      <c r="AG538" s="1" t="s">
        <v>106</v>
      </c>
      <c r="AH538" s="1" t="s">
        <v>106</v>
      </c>
      <c r="AI538" s="1"/>
      <c r="AJ538" s="1" t="s">
        <v>108</v>
      </c>
      <c r="AK538" s="1" t="s">
        <v>767</v>
      </c>
      <c r="AL538" s="1"/>
      <c r="AM538" s="1" t="s">
        <v>106</v>
      </c>
      <c r="AN538">
        <v>1970</v>
      </c>
      <c r="AO538">
        <v>3187</v>
      </c>
      <c r="AP538">
        <v>2</v>
      </c>
      <c r="AQ538" s="1" t="s">
        <v>108</v>
      </c>
      <c r="AR538" s="1" t="s">
        <v>118</v>
      </c>
      <c r="AT538" s="1" t="s">
        <v>118</v>
      </c>
      <c r="AU538" s="1" t="s">
        <v>159</v>
      </c>
      <c r="AV538">
        <v>1900</v>
      </c>
      <c r="AW538" s="1" t="s">
        <v>160</v>
      </c>
      <c r="AX538">
        <v>6</v>
      </c>
      <c r="AY538">
        <v>1</v>
      </c>
      <c r="AZ538">
        <v>1</v>
      </c>
      <c r="BA538">
        <v>13</v>
      </c>
      <c r="BB538" s="1"/>
      <c r="BH538">
        <v>576</v>
      </c>
      <c r="BI538" s="1"/>
      <c r="BM538" s="1"/>
      <c r="BN538" s="1"/>
      <c r="BU538" s="1"/>
      <c r="BV538">
        <v>0</v>
      </c>
      <c r="BX538">
        <v>52660</v>
      </c>
      <c r="BY538">
        <v>72850</v>
      </c>
      <c r="BZ538">
        <v>4290</v>
      </c>
      <c r="CA538" s="1" t="s">
        <v>769</v>
      </c>
      <c r="CB538" s="1" t="s">
        <v>108</v>
      </c>
      <c r="CD538">
        <v>43320</v>
      </c>
      <c r="CE538" s="1" t="s">
        <v>118</v>
      </c>
      <c r="CF538" s="1" t="s">
        <v>106</v>
      </c>
      <c r="CG538" s="1"/>
      <c r="CI538" s="1" t="s">
        <v>5165</v>
      </c>
      <c r="CJ538" s="1" t="s">
        <v>161</v>
      </c>
      <c r="CK538">
        <v>2465547</v>
      </c>
      <c r="CL538">
        <v>170309</v>
      </c>
      <c r="CM538" s="1" t="s">
        <v>765</v>
      </c>
      <c r="CO538" s="1"/>
      <c r="CP538" s="1"/>
      <c r="CQ538" s="1" t="s">
        <v>5166</v>
      </c>
      <c r="CR538" s="1" t="s">
        <v>4445</v>
      </c>
      <c r="CS538" s="1"/>
      <c r="CU538" s="1" t="s">
        <v>771</v>
      </c>
      <c r="CV538" s="1" t="s">
        <v>113</v>
      </c>
      <c r="CW538" s="1" t="s">
        <v>765</v>
      </c>
      <c r="CX538" s="1"/>
      <c r="CZ538" s="2"/>
      <c r="DA538" t="str">
        <f>_xlfn.IFNA(_xlfn.XLOOKUP(R538, LandUseCodes!$A$1:$A$70,LandUseCodes!$B$1:$B$70), "Not Listed")</f>
        <v>R - Single Family/Cabin</v>
      </c>
      <c r="DB538" t="str">
        <f>_xlfn.IFNA(_xlfn.XLOOKUP(AD538, Type!$A$1:$A$3,Type!$B$1:$B$3), "Not Listed")</f>
        <v>Public</v>
      </c>
    </row>
    <row r="539" spans="1:106" x14ac:dyDescent="0.25">
      <c r="A539" s="1" t="s">
        <v>5167</v>
      </c>
      <c r="B539">
        <v>2025</v>
      </c>
      <c r="C539">
        <v>1</v>
      </c>
      <c r="D539" s="1" t="s">
        <v>526</v>
      </c>
      <c r="E539" s="1" t="s">
        <v>5168</v>
      </c>
      <c r="F539" s="1" t="s">
        <v>525</v>
      </c>
      <c r="G539">
        <v>115000</v>
      </c>
      <c r="H539" s="1" t="s">
        <v>280</v>
      </c>
      <c r="J539">
        <v>82130</v>
      </c>
      <c r="K539" s="1" t="s">
        <v>5169</v>
      </c>
      <c r="L539" s="1" t="s">
        <v>5170</v>
      </c>
      <c r="M539" s="1" t="s">
        <v>130</v>
      </c>
      <c r="N539">
        <v>64</v>
      </c>
      <c r="O539" s="1"/>
      <c r="P539" s="1" t="s">
        <v>1036</v>
      </c>
      <c r="Q539" s="1" t="s">
        <v>283</v>
      </c>
      <c r="R539" s="1" t="s">
        <v>156</v>
      </c>
      <c r="S539" s="1" t="s">
        <v>5171</v>
      </c>
      <c r="T539" s="1" t="s">
        <v>764</v>
      </c>
      <c r="U539" s="1"/>
      <c r="V539" s="1" t="s">
        <v>765</v>
      </c>
      <c r="W539" s="1" t="s">
        <v>5172</v>
      </c>
      <c r="X539" s="1" t="s">
        <v>5173</v>
      </c>
      <c r="Y539">
        <v>1</v>
      </c>
      <c r="Z539" s="1" t="s">
        <v>143</v>
      </c>
      <c r="AA539" s="1" t="s">
        <v>157</v>
      </c>
      <c r="AB539" s="1" t="s">
        <v>1040</v>
      </c>
      <c r="AC539" s="1" t="s">
        <v>171</v>
      </c>
      <c r="AD539" s="3">
        <v>1</v>
      </c>
      <c r="AE539" s="1" t="s">
        <v>106</v>
      </c>
      <c r="AF539" s="1" t="s">
        <v>106</v>
      </c>
      <c r="AG539" s="1" t="s">
        <v>106</v>
      </c>
      <c r="AH539" s="1" t="s">
        <v>106</v>
      </c>
      <c r="AI539" s="1"/>
      <c r="AJ539" s="1" t="s">
        <v>108</v>
      </c>
      <c r="AK539" s="1" t="s">
        <v>767</v>
      </c>
      <c r="AL539" s="1"/>
      <c r="AM539" s="1" t="s">
        <v>106</v>
      </c>
      <c r="AN539">
        <v>1980</v>
      </c>
      <c r="AO539">
        <v>3339</v>
      </c>
      <c r="AP539">
        <v>2</v>
      </c>
      <c r="AQ539" s="1" t="s">
        <v>106</v>
      </c>
      <c r="AR539" s="1" t="s">
        <v>118</v>
      </c>
      <c r="AT539" s="1" t="s">
        <v>118</v>
      </c>
      <c r="AU539" s="1" t="s">
        <v>120</v>
      </c>
      <c r="AV539">
        <v>1900</v>
      </c>
      <c r="AW539" s="1" t="s">
        <v>160</v>
      </c>
      <c r="AX539">
        <v>4</v>
      </c>
      <c r="AY539">
        <v>1</v>
      </c>
      <c r="AZ539">
        <v>1</v>
      </c>
      <c r="BA539">
        <v>13</v>
      </c>
      <c r="BB539" s="1"/>
      <c r="BE539">
        <v>1</v>
      </c>
      <c r="BF539">
        <v>1</v>
      </c>
      <c r="BH539">
        <v>1020</v>
      </c>
      <c r="BI539" s="1"/>
      <c r="BM539" s="1"/>
      <c r="BN539" s="1"/>
      <c r="BU539" s="1"/>
      <c r="BV539">
        <v>0</v>
      </c>
      <c r="BW539">
        <v>77550</v>
      </c>
      <c r="BX539">
        <v>52070</v>
      </c>
      <c r="BY539">
        <v>30060</v>
      </c>
      <c r="BZ539">
        <v>17670</v>
      </c>
      <c r="CA539" s="1" t="s">
        <v>769</v>
      </c>
      <c r="CB539" s="1" t="s">
        <v>108</v>
      </c>
      <c r="CD539">
        <v>42589</v>
      </c>
      <c r="CE539" s="1" t="s">
        <v>118</v>
      </c>
      <c r="CF539" s="1" t="s">
        <v>106</v>
      </c>
      <c r="CG539" s="1"/>
      <c r="CI539" s="1" t="s">
        <v>5174</v>
      </c>
      <c r="CJ539" s="1" t="s">
        <v>5175</v>
      </c>
      <c r="CK539">
        <v>2465632</v>
      </c>
      <c r="CL539">
        <v>170199</v>
      </c>
      <c r="CM539" s="1" t="s">
        <v>765</v>
      </c>
      <c r="CO539" s="1"/>
      <c r="CP539" s="1"/>
      <c r="CQ539" s="1" t="s">
        <v>5171</v>
      </c>
      <c r="CR539" s="1" t="s">
        <v>5171</v>
      </c>
      <c r="CS539" s="1"/>
      <c r="CU539" s="1" t="s">
        <v>771</v>
      </c>
      <c r="CV539" s="1" t="s">
        <v>113</v>
      </c>
      <c r="CW539" s="1" t="s">
        <v>765</v>
      </c>
      <c r="CX539" s="1"/>
      <c r="CZ539" s="2"/>
      <c r="DA539" t="str">
        <f>_xlfn.IFNA(_xlfn.XLOOKUP(R539, LandUseCodes!$A$1:$A$70,LandUseCodes!$B$1:$B$70), "Not Listed")</f>
        <v>R - Single Family/Cabin</v>
      </c>
      <c r="DB539" t="str">
        <f>_xlfn.IFNA(_xlfn.XLOOKUP(AD539, Type!$A$1:$A$3,Type!$B$1:$B$3), "Not Listed")</f>
        <v>Public</v>
      </c>
    </row>
    <row r="540" spans="1:106" x14ac:dyDescent="0.25">
      <c r="A540" s="1" t="s">
        <v>5176</v>
      </c>
      <c r="B540">
        <v>2025</v>
      </c>
      <c r="C540">
        <v>1</v>
      </c>
      <c r="D540" s="1" t="s">
        <v>5177</v>
      </c>
      <c r="E540" s="1" t="s">
        <v>5178</v>
      </c>
      <c r="F540" s="1" t="s">
        <v>5179</v>
      </c>
      <c r="G540">
        <v>1</v>
      </c>
      <c r="H540" s="1" t="s">
        <v>115</v>
      </c>
      <c r="J540">
        <v>81630</v>
      </c>
      <c r="K540" s="1" t="s">
        <v>5180</v>
      </c>
      <c r="L540" s="1"/>
      <c r="M540" s="1" t="s">
        <v>130</v>
      </c>
      <c r="N540">
        <v>56</v>
      </c>
      <c r="O540" s="1"/>
      <c r="P540" s="1" t="s">
        <v>1036</v>
      </c>
      <c r="Q540" s="1" t="s">
        <v>283</v>
      </c>
      <c r="R540" s="1" t="s">
        <v>156</v>
      </c>
      <c r="S540" s="1" t="s">
        <v>5181</v>
      </c>
      <c r="T540" s="1" t="s">
        <v>764</v>
      </c>
      <c r="U540" s="1"/>
      <c r="V540" s="1" t="s">
        <v>765</v>
      </c>
      <c r="W540" s="1" t="s">
        <v>5172</v>
      </c>
      <c r="X540" s="1" t="s">
        <v>5173</v>
      </c>
      <c r="Y540">
        <v>1</v>
      </c>
      <c r="Z540" s="1" t="s">
        <v>143</v>
      </c>
      <c r="AA540" s="1" t="s">
        <v>157</v>
      </c>
      <c r="AB540" s="1" t="s">
        <v>1040</v>
      </c>
      <c r="AC540" s="1" t="s">
        <v>171</v>
      </c>
      <c r="AD540" s="3">
        <v>1</v>
      </c>
      <c r="AE540" s="1" t="s">
        <v>106</v>
      </c>
      <c r="AF540" s="1" t="s">
        <v>106</v>
      </c>
      <c r="AG540" s="1" t="s">
        <v>106</v>
      </c>
      <c r="AH540" s="1" t="s">
        <v>106</v>
      </c>
      <c r="AI540" s="1"/>
      <c r="AJ540" s="1" t="s">
        <v>108</v>
      </c>
      <c r="AK540" s="1" t="s">
        <v>767</v>
      </c>
      <c r="AL540" s="1"/>
      <c r="AM540" s="1" t="s">
        <v>106</v>
      </c>
      <c r="AN540">
        <v>1970</v>
      </c>
      <c r="AO540">
        <v>1840</v>
      </c>
      <c r="AP540">
        <v>2</v>
      </c>
      <c r="AQ540" s="1" t="s">
        <v>108</v>
      </c>
      <c r="AR540" s="1" t="s">
        <v>118</v>
      </c>
      <c r="AT540" s="1" t="s">
        <v>118</v>
      </c>
      <c r="AU540" s="1" t="s">
        <v>159</v>
      </c>
      <c r="AV540">
        <v>1900</v>
      </c>
      <c r="AW540" s="1" t="s">
        <v>310</v>
      </c>
      <c r="AX540">
        <v>3</v>
      </c>
      <c r="AY540">
        <v>1</v>
      </c>
      <c r="AZ540">
        <v>1</v>
      </c>
      <c r="BA540">
        <v>6</v>
      </c>
      <c r="BB540" s="1"/>
      <c r="BH540">
        <v>704</v>
      </c>
      <c r="BI540" s="1"/>
      <c r="BM540" s="1"/>
      <c r="BN540" s="1"/>
      <c r="BU540" s="1"/>
      <c r="BV540">
        <v>0</v>
      </c>
      <c r="BW540">
        <v>78510</v>
      </c>
      <c r="BX540">
        <v>30820</v>
      </c>
      <c r="BY540">
        <v>50810</v>
      </c>
      <c r="BZ540">
        <v>12930</v>
      </c>
      <c r="CA540" s="1" t="s">
        <v>769</v>
      </c>
      <c r="CB540" s="1" t="s">
        <v>108</v>
      </c>
      <c r="CD540">
        <v>16030</v>
      </c>
      <c r="CE540" s="1" t="s">
        <v>106</v>
      </c>
      <c r="CF540" s="1" t="s">
        <v>106</v>
      </c>
      <c r="CG540" s="1"/>
      <c r="CI540" s="1" t="s">
        <v>5182</v>
      </c>
      <c r="CJ540" s="1" t="s">
        <v>161</v>
      </c>
      <c r="CK540">
        <v>2465696</v>
      </c>
      <c r="CL540">
        <v>170116</v>
      </c>
      <c r="CM540" s="1" t="s">
        <v>765</v>
      </c>
      <c r="CO540" s="1"/>
      <c r="CP540" s="1"/>
      <c r="CQ540" s="1" t="s">
        <v>5181</v>
      </c>
      <c r="CR540" s="1" t="s">
        <v>5181</v>
      </c>
      <c r="CS540" s="1"/>
      <c r="CU540" s="1" t="s">
        <v>771</v>
      </c>
      <c r="CV540" s="1" t="s">
        <v>113</v>
      </c>
      <c r="CW540" s="1" t="s">
        <v>765</v>
      </c>
      <c r="CX540" s="1"/>
      <c r="CZ540" s="2"/>
      <c r="DA540" t="str">
        <f>_xlfn.IFNA(_xlfn.XLOOKUP(R540, LandUseCodes!$A$1:$A$70,LandUseCodes!$B$1:$B$70), "Not Listed")</f>
        <v>R - Single Family/Cabin</v>
      </c>
      <c r="DB540" t="str">
        <f>_xlfn.IFNA(_xlfn.XLOOKUP(AD540, Type!$A$1:$A$3,Type!$B$1:$B$3), "Not Listed")</f>
        <v>Public</v>
      </c>
    </row>
    <row r="541" spans="1:106" x14ac:dyDescent="0.25">
      <c r="A541" s="1" t="s">
        <v>5183</v>
      </c>
      <c r="B541">
        <v>2025</v>
      </c>
      <c r="C541">
        <v>1</v>
      </c>
      <c r="D541" s="1" t="s">
        <v>4075</v>
      </c>
      <c r="E541" s="1" t="s">
        <v>5184</v>
      </c>
      <c r="F541" s="1" t="s">
        <v>5185</v>
      </c>
      <c r="G541">
        <v>400000</v>
      </c>
      <c r="H541" s="1"/>
      <c r="J541">
        <v>132820</v>
      </c>
      <c r="K541" s="1" t="s">
        <v>5186</v>
      </c>
      <c r="L541" s="1"/>
      <c r="M541" s="1" t="s">
        <v>130</v>
      </c>
      <c r="N541">
        <v>11</v>
      </c>
      <c r="O541" s="1"/>
      <c r="P541" s="1" t="s">
        <v>1887</v>
      </c>
      <c r="Q541" s="1" t="s">
        <v>117</v>
      </c>
      <c r="R541" s="1" t="s">
        <v>148</v>
      </c>
      <c r="S541" s="1" t="s">
        <v>5187</v>
      </c>
      <c r="T541" s="1" t="s">
        <v>764</v>
      </c>
      <c r="U541" s="1"/>
      <c r="V541" s="1" t="s">
        <v>765</v>
      </c>
      <c r="W541" s="1" t="s">
        <v>5188</v>
      </c>
      <c r="X541" s="1" t="s">
        <v>5189</v>
      </c>
      <c r="Y541">
        <v>233000</v>
      </c>
      <c r="Z541" s="1" t="s">
        <v>112</v>
      </c>
      <c r="AA541" s="1" t="s">
        <v>119</v>
      </c>
      <c r="AB541" s="1" t="s">
        <v>1683</v>
      </c>
      <c r="AC541" s="1" t="s">
        <v>171</v>
      </c>
      <c r="AD541" s="3">
        <v>1</v>
      </c>
      <c r="AE541" s="1" t="s">
        <v>106</v>
      </c>
      <c r="AF541" s="1" t="s">
        <v>106</v>
      </c>
      <c r="AG541" s="1" t="s">
        <v>106</v>
      </c>
      <c r="AH541" s="1" t="s">
        <v>106</v>
      </c>
      <c r="AI541" s="1"/>
      <c r="AJ541" s="1" t="s">
        <v>104</v>
      </c>
      <c r="AK541" s="1" t="s">
        <v>767</v>
      </c>
      <c r="AL541" s="1" t="s">
        <v>107</v>
      </c>
      <c r="AM541" s="1"/>
      <c r="AQ541" s="1"/>
      <c r="AR541" s="1"/>
      <c r="AT541" s="1"/>
      <c r="AU541" s="1"/>
      <c r="AW541" s="1"/>
      <c r="BB541" s="1"/>
      <c r="BI541" s="1" t="s">
        <v>149</v>
      </c>
      <c r="BK541">
        <v>2132</v>
      </c>
      <c r="BM541" s="1" t="s">
        <v>112</v>
      </c>
      <c r="BN541" s="1" t="s">
        <v>108</v>
      </c>
      <c r="BO541">
        <v>1972</v>
      </c>
      <c r="BP541">
        <v>2132</v>
      </c>
      <c r="BR541">
        <v>2</v>
      </c>
      <c r="BU541" s="1"/>
      <c r="BV541">
        <v>0</v>
      </c>
      <c r="BW541">
        <v>111710</v>
      </c>
      <c r="BX541">
        <v>33410</v>
      </c>
      <c r="BY541">
        <v>99410</v>
      </c>
      <c r="BZ541">
        <v>9670</v>
      </c>
      <c r="CA541" s="1" t="s">
        <v>769</v>
      </c>
      <c r="CB541" s="1"/>
      <c r="CD541">
        <v>14541</v>
      </c>
      <c r="CE541" s="1"/>
      <c r="CF541" s="1" t="s">
        <v>106</v>
      </c>
      <c r="CG541" s="1"/>
      <c r="CI541" s="1" t="s">
        <v>5190</v>
      </c>
      <c r="CJ541" s="1" t="s">
        <v>701</v>
      </c>
      <c r="CK541">
        <v>2465706</v>
      </c>
      <c r="CL541">
        <v>170037</v>
      </c>
      <c r="CM541" s="1" t="s">
        <v>765</v>
      </c>
      <c r="CN541">
        <v>1</v>
      </c>
      <c r="CO541" s="1"/>
      <c r="CP541" s="1"/>
      <c r="CQ541" s="1" t="s">
        <v>5191</v>
      </c>
      <c r="CR541" s="1" t="s">
        <v>5187</v>
      </c>
      <c r="CS541" s="1"/>
      <c r="CU541" s="1" t="s">
        <v>771</v>
      </c>
      <c r="CV541" s="1" t="s">
        <v>113</v>
      </c>
      <c r="CW541" s="1" t="s">
        <v>765</v>
      </c>
      <c r="CX541" s="1"/>
      <c r="CZ541" s="2"/>
      <c r="DA541" t="str">
        <f>_xlfn.IFNA(_xlfn.XLOOKUP(R541, LandUseCodes!$A$1:$A$70,LandUseCodes!$B$1:$B$70), "Not Listed")</f>
        <v>C - Commercial Garage/Shop/Car Dealers</v>
      </c>
      <c r="DB541" t="str">
        <f>_xlfn.IFNA(_xlfn.XLOOKUP(AD541, Type!$A$1:$A$3,Type!$B$1:$B$3), "Not Listed")</f>
        <v>Public</v>
      </c>
    </row>
    <row r="542" spans="1:106" x14ac:dyDescent="0.25">
      <c r="A542" s="1" t="s">
        <v>5192</v>
      </c>
      <c r="B542">
        <v>2025</v>
      </c>
      <c r="C542">
        <v>1</v>
      </c>
      <c r="D542" s="1" t="s">
        <v>724</v>
      </c>
      <c r="E542" s="1" t="s">
        <v>5193</v>
      </c>
      <c r="F542" s="1" t="s">
        <v>549</v>
      </c>
      <c r="G542">
        <v>1</v>
      </c>
      <c r="H542" s="1" t="s">
        <v>115</v>
      </c>
      <c r="J542">
        <v>83960</v>
      </c>
      <c r="K542" s="1" t="s">
        <v>5194</v>
      </c>
      <c r="L542" s="1"/>
      <c r="M542" s="1" t="s">
        <v>130</v>
      </c>
      <c r="N542">
        <v>52</v>
      </c>
      <c r="O542" s="1"/>
      <c r="P542" s="1" t="s">
        <v>1036</v>
      </c>
      <c r="Q542" s="1" t="s">
        <v>283</v>
      </c>
      <c r="R542" s="1" t="s">
        <v>287</v>
      </c>
      <c r="S542" s="1" t="s">
        <v>5195</v>
      </c>
      <c r="T542" s="1" t="s">
        <v>764</v>
      </c>
      <c r="U542" s="1"/>
      <c r="V542" s="1" t="s">
        <v>765</v>
      </c>
      <c r="W542" s="1" t="s">
        <v>5196</v>
      </c>
      <c r="X542" s="1" t="s">
        <v>5197</v>
      </c>
      <c r="Y542">
        <v>103900</v>
      </c>
      <c r="Z542" s="1" t="s">
        <v>143</v>
      </c>
      <c r="AA542" s="1" t="s">
        <v>157</v>
      </c>
      <c r="AB542" s="1" t="s">
        <v>1040</v>
      </c>
      <c r="AC542" s="1" t="s">
        <v>171</v>
      </c>
      <c r="AD542" s="3">
        <v>1</v>
      </c>
      <c r="AE542" s="1" t="s">
        <v>106</v>
      </c>
      <c r="AF542" s="1" t="s">
        <v>106</v>
      </c>
      <c r="AG542" s="1" t="s">
        <v>106</v>
      </c>
      <c r="AH542" s="1" t="s">
        <v>106</v>
      </c>
      <c r="AI542" s="1"/>
      <c r="AJ542" s="1" t="s">
        <v>108</v>
      </c>
      <c r="AK542" s="1" t="s">
        <v>767</v>
      </c>
      <c r="AL542" s="1"/>
      <c r="AM542" s="1"/>
      <c r="AO542">
        <v>3267</v>
      </c>
      <c r="AP542">
        <v>2</v>
      </c>
      <c r="AQ542" s="1" t="s">
        <v>108</v>
      </c>
      <c r="AR542" s="1" t="s">
        <v>118</v>
      </c>
      <c r="AT542" s="1" t="s">
        <v>118</v>
      </c>
      <c r="AU542" s="1" t="s">
        <v>159</v>
      </c>
      <c r="AV542">
        <v>1900</v>
      </c>
      <c r="AW542" s="1" t="s">
        <v>160</v>
      </c>
      <c r="AX542">
        <v>4</v>
      </c>
      <c r="AY542">
        <v>2</v>
      </c>
      <c r="AZ542">
        <v>1</v>
      </c>
      <c r="BA542">
        <v>12</v>
      </c>
      <c r="BB542" s="1"/>
      <c r="BI542" s="1"/>
      <c r="BM542" s="1"/>
      <c r="BN542" s="1"/>
      <c r="BU542" s="1"/>
      <c r="BV542">
        <v>0</v>
      </c>
      <c r="BX542">
        <v>24950</v>
      </c>
      <c r="BY542">
        <v>59010</v>
      </c>
      <c r="BZ542">
        <v>3770</v>
      </c>
      <c r="CA542" s="1" t="s">
        <v>769</v>
      </c>
      <c r="CB542" s="1" t="s">
        <v>108</v>
      </c>
      <c r="CD542">
        <v>8693</v>
      </c>
      <c r="CE542" s="1" t="s">
        <v>118</v>
      </c>
      <c r="CF542" s="1" t="s">
        <v>106</v>
      </c>
      <c r="CG542" s="1"/>
      <c r="CI542" s="1" t="s">
        <v>5198</v>
      </c>
      <c r="CJ542" s="1" t="s">
        <v>151</v>
      </c>
      <c r="CK542">
        <v>2465797</v>
      </c>
      <c r="CL542">
        <v>170116</v>
      </c>
      <c r="CM542" s="1" t="s">
        <v>765</v>
      </c>
      <c r="CO542" s="1"/>
      <c r="CP542" s="1"/>
      <c r="CQ542" s="1" t="s">
        <v>5195</v>
      </c>
      <c r="CR542" s="1" t="s">
        <v>5195</v>
      </c>
      <c r="CS542" s="1"/>
      <c r="CU542" s="1" t="s">
        <v>771</v>
      </c>
      <c r="CV542" s="1" t="s">
        <v>113</v>
      </c>
      <c r="CW542" s="1" t="s">
        <v>765</v>
      </c>
      <c r="CX542" s="1"/>
      <c r="CZ542" s="2"/>
      <c r="DA542" t="str">
        <f>_xlfn.IFNA(_xlfn.XLOOKUP(R542, LandUseCodes!$A$1:$A$70,LandUseCodes!$B$1:$B$70), "Not Listed")</f>
        <v>R - Multi Family/Dorms/Single</v>
      </c>
      <c r="DB542" t="str">
        <f>_xlfn.IFNA(_xlfn.XLOOKUP(AD542, Type!$A$1:$A$3,Type!$B$1:$B$3), "Not Listed")</f>
        <v>Public</v>
      </c>
    </row>
    <row r="543" spans="1:106" x14ac:dyDescent="0.25">
      <c r="A543" s="1" t="s">
        <v>5199</v>
      </c>
      <c r="B543">
        <v>2025</v>
      </c>
      <c r="C543">
        <v>1</v>
      </c>
      <c r="D543" s="1" t="s">
        <v>5200</v>
      </c>
      <c r="E543" s="1" t="s">
        <v>5201</v>
      </c>
      <c r="F543" s="1" t="s">
        <v>5202</v>
      </c>
      <c r="G543">
        <v>187500</v>
      </c>
      <c r="H543" s="1"/>
      <c r="J543">
        <v>79950</v>
      </c>
      <c r="K543" s="1" t="s">
        <v>5203</v>
      </c>
      <c r="L543" s="1" t="s">
        <v>5204</v>
      </c>
      <c r="M543" s="1" t="s">
        <v>130</v>
      </c>
      <c r="N543">
        <v>46</v>
      </c>
      <c r="O543" s="1"/>
      <c r="P543" s="1" t="s">
        <v>1036</v>
      </c>
      <c r="Q543" s="1" t="s">
        <v>283</v>
      </c>
      <c r="R543" s="1" t="s">
        <v>156</v>
      </c>
      <c r="S543" s="1" t="s">
        <v>5205</v>
      </c>
      <c r="T543" s="1" t="s">
        <v>764</v>
      </c>
      <c r="U543" s="1"/>
      <c r="V543" s="1" t="s">
        <v>765</v>
      </c>
      <c r="W543" s="1" t="s">
        <v>5206</v>
      </c>
      <c r="X543" s="1" t="s">
        <v>5207</v>
      </c>
      <c r="Y543">
        <v>1</v>
      </c>
      <c r="Z543" s="1" t="s">
        <v>143</v>
      </c>
      <c r="AA543" s="1" t="s">
        <v>157</v>
      </c>
      <c r="AB543" s="1" t="s">
        <v>1040</v>
      </c>
      <c r="AC543" s="1" t="s">
        <v>171</v>
      </c>
      <c r="AD543" s="3">
        <v>1</v>
      </c>
      <c r="AE543" s="1" t="s">
        <v>106</v>
      </c>
      <c r="AF543" s="1" t="s">
        <v>106</v>
      </c>
      <c r="AG543" s="1" t="s">
        <v>106</v>
      </c>
      <c r="AH543" s="1" t="s">
        <v>106</v>
      </c>
      <c r="AI543" s="1"/>
      <c r="AJ543" s="1" t="s">
        <v>104</v>
      </c>
      <c r="AK543" s="1" t="s">
        <v>767</v>
      </c>
      <c r="AL543" s="1"/>
      <c r="AM543" s="1" t="s">
        <v>106</v>
      </c>
      <c r="AN543">
        <v>1960</v>
      </c>
      <c r="AO543">
        <v>2192</v>
      </c>
      <c r="AP543">
        <v>2</v>
      </c>
      <c r="AQ543" s="1" t="s">
        <v>108</v>
      </c>
      <c r="AR543" s="1" t="s">
        <v>118</v>
      </c>
      <c r="AT543" s="1" t="s">
        <v>118</v>
      </c>
      <c r="AU543" s="1" t="s">
        <v>159</v>
      </c>
      <c r="AV543">
        <v>1900</v>
      </c>
      <c r="AW543" s="1" t="s">
        <v>160</v>
      </c>
      <c r="AX543">
        <v>3</v>
      </c>
      <c r="AY543">
        <v>1</v>
      </c>
      <c r="AZ543">
        <v>0</v>
      </c>
      <c r="BA543">
        <v>7</v>
      </c>
      <c r="BB543" s="1"/>
      <c r="BI543" s="1"/>
      <c r="BM543" s="1"/>
      <c r="BN543" s="1"/>
      <c r="BU543" s="1"/>
      <c r="BV543">
        <v>0</v>
      </c>
      <c r="BW543">
        <v>78260</v>
      </c>
      <c r="BX543">
        <v>28200</v>
      </c>
      <c r="BY543">
        <v>51750</v>
      </c>
      <c r="BZ543">
        <v>0</v>
      </c>
      <c r="CA543" s="1" t="s">
        <v>769</v>
      </c>
      <c r="CB543" s="1" t="s">
        <v>108</v>
      </c>
      <c r="CD543">
        <v>12750</v>
      </c>
      <c r="CE543" s="1" t="s">
        <v>108</v>
      </c>
      <c r="CF543" s="1" t="s">
        <v>106</v>
      </c>
      <c r="CG543" s="1"/>
      <c r="CI543" s="1" t="s">
        <v>5208</v>
      </c>
      <c r="CJ543" s="1" t="s">
        <v>151</v>
      </c>
      <c r="CK543">
        <v>2465843</v>
      </c>
      <c r="CL543">
        <v>170058</v>
      </c>
      <c r="CM543" s="1" t="s">
        <v>765</v>
      </c>
      <c r="CO543" s="1"/>
      <c r="CP543" s="1"/>
      <c r="CQ543" s="1" t="s">
        <v>5205</v>
      </c>
      <c r="CR543" s="1" t="s">
        <v>5205</v>
      </c>
      <c r="CS543" s="1"/>
      <c r="CU543" s="1" t="s">
        <v>771</v>
      </c>
      <c r="CV543" s="1" t="s">
        <v>113</v>
      </c>
      <c r="CW543" s="1" t="s">
        <v>765</v>
      </c>
      <c r="CX543" s="1"/>
      <c r="CZ543" s="2"/>
      <c r="DA543" t="str">
        <f>_xlfn.IFNA(_xlfn.XLOOKUP(R543, LandUseCodes!$A$1:$A$70,LandUseCodes!$B$1:$B$70), "Not Listed")</f>
        <v>R - Single Family/Cabin</v>
      </c>
      <c r="DB543" t="str">
        <f>_xlfn.IFNA(_xlfn.XLOOKUP(AD543, Type!$A$1:$A$3,Type!$B$1:$B$3), "Not Listed")</f>
        <v>Public</v>
      </c>
    </row>
    <row r="544" spans="1:106" x14ac:dyDescent="0.25">
      <c r="A544" s="1" t="s">
        <v>5209</v>
      </c>
      <c r="B544">
        <v>2025</v>
      </c>
      <c r="C544">
        <v>1</v>
      </c>
      <c r="D544" s="1" t="s">
        <v>5210</v>
      </c>
      <c r="E544" s="1" t="s">
        <v>5211</v>
      </c>
      <c r="F544" s="1" t="s">
        <v>5212</v>
      </c>
      <c r="G544">
        <v>150000</v>
      </c>
      <c r="H544" s="1"/>
      <c r="J544">
        <v>295250</v>
      </c>
      <c r="K544" s="1" t="s">
        <v>5213</v>
      </c>
      <c r="L544" s="1"/>
      <c r="M544" s="1" t="s">
        <v>130</v>
      </c>
      <c r="N544">
        <v>32</v>
      </c>
      <c r="O544" s="1"/>
      <c r="P544" s="1" t="s">
        <v>1036</v>
      </c>
      <c r="Q544" s="1" t="s">
        <v>283</v>
      </c>
      <c r="R544" s="1" t="s">
        <v>511</v>
      </c>
      <c r="S544" s="1" t="s">
        <v>5214</v>
      </c>
      <c r="T544" s="1" t="s">
        <v>696</v>
      </c>
      <c r="U544" s="1"/>
      <c r="V544" s="1" t="s">
        <v>754</v>
      </c>
      <c r="W544" s="1" t="s">
        <v>5215</v>
      </c>
      <c r="X544" s="1" t="s">
        <v>5216</v>
      </c>
      <c r="Y544">
        <v>1</v>
      </c>
      <c r="Z544" s="1" t="s">
        <v>143</v>
      </c>
      <c r="AA544" s="1" t="s">
        <v>105</v>
      </c>
      <c r="AB544" s="1" t="s">
        <v>1683</v>
      </c>
      <c r="AC544" s="1" t="s">
        <v>171</v>
      </c>
      <c r="AD544" s="3">
        <v>1</v>
      </c>
      <c r="AE544" s="1" t="s">
        <v>106</v>
      </c>
      <c r="AF544" s="1" t="s">
        <v>106</v>
      </c>
      <c r="AG544" s="1" t="s">
        <v>106</v>
      </c>
      <c r="AH544" s="1" t="s">
        <v>106</v>
      </c>
      <c r="AI544" s="1"/>
      <c r="AJ544" s="1" t="s">
        <v>104</v>
      </c>
      <c r="AK544" s="1" t="s">
        <v>767</v>
      </c>
      <c r="AL544" s="1" t="s">
        <v>107</v>
      </c>
      <c r="AM544" s="1"/>
      <c r="AQ544" s="1"/>
      <c r="AR544" s="1"/>
      <c r="AT544" s="1"/>
      <c r="AU544" s="1"/>
      <c r="AW544" s="1"/>
      <c r="BB544" s="1"/>
      <c r="BH544">
        <v>720</v>
      </c>
      <c r="BI544" s="1" t="s">
        <v>150</v>
      </c>
      <c r="BK544">
        <v>5280</v>
      </c>
      <c r="BM544" s="1" t="s">
        <v>108</v>
      </c>
      <c r="BN544" s="1" t="s">
        <v>106</v>
      </c>
      <c r="BO544">
        <v>1900</v>
      </c>
      <c r="BP544">
        <v>3520</v>
      </c>
      <c r="BR544">
        <v>2</v>
      </c>
      <c r="BT544">
        <v>4</v>
      </c>
      <c r="BU544" s="1"/>
      <c r="BV544">
        <v>0</v>
      </c>
      <c r="BW544">
        <v>61520</v>
      </c>
      <c r="BX544">
        <v>32930</v>
      </c>
      <c r="BY544">
        <v>262320</v>
      </c>
      <c r="BZ544">
        <v>12450</v>
      </c>
      <c r="CA544" s="1" t="s">
        <v>769</v>
      </c>
      <c r="CB544" s="1"/>
      <c r="CD544">
        <v>13900</v>
      </c>
      <c r="CE544" s="1"/>
      <c r="CF544" s="1" t="s">
        <v>106</v>
      </c>
      <c r="CG544" s="1"/>
      <c r="CI544" s="1" t="s">
        <v>5217</v>
      </c>
      <c r="CJ544" s="1" t="s">
        <v>161</v>
      </c>
      <c r="CK544">
        <v>2465944</v>
      </c>
      <c r="CL544">
        <v>169969</v>
      </c>
      <c r="CM544" s="1" t="s">
        <v>765</v>
      </c>
      <c r="CN544">
        <v>1</v>
      </c>
      <c r="CO544" s="1"/>
      <c r="CP544" s="1"/>
      <c r="CQ544" s="1" t="s">
        <v>5218</v>
      </c>
      <c r="CR544" s="1" t="s">
        <v>5214</v>
      </c>
      <c r="CS544" s="1"/>
      <c r="CU544" s="1" t="s">
        <v>697</v>
      </c>
      <c r="CV544" s="1" t="s">
        <v>291</v>
      </c>
      <c r="CW544" s="1" t="s">
        <v>754</v>
      </c>
      <c r="CX544" s="1"/>
      <c r="CZ544" s="2"/>
      <c r="DA544" t="str">
        <f>_xlfn.IFNA(_xlfn.XLOOKUP(R544, LandUseCodes!$A$1:$A$70,LandUseCodes!$B$1:$B$70), "Not Listed")</f>
        <v>A - Aparments (4-19 Units)</v>
      </c>
      <c r="DB544" t="str">
        <f>_xlfn.IFNA(_xlfn.XLOOKUP(AD544, Type!$A$1:$A$3,Type!$B$1:$B$3), "Not Listed")</f>
        <v>Public</v>
      </c>
    </row>
    <row r="545" spans="1:106" x14ac:dyDescent="0.25">
      <c r="A545" s="1" t="s">
        <v>5219</v>
      </c>
      <c r="B545">
        <v>2025</v>
      </c>
      <c r="C545">
        <v>1</v>
      </c>
      <c r="D545" s="1"/>
      <c r="E545" s="1"/>
      <c r="F545" s="1"/>
      <c r="H545" s="1"/>
      <c r="J545">
        <v>187480</v>
      </c>
      <c r="K545" s="1" t="s">
        <v>5220</v>
      </c>
      <c r="L545" s="1"/>
      <c r="M545" s="1" t="s">
        <v>130</v>
      </c>
      <c r="N545">
        <v>6</v>
      </c>
      <c r="O545" s="1"/>
      <c r="P545" s="1" t="s">
        <v>1036</v>
      </c>
      <c r="Q545" s="1" t="s">
        <v>283</v>
      </c>
      <c r="R545" s="1" t="s">
        <v>274</v>
      </c>
      <c r="S545" s="1" t="s">
        <v>5221</v>
      </c>
      <c r="T545" s="1" t="s">
        <v>764</v>
      </c>
      <c r="U545" s="1"/>
      <c r="V545" s="1" t="s">
        <v>765</v>
      </c>
      <c r="W545" s="1"/>
      <c r="X545" s="1"/>
      <c r="Z545" s="1" t="s">
        <v>112</v>
      </c>
      <c r="AA545" s="1" t="s">
        <v>119</v>
      </c>
      <c r="AB545" s="1" t="s">
        <v>5222</v>
      </c>
      <c r="AC545" s="1" t="s">
        <v>171</v>
      </c>
      <c r="AD545" s="3">
        <v>3</v>
      </c>
      <c r="AE545" s="1" t="s">
        <v>107</v>
      </c>
      <c r="AF545" s="1" t="s">
        <v>107</v>
      </c>
      <c r="AG545" s="1" t="s">
        <v>108</v>
      </c>
      <c r="AH545" s="1" t="s">
        <v>106</v>
      </c>
      <c r="AI545" s="1"/>
      <c r="AJ545" s="1"/>
      <c r="AK545" s="1" t="s">
        <v>767</v>
      </c>
      <c r="AL545" s="1"/>
      <c r="AM545" s="1"/>
      <c r="AQ545" s="1"/>
      <c r="AR545" s="1"/>
      <c r="AT545" s="1"/>
      <c r="AU545" s="1"/>
      <c r="AW545" s="1"/>
      <c r="BB545" s="1"/>
      <c r="BI545" s="1"/>
      <c r="BM545" s="1"/>
      <c r="BN545" s="1"/>
      <c r="BU545" s="1"/>
      <c r="BV545">
        <v>0</v>
      </c>
      <c r="BW545">
        <v>160550</v>
      </c>
      <c r="BX545">
        <v>31250</v>
      </c>
      <c r="BY545">
        <v>156230</v>
      </c>
      <c r="BZ545">
        <v>17730</v>
      </c>
      <c r="CA545" s="1" t="s">
        <v>769</v>
      </c>
      <c r="CB545" s="1"/>
      <c r="CD545">
        <v>10000</v>
      </c>
      <c r="CE545" s="1"/>
      <c r="CF545" s="1" t="s">
        <v>108</v>
      </c>
      <c r="CG545" s="1"/>
      <c r="CI545" s="1" t="s">
        <v>5223</v>
      </c>
      <c r="CJ545" s="1" t="s">
        <v>5224</v>
      </c>
      <c r="CK545">
        <v>2466208</v>
      </c>
      <c r="CL545">
        <v>169890</v>
      </c>
      <c r="CM545" s="1" t="s">
        <v>765</v>
      </c>
      <c r="CO545" s="1"/>
      <c r="CP545" s="1"/>
      <c r="CQ545" s="1" t="s">
        <v>5221</v>
      </c>
      <c r="CR545" s="1" t="s">
        <v>5221</v>
      </c>
      <c r="CS545" s="1"/>
      <c r="CU545" s="1" t="s">
        <v>771</v>
      </c>
      <c r="CV545" s="1" t="s">
        <v>113</v>
      </c>
      <c r="CW545" s="1" t="s">
        <v>765</v>
      </c>
      <c r="CX545" s="1"/>
      <c r="CZ545" s="2"/>
      <c r="DA545" t="str">
        <f>_xlfn.IFNA(_xlfn.XLOOKUP(R545, LandUseCodes!$A$1:$A$70,LandUseCodes!$B$1:$B$70), "Not Listed")</f>
        <v>C - Commercial OBY only</v>
      </c>
      <c r="DB545" t="str">
        <f>_xlfn.IFNA(_xlfn.XLOOKUP(AD545, Type!$A$1:$A$3,Type!$B$1:$B$3), "Not Listed")</f>
        <v>None</v>
      </c>
    </row>
    <row r="546" spans="1:106" x14ac:dyDescent="0.25">
      <c r="A546" s="1" t="s">
        <v>5225</v>
      </c>
      <c r="B546">
        <v>2025</v>
      </c>
      <c r="C546">
        <v>1</v>
      </c>
      <c r="D546" s="1"/>
      <c r="E546" s="1"/>
      <c r="F546" s="1"/>
      <c r="H546" s="1"/>
      <c r="J546">
        <v>49960</v>
      </c>
      <c r="K546" s="1" t="s">
        <v>5220</v>
      </c>
      <c r="L546" s="1"/>
      <c r="M546" s="1" t="s">
        <v>130</v>
      </c>
      <c r="N546">
        <v>6</v>
      </c>
      <c r="O546" s="1"/>
      <c r="P546" s="1" t="s">
        <v>1036</v>
      </c>
      <c r="Q546" s="1" t="s">
        <v>283</v>
      </c>
      <c r="R546" s="1" t="s">
        <v>278</v>
      </c>
      <c r="S546" s="1" t="s">
        <v>5221</v>
      </c>
      <c r="T546" s="1" t="s">
        <v>764</v>
      </c>
      <c r="U546" s="1"/>
      <c r="V546" s="1" t="s">
        <v>765</v>
      </c>
      <c r="W546" s="1"/>
      <c r="X546" s="1"/>
      <c r="Z546" s="1" t="s">
        <v>112</v>
      </c>
      <c r="AA546" s="1" t="s">
        <v>116</v>
      </c>
      <c r="AB546" s="1" t="s">
        <v>5222</v>
      </c>
      <c r="AC546" s="1" t="s">
        <v>171</v>
      </c>
      <c r="AD546" s="3">
        <v>3</v>
      </c>
      <c r="AE546" s="1" t="s">
        <v>107</v>
      </c>
      <c r="AF546" s="1" t="s">
        <v>107</v>
      </c>
      <c r="AG546" s="1" t="s">
        <v>108</v>
      </c>
      <c r="AH546" s="1" t="s">
        <v>106</v>
      </c>
      <c r="AI546" s="1"/>
      <c r="AJ546" s="1"/>
      <c r="AK546" s="1" t="s">
        <v>767</v>
      </c>
      <c r="AL546" s="1"/>
      <c r="AM546" s="1"/>
      <c r="AQ546" s="1"/>
      <c r="AR546" s="1"/>
      <c r="AT546" s="1"/>
      <c r="AU546" s="1"/>
      <c r="AW546" s="1"/>
      <c r="BB546" s="1"/>
      <c r="BI546" s="1"/>
      <c r="BM546" s="1"/>
      <c r="BN546" s="1"/>
      <c r="BU546" s="1"/>
      <c r="BV546">
        <v>0</v>
      </c>
      <c r="BX546">
        <v>49200</v>
      </c>
      <c r="BY546">
        <v>760</v>
      </c>
      <c r="BZ546">
        <v>760</v>
      </c>
      <c r="CA546" s="1" t="s">
        <v>769</v>
      </c>
      <c r="CB546" s="1"/>
      <c r="CD546">
        <v>24361</v>
      </c>
      <c r="CE546" s="1"/>
      <c r="CF546" s="1" t="s">
        <v>108</v>
      </c>
      <c r="CG546" s="1"/>
      <c r="CI546" s="1" t="s">
        <v>5223</v>
      </c>
      <c r="CJ546" s="1" t="s">
        <v>169</v>
      </c>
      <c r="CK546">
        <v>2466208</v>
      </c>
      <c r="CL546">
        <v>169890</v>
      </c>
      <c r="CM546" s="1" t="s">
        <v>765</v>
      </c>
      <c r="CO546" s="1"/>
      <c r="CP546" s="1"/>
      <c r="CQ546" s="1" t="s">
        <v>5221</v>
      </c>
      <c r="CR546" s="1" t="s">
        <v>5221</v>
      </c>
      <c r="CS546" s="1"/>
      <c r="CU546" s="1" t="s">
        <v>771</v>
      </c>
      <c r="CV546" s="1" t="s">
        <v>113</v>
      </c>
      <c r="CW546" s="1" t="s">
        <v>765</v>
      </c>
      <c r="CX546" s="1"/>
      <c r="CZ546" s="2"/>
      <c r="DA546" t="str">
        <f>_xlfn.IFNA(_xlfn.XLOOKUP(R546, LandUseCodes!$A$1:$A$70,LandUseCodes!$B$1:$B$70), "Not Listed")</f>
        <v>E - Churches</v>
      </c>
      <c r="DB546" t="str">
        <f>_xlfn.IFNA(_xlfn.XLOOKUP(AD546, Type!$A$1:$A$3,Type!$B$1:$B$3), "Not Listed")</f>
        <v>None</v>
      </c>
    </row>
    <row r="547" spans="1:106" x14ac:dyDescent="0.25">
      <c r="A547" s="1" t="s">
        <v>5226</v>
      </c>
      <c r="B547">
        <v>2025</v>
      </c>
      <c r="C547">
        <v>1</v>
      </c>
      <c r="D547" s="1" t="s">
        <v>730</v>
      </c>
      <c r="E547" s="1" t="s">
        <v>720</v>
      </c>
      <c r="F547" s="1" t="s">
        <v>895</v>
      </c>
      <c r="G547">
        <v>84000</v>
      </c>
      <c r="H547" s="1"/>
      <c r="J547">
        <v>92180</v>
      </c>
      <c r="K547" s="1" t="s">
        <v>5227</v>
      </c>
      <c r="L547" s="1"/>
      <c r="M547" s="1" t="s">
        <v>130</v>
      </c>
      <c r="N547">
        <v>23</v>
      </c>
      <c r="O547" s="1"/>
      <c r="P547" s="1" t="s">
        <v>1036</v>
      </c>
      <c r="Q547" s="1" t="s">
        <v>283</v>
      </c>
      <c r="R547" s="1" t="s">
        <v>156</v>
      </c>
      <c r="S547" s="1" t="s">
        <v>5228</v>
      </c>
      <c r="T547" s="1" t="s">
        <v>764</v>
      </c>
      <c r="U547" s="1"/>
      <c r="V547" s="1" t="s">
        <v>765</v>
      </c>
      <c r="W547" s="1"/>
      <c r="X547" s="1" t="s">
        <v>5229</v>
      </c>
      <c r="Y547">
        <v>41</v>
      </c>
      <c r="Z547" s="1" t="s">
        <v>143</v>
      </c>
      <c r="AA547" s="1" t="s">
        <v>157</v>
      </c>
      <c r="AB547" s="1" t="s">
        <v>1040</v>
      </c>
      <c r="AC547" s="1" t="s">
        <v>171</v>
      </c>
      <c r="AD547" s="3">
        <v>1</v>
      </c>
      <c r="AE547" s="1" t="s">
        <v>106</v>
      </c>
      <c r="AF547" s="1" t="s">
        <v>106</v>
      </c>
      <c r="AG547" s="1" t="s">
        <v>106</v>
      </c>
      <c r="AH547" s="1" t="s">
        <v>106</v>
      </c>
      <c r="AI547" s="1"/>
      <c r="AJ547" s="1" t="s">
        <v>104</v>
      </c>
      <c r="AK547" s="1" t="s">
        <v>767</v>
      </c>
      <c r="AL547" s="1"/>
      <c r="AM547" s="1" t="s">
        <v>112</v>
      </c>
      <c r="AN547">
        <v>1976</v>
      </c>
      <c r="AO547">
        <v>1440</v>
      </c>
      <c r="AP547">
        <v>2</v>
      </c>
      <c r="AQ547" s="1" t="s">
        <v>108</v>
      </c>
      <c r="AR547" s="1" t="s">
        <v>118</v>
      </c>
      <c r="AT547" s="1" t="s">
        <v>118</v>
      </c>
      <c r="AU547" s="1" t="s">
        <v>159</v>
      </c>
      <c r="AV547">
        <v>1940</v>
      </c>
      <c r="AW547" s="1" t="s">
        <v>136</v>
      </c>
      <c r="AX547">
        <v>3</v>
      </c>
      <c r="AY547">
        <v>1</v>
      </c>
      <c r="AZ547">
        <v>1</v>
      </c>
      <c r="BA547">
        <v>7</v>
      </c>
      <c r="BB547" s="1"/>
      <c r="BE547">
        <v>1</v>
      </c>
      <c r="BF547">
        <v>1</v>
      </c>
      <c r="BI547" s="1"/>
      <c r="BM547" s="1"/>
      <c r="BN547" s="1"/>
      <c r="BU547" s="1"/>
      <c r="BV547">
        <v>0</v>
      </c>
      <c r="BX547">
        <v>23150</v>
      </c>
      <c r="BY547">
        <v>69030</v>
      </c>
      <c r="BZ547">
        <v>4950</v>
      </c>
      <c r="CA547" s="1" t="s">
        <v>769</v>
      </c>
      <c r="CB547" s="1" t="s">
        <v>118</v>
      </c>
      <c r="CD547">
        <v>6436</v>
      </c>
      <c r="CE547" s="1" t="s">
        <v>108</v>
      </c>
      <c r="CF547" s="1" t="s">
        <v>106</v>
      </c>
      <c r="CG547" s="1"/>
      <c r="CI547" s="1" t="s">
        <v>5230</v>
      </c>
      <c r="CJ547" s="1" t="s">
        <v>151</v>
      </c>
      <c r="CK547">
        <v>2466144</v>
      </c>
      <c r="CL547">
        <v>169962</v>
      </c>
      <c r="CM547" s="1" t="s">
        <v>765</v>
      </c>
      <c r="CO547" s="1"/>
      <c r="CP547" s="1"/>
      <c r="CQ547" s="1" t="s">
        <v>5228</v>
      </c>
      <c r="CR547" s="1" t="s">
        <v>5228</v>
      </c>
      <c r="CS547" s="1"/>
      <c r="CU547" s="1" t="s">
        <v>771</v>
      </c>
      <c r="CV547" s="1" t="s">
        <v>113</v>
      </c>
      <c r="CW547" s="1" t="s">
        <v>765</v>
      </c>
      <c r="CX547" s="1"/>
      <c r="CZ547" s="2"/>
      <c r="DA547" t="str">
        <f>_xlfn.IFNA(_xlfn.XLOOKUP(R547, LandUseCodes!$A$1:$A$70,LandUseCodes!$B$1:$B$70), "Not Listed")</f>
        <v>R - Single Family/Cabin</v>
      </c>
      <c r="DB547" t="str">
        <f>_xlfn.IFNA(_xlfn.XLOOKUP(AD547, Type!$A$1:$A$3,Type!$B$1:$B$3), "Not Listed")</f>
        <v>Public</v>
      </c>
    </row>
    <row r="548" spans="1:106" x14ac:dyDescent="0.25">
      <c r="A548" s="1" t="s">
        <v>5231</v>
      </c>
      <c r="B548">
        <v>2025</v>
      </c>
      <c r="C548">
        <v>1</v>
      </c>
      <c r="D548" s="1" t="s">
        <v>5232</v>
      </c>
      <c r="E548" s="1" t="s">
        <v>5233</v>
      </c>
      <c r="F548" s="1" t="s">
        <v>5234</v>
      </c>
      <c r="G548">
        <v>100000</v>
      </c>
      <c r="H548" s="1"/>
      <c r="J548">
        <v>102100</v>
      </c>
      <c r="K548" s="1" t="s">
        <v>5235</v>
      </c>
      <c r="L548" s="1"/>
      <c r="M548" s="1" t="s">
        <v>130</v>
      </c>
      <c r="N548">
        <v>25</v>
      </c>
      <c r="O548" s="1"/>
      <c r="P548" s="1" t="s">
        <v>1036</v>
      </c>
      <c r="Q548" s="1" t="s">
        <v>283</v>
      </c>
      <c r="R548" s="1" t="s">
        <v>156</v>
      </c>
      <c r="S548" s="1" t="s">
        <v>5236</v>
      </c>
      <c r="T548" s="1" t="s">
        <v>764</v>
      </c>
      <c r="U548" s="1"/>
      <c r="V548" s="1" t="s">
        <v>765</v>
      </c>
      <c r="W548" s="1" t="s">
        <v>5237</v>
      </c>
      <c r="X548" s="1" t="s">
        <v>5238</v>
      </c>
      <c r="Y548">
        <v>103000</v>
      </c>
      <c r="Z548" s="1" t="s">
        <v>143</v>
      </c>
      <c r="AA548" s="1" t="s">
        <v>157</v>
      </c>
      <c r="AB548" s="1" t="s">
        <v>1040</v>
      </c>
      <c r="AC548" s="1" t="s">
        <v>171</v>
      </c>
      <c r="AD548" s="3">
        <v>1</v>
      </c>
      <c r="AE548" s="1" t="s">
        <v>106</v>
      </c>
      <c r="AF548" s="1" t="s">
        <v>106</v>
      </c>
      <c r="AG548" s="1" t="s">
        <v>106</v>
      </c>
      <c r="AH548" s="1" t="s">
        <v>106</v>
      </c>
      <c r="AI548" s="1"/>
      <c r="AJ548" s="1" t="s">
        <v>104</v>
      </c>
      <c r="AK548" s="1" t="s">
        <v>767</v>
      </c>
      <c r="AL548" s="1"/>
      <c r="AM548" s="1" t="s">
        <v>106</v>
      </c>
      <c r="AN548">
        <v>1960</v>
      </c>
      <c r="AO548">
        <v>2286</v>
      </c>
      <c r="AP548">
        <v>2</v>
      </c>
      <c r="AQ548" s="1" t="s">
        <v>108</v>
      </c>
      <c r="AR548" s="1" t="s">
        <v>118</v>
      </c>
      <c r="AT548" s="1" t="s">
        <v>118</v>
      </c>
      <c r="AU548" s="1" t="s">
        <v>159</v>
      </c>
      <c r="AV548">
        <v>1940</v>
      </c>
      <c r="AW548" s="1" t="s">
        <v>136</v>
      </c>
      <c r="AX548">
        <v>4</v>
      </c>
      <c r="AY548">
        <v>1</v>
      </c>
      <c r="AZ548">
        <v>1</v>
      </c>
      <c r="BA548">
        <v>9</v>
      </c>
      <c r="BB548" s="1"/>
      <c r="BI548" s="1"/>
      <c r="BM548" s="1"/>
      <c r="BN548" s="1"/>
      <c r="BU548" s="1"/>
      <c r="BV548">
        <v>0</v>
      </c>
      <c r="BW548">
        <v>99950</v>
      </c>
      <c r="BX548">
        <v>26280</v>
      </c>
      <c r="BY548">
        <v>75820</v>
      </c>
      <c r="BZ548">
        <v>1370</v>
      </c>
      <c r="CA548" s="1" t="s">
        <v>769</v>
      </c>
      <c r="CB548" s="1" t="s">
        <v>108</v>
      </c>
      <c r="CD548">
        <v>10350</v>
      </c>
      <c r="CE548" s="1" t="s">
        <v>118</v>
      </c>
      <c r="CF548" s="1" t="s">
        <v>108</v>
      </c>
      <c r="CG548" s="1"/>
      <c r="CI548" s="1" t="s">
        <v>5239</v>
      </c>
      <c r="CJ548" s="1" t="s">
        <v>151</v>
      </c>
      <c r="CK548">
        <v>2466096</v>
      </c>
      <c r="CL548">
        <v>169957</v>
      </c>
      <c r="CM548" s="1" t="s">
        <v>765</v>
      </c>
      <c r="CO548" s="1"/>
      <c r="CP548" s="1"/>
      <c r="CQ548" s="1" t="s">
        <v>5236</v>
      </c>
      <c r="CR548" s="1" t="s">
        <v>5236</v>
      </c>
      <c r="CS548" s="1"/>
      <c r="CU548" s="1" t="s">
        <v>771</v>
      </c>
      <c r="CV548" s="1" t="s">
        <v>113</v>
      </c>
      <c r="CW548" s="1" t="s">
        <v>765</v>
      </c>
      <c r="CX548" s="1"/>
      <c r="CZ548" s="2"/>
      <c r="DA548" t="str">
        <f>_xlfn.IFNA(_xlfn.XLOOKUP(R548, LandUseCodes!$A$1:$A$70,LandUseCodes!$B$1:$B$70), "Not Listed")</f>
        <v>R - Single Family/Cabin</v>
      </c>
      <c r="DB548" t="str">
        <f>_xlfn.IFNA(_xlfn.XLOOKUP(AD548, Type!$A$1:$A$3,Type!$B$1:$B$3), "Not Listed")</f>
        <v>Public</v>
      </c>
    </row>
    <row r="549" spans="1:106" x14ac:dyDescent="0.25">
      <c r="A549" s="1" t="s">
        <v>5240</v>
      </c>
      <c r="B549">
        <v>2025</v>
      </c>
      <c r="C549">
        <v>1</v>
      </c>
      <c r="D549" s="1" t="s">
        <v>5241</v>
      </c>
      <c r="E549" s="1" t="s">
        <v>4104</v>
      </c>
      <c r="F549" s="1" t="s">
        <v>5242</v>
      </c>
      <c r="G549">
        <v>275000</v>
      </c>
      <c r="H549" s="1"/>
      <c r="J549">
        <v>118540</v>
      </c>
      <c r="K549" s="1" t="s">
        <v>5243</v>
      </c>
      <c r="L549" s="1"/>
      <c r="M549" s="1" t="s">
        <v>130</v>
      </c>
      <c r="N549">
        <v>37</v>
      </c>
      <c r="O549" s="1"/>
      <c r="P549" s="1" t="s">
        <v>1036</v>
      </c>
      <c r="Q549" s="1" t="s">
        <v>283</v>
      </c>
      <c r="R549" s="1" t="s">
        <v>156</v>
      </c>
      <c r="S549" s="1" t="s">
        <v>5244</v>
      </c>
      <c r="T549" s="1" t="s">
        <v>764</v>
      </c>
      <c r="U549" s="1"/>
      <c r="V549" s="1" t="s">
        <v>765</v>
      </c>
      <c r="W549" s="1" t="s">
        <v>5245</v>
      </c>
      <c r="X549" s="1" t="s">
        <v>5246</v>
      </c>
      <c r="Y549">
        <v>1</v>
      </c>
      <c r="Z549" s="1" t="s">
        <v>143</v>
      </c>
      <c r="AA549" s="1" t="s">
        <v>157</v>
      </c>
      <c r="AB549" s="1" t="s">
        <v>1040</v>
      </c>
      <c r="AC549" s="1" t="s">
        <v>171</v>
      </c>
      <c r="AD549" s="3">
        <v>1</v>
      </c>
      <c r="AE549" s="1" t="s">
        <v>106</v>
      </c>
      <c r="AF549" s="1" t="s">
        <v>106</v>
      </c>
      <c r="AG549" s="1" t="s">
        <v>106</v>
      </c>
      <c r="AH549" s="1" t="s">
        <v>106</v>
      </c>
      <c r="AI549" s="1"/>
      <c r="AJ549" s="1" t="s">
        <v>104</v>
      </c>
      <c r="AK549" s="1" t="s">
        <v>767</v>
      </c>
      <c r="AL549" s="1"/>
      <c r="AM549" s="1" t="s">
        <v>106</v>
      </c>
      <c r="AN549">
        <v>1970</v>
      </c>
      <c r="AO549">
        <v>2895</v>
      </c>
      <c r="AP549">
        <v>2</v>
      </c>
      <c r="AQ549" s="1" t="s">
        <v>108</v>
      </c>
      <c r="AR549" s="1" t="s">
        <v>118</v>
      </c>
      <c r="AT549" s="1" t="s">
        <v>118</v>
      </c>
      <c r="AU549" s="1" t="s">
        <v>159</v>
      </c>
      <c r="AV549">
        <v>1900</v>
      </c>
      <c r="AW549" s="1" t="s">
        <v>160</v>
      </c>
      <c r="AX549">
        <v>5</v>
      </c>
      <c r="AY549">
        <v>2</v>
      </c>
      <c r="AZ549">
        <v>0</v>
      </c>
      <c r="BA549">
        <v>10</v>
      </c>
      <c r="BB549" s="1"/>
      <c r="BE549">
        <v>1</v>
      </c>
      <c r="BF549">
        <v>1</v>
      </c>
      <c r="BI549" s="1"/>
      <c r="BM549" s="1"/>
      <c r="BN549" s="1"/>
      <c r="BU549" s="1"/>
      <c r="BV549">
        <v>0</v>
      </c>
      <c r="BW549">
        <v>116120</v>
      </c>
      <c r="BX549">
        <v>36720</v>
      </c>
      <c r="BY549">
        <v>81820</v>
      </c>
      <c r="BZ549">
        <v>3550</v>
      </c>
      <c r="CA549" s="1" t="s">
        <v>769</v>
      </c>
      <c r="CB549" s="1" t="s">
        <v>108</v>
      </c>
      <c r="CD549">
        <v>23400</v>
      </c>
      <c r="CE549" s="1" t="s">
        <v>118</v>
      </c>
      <c r="CF549" s="1" t="s">
        <v>108</v>
      </c>
      <c r="CG549" s="1"/>
      <c r="CI549" s="1" t="s">
        <v>5247</v>
      </c>
      <c r="CJ549" s="1" t="s">
        <v>151</v>
      </c>
      <c r="CK549">
        <v>2466061</v>
      </c>
      <c r="CL549">
        <v>170082</v>
      </c>
      <c r="CM549" s="1" t="s">
        <v>765</v>
      </c>
      <c r="CO549" s="1"/>
      <c r="CP549" s="1"/>
      <c r="CQ549" s="1" t="s">
        <v>5244</v>
      </c>
      <c r="CR549" s="1" t="s">
        <v>5244</v>
      </c>
      <c r="CS549" s="1"/>
      <c r="CU549" s="1" t="s">
        <v>771</v>
      </c>
      <c r="CV549" s="1" t="s">
        <v>113</v>
      </c>
      <c r="CW549" s="1" t="s">
        <v>765</v>
      </c>
      <c r="CX549" s="1"/>
      <c r="CZ549" s="2"/>
      <c r="DA549" t="str">
        <f>_xlfn.IFNA(_xlfn.XLOOKUP(R549, LandUseCodes!$A$1:$A$70,LandUseCodes!$B$1:$B$70), "Not Listed")</f>
        <v>R - Single Family/Cabin</v>
      </c>
      <c r="DB549" t="str">
        <f>_xlfn.IFNA(_xlfn.XLOOKUP(AD549, Type!$A$1:$A$3,Type!$B$1:$B$3), "Not Listed")</f>
        <v>Public</v>
      </c>
    </row>
    <row r="550" spans="1:106" x14ac:dyDescent="0.25">
      <c r="A550" s="1" t="s">
        <v>5248</v>
      </c>
      <c r="B550">
        <v>2025</v>
      </c>
      <c r="C550">
        <v>1</v>
      </c>
      <c r="D550" s="1" t="s">
        <v>2004</v>
      </c>
      <c r="E550" s="1" t="s">
        <v>5249</v>
      </c>
      <c r="F550" s="1" t="s">
        <v>2006</v>
      </c>
      <c r="G550">
        <v>200000</v>
      </c>
      <c r="H550" s="1"/>
      <c r="J550">
        <v>88930</v>
      </c>
      <c r="K550" s="1" t="s">
        <v>5250</v>
      </c>
      <c r="L550" s="1"/>
      <c r="M550" s="1" t="s">
        <v>130</v>
      </c>
      <c r="N550">
        <v>45</v>
      </c>
      <c r="O550" s="1"/>
      <c r="P550" s="1" t="s">
        <v>1036</v>
      </c>
      <c r="Q550" s="1" t="s">
        <v>283</v>
      </c>
      <c r="R550" s="1" t="s">
        <v>156</v>
      </c>
      <c r="S550" s="1" t="s">
        <v>5251</v>
      </c>
      <c r="T550" s="1" t="s">
        <v>764</v>
      </c>
      <c r="U550" s="1"/>
      <c r="V550" s="1" t="s">
        <v>765</v>
      </c>
      <c r="W550" s="1" t="s">
        <v>5252</v>
      </c>
      <c r="X550" s="1" t="s">
        <v>4997</v>
      </c>
      <c r="Y550">
        <v>161550</v>
      </c>
      <c r="Z550" s="1" t="s">
        <v>143</v>
      </c>
      <c r="AA550" s="1" t="s">
        <v>157</v>
      </c>
      <c r="AB550" s="1" t="s">
        <v>1040</v>
      </c>
      <c r="AC550" s="1" t="s">
        <v>171</v>
      </c>
      <c r="AD550" s="3">
        <v>1</v>
      </c>
      <c r="AE550" s="1" t="s">
        <v>106</v>
      </c>
      <c r="AF550" s="1" t="s">
        <v>106</v>
      </c>
      <c r="AG550" s="1" t="s">
        <v>106</v>
      </c>
      <c r="AH550" s="1" t="s">
        <v>106</v>
      </c>
      <c r="AI550" s="1"/>
      <c r="AJ550" s="1" t="s">
        <v>104</v>
      </c>
      <c r="AK550" s="1" t="s">
        <v>767</v>
      </c>
      <c r="AL550" s="1"/>
      <c r="AM550" s="1" t="s">
        <v>106</v>
      </c>
      <c r="AN550">
        <v>1970</v>
      </c>
      <c r="AO550">
        <v>1986</v>
      </c>
      <c r="AP550">
        <v>2</v>
      </c>
      <c r="AQ550" s="1" t="s">
        <v>106</v>
      </c>
      <c r="AR550" s="1" t="s">
        <v>118</v>
      </c>
      <c r="AT550" s="1" t="s">
        <v>118</v>
      </c>
      <c r="AU550" s="1" t="s">
        <v>159</v>
      </c>
      <c r="AV550">
        <v>1874</v>
      </c>
      <c r="AW550" s="1" t="s">
        <v>160</v>
      </c>
      <c r="AX550">
        <v>4</v>
      </c>
      <c r="AY550">
        <v>2</v>
      </c>
      <c r="AZ550">
        <v>0</v>
      </c>
      <c r="BA550">
        <v>8</v>
      </c>
      <c r="BB550" s="1"/>
      <c r="BH550">
        <v>528</v>
      </c>
      <c r="BI550" s="1"/>
      <c r="BM550" s="1"/>
      <c r="BN550" s="1"/>
      <c r="BU550" s="1"/>
      <c r="BV550">
        <v>0</v>
      </c>
      <c r="BX550">
        <v>26640</v>
      </c>
      <c r="BY550">
        <v>62290</v>
      </c>
      <c r="BZ550">
        <v>2530</v>
      </c>
      <c r="CA550" s="1" t="s">
        <v>769</v>
      </c>
      <c r="CB550" s="1" t="s">
        <v>108</v>
      </c>
      <c r="CD550">
        <v>10803</v>
      </c>
      <c r="CE550" s="1" t="s">
        <v>108</v>
      </c>
      <c r="CF550" s="1" t="s">
        <v>108</v>
      </c>
      <c r="CG550" s="1"/>
      <c r="CI550" s="1" t="s">
        <v>5253</v>
      </c>
      <c r="CJ550" s="1" t="s">
        <v>161</v>
      </c>
      <c r="CK550">
        <v>2466017</v>
      </c>
      <c r="CL550">
        <v>170165</v>
      </c>
      <c r="CM550" s="1" t="s">
        <v>765</v>
      </c>
      <c r="CO550" s="1"/>
      <c r="CP550" s="1"/>
      <c r="CQ550" s="1" t="s">
        <v>5251</v>
      </c>
      <c r="CR550" s="1" t="s">
        <v>5251</v>
      </c>
      <c r="CS550" s="1"/>
      <c r="CU550" s="1" t="s">
        <v>771</v>
      </c>
      <c r="CV550" s="1" t="s">
        <v>113</v>
      </c>
      <c r="CW550" s="1" t="s">
        <v>765</v>
      </c>
      <c r="CX550" s="1"/>
      <c r="CZ550" s="2"/>
      <c r="DA550" t="str">
        <f>_xlfn.IFNA(_xlfn.XLOOKUP(R550, LandUseCodes!$A$1:$A$70,LandUseCodes!$B$1:$B$70), "Not Listed")</f>
        <v>R - Single Family/Cabin</v>
      </c>
      <c r="DB550" t="str">
        <f>_xlfn.IFNA(_xlfn.XLOOKUP(AD550, Type!$A$1:$A$3,Type!$B$1:$B$3), "Not Listed")</f>
        <v>Public</v>
      </c>
    </row>
    <row r="551" spans="1:106" x14ac:dyDescent="0.25">
      <c r="A551" s="1" t="s">
        <v>5254</v>
      </c>
      <c r="B551">
        <v>2025</v>
      </c>
      <c r="C551">
        <v>1</v>
      </c>
      <c r="D551" s="1" t="s">
        <v>5255</v>
      </c>
      <c r="E551" s="1" t="s">
        <v>5256</v>
      </c>
      <c r="F551" s="1" t="s">
        <v>2948</v>
      </c>
      <c r="G551">
        <v>415000</v>
      </c>
      <c r="H551" s="1"/>
      <c r="J551">
        <v>135470</v>
      </c>
      <c r="K551" s="1" t="s">
        <v>5257</v>
      </c>
      <c r="L551" s="1" t="s">
        <v>5258</v>
      </c>
      <c r="M551" s="1" t="s">
        <v>130</v>
      </c>
      <c r="N551">
        <v>51</v>
      </c>
      <c r="O551" s="1"/>
      <c r="P551" s="1" t="s">
        <v>1036</v>
      </c>
      <c r="Q551" s="1" t="s">
        <v>283</v>
      </c>
      <c r="R551" s="1" t="s">
        <v>156</v>
      </c>
      <c r="S551" s="1" t="s">
        <v>5259</v>
      </c>
      <c r="T551" s="1" t="s">
        <v>764</v>
      </c>
      <c r="U551" s="1"/>
      <c r="V551" s="1" t="s">
        <v>765</v>
      </c>
      <c r="W551" s="1" t="s">
        <v>5260</v>
      </c>
      <c r="X551" s="1" t="s">
        <v>5261</v>
      </c>
      <c r="Y551">
        <v>255000</v>
      </c>
      <c r="Z551" s="1" t="s">
        <v>143</v>
      </c>
      <c r="AA551" s="1" t="s">
        <v>157</v>
      </c>
      <c r="AB551" s="1" t="s">
        <v>1040</v>
      </c>
      <c r="AC551" s="1" t="s">
        <v>171</v>
      </c>
      <c r="AD551" s="3">
        <v>1</v>
      </c>
      <c r="AE551" s="1" t="s">
        <v>106</v>
      </c>
      <c r="AF551" s="1" t="s">
        <v>106</v>
      </c>
      <c r="AG551" s="1" t="s">
        <v>106</v>
      </c>
      <c r="AH551" s="1" t="s">
        <v>106</v>
      </c>
      <c r="AI551" s="1"/>
      <c r="AJ551" s="1" t="s">
        <v>104</v>
      </c>
      <c r="AK551" s="1" t="s">
        <v>767</v>
      </c>
      <c r="AL551" s="1"/>
      <c r="AM551" s="1" t="s">
        <v>112</v>
      </c>
      <c r="AN551">
        <v>2022</v>
      </c>
      <c r="AO551">
        <v>3202</v>
      </c>
      <c r="AP551">
        <v>2</v>
      </c>
      <c r="AQ551" s="1" t="s">
        <v>108</v>
      </c>
      <c r="AR551" s="1" t="s">
        <v>118</v>
      </c>
      <c r="AT551" s="1" t="s">
        <v>118</v>
      </c>
      <c r="AU551" s="1" t="s">
        <v>159</v>
      </c>
      <c r="AV551">
        <v>1900</v>
      </c>
      <c r="AW551" s="1" t="s">
        <v>160</v>
      </c>
      <c r="AX551">
        <v>5</v>
      </c>
      <c r="AY551">
        <v>4</v>
      </c>
      <c r="AZ551">
        <v>0</v>
      </c>
      <c r="BA551">
        <v>8</v>
      </c>
      <c r="BB551" s="1"/>
      <c r="BH551">
        <v>792</v>
      </c>
      <c r="BI551" s="1"/>
      <c r="BM551" s="1"/>
      <c r="BN551" s="1"/>
      <c r="BU551" s="1"/>
      <c r="BV551">
        <v>0</v>
      </c>
      <c r="BW551">
        <v>118520</v>
      </c>
      <c r="BX551">
        <v>28900</v>
      </c>
      <c r="BY551">
        <v>106570</v>
      </c>
      <c r="BZ551">
        <v>3500</v>
      </c>
      <c r="CA551" s="1" t="s">
        <v>769</v>
      </c>
      <c r="CB551" s="1" t="s">
        <v>108</v>
      </c>
      <c r="CD551">
        <v>13629</v>
      </c>
      <c r="CE551" s="1" t="s">
        <v>118</v>
      </c>
      <c r="CF551" s="1" t="s">
        <v>108</v>
      </c>
      <c r="CG551" s="1"/>
      <c r="CI551" s="1" t="s">
        <v>5262</v>
      </c>
      <c r="CJ551" s="1" t="s">
        <v>5263</v>
      </c>
      <c r="CK551">
        <v>2465988</v>
      </c>
      <c r="CL551">
        <v>170225</v>
      </c>
      <c r="CM551" s="1" t="s">
        <v>765</v>
      </c>
      <c r="CO551" s="1"/>
      <c r="CP551" s="1"/>
      <c r="CQ551" s="1" t="s">
        <v>5259</v>
      </c>
      <c r="CR551" s="1" t="s">
        <v>5259</v>
      </c>
      <c r="CS551" s="1"/>
      <c r="CU551" s="1" t="s">
        <v>771</v>
      </c>
      <c r="CV551" s="1" t="s">
        <v>113</v>
      </c>
      <c r="CW551" s="1" t="s">
        <v>765</v>
      </c>
      <c r="CX551" s="1"/>
      <c r="CZ551" s="2"/>
      <c r="DA551" t="str">
        <f>_xlfn.IFNA(_xlfn.XLOOKUP(R551, LandUseCodes!$A$1:$A$70,LandUseCodes!$B$1:$B$70), "Not Listed")</f>
        <v>R - Single Family/Cabin</v>
      </c>
      <c r="DB551" t="str">
        <f>_xlfn.IFNA(_xlfn.XLOOKUP(AD551, Type!$A$1:$A$3,Type!$B$1:$B$3), "Not Listed")</f>
        <v>Public</v>
      </c>
    </row>
    <row r="552" spans="1:106" x14ac:dyDescent="0.25">
      <c r="A552" s="1" t="s">
        <v>5264</v>
      </c>
      <c r="B552">
        <v>2025</v>
      </c>
      <c r="C552">
        <v>1</v>
      </c>
      <c r="D552" s="1" t="s">
        <v>528</v>
      </c>
      <c r="E552" s="1" t="s">
        <v>5265</v>
      </c>
      <c r="F552" s="1" t="s">
        <v>5266</v>
      </c>
      <c r="G552">
        <v>1</v>
      </c>
      <c r="H552" s="1" t="s">
        <v>115</v>
      </c>
      <c r="J552">
        <v>152960</v>
      </c>
      <c r="K552" s="1" t="s">
        <v>5267</v>
      </c>
      <c r="L552" s="1" t="s">
        <v>5268</v>
      </c>
      <c r="M552" s="1" t="s">
        <v>130</v>
      </c>
      <c r="N552">
        <v>55</v>
      </c>
      <c r="O552" s="1"/>
      <c r="P552" s="1" t="s">
        <v>1036</v>
      </c>
      <c r="Q552" s="1" t="s">
        <v>283</v>
      </c>
      <c r="R552" s="1" t="s">
        <v>156</v>
      </c>
      <c r="S552" s="1" t="s">
        <v>5269</v>
      </c>
      <c r="T552" s="1" t="s">
        <v>764</v>
      </c>
      <c r="U552" s="1"/>
      <c r="V552" s="1" t="s">
        <v>765</v>
      </c>
      <c r="W552" s="1" t="s">
        <v>5270</v>
      </c>
      <c r="X552" s="1" t="s">
        <v>5271</v>
      </c>
      <c r="Y552">
        <v>50000</v>
      </c>
      <c r="Z552" s="1" t="s">
        <v>143</v>
      </c>
      <c r="AA552" s="1" t="s">
        <v>157</v>
      </c>
      <c r="AB552" s="1" t="s">
        <v>1040</v>
      </c>
      <c r="AC552" s="1" t="s">
        <v>171</v>
      </c>
      <c r="AD552" s="3">
        <v>1</v>
      </c>
      <c r="AE552" s="1" t="s">
        <v>106</v>
      </c>
      <c r="AF552" s="1" t="s">
        <v>106</v>
      </c>
      <c r="AG552" s="1" t="s">
        <v>106</v>
      </c>
      <c r="AH552" s="1" t="s">
        <v>106</v>
      </c>
      <c r="AI552" s="1"/>
      <c r="AJ552" s="1" t="s">
        <v>108</v>
      </c>
      <c r="AK552" s="1" t="s">
        <v>767</v>
      </c>
      <c r="AL552" s="1"/>
      <c r="AM552" s="1" t="s">
        <v>143</v>
      </c>
      <c r="AN552">
        <v>2020</v>
      </c>
      <c r="AO552">
        <v>3876</v>
      </c>
      <c r="AP552">
        <v>2</v>
      </c>
      <c r="AQ552" s="1" t="s">
        <v>107</v>
      </c>
      <c r="AR552" s="1" t="s">
        <v>118</v>
      </c>
      <c r="AT552" s="1" t="s">
        <v>118</v>
      </c>
      <c r="AU552" s="1" t="s">
        <v>120</v>
      </c>
      <c r="AV552">
        <v>1912</v>
      </c>
      <c r="AW552" s="1" t="s">
        <v>160</v>
      </c>
      <c r="AX552">
        <v>3</v>
      </c>
      <c r="AY552">
        <v>1</v>
      </c>
      <c r="AZ552">
        <v>1</v>
      </c>
      <c r="BA552">
        <v>8</v>
      </c>
      <c r="BB552" s="1"/>
      <c r="BH552">
        <v>400</v>
      </c>
      <c r="BI552" s="1"/>
      <c r="BM552" s="1"/>
      <c r="BN552" s="1"/>
      <c r="BU552" s="1"/>
      <c r="BV552">
        <v>0</v>
      </c>
      <c r="BW552">
        <v>111190</v>
      </c>
      <c r="BX552">
        <v>30990</v>
      </c>
      <c r="BY552">
        <v>121970</v>
      </c>
      <c r="BZ552">
        <v>2730</v>
      </c>
      <c r="CA552" s="1" t="s">
        <v>769</v>
      </c>
      <c r="CB552" s="1" t="s">
        <v>118</v>
      </c>
      <c r="CD552">
        <v>16241</v>
      </c>
      <c r="CE552" s="1" t="s">
        <v>118</v>
      </c>
      <c r="CF552" s="1" t="s">
        <v>108</v>
      </c>
      <c r="CG552" s="1"/>
      <c r="CI552" s="1" t="s">
        <v>5272</v>
      </c>
      <c r="CJ552" s="1" t="s">
        <v>161</v>
      </c>
      <c r="CK552">
        <v>2465952</v>
      </c>
      <c r="CL552">
        <v>170290</v>
      </c>
      <c r="CM552" s="1" t="s">
        <v>765</v>
      </c>
      <c r="CO552" s="1"/>
      <c r="CP552" s="1"/>
      <c r="CQ552" s="1" t="s">
        <v>5269</v>
      </c>
      <c r="CR552" s="1" t="s">
        <v>5269</v>
      </c>
      <c r="CS552" s="1"/>
      <c r="CU552" s="1" t="s">
        <v>771</v>
      </c>
      <c r="CV552" s="1" t="s">
        <v>113</v>
      </c>
      <c r="CW552" s="1" t="s">
        <v>765</v>
      </c>
      <c r="CX552" s="1"/>
      <c r="CZ552" s="2"/>
      <c r="DA552" t="str">
        <f>_xlfn.IFNA(_xlfn.XLOOKUP(R552, LandUseCodes!$A$1:$A$70,LandUseCodes!$B$1:$B$70), "Not Listed")</f>
        <v>R - Single Family/Cabin</v>
      </c>
      <c r="DB552" t="str">
        <f>_xlfn.IFNA(_xlfn.XLOOKUP(AD552, Type!$A$1:$A$3,Type!$B$1:$B$3), "Not Listed")</f>
        <v>Public</v>
      </c>
    </row>
    <row r="553" spans="1:106" x14ac:dyDescent="0.25">
      <c r="A553" s="1" t="s">
        <v>5273</v>
      </c>
      <c r="B553">
        <v>2025</v>
      </c>
      <c r="C553">
        <v>1</v>
      </c>
      <c r="D553" s="1" t="s">
        <v>5274</v>
      </c>
      <c r="E553" s="1" t="s">
        <v>5275</v>
      </c>
      <c r="F553" s="1"/>
      <c r="H553" s="1"/>
      <c r="J553">
        <v>121430</v>
      </c>
      <c r="K553" s="1" t="s">
        <v>5276</v>
      </c>
      <c r="L553" s="1" t="s">
        <v>5277</v>
      </c>
      <c r="M553" s="1" t="s">
        <v>130</v>
      </c>
      <c r="N553">
        <v>61</v>
      </c>
      <c r="O553" s="1"/>
      <c r="P553" s="1" t="s">
        <v>1036</v>
      </c>
      <c r="Q553" s="1" t="s">
        <v>283</v>
      </c>
      <c r="R553" s="1" t="s">
        <v>156</v>
      </c>
      <c r="S553" s="1" t="s">
        <v>5278</v>
      </c>
      <c r="T553" s="1" t="s">
        <v>764</v>
      </c>
      <c r="U553" s="1"/>
      <c r="V553" s="1" t="s">
        <v>765</v>
      </c>
      <c r="W553" s="1"/>
      <c r="X553" s="1"/>
      <c r="Z553" s="1" t="s">
        <v>143</v>
      </c>
      <c r="AA553" s="1" t="s">
        <v>157</v>
      </c>
      <c r="AB553" s="1" t="s">
        <v>1040</v>
      </c>
      <c r="AC553" s="1" t="s">
        <v>171</v>
      </c>
      <c r="AD553" s="3">
        <v>1</v>
      </c>
      <c r="AE553" s="1" t="s">
        <v>106</v>
      </c>
      <c r="AF553" s="1" t="s">
        <v>106</v>
      </c>
      <c r="AG553" s="1" t="s">
        <v>106</v>
      </c>
      <c r="AH553" s="1" t="s">
        <v>106</v>
      </c>
      <c r="AI553" s="1"/>
      <c r="AJ553" s="1"/>
      <c r="AK553" s="1" t="s">
        <v>767</v>
      </c>
      <c r="AL553" s="1"/>
      <c r="AM553" s="1" t="s">
        <v>106</v>
      </c>
      <c r="AN553">
        <v>1980</v>
      </c>
      <c r="AO553">
        <v>2698</v>
      </c>
      <c r="AP553">
        <v>2</v>
      </c>
      <c r="AQ553" s="1" t="s">
        <v>108</v>
      </c>
      <c r="AR553" s="1" t="s">
        <v>118</v>
      </c>
      <c r="AT553" s="1" t="s">
        <v>118</v>
      </c>
      <c r="AU553" s="1" t="s">
        <v>159</v>
      </c>
      <c r="AV553">
        <v>1900</v>
      </c>
      <c r="AW553" s="1" t="s">
        <v>160</v>
      </c>
      <c r="AX553">
        <v>3</v>
      </c>
      <c r="AY553">
        <v>2</v>
      </c>
      <c r="AZ553">
        <v>1</v>
      </c>
      <c r="BA553">
        <v>7</v>
      </c>
      <c r="BB553" s="1"/>
      <c r="BH553">
        <v>720</v>
      </c>
      <c r="BI553" s="1"/>
      <c r="BM553" s="1"/>
      <c r="BN553" s="1"/>
      <c r="BU553" s="1"/>
      <c r="BV553">
        <v>0</v>
      </c>
      <c r="BW553">
        <v>117730</v>
      </c>
      <c r="BX553">
        <v>28180</v>
      </c>
      <c r="BY553">
        <v>93250</v>
      </c>
      <c r="BZ553">
        <v>6970</v>
      </c>
      <c r="CA553" s="1" t="s">
        <v>769</v>
      </c>
      <c r="CB553" s="1" t="s">
        <v>108</v>
      </c>
      <c r="CD553">
        <v>12728</v>
      </c>
      <c r="CE553" s="1" t="s">
        <v>108</v>
      </c>
      <c r="CF553" s="1" t="s">
        <v>108</v>
      </c>
      <c r="CG553" s="1"/>
      <c r="CI553" s="1" t="s">
        <v>5279</v>
      </c>
      <c r="CJ553" s="1" t="s">
        <v>161</v>
      </c>
      <c r="CK553">
        <v>2465919</v>
      </c>
      <c r="CL553">
        <v>170354</v>
      </c>
      <c r="CM553" s="1" t="s">
        <v>765</v>
      </c>
      <c r="CO553" s="1"/>
      <c r="CP553" s="1"/>
      <c r="CQ553" s="1" t="s">
        <v>5278</v>
      </c>
      <c r="CR553" s="1" t="s">
        <v>5278</v>
      </c>
      <c r="CS553" s="1"/>
      <c r="CU553" s="1" t="s">
        <v>771</v>
      </c>
      <c r="CV553" s="1" t="s">
        <v>113</v>
      </c>
      <c r="CW553" s="1" t="s">
        <v>765</v>
      </c>
      <c r="CX553" s="1"/>
      <c r="CZ553" s="2"/>
      <c r="DA553" t="str">
        <f>_xlfn.IFNA(_xlfn.XLOOKUP(R553, LandUseCodes!$A$1:$A$70,LandUseCodes!$B$1:$B$70), "Not Listed")</f>
        <v>R - Single Family/Cabin</v>
      </c>
      <c r="DB553" t="str">
        <f>_xlfn.IFNA(_xlfn.XLOOKUP(AD553, Type!$A$1:$A$3,Type!$B$1:$B$3), "Not Listed")</f>
        <v>Public</v>
      </c>
    </row>
    <row r="554" spans="1:106" x14ac:dyDescent="0.25">
      <c r="A554" s="1" t="s">
        <v>5280</v>
      </c>
      <c r="B554">
        <v>2025</v>
      </c>
      <c r="C554">
        <v>1</v>
      </c>
      <c r="D554" s="1" t="s">
        <v>5281</v>
      </c>
      <c r="E554" s="1" t="s">
        <v>5282</v>
      </c>
      <c r="F554" s="1"/>
      <c r="H554" s="1"/>
      <c r="J554">
        <v>122650</v>
      </c>
      <c r="K554" s="1" t="s">
        <v>5283</v>
      </c>
      <c r="L554" s="1" t="s">
        <v>5284</v>
      </c>
      <c r="M554" s="1" t="s">
        <v>130</v>
      </c>
      <c r="N554">
        <v>67</v>
      </c>
      <c r="O554" s="1"/>
      <c r="P554" s="1" t="s">
        <v>1036</v>
      </c>
      <c r="Q554" s="1" t="s">
        <v>283</v>
      </c>
      <c r="R554" s="1" t="s">
        <v>156</v>
      </c>
      <c r="S554" s="1" t="s">
        <v>5285</v>
      </c>
      <c r="T554" s="1" t="s">
        <v>764</v>
      </c>
      <c r="U554" s="1"/>
      <c r="V554" s="1" t="s">
        <v>765</v>
      </c>
      <c r="W554" s="1"/>
      <c r="X554" s="1"/>
      <c r="Z554" s="1" t="s">
        <v>143</v>
      </c>
      <c r="AA554" s="1" t="s">
        <v>157</v>
      </c>
      <c r="AB554" s="1" t="s">
        <v>1040</v>
      </c>
      <c r="AC554" s="1" t="s">
        <v>171</v>
      </c>
      <c r="AD554" s="3">
        <v>1</v>
      </c>
      <c r="AE554" s="1" t="s">
        <v>106</v>
      </c>
      <c r="AF554" s="1" t="s">
        <v>106</v>
      </c>
      <c r="AG554" s="1" t="s">
        <v>106</v>
      </c>
      <c r="AH554" s="1" t="s">
        <v>106</v>
      </c>
      <c r="AI554" s="1"/>
      <c r="AJ554" s="1"/>
      <c r="AK554" s="1" t="s">
        <v>767</v>
      </c>
      <c r="AL554" s="1"/>
      <c r="AM554" s="1" t="s">
        <v>106</v>
      </c>
      <c r="AN554">
        <v>1960</v>
      </c>
      <c r="AO554">
        <v>3301</v>
      </c>
      <c r="AP554">
        <v>2</v>
      </c>
      <c r="AQ554" s="1" t="s">
        <v>108</v>
      </c>
      <c r="AR554" s="1" t="s">
        <v>118</v>
      </c>
      <c r="AT554" s="1" t="s">
        <v>118</v>
      </c>
      <c r="AU554" s="1" t="s">
        <v>159</v>
      </c>
      <c r="AV554">
        <v>1920</v>
      </c>
      <c r="AW554" s="1" t="s">
        <v>160</v>
      </c>
      <c r="AX554">
        <v>5</v>
      </c>
      <c r="AY554">
        <v>1</v>
      </c>
      <c r="AZ554">
        <v>1</v>
      </c>
      <c r="BA554">
        <v>12</v>
      </c>
      <c r="BB554" s="1"/>
      <c r="BE554">
        <v>1</v>
      </c>
      <c r="BF554">
        <v>1</v>
      </c>
      <c r="BH554">
        <v>400</v>
      </c>
      <c r="BI554" s="1"/>
      <c r="BM554" s="1"/>
      <c r="BN554" s="1"/>
      <c r="BU554" s="1"/>
      <c r="BV554">
        <v>0</v>
      </c>
      <c r="BX554">
        <v>32440</v>
      </c>
      <c r="BY554">
        <v>90210</v>
      </c>
      <c r="BZ554">
        <v>2630</v>
      </c>
      <c r="CA554" s="1" t="s">
        <v>769</v>
      </c>
      <c r="CB554" s="1" t="s">
        <v>118</v>
      </c>
      <c r="CD554">
        <v>18049</v>
      </c>
      <c r="CE554" s="1" t="s">
        <v>118</v>
      </c>
      <c r="CF554" s="1" t="s">
        <v>108</v>
      </c>
      <c r="CG554" s="1"/>
      <c r="CI554" s="1" t="s">
        <v>5286</v>
      </c>
      <c r="CJ554" s="1" t="s">
        <v>161</v>
      </c>
      <c r="CK554">
        <v>2465893</v>
      </c>
      <c r="CL554">
        <v>170421</v>
      </c>
      <c r="CM554" s="1" t="s">
        <v>765</v>
      </c>
      <c r="CO554" s="1"/>
      <c r="CP554" s="1"/>
      <c r="CQ554" s="1" t="s">
        <v>5285</v>
      </c>
      <c r="CR554" s="1" t="s">
        <v>5285</v>
      </c>
      <c r="CS554" s="1"/>
      <c r="CU554" s="1" t="s">
        <v>771</v>
      </c>
      <c r="CV554" s="1" t="s">
        <v>113</v>
      </c>
      <c r="CW554" s="1" t="s">
        <v>765</v>
      </c>
      <c r="CX554" s="1"/>
      <c r="CZ554" s="2"/>
      <c r="DA554" t="str">
        <f>_xlfn.IFNA(_xlfn.XLOOKUP(R554, LandUseCodes!$A$1:$A$70,LandUseCodes!$B$1:$B$70), "Not Listed")</f>
        <v>R - Single Family/Cabin</v>
      </c>
      <c r="DB554" t="str">
        <f>_xlfn.IFNA(_xlfn.XLOOKUP(AD554, Type!$A$1:$A$3,Type!$B$1:$B$3), "Not Listed")</f>
        <v>Public</v>
      </c>
    </row>
    <row r="555" spans="1:106" x14ac:dyDescent="0.25">
      <c r="A555" s="1" t="s">
        <v>5287</v>
      </c>
      <c r="B555">
        <v>2025</v>
      </c>
      <c r="C555">
        <v>1</v>
      </c>
      <c r="D555" s="1" t="s">
        <v>5288</v>
      </c>
      <c r="E555" s="1" t="s">
        <v>5289</v>
      </c>
      <c r="F555" s="1" t="s">
        <v>5290</v>
      </c>
      <c r="G555">
        <v>225000</v>
      </c>
      <c r="H555" s="1"/>
      <c r="J555">
        <v>120340</v>
      </c>
      <c r="K555" s="1" t="s">
        <v>5291</v>
      </c>
      <c r="L555" s="1"/>
      <c r="M555" s="1" t="s">
        <v>130</v>
      </c>
      <c r="N555">
        <v>73</v>
      </c>
      <c r="O555" s="1"/>
      <c r="P555" s="1" t="s">
        <v>1036</v>
      </c>
      <c r="Q555" s="1" t="s">
        <v>283</v>
      </c>
      <c r="R555" s="1" t="s">
        <v>287</v>
      </c>
      <c r="S555" s="1" t="s">
        <v>5292</v>
      </c>
      <c r="T555" s="1" t="s">
        <v>5293</v>
      </c>
      <c r="U555" s="1"/>
      <c r="V555" s="1" t="s">
        <v>5294</v>
      </c>
      <c r="W555" s="1" t="s">
        <v>4859</v>
      </c>
      <c r="X555" s="1"/>
      <c r="Z555" s="1" t="s">
        <v>143</v>
      </c>
      <c r="AA555" s="1" t="s">
        <v>157</v>
      </c>
      <c r="AB555" s="1" t="s">
        <v>1040</v>
      </c>
      <c r="AC555" s="1" t="s">
        <v>171</v>
      </c>
      <c r="AD555" s="3">
        <v>1</v>
      </c>
      <c r="AE555" s="1" t="s">
        <v>106</v>
      </c>
      <c r="AF555" s="1" t="s">
        <v>106</v>
      </c>
      <c r="AG555" s="1" t="s">
        <v>106</v>
      </c>
      <c r="AH555" s="1" t="s">
        <v>106</v>
      </c>
      <c r="AI555" s="1"/>
      <c r="AJ555" s="1" t="s">
        <v>104</v>
      </c>
      <c r="AK555" s="1" t="s">
        <v>767</v>
      </c>
      <c r="AL555" s="1"/>
      <c r="AM555" s="1" t="s">
        <v>106</v>
      </c>
      <c r="AN555">
        <v>1960</v>
      </c>
      <c r="AO555">
        <v>3624</v>
      </c>
      <c r="AP555">
        <v>3</v>
      </c>
      <c r="AQ555" s="1" t="s">
        <v>108</v>
      </c>
      <c r="AR555" s="1" t="s">
        <v>107</v>
      </c>
      <c r="AT555" s="1" t="s">
        <v>118</v>
      </c>
      <c r="AU555" s="1" t="s">
        <v>159</v>
      </c>
      <c r="AV555">
        <v>1900</v>
      </c>
      <c r="AW555" s="1" t="s">
        <v>160</v>
      </c>
      <c r="AX555">
        <v>6</v>
      </c>
      <c r="AY555">
        <v>3</v>
      </c>
      <c r="AZ555">
        <v>0</v>
      </c>
      <c r="BA555">
        <v>13</v>
      </c>
      <c r="BB555" s="1"/>
      <c r="BH555">
        <v>980</v>
      </c>
      <c r="BI555" s="1"/>
      <c r="BM555" s="1"/>
      <c r="BN555" s="1"/>
      <c r="BU555" s="1"/>
      <c r="BV555">
        <v>0</v>
      </c>
      <c r="BX555">
        <v>41510</v>
      </c>
      <c r="BY555">
        <v>78830</v>
      </c>
      <c r="BZ555">
        <v>4510</v>
      </c>
      <c r="CA555" s="1" t="s">
        <v>769</v>
      </c>
      <c r="CB555" s="1" t="s">
        <v>108</v>
      </c>
      <c r="CD555">
        <v>29386</v>
      </c>
      <c r="CE555" s="1" t="s">
        <v>106</v>
      </c>
      <c r="CF555" s="1" t="s">
        <v>108</v>
      </c>
      <c r="CG555" s="1"/>
      <c r="CI555" s="1" t="s">
        <v>5295</v>
      </c>
      <c r="CJ555" s="1" t="s">
        <v>317</v>
      </c>
      <c r="CK555">
        <v>2465861</v>
      </c>
      <c r="CL555">
        <v>170495</v>
      </c>
      <c r="CM555" s="1" t="s">
        <v>765</v>
      </c>
      <c r="CO555" s="1"/>
      <c r="CP555" s="1"/>
      <c r="CQ555" s="1" t="s">
        <v>5296</v>
      </c>
      <c r="CR555" s="1" t="s">
        <v>5292</v>
      </c>
      <c r="CS555" s="1"/>
      <c r="CU555" s="1" t="s">
        <v>5297</v>
      </c>
      <c r="CV555" s="1" t="s">
        <v>113</v>
      </c>
      <c r="CW555" s="1" t="s">
        <v>5294</v>
      </c>
      <c r="CX555" s="1"/>
      <c r="CZ555" s="2"/>
      <c r="DA555" t="str">
        <f>_xlfn.IFNA(_xlfn.XLOOKUP(R555, LandUseCodes!$A$1:$A$70,LandUseCodes!$B$1:$B$70), "Not Listed")</f>
        <v>R - Multi Family/Dorms/Single</v>
      </c>
      <c r="DB555" t="str">
        <f>_xlfn.IFNA(_xlfn.XLOOKUP(AD555, Type!$A$1:$A$3,Type!$B$1:$B$3), "Not Listed")</f>
        <v>Public</v>
      </c>
    </row>
    <row r="556" spans="1:106" x14ac:dyDescent="0.25">
      <c r="A556" s="1" t="s">
        <v>5298</v>
      </c>
      <c r="B556">
        <v>2025</v>
      </c>
      <c r="C556">
        <v>1</v>
      </c>
      <c r="D556" s="1" t="s">
        <v>5299</v>
      </c>
      <c r="E556" s="1" t="s">
        <v>2655</v>
      </c>
      <c r="F556" s="1" t="s">
        <v>5300</v>
      </c>
      <c r="G556">
        <v>240000</v>
      </c>
      <c r="H556" s="1"/>
      <c r="J556">
        <v>109990</v>
      </c>
      <c r="K556" s="1" t="s">
        <v>721</v>
      </c>
      <c r="L556" s="1" t="s">
        <v>5301</v>
      </c>
      <c r="M556" s="1" t="s">
        <v>130</v>
      </c>
      <c r="N556">
        <v>79</v>
      </c>
      <c r="O556" s="1"/>
      <c r="P556" s="1" t="s">
        <v>1036</v>
      </c>
      <c r="Q556" s="1" t="s">
        <v>283</v>
      </c>
      <c r="R556" s="1" t="s">
        <v>287</v>
      </c>
      <c r="S556" s="1" t="s">
        <v>722</v>
      </c>
      <c r="T556" s="1" t="s">
        <v>591</v>
      </c>
      <c r="U556" s="1"/>
      <c r="V556" s="1" t="s">
        <v>592</v>
      </c>
      <c r="W556" s="1" t="s">
        <v>5302</v>
      </c>
      <c r="X556" s="1" t="s">
        <v>5303</v>
      </c>
      <c r="Y556">
        <v>1</v>
      </c>
      <c r="Z556" s="1" t="s">
        <v>143</v>
      </c>
      <c r="AA556" s="1" t="s">
        <v>157</v>
      </c>
      <c r="AB556" s="1" t="s">
        <v>1040</v>
      </c>
      <c r="AC556" s="1" t="s">
        <v>171</v>
      </c>
      <c r="AD556" s="3">
        <v>1</v>
      </c>
      <c r="AE556" s="1" t="s">
        <v>106</v>
      </c>
      <c r="AF556" s="1" t="s">
        <v>106</v>
      </c>
      <c r="AG556" s="1" t="s">
        <v>106</v>
      </c>
      <c r="AH556" s="1" t="s">
        <v>106</v>
      </c>
      <c r="AI556" s="1"/>
      <c r="AJ556" s="1" t="s">
        <v>104</v>
      </c>
      <c r="AK556" s="1" t="s">
        <v>767</v>
      </c>
      <c r="AL556" s="1"/>
      <c r="AM556" s="1" t="s">
        <v>106</v>
      </c>
      <c r="AN556">
        <v>1960</v>
      </c>
      <c r="AO556">
        <v>2306</v>
      </c>
      <c r="AP556">
        <v>2</v>
      </c>
      <c r="AQ556" s="1" t="s">
        <v>108</v>
      </c>
      <c r="AR556" s="1" t="s">
        <v>118</v>
      </c>
      <c r="AT556" s="1" t="s">
        <v>118</v>
      </c>
      <c r="AU556" s="1" t="s">
        <v>159</v>
      </c>
      <c r="AV556">
        <v>1910</v>
      </c>
      <c r="AW556" s="1" t="s">
        <v>160</v>
      </c>
      <c r="AX556">
        <v>6</v>
      </c>
      <c r="AY556">
        <v>3</v>
      </c>
      <c r="AZ556">
        <v>0</v>
      </c>
      <c r="BA556">
        <v>12</v>
      </c>
      <c r="BB556" s="1"/>
      <c r="BE556">
        <v>1</v>
      </c>
      <c r="BF556">
        <v>1</v>
      </c>
      <c r="BH556">
        <v>360</v>
      </c>
      <c r="BI556" s="1"/>
      <c r="BM556" s="1"/>
      <c r="BN556" s="1"/>
      <c r="BU556" s="1"/>
      <c r="BV556">
        <v>0</v>
      </c>
      <c r="BX556">
        <v>31180</v>
      </c>
      <c r="BY556">
        <v>78810</v>
      </c>
      <c r="BZ556">
        <v>1910</v>
      </c>
      <c r="CA556" s="1" t="s">
        <v>769</v>
      </c>
      <c r="CB556" s="1" t="s">
        <v>108</v>
      </c>
      <c r="CD556">
        <v>16478</v>
      </c>
      <c r="CE556" s="1" t="s">
        <v>118</v>
      </c>
      <c r="CF556" s="1" t="s">
        <v>108</v>
      </c>
      <c r="CG556" s="1"/>
      <c r="CI556" s="1" t="s">
        <v>5304</v>
      </c>
      <c r="CJ556" s="1" t="s">
        <v>317</v>
      </c>
      <c r="CK556">
        <v>2465786</v>
      </c>
      <c r="CL556">
        <v>170533</v>
      </c>
      <c r="CM556" s="1" t="s">
        <v>765</v>
      </c>
      <c r="CO556" s="1"/>
      <c r="CP556" s="1"/>
      <c r="CQ556" s="1" t="s">
        <v>5305</v>
      </c>
      <c r="CR556" s="1" t="s">
        <v>722</v>
      </c>
      <c r="CS556" s="1"/>
      <c r="CU556" s="1" t="s">
        <v>594</v>
      </c>
      <c r="CV556" s="1" t="s">
        <v>113</v>
      </c>
      <c r="CW556" s="1" t="s">
        <v>592</v>
      </c>
      <c r="CX556" s="1"/>
      <c r="CZ556" s="2"/>
      <c r="DA556" t="str">
        <f>_xlfn.IFNA(_xlfn.XLOOKUP(R556, LandUseCodes!$A$1:$A$70,LandUseCodes!$B$1:$B$70), "Not Listed")</f>
        <v>R - Multi Family/Dorms/Single</v>
      </c>
      <c r="DB556" t="str">
        <f>_xlfn.IFNA(_xlfn.XLOOKUP(AD556, Type!$A$1:$A$3,Type!$B$1:$B$3), "Not Listed")</f>
        <v>Public</v>
      </c>
    </row>
    <row r="557" spans="1:106" x14ac:dyDescent="0.25">
      <c r="A557" s="1" t="s">
        <v>5306</v>
      </c>
      <c r="B557">
        <v>2025</v>
      </c>
      <c r="C557">
        <v>1</v>
      </c>
      <c r="D557" s="1" t="s">
        <v>5307</v>
      </c>
      <c r="E557" s="1" t="s">
        <v>5308</v>
      </c>
      <c r="F557" s="1" t="s">
        <v>5309</v>
      </c>
      <c r="G557">
        <v>363000</v>
      </c>
      <c r="H557" s="1"/>
      <c r="J557">
        <v>96010</v>
      </c>
      <c r="K557" s="1" t="s">
        <v>5310</v>
      </c>
      <c r="L557" s="1" t="s">
        <v>5311</v>
      </c>
      <c r="M557" s="1" t="s">
        <v>130</v>
      </c>
      <c r="N557">
        <v>85</v>
      </c>
      <c r="O557" s="1"/>
      <c r="P557" s="1" t="s">
        <v>1036</v>
      </c>
      <c r="Q557" s="1" t="s">
        <v>283</v>
      </c>
      <c r="R557" s="1" t="s">
        <v>156</v>
      </c>
      <c r="S557" s="1" t="s">
        <v>5312</v>
      </c>
      <c r="T557" s="1" t="s">
        <v>764</v>
      </c>
      <c r="U557" s="1"/>
      <c r="V557" s="1" t="s">
        <v>765</v>
      </c>
      <c r="W557" s="1" t="s">
        <v>5313</v>
      </c>
      <c r="X557" s="1" t="s">
        <v>3323</v>
      </c>
      <c r="Y557">
        <v>269000</v>
      </c>
      <c r="Z557" s="1" t="s">
        <v>143</v>
      </c>
      <c r="AA557" s="1" t="s">
        <v>157</v>
      </c>
      <c r="AB557" s="1" t="s">
        <v>1040</v>
      </c>
      <c r="AC557" s="1" t="s">
        <v>171</v>
      </c>
      <c r="AD557" s="3">
        <v>1</v>
      </c>
      <c r="AE557" s="1" t="s">
        <v>106</v>
      </c>
      <c r="AF557" s="1" t="s">
        <v>106</v>
      </c>
      <c r="AG557" s="1" t="s">
        <v>106</v>
      </c>
      <c r="AH557" s="1" t="s">
        <v>106</v>
      </c>
      <c r="AI557" s="1"/>
      <c r="AJ557" s="1" t="s">
        <v>104</v>
      </c>
      <c r="AK557" s="1" t="s">
        <v>767</v>
      </c>
      <c r="AL557" s="1"/>
      <c r="AM557" s="1" t="s">
        <v>106</v>
      </c>
      <c r="AN557">
        <v>1980</v>
      </c>
      <c r="AO557">
        <v>2522</v>
      </c>
      <c r="AP557">
        <v>2</v>
      </c>
      <c r="AQ557" s="1" t="s">
        <v>108</v>
      </c>
      <c r="AR557" s="1" t="s">
        <v>118</v>
      </c>
      <c r="AT557" s="1" t="s">
        <v>118</v>
      </c>
      <c r="AU557" s="1" t="s">
        <v>159</v>
      </c>
      <c r="AV557">
        <v>1900</v>
      </c>
      <c r="AW557" s="1" t="s">
        <v>160</v>
      </c>
      <c r="AX557">
        <v>4</v>
      </c>
      <c r="AY557">
        <v>1</v>
      </c>
      <c r="AZ557">
        <v>1</v>
      </c>
      <c r="BA557">
        <v>12</v>
      </c>
      <c r="BB557" s="1"/>
      <c r="BE557">
        <v>1</v>
      </c>
      <c r="BF557">
        <v>1</v>
      </c>
      <c r="BH557">
        <v>360</v>
      </c>
      <c r="BI557" s="1"/>
      <c r="BM557" s="1"/>
      <c r="BN557" s="1"/>
      <c r="BU557" s="1"/>
      <c r="BV557">
        <v>0</v>
      </c>
      <c r="BX557">
        <v>20150</v>
      </c>
      <c r="BY557">
        <v>75860</v>
      </c>
      <c r="BZ557">
        <v>2860</v>
      </c>
      <c r="CA557" s="1" t="s">
        <v>769</v>
      </c>
      <c r="CB557" s="1" t="s">
        <v>108</v>
      </c>
      <c r="CD557">
        <v>2688</v>
      </c>
      <c r="CE557" s="1" t="s">
        <v>118</v>
      </c>
      <c r="CF557" s="1" t="s">
        <v>108</v>
      </c>
      <c r="CG557" s="1"/>
      <c r="CI557" s="1" t="s">
        <v>5314</v>
      </c>
      <c r="CJ557" s="1" t="s">
        <v>161</v>
      </c>
      <c r="CK557">
        <v>2465717</v>
      </c>
      <c r="CL557">
        <v>170570</v>
      </c>
      <c r="CM557" s="1" t="s">
        <v>765</v>
      </c>
      <c r="CO557" s="1"/>
      <c r="CP557" s="1"/>
      <c r="CQ557" s="1" t="s">
        <v>5312</v>
      </c>
      <c r="CR557" s="1" t="s">
        <v>5312</v>
      </c>
      <c r="CS557" s="1"/>
      <c r="CU557" s="1" t="s">
        <v>771</v>
      </c>
      <c r="CV557" s="1" t="s">
        <v>113</v>
      </c>
      <c r="CW557" s="1" t="s">
        <v>765</v>
      </c>
      <c r="CX557" s="1"/>
      <c r="CZ557" s="2"/>
      <c r="DA557" t="str">
        <f>_xlfn.IFNA(_xlfn.XLOOKUP(R557, LandUseCodes!$A$1:$A$70,LandUseCodes!$B$1:$B$70), "Not Listed")</f>
        <v>R - Single Family/Cabin</v>
      </c>
      <c r="DB557" t="str">
        <f>_xlfn.IFNA(_xlfn.XLOOKUP(AD557, Type!$A$1:$A$3,Type!$B$1:$B$3), "Not Listed")</f>
        <v>Public</v>
      </c>
    </row>
    <row r="558" spans="1:106" x14ac:dyDescent="0.25">
      <c r="A558" s="1" t="s">
        <v>5315</v>
      </c>
      <c r="B558">
        <v>2025</v>
      </c>
      <c r="C558">
        <v>1</v>
      </c>
      <c r="D558" s="1" t="s">
        <v>5316</v>
      </c>
      <c r="E558" s="1" t="s">
        <v>5317</v>
      </c>
      <c r="F558" s="1" t="s">
        <v>5318</v>
      </c>
      <c r="G558">
        <v>1</v>
      </c>
      <c r="H558" s="1" t="s">
        <v>115</v>
      </c>
      <c r="J558">
        <v>110430</v>
      </c>
      <c r="K558" s="1" t="s">
        <v>5319</v>
      </c>
      <c r="L558" s="1"/>
      <c r="M558" s="1" t="s">
        <v>130</v>
      </c>
      <c r="N558">
        <v>240</v>
      </c>
      <c r="O558" s="1"/>
      <c r="P558" s="1" t="s">
        <v>716</v>
      </c>
      <c r="Q558" s="1" t="s">
        <v>283</v>
      </c>
      <c r="R558" s="1" t="s">
        <v>156</v>
      </c>
      <c r="S558" s="1" t="s">
        <v>5320</v>
      </c>
      <c r="T558" s="1" t="s">
        <v>764</v>
      </c>
      <c r="U558" s="1"/>
      <c r="V558" s="1" t="s">
        <v>765</v>
      </c>
      <c r="W558" s="1" t="s">
        <v>5321</v>
      </c>
      <c r="X558" s="1" t="s">
        <v>5322</v>
      </c>
      <c r="Y558">
        <v>72500</v>
      </c>
      <c r="Z558" s="1" t="s">
        <v>143</v>
      </c>
      <c r="AA558" s="1" t="s">
        <v>157</v>
      </c>
      <c r="AB558" s="1" t="s">
        <v>1040</v>
      </c>
      <c r="AC558" s="1" t="s">
        <v>171</v>
      </c>
      <c r="AD558" s="3">
        <v>1</v>
      </c>
      <c r="AE558" s="1" t="s">
        <v>106</v>
      </c>
      <c r="AF558" s="1" t="s">
        <v>106</v>
      </c>
      <c r="AG558" s="1" t="s">
        <v>106</v>
      </c>
      <c r="AH558" s="1" t="s">
        <v>106</v>
      </c>
      <c r="AI558" s="1"/>
      <c r="AJ558" s="1" t="s">
        <v>108</v>
      </c>
      <c r="AK558" s="1" t="s">
        <v>767</v>
      </c>
      <c r="AL558" s="1"/>
      <c r="AM558" s="1" t="s">
        <v>106</v>
      </c>
      <c r="AN558">
        <v>1985</v>
      </c>
      <c r="AO558">
        <v>1628</v>
      </c>
      <c r="AP558">
        <v>1</v>
      </c>
      <c r="AQ558" s="1" t="s">
        <v>108</v>
      </c>
      <c r="AR558" s="1" t="s">
        <v>118</v>
      </c>
      <c r="AT558" s="1" t="s">
        <v>112</v>
      </c>
      <c r="AU558" s="1" t="s">
        <v>120</v>
      </c>
      <c r="AV558">
        <v>1955</v>
      </c>
      <c r="AW558" s="1" t="s">
        <v>172</v>
      </c>
      <c r="AX558">
        <v>3</v>
      </c>
      <c r="AY558">
        <v>1</v>
      </c>
      <c r="AZ558">
        <v>1</v>
      </c>
      <c r="BA558">
        <v>6</v>
      </c>
      <c r="BB558" s="1"/>
      <c r="BE558">
        <v>1</v>
      </c>
      <c r="BF558">
        <v>1</v>
      </c>
      <c r="BG558">
        <v>420</v>
      </c>
      <c r="BI558" s="1"/>
      <c r="BM558" s="1"/>
      <c r="BN558" s="1"/>
      <c r="BU558" s="1"/>
      <c r="BV558">
        <v>0</v>
      </c>
      <c r="BX558">
        <v>25940</v>
      </c>
      <c r="BY558">
        <v>84490</v>
      </c>
      <c r="BZ558">
        <v>0</v>
      </c>
      <c r="CA558" s="1" t="s">
        <v>769</v>
      </c>
      <c r="CB558" s="1" t="s">
        <v>108</v>
      </c>
      <c r="CD558">
        <v>9920</v>
      </c>
      <c r="CE558" s="1" t="s">
        <v>106</v>
      </c>
      <c r="CF558" s="1" t="s">
        <v>108</v>
      </c>
      <c r="CG558" s="1"/>
      <c r="CI558" s="1" t="s">
        <v>5323</v>
      </c>
      <c r="CJ558" s="1" t="s">
        <v>151</v>
      </c>
      <c r="CK558">
        <v>2465890</v>
      </c>
      <c r="CL558">
        <v>170621</v>
      </c>
      <c r="CM558" s="1" t="s">
        <v>765</v>
      </c>
      <c r="CO558" s="1"/>
      <c r="CP558" s="1"/>
      <c r="CQ558" s="1" t="s">
        <v>5320</v>
      </c>
      <c r="CR558" s="1" t="s">
        <v>5320</v>
      </c>
      <c r="CS558" s="1"/>
      <c r="CU558" s="1" t="s">
        <v>771</v>
      </c>
      <c r="CV558" s="1" t="s">
        <v>113</v>
      </c>
      <c r="CW558" s="1" t="s">
        <v>765</v>
      </c>
      <c r="CX558" s="1"/>
      <c r="CZ558" s="2"/>
      <c r="DA558" t="str">
        <f>_xlfn.IFNA(_xlfn.XLOOKUP(R558, LandUseCodes!$A$1:$A$70,LandUseCodes!$B$1:$B$70), "Not Listed")</f>
        <v>R - Single Family/Cabin</v>
      </c>
      <c r="DB558" t="str">
        <f>_xlfn.IFNA(_xlfn.XLOOKUP(AD558, Type!$A$1:$A$3,Type!$B$1:$B$3), "Not Listed")</f>
        <v>Public</v>
      </c>
    </row>
    <row r="559" spans="1:106" x14ac:dyDescent="0.25">
      <c r="A559" s="1" t="s">
        <v>5324</v>
      </c>
      <c r="B559">
        <v>2025</v>
      </c>
      <c r="C559">
        <v>1</v>
      </c>
      <c r="D559" s="1" t="s">
        <v>5325</v>
      </c>
      <c r="E559" s="1" t="s">
        <v>5326</v>
      </c>
      <c r="F559" s="1" t="s">
        <v>5327</v>
      </c>
      <c r="G559">
        <v>1</v>
      </c>
      <c r="H559" s="1" t="s">
        <v>115</v>
      </c>
      <c r="J559">
        <v>105490</v>
      </c>
      <c r="K559" s="1" t="s">
        <v>5328</v>
      </c>
      <c r="L559" s="1"/>
      <c r="M559" s="1" t="s">
        <v>130</v>
      </c>
      <c r="N559">
        <v>248</v>
      </c>
      <c r="O559" s="1"/>
      <c r="P559" s="1" t="s">
        <v>716</v>
      </c>
      <c r="Q559" s="1" t="s">
        <v>283</v>
      </c>
      <c r="R559" s="1" t="s">
        <v>156</v>
      </c>
      <c r="S559" s="1" t="s">
        <v>5329</v>
      </c>
      <c r="T559" s="1" t="s">
        <v>5330</v>
      </c>
      <c r="U559" s="1"/>
      <c r="V559" s="1" t="s">
        <v>5331</v>
      </c>
      <c r="W559" s="1" t="s">
        <v>5332</v>
      </c>
      <c r="X559" s="1" t="s">
        <v>2371</v>
      </c>
      <c r="Y559">
        <v>1</v>
      </c>
      <c r="Z559" s="1" t="s">
        <v>143</v>
      </c>
      <c r="AA559" s="1" t="s">
        <v>157</v>
      </c>
      <c r="AB559" s="1" t="s">
        <v>1040</v>
      </c>
      <c r="AC559" s="1" t="s">
        <v>171</v>
      </c>
      <c r="AD559" s="3">
        <v>1</v>
      </c>
      <c r="AE559" s="1" t="s">
        <v>106</v>
      </c>
      <c r="AF559" s="1" t="s">
        <v>106</v>
      </c>
      <c r="AG559" s="1" t="s">
        <v>106</v>
      </c>
      <c r="AH559" s="1" t="s">
        <v>106</v>
      </c>
      <c r="AI559" s="1"/>
      <c r="AJ559" s="1" t="s">
        <v>108</v>
      </c>
      <c r="AK559" s="1" t="s">
        <v>767</v>
      </c>
      <c r="AL559" s="1"/>
      <c r="AM559" s="1" t="s">
        <v>106</v>
      </c>
      <c r="AN559">
        <v>1985</v>
      </c>
      <c r="AO559">
        <v>1816</v>
      </c>
      <c r="AP559">
        <v>1</v>
      </c>
      <c r="AQ559" s="1" t="s">
        <v>108</v>
      </c>
      <c r="AR559" s="1" t="s">
        <v>107</v>
      </c>
      <c r="AT559" s="1" t="s">
        <v>118</v>
      </c>
      <c r="AU559" s="1" t="s">
        <v>159</v>
      </c>
      <c r="AV559">
        <v>1951</v>
      </c>
      <c r="AW559" s="1" t="s">
        <v>172</v>
      </c>
      <c r="AX559">
        <v>3</v>
      </c>
      <c r="AY559">
        <v>1</v>
      </c>
      <c r="AZ559">
        <v>0</v>
      </c>
      <c r="BA559">
        <v>6</v>
      </c>
      <c r="BB559" s="1"/>
      <c r="BE559">
        <v>1</v>
      </c>
      <c r="BF559">
        <v>1</v>
      </c>
      <c r="BG559">
        <v>520</v>
      </c>
      <c r="BI559" s="1"/>
      <c r="BM559" s="1"/>
      <c r="BN559" s="1"/>
      <c r="BU559" s="1"/>
      <c r="BV559">
        <v>0</v>
      </c>
      <c r="BW559">
        <v>123370</v>
      </c>
      <c r="BX559">
        <v>26080</v>
      </c>
      <c r="BY559">
        <v>79410</v>
      </c>
      <c r="BZ559">
        <v>0</v>
      </c>
      <c r="CA559" s="1" t="s">
        <v>769</v>
      </c>
      <c r="CB559" s="1" t="s">
        <v>108</v>
      </c>
      <c r="CD559">
        <v>10099</v>
      </c>
      <c r="CE559" s="1" t="s">
        <v>106</v>
      </c>
      <c r="CF559" s="1" t="s">
        <v>108</v>
      </c>
      <c r="CG559" s="1"/>
      <c r="CI559" s="1" t="s">
        <v>5333</v>
      </c>
      <c r="CJ559" s="1" t="s">
        <v>151</v>
      </c>
      <c r="CK559">
        <v>2465954</v>
      </c>
      <c r="CL559">
        <v>170656</v>
      </c>
      <c r="CM559" s="1" t="s">
        <v>765</v>
      </c>
      <c r="CO559" s="1"/>
      <c r="CP559" s="1"/>
      <c r="CQ559" s="1" t="s">
        <v>5334</v>
      </c>
      <c r="CR559" s="1" t="s">
        <v>5329</v>
      </c>
      <c r="CS559" s="1"/>
      <c r="CU559" s="1" t="s">
        <v>5335</v>
      </c>
      <c r="CV559" s="1" t="s">
        <v>5336</v>
      </c>
      <c r="CW559" s="1" t="s">
        <v>5331</v>
      </c>
      <c r="CX559" s="1"/>
      <c r="CZ559" s="2"/>
      <c r="DA559" t="str">
        <f>_xlfn.IFNA(_xlfn.XLOOKUP(R559, LandUseCodes!$A$1:$A$70,LandUseCodes!$B$1:$B$70), "Not Listed")</f>
        <v>R - Single Family/Cabin</v>
      </c>
      <c r="DB559" t="str">
        <f>_xlfn.IFNA(_xlfn.XLOOKUP(AD559, Type!$A$1:$A$3,Type!$B$1:$B$3), "Not Listed")</f>
        <v>Public</v>
      </c>
    </row>
    <row r="560" spans="1:106" x14ac:dyDescent="0.25">
      <c r="A560" s="1" t="s">
        <v>5337</v>
      </c>
      <c r="B560">
        <v>2025</v>
      </c>
      <c r="C560">
        <v>1</v>
      </c>
      <c r="D560" s="1" t="s">
        <v>5338</v>
      </c>
      <c r="E560" s="1" t="s">
        <v>1771</v>
      </c>
      <c r="F560" s="1"/>
      <c r="H560" s="1"/>
      <c r="J560">
        <v>120600</v>
      </c>
      <c r="K560" s="1" t="s">
        <v>5339</v>
      </c>
      <c r="L560" s="1" t="s">
        <v>5340</v>
      </c>
      <c r="M560" s="1" t="s">
        <v>130</v>
      </c>
      <c r="N560">
        <v>254</v>
      </c>
      <c r="O560" s="1"/>
      <c r="P560" s="1" t="s">
        <v>716</v>
      </c>
      <c r="Q560" s="1" t="s">
        <v>283</v>
      </c>
      <c r="R560" s="1" t="s">
        <v>156</v>
      </c>
      <c r="S560" s="1" t="s">
        <v>5341</v>
      </c>
      <c r="T560" s="1" t="s">
        <v>764</v>
      </c>
      <c r="U560" s="1"/>
      <c r="V560" s="1" t="s">
        <v>765</v>
      </c>
      <c r="W560" s="1"/>
      <c r="X560" s="1"/>
      <c r="Z560" s="1" t="s">
        <v>143</v>
      </c>
      <c r="AA560" s="1" t="s">
        <v>157</v>
      </c>
      <c r="AB560" s="1" t="s">
        <v>766</v>
      </c>
      <c r="AC560" s="1" t="s">
        <v>384</v>
      </c>
      <c r="AD560" s="3">
        <v>1</v>
      </c>
      <c r="AE560" s="1" t="s">
        <v>106</v>
      </c>
      <c r="AF560" s="1" t="s">
        <v>106</v>
      </c>
      <c r="AG560" s="1" t="s">
        <v>106</v>
      </c>
      <c r="AH560" s="1" t="s">
        <v>106</v>
      </c>
      <c r="AI560" s="1"/>
      <c r="AJ560" s="1"/>
      <c r="AK560" s="1" t="s">
        <v>767</v>
      </c>
      <c r="AL560" s="1"/>
      <c r="AM560" s="1"/>
      <c r="AO560">
        <v>1503</v>
      </c>
      <c r="AP560">
        <v>1</v>
      </c>
      <c r="AQ560" s="1" t="s">
        <v>108</v>
      </c>
      <c r="AR560" s="1" t="s">
        <v>118</v>
      </c>
      <c r="AS560">
        <v>240</v>
      </c>
      <c r="AT560" s="1" t="s">
        <v>118</v>
      </c>
      <c r="AU560" s="1" t="s">
        <v>159</v>
      </c>
      <c r="AV560">
        <v>1952</v>
      </c>
      <c r="AW560" s="1" t="s">
        <v>276</v>
      </c>
      <c r="AX560">
        <v>3</v>
      </c>
      <c r="AY560">
        <v>1</v>
      </c>
      <c r="AZ560">
        <v>1</v>
      </c>
      <c r="BA560">
        <v>5</v>
      </c>
      <c r="BB560" s="1"/>
      <c r="BE560">
        <v>1</v>
      </c>
      <c r="BF560">
        <v>1</v>
      </c>
      <c r="BI560" s="1"/>
      <c r="BM560" s="1"/>
      <c r="BN560" s="1"/>
      <c r="BU560" s="1"/>
      <c r="BV560">
        <v>0</v>
      </c>
      <c r="BW560">
        <v>130390</v>
      </c>
      <c r="BX560">
        <v>24950</v>
      </c>
      <c r="BY560">
        <v>95650</v>
      </c>
      <c r="BZ560">
        <v>340</v>
      </c>
      <c r="CA560" s="1" t="s">
        <v>769</v>
      </c>
      <c r="CB560" s="1" t="s">
        <v>108</v>
      </c>
      <c r="CD560">
        <v>9902</v>
      </c>
      <c r="CE560" s="1" t="s">
        <v>106</v>
      </c>
      <c r="CF560" s="1" t="s">
        <v>108</v>
      </c>
      <c r="CG560" s="1"/>
      <c r="CI560" s="1" t="s">
        <v>5342</v>
      </c>
      <c r="CJ560" s="1" t="s">
        <v>5343</v>
      </c>
      <c r="CK560">
        <v>2466046</v>
      </c>
      <c r="CL560">
        <v>170688</v>
      </c>
      <c r="CM560" s="1" t="s">
        <v>765</v>
      </c>
      <c r="CO560" s="1"/>
      <c r="CP560" s="1"/>
      <c r="CQ560" s="1" t="s">
        <v>5341</v>
      </c>
      <c r="CR560" s="1" t="s">
        <v>5341</v>
      </c>
      <c r="CS560" s="1"/>
      <c r="CU560" s="1" t="s">
        <v>771</v>
      </c>
      <c r="CV560" s="1" t="s">
        <v>113</v>
      </c>
      <c r="CW560" s="1" t="s">
        <v>765</v>
      </c>
      <c r="CX560" s="1"/>
      <c r="CZ560" s="2"/>
      <c r="DA560" t="str">
        <f>_xlfn.IFNA(_xlfn.XLOOKUP(R560, LandUseCodes!$A$1:$A$70,LandUseCodes!$B$1:$B$70), "Not Listed")</f>
        <v>R - Single Family/Cabin</v>
      </c>
      <c r="DB560" t="str">
        <f>_xlfn.IFNA(_xlfn.XLOOKUP(AD560, Type!$A$1:$A$3,Type!$B$1:$B$3), "Not Listed")</f>
        <v>Public</v>
      </c>
    </row>
    <row r="561" spans="1:106" x14ac:dyDescent="0.25">
      <c r="A561" s="1" t="s">
        <v>5337</v>
      </c>
      <c r="B561">
        <v>2025</v>
      </c>
      <c r="C561">
        <v>2</v>
      </c>
      <c r="D561" s="1" t="s">
        <v>5338</v>
      </c>
      <c r="E561" s="1" t="s">
        <v>1771</v>
      </c>
      <c r="F561" s="1"/>
      <c r="H561" s="1"/>
      <c r="J561">
        <v>120600</v>
      </c>
      <c r="K561" s="1" t="s">
        <v>5339</v>
      </c>
      <c r="L561" s="1" t="s">
        <v>5340</v>
      </c>
      <c r="M561" s="1" t="s">
        <v>130</v>
      </c>
      <c r="N561">
        <v>254</v>
      </c>
      <c r="O561" s="1"/>
      <c r="P561" s="1" t="s">
        <v>716</v>
      </c>
      <c r="Q561" s="1" t="s">
        <v>283</v>
      </c>
      <c r="R561" s="1" t="s">
        <v>156</v>
      </c>
      <c r="S561" s="1" t="s">
        <v>5341</v>
      </c>
      <c r="T561" s="1" t="s">
        <v>764</v>
      </c>
      <c r="U561" s="1"/>
      <c r="V561" s="1" t="s">
        <v>765</v>
      </c>
      <c r="W561" s="1"/>
      <c r="X561" s="1"/>
      <c r="Z561" s="1" t="s">
        <v>143</v>
      </c>
      <c r="AA561" s="1" t="s">
        <v>157</v>
      </c>
      <c r="AB561" s="1" t="s">
        <v>766</v>
      </c>
      <c r="AC561" s="1" t="s">
        <v>384</v>
      </c>
      <c r="AD561" s="3">
        <v>1</v>
      </c>
      <c r="AE561" s="1" t="s">
        <v>106</v>
      </c>
      <c r="AF561" s="1" t="s">
        <v>106</v>
      </c>
      <c r="AG561" s="1" t="s">
        <v>106</v>
      </c>
      <c r="AH561" s="1" t="s">
        <v>106</v>
      </c>
      <c r="AI561" s="1"/>
      <c r="AJ561" s="1"/>
      <c r="AK561" s="1" t="s">
        <v>767</v>
      </c>
      <c r="AL561" s="1"/>
      <c r="AM561" s="1"/>
      <c r="AO561">
        <v>576</v>
      </c>
      <c r="AP561">
        <v>1</v>
      </c>
      <c r="AQ561" s="1" t="s">
        <v>143</v>
      </c>
      <c r="AR561" s="1" t="s">
        <v>106</v>
      </c>
      <c r="AT561" s="1" t="s">
        <v>118</v>
      </c>
      <c r="AU561" s="1" t="s">
        <v>159</v>
      </c>
      <c r="AV561">
        <v>1950</v>
      </c>
      <c r="AW561" s="1" t="s">
        <v>318</v>
      </c>
      <c r="AX561">
        <v>1</v>
      </c>
      <c r="AY561">
        <v>1</v>
      </c>
      <c r="AZ561">
        <v>0</v>
      </c>
      <c r="BA561">
        <v>4</v>
      </c>
      <c r="BB561" s="1"/>
      <c r="BI561" s="1"/>
      <c r="BM561" s="1"/>
      <c r="BN561" s="1"/>
      <c r="BU561" s="1"/>
      <c r="BV561">
        <v>0</v>
      </c>
      <c r="BW561">
        <v>130390</v>
      </c>
      <c r="BX561">
        <v>24950</v>
      </c>
      <c r="BY561">
        <v>95650</v>
      </c>
      <c r="BZ561">
        <v>340</v>
      </c>
      <c r="CA561" s="1" t="s">
        <v>769</v>
      </c>
      <c r="CB561" s="1" t="s">
        <v>108</v>
      </c>
      <c r="CE561" s="1" t="s">
        <v>106</v>
      </c>
      <c r="CF561" s="1" t="s">
        <v>108</v>
      </c>
      <c r="CG561" s="1"/>
      <c r="CI561" s="1" t="s">
        <v>5342</v>
      </c>
      <c r="CJ561" s="1" t="s">
        <v>5343</v>
      </c>
      <c r="CK561">
        <v>2466046</v>
      </c>
      <c r="CL561">
        <v>170688</v>
      </c>
      <c r="CM561" s="1" t="s">
        <v>765</v>
      </c>
      <c r="CO561" s="1"/>
      <c r="CP561" s="1"/>
      <c r="CQ561" s="1" t="s">
        <v>5341</v>
      </c>
      <c r="CR561" s="1" t="s">
        <v>5341</v>
      </c>
      <c r="CS561" s="1"/>
      <c r="CU561" s="1" t="s">
        <v>771</v>
      </c>
      <c r="CV561" s="1" t="s">
        <v>113</v>
      </c>
      <c r="CW561" s="1" t="s">
        <v>765</v>
      </c>
      <c r="CX561" s="1"/>
      <c r="CZ561" s="2"/>
      <c r="DA561" t="str">
        <f>_xlfn.IFNA(_xlfn.XLOOKUP(R561, LandUseCodes!$A$1:$A$70,LandUseCodes!$B$1:$B$70), "Not Listed")</f>
        <v>R - Single Family/Cabin</v>
      </c>
      <c r="DB561" t="str">
        <f>_xlfn.IFNA(_xlfn.XLOOKUP(AD561, Type!$A$1:$A$3,Type!$B$1:$B$3), "Not Listed")</f>
        <v>Public</v>
      </c>
    </row>
    <row r="562" spans="1:106" x14ac:dyDescent="0.25">
      <c r="A562" s="1" t="s">
        <v>5344</v>
      </c>
      <c r="B562">
        <v>2025</v>
      </c>
      <c r="C562">
        <v>1</v>
      </c>
      <c r="D562" s="1" t="s">
        <v>5345</v>
      </c>
      <c r="E562" s="1" t="s">
        <v>5346</v>
      </c>
      <c r="F562" s="1" t="s">
        <v>5347</v>
      </c>
      <c r="G562">
        <v>1</v>
      </c>
      <c r="H562" s="1"/>
      <c r="J562">
        <v>90600</v>
      </c>
      <c r="K562" s="1" t="s">
        <v>5348</v>
      </c>
      <c r="L562" s="1"/>
      <c r="M562" s="1" t="s">
        <v>130</v>
      </c>
      <c r="N562">
        <v>260</v>
      </c>
      <c r="O562" s="1"/>
      <c r="P562" s="1" t="s">
        <v>716</v>
      </c>
      <c r="Q562" s="1" t="s">
        <v>283</v>
      </c>
      <c r="R562" s="1" t="s">
        <v>156</v>
      </c>
      <c r="S562" s="1" t="s">
        <v>5349</v>
      </c>
      <c r="T562" s="1" t="s">
        <v>764</v>
      </c>
      <c r="U562" s="1"/>
      <c r="V562" s="1" t="s">
        <v>765</v>
      </c>
      <c r="W562" s="1"/>
      <c r="X562" s="1" t="s">
        <v>1897</v>
      </c>
      <c r="Y562">
        <v>0</v>
      </c>
      <c r="Z562" s="1" t="s">
        <v>143</v>
      </c>
      <c r="AA562" s="1" t="s">
        <v>157</v>
      </c>
      <c r="AB562" s="1" t="s">
        <v>766</v>
      </c>
      <c r="AC562" s="1" t="s">
        <v>384</v>
      </c>
      <c r="AD562" s="3">
        <v>1</v>
      </c>
      <c r="AE562" s="1" t="s">
        <v>106</v>
      </c>
      <c r="AF562" s="1" t="s">
        <v>106</v>
      </c>
      <c r="AG562" s="1" t="s">
        <v>106</v>
      </c>
      <c r="AH562" s="1" t="s">
        <v>106</v>
      </c>
      <c r="AI562" s="1"/>
      <c r="AJ562" s="1"/>
      <c r="AK562" s="1" t="s">
        <v>767</v>
      </c>
      <c r="AL562" s="1"/>
      <c r="AM562" s="1"/>
      <c r="AO562">
        <v>1358</v>
      </c>
      <c r="AP562">
        <v>1</v>
      </c>
      <c r="AQ562" s="1" t="s">
        <v>118</v>
      </c>
      <c r="AR562" s="1" t="s">
        <v>118</v>
      </c>
      <c r="AT562" s="1" t="s">
        <v>108</v>
      </c>
      <c r="AU562" s="1" t="s">
        <v>159</v>
      </c>
      <c r="AV562">
        <v>1951</v>
      </c>
      <c r="AW562" s="1" t="s">
        <v>276</v>
      </c>
      <c r="AX562">
        <v>2</v>
      </c>
      <c r="AY562">
        <v>1</v>
      </c>
      <c r="AZ562">
        <v>0</v>
      </c>
      <c r="BA562">
        <v>5</v>
      </c>
      <c r="BB562" s="1"/>
      <c r="BE562">
        <v>1</v>
      </c>
      <c r="BF562">
        <v>1</v>
      </c>
      <c r="BG562">
        <v>308</v>
      </c>
      <c r="BI562" s="1"/>
      <c r="BM562" s="1"/>
      <c r="BN562" s="1"/>
      <c r="BU562" s="1"/>
      <c r="BV562">
        <v>0</v>
      </c>
      <c r="BX562">
        <v>25060</v>
      </c>
      <c r="BY562">
        <v>65540</v>
      </c>
      <c r="BZ562">
        <v>0</v>
      </c>
      <c r="CA562" s="1" t="s">
        <v>769</v>
      </c>
      <c r="CB562" s="1" t="s">
        <v>108</v>
      </c>
      <c r="CD562">
        <v>10000</v>
      </c>
      <c r="CE562" s="1" t="s">
        <v>106</v>
      </c>
      <c r="CF562" s="1" t="s">
        <v>108</v>
      </c>
      <c r="CG562" s="1"/>
      <c r="CI562" s="1" t="s">
        <v>5350</v>
      </c>
      <c r="CJ562" s="1" t="s">
        <v>151</v>
      </c>
      <c r="CK562">
        <v>2466116</v>
      </c>
      <c r="CL562">
        <v>170682</v>
      </c>
      <c r="CM562" s="1" t="s">
        <v>765</v>
      </c>
      <c r="CO562" s="1"/>
      <c r="CP562" s="1"/>
      <c r="CQ562" s="1" t="s">
        <v>5349</v>
      </c>
      <c r="CR562" s="1" t="s">
        <v>5349</v>
      </c>
      <c r="CS562" s="1"/>
      <c r="CU562" s="1" t="s">
        <v>771</v>
      </c>
      <c r="CV562" s="1" t="s">
        <v>113</v>
      </c>
      <c r="CW562" s="1" t="s">
        <v>765</v>
      </c>
      <c r="CX562" s="1"/>
      <c r="CZ562" s="2"/>
      <c r="DA562" t="str">
        <f>_xlfn.IFNA(_xlfn.XLOOKUP(R562, LandUseCodes!$A$1:$A$70,LandUseCodes!$B$1:$B$70), "Not Listed")</f>
        <v>R - Single Family/Cabin</v>
      </c>
      <c r="DB562" t="str">
        <f>_xlfn.IFNA(_xlfn.XLOOKUP(AD562, Type!$A$1:$A$3,Type!$B$1:$B$3), "Not Listed")</f>
        <v>Public</v>
      </c>
    </row>
    <row r="563" spans="1:106" x14ac:dyDescent="0.25">
      <c r="A563" s="1" t="s">
        <v>5351</v>
      </c>
      <c r="B563">
        <v>2025</v>
      </c>
      <c r="C563">
        <v>1</v>
      </c>
      <c r="D563" s="1" t="s">
        <v>5352</v>
      </c>
      <c r="E563" s="1" t="s">
        <v>5353</v>
      </c>
      <c r="F563" s="1" t="s">
        <v>5354</v>
      </c>
      <c r="G563">
        <v>1</v>
      </c>
      <c r="H563" s="1" t="s">
        <v>115</v>
      </c>
      <c r="J563">
        <v>163410</v>
      </c>
      <c r="K563" s="1" t="s">
        <v>5355</v>
      </c>
      <c r="L563" s="1" t="s">
        <v>5356</v>
      </c>
      <c r="M563" s="1" t="s">
        <v>130</v>
      </c>
      <c r="N563">
        <v>118</v>
      </c>
      <c r="O563" s="1" t="s">
        <v>159</v>
      </c>
      <c r="P563" s="1" t="s">
        <v>325</v>
      </c>
      <c r="Q563" s="1" t="s">
        <v>283</v>
      </c>
      <c r="R563" s="1" t="s">
        <v>273</v>
      </c>
      <c r="S563" s="1" t="s">
        <v>5357</v>
      </c>
      <c r="T563" s="1" t="s">
        <v>764</v>
      </c>
      <c r="U563" s="1"/>
      <c r="V563" s="1" t="s">
        <v>765</v>
      </c>
      <c r="W563" s="1" t="s">
        <v>5358</v>
      </c>
      <c r="X563" s="1" t="s">
        <v>189</v>
      </c>
      <c r="Y563">
        <v>0</v>
      </c>
      <c r="Z563" s="1" t="s">
        <v>143</v>
      </c>
      <c r="AA563" s="1" t="s">
        <v>157</v>
      </c>
      <c r="AB563" s="1" t="s">
        <v>766</v>
      </c>
      <c r="AC563" s="1" t="s">
        <v>384</v>
      </c>
      <c r="AD563" s="3">
        <v>1</v>
      </c>
      <c r="AE563" s="1" t="s">
        <v>106</v>
      </c>
      <c r="AF563" s="1" t="s">
        <v>106</v>
      </c>
      <c r="AG563" s="1" t="s">
        <v>106</v>
      </c>
      <c r="AH563" s="1" t="s">
        <v>106</v>
      </c>
      <c r="AI563" s="1"/>
      <c r="AJ563" s="1" t="s">
        <v>108</v>
      </c>
      <c r="AK563" s="1" t="s">
        <v>767</v>
      </c>
      <c r="AL563" s="1"/>
      <c r="AM563" s="1" t="s">
        <v>112</v>
      </c>
      <c r="AN563">
        <v>1990</v>
      </c>
      <c r="AO563">
        <v>4582</v>
      </c>
      <c r="AP563">
        <v>2</v>
      </c>
      <c r="AQ563" s="1" t="s">
        <v>108</v>
      </c>
      <c r="AR563" s="1" t="s">
        <v>118</v>
      </c>
      <c r="AT563" s="1" t="s">
        <v>118</v>
      </c>
      <c r="AU563" s="1" t="s">
        <v>159</v>
      </c>
      <c r="AV563">
        <v>1880</v>
      </c>
      <c r="AW563" s="1" t="s">
        <v>160</v>
      </c>
      <c r="AX563">
        <v>5</v>
      </c>
      <c r="AY563">
        <v>3</v>
      </c>
      <c r="AZ563">
        <v>2</v>
      </c>
      <c r="BA563">
        <v>14</v>
      </c>
      <c r="BB563" s="1"/>
      <c r="BE563">
        <v>1</v>
      </c>
      <c r="BF563">
        <v>1</v>
      </c>
      <c r="BH563">
        <v>192</v>
      </c>
      <c r="BI563" s="1"/>
      <c r="BM563" s="1"/>
      <c r="BN563" s="1"/>
      <c r="BU563" s="1"/>
      <c r="BV563">
        <v>0</v>
      </c>
      <c r="BX563">
        <v>40560</v>
      </c>
      <c r="BY563">
        <v>122850</v>
      </c>
      <c r="BZ563">
        <v>1280</v>
      </c>
      <c r="CA563" s="1" t="s">
        <v>769</v>
      </c>
      <c r="CB563" s="1" t="s">
        <v>108</v>
      </c>
      <c r="CD563">
        <v>24490</v>
      </c>
      <c r="CE563" s="1" t="s">
        <v>118</v>
      </c>
      <c r="CF563" s="1" t="s">
        <v>108</v>
      </c>
      <c r="CG563" s="1"/>
      <c r="CI563" s="1" t="s">
        <v>5359</v>
      </c>
      <c r="CJ563" s="1" t="s">
        <v>161</v>
      </c>
      <c r="CK563">
        <v>2466241</v>
      </c>
      <c r="CL563">
        <v>170678</v>
      </c>
      <c r="CM563" s="1" t="s">
        <v>765</v>
      </c>
      <c r="CO563" s="1"/>
      <c r="CP563" s="1"/>
      <c r="CQ563" s="1" t="s">
        <v>5357</v>
      </c>
      <c r="CR563" s="1" t="s">
        <v>5357</v>
      </c>
      <c r="CS563" s="1"/>
      <c r="CU563" s="1" t="s">
        <v>771</v>
      </c>
      <c r="CV563" s="1" t="s">
        <v>113</v>
      </c>
      <c r="CW563" s="1" t="s">
        <v>765</v>
      </c>
      <c r="CX563" s="1"/>
      <c r="CZ563" s="2"/>
      <c r="DA563" t="str">
        <f>_xlfn.IFNA(_xlfn.XLOOKUP(R563, LandUseCodes!$A$1:$A$70,LandUseCodes!$B$1:$B$70), "Not Listed")</f>
        <v>R - Two Family</v>
      </c>
      <c r="DB563" t="str">
        <f>_xlfn.IFNA(_xlfn.XLOOKUP(AD563, Type!$A$1:$A$3,Type!$B$1:$B$3), "Not Listed")</f>
        <v>Public</v>
      </c>
    </row>
    <row r="564" spans="1:106" x14ac:dyDescent="0.25">
      <c r="A564" s="1" t="s">
        <v>5360</v>
      </c>
      <c r="B564">
        <v>2025</v>
      </c>
      <c r="C564">
        <v>1</v>
      </c>
      <c r="D564" s="1" t="s">
        <v>5361</v>
      </c>
      <c r="E564" s="1" t="s">
        <v>5362</v>
      </c>
      <c r="F564" s="1" t="s">
        <v>5363</v>
      </c>
      <c r="G564">
        <v>270000</v>
      </c>
      <c r="H564" s="1"/>
      <c r="J564">
        <v>136120</v>
      </c>
      <c r="K564" s="1" t="s">
        <v>5364</v>
      </c>
      <c r="L564" s="1"/>
      <c r="M564" s="1" t="s">
        <v>130</v>
      </c>
      <c r="N564">
        <v>104</v>
      </c>
      <c r="O564" s="1" t="s">
        <v>159</v>
      </c>
      <c r="P564" s="1" t="s">
        <v>325</v>
      </c>
      <c r="Q564" s="1" t="s">
        <v>283</v>
      </c>
      <c r="R564" s="1" t="s">
        <v>287</v>
      </c>
      <c r="S564" s="1" t="s">
        <v>5365</v>
      </c>
      <c r="T564" s="1" t="s">
        <v>579</v>
      </c>
      <c r="U564" s="1"/>
      <c r="V564" s="1" t="s">
        <v>580</v>
      </c>
      <c r="W564" s="1" t="s">
        <v>5366</v>
      </c>
      <c r="X564" s="1" t="s">
        <v>5367</v>
      </c>
      <c r="Y564">
        <v>1</v>
      </c>
      <c r="Z564" s="1" t="s">
        <v>143</v>
      </c>
      <c r="AA564" s="1" t="s">
        <v>157</v>
      </c>
      <c r="AB564" s="1" t="s">
        <v>766</v>
      </c>
      <c r="AC564" s="1" t="s">
        <v>384</v>
      </c>
      <c r="AD564" s="3">
        <v>1</v>
      </c>
      <c r="AE564" s="1" t="s">
        <v>106</v>
      </c>
      <c r="AF564" s="1" t="s">
        <v>106</v>
      </c>
      <c r="AG564" s="1" t="s">
        <v>106</v>
      </c>
      <c r="AH564" s="1" t="s">
        <v>106</v>
      </c>
      <c r="AI564" s="1"/>
      <c r="AJ564" s="1" t="s">
        <v>104</v>
      </c>
      <c r="AK564" s="1" t="s">
        <v>767</v>
      </c>
      <c r="AL564" s="1"/>
      <c r="AM564" s="1" t="s">
        <v>106</v>
      </c>
      <c r="AN564">
        <v>1975</v>
      </c>
      <c r="AO564">
        <v>2964</v>
      </c>
      <c r="AP564">
        <v>2</v>
      </c>
      <c r="AQ564" s="1" t="s">
        <v>112</v>
      </c>
      <c r="AR564" s="1" t="s">
        <v>118</v>
      </c>
      <c r="AT564" s="1" t="s">
        <v>118</v>
      </c>
      <c r="AU564" s="1" t="s">
        <v>159</v>
      </c>
      <c r="AV564">
        <v>1900</v>
      </c>
      <c r="AW564" s="1" t="s">
        <v>136</v>
      </c>
      <c r="AX564">
        <v>6</v>
      </c>
      <c r="AY564">
        <v>4</v>
      </c>
      <c r="AZ564">
        <v>0</v>
      </c>
      <c r="BA564">
        <v>16</v>
      </c>
      <c r="BB564" s="1"/>
      <c r="BI564" s="1"/>
      <c r="BM564" s="1"/>
      <c r="BN564" s="1"/>
      <c r="BU564" s="1"/>
      <c r="BV564">
        <v>0</v>
      </c>
      <c r="BW564">
        <v>109580</v>
      </c>
      <c r="BX564">
        <v>55930</v>
      </c>
      <c r="BY564">
        <v>80190</v>
      </c>
      <c r="BZ564">
        <v>670</v>
      </c>
      <c r="CA564" s="1" t="s">
        <v>769</v>
      </c>
      <c r="CB564" s="1" t="s">
        <v>108</v>
      </c>
      <c r="CD564">
        <v>38857</v>
      </c>
      <c r="CE564" s="1" t="s">
        <v>118</v>
      </c>
      <c r="CF564" s="1" t="s">
        <v>108</v>
      </c>
      <c r="CG564" s="1"/>
      <c r="CI564" s="1" t="s">
        <v>5368</v>
      </c>
      <c r="CJ564" s="1" t="s">
        <v>340</v>
      </c>
      <c r="CK564">
        <v>2466166</v>
      </c>
      <c r="CL564">
        <v>170549</v>
      </c>
      <c r="CM564" s="1" t="s">
        <v>765</v>
      </c>
      <c r="CO564" s="1"/>
      <c r="CP564" s="1"/>
      <c r="CQ564" s="1" t="s">
        <v>5369</v>
      </c>
      <c r="CR564" s="1" t="s">
        <v>5365</v>
      </c>
      <c r="CS564" s="1"/>
      <c r="CU564" s="1" t="s">
        <v>581</v>
      </c>
      <c r="CV564" s="1" t="s">
        <v>113</v>
      </c>
      <c r="CW564" s="1" t="s">
        <v>580</v>
      </c>
      <c r="CX564" s="1"/>
      <c r="CZ564" s="2"/>
      <c r="DA564" t="str">
        <f>_xlfn.IFNA(_xlfn.XLOOKUP(R564, LandUseCodes!$A$1:$A$70,LandUseCodes!$B$1:$B$70), "Not Listed")</f>
        <v>R - Multi Family/Dorms/Single</v>
      </c>
      <c r="DB564" t="str">
        <f>_xlfn.IFNA(_xlfn.XLOOKUP(AD564, Type!$A$1:$A$3,Type!$B$1:$B$3), "Not Listed")</f>
        <v>Public</v>
      </c>
    </row>
    <row r="565" spans="1:106" x14ac:dyDescent="0.25">
      <c r="A565" s="1" t="s">
        <v>5370</v>
      </c>
      <c r="B565">
        <v>2025</v>
      </c>
      <c r="C565">
        <v>1</v>
      </c>
      <c r="D565" s="1" t="s">
        <v>5371</v>
      </c>
      <c r="E565" s="1" t="s">
        <v>5372</v>
      </c>
      <c r="F565" s="1" t="s">
        <v>5373</v>
      </c>
      <c r="G565">
        <v>0</v>
      </c>
      <c r="H565" s="1" t="s">
        <v>115</v>
      </c>
      <c r="J565">
        <v>111670</v>
      </c>
      <c r="K565" s="1" t="s">
        <v>5374</v>
      </c>
      <c r="L565" s="1"/>
      <c r="M565" s="1" t="s">
        <v>130</v>
      </c>
      <c r="N565">
        <v>70</v>
      </c>
      <c r="O565" s="1" t="s">
        <v>159</v>
      </c>
      <c r="P565" s="1" t="s">
        <v>325</v>
      </c>
      <c r="Q565" s="1" t="s">
        <v>283</v>
      </c>
      <c r="R565" s="1" t="s">
        <v>156</v>
      </c>
      <c r="S565" s="1" t="s">
        <v>5375</v>
      </c>
      <c r="T565" s="1" t="s">
        <v>764</v>
      </c>
      <c r="U565" s="1"/>
      <c r="V565" s="1" t="s">
        <v>765</v>
      </c>
      <c r="W565" s="1" t="s">
        <v>5376</v>
      </c>
      <c r="X565" s="1" t="s">
        <v>327</v>
      </c>
      <c r="Y565">
        <v>109900</v>
      </c>
      <c r="Z565" s="1" t="s">
        <v>143</v>
      </c>
      <c r="AA565" s="1" t="s">
        <v>157</v>
      </c>
      <c r="AB565" s="1" t="s">
        <v>766</v>
      </c>
      <c r="AC565" s="1" t="s">
        <v>384</v>
      </c>
      <c r="AD565" s="3">
        <v>1</v>
      </c>
      <c r="AE565" s="1" t="s">
        <v>106</v>
      </c>
      <c r="AF565" s="1" t="s">
        <v>106</v>
      </c>
      <c r="AG565" s="1" t="s">
        <v>106</v>
      </c>
      <c r="AH565" s="1" t="s">
        <v>106</v>
      </c>
      <c r="AI565" s="1"/>
      <c r="AJ565" s="1" t="s">
        <v>108</v>
      </c>
      <c r="AK565" s="1" t="s">
        <v>767</v>
      </c>
      <c r="AL565" s="1"/>
      <c r="AM565" s="1" t="s">
        <v>106</v>
      </c>
      <c r="AN565">
        <v>1970</v>
      </c>
      <c r="AO565">
        <v>2532</v>
      </c>
      <c r="AP565">
        <v>2</v>
      </c>
      <c r="AQ565" s="1" t="s">
        <v>108</v>
      </c>
      <c r="AR565" s="1" t="s">
        <v>118</v>
      </c>
      <c r="AT565" s="1" t="s">
        <v>118</v>
      </c>
      <c r="AU565" s="1" t="s">
        <v>159</v>
      </c>
      <c r="AV565">
        <v>1871</v>
      </c>
      <c r="AW565" s="1" t="s">
        <v>160</v>
      </c>
      <c r="AX565">
        <v>4</v>
      </c>
      <c r="AY565">
        <v>1</v>
      </c>
      <c r="AZ565">
        <v>0</v>
      </c>
      <c r="BA565">
        <v>9</v>
      </c>
      <c r="BB565" s="1"/>
      <c r="BH565">
        <v>504</v>
      </c>
      <c r="BI565" s="1"/>
      <c r="BM565" s="1"/>
      <c r="BN565" s="1"/>
      <c r="BU565" s="1"/>
      <c r="BV565">
        <v>0</v>
      </c>
      <c r="BX565">
        <v>41320</v>
      </c>
      <c r="BY565">
        <v>70350</v>
      </c>
      <c r="BZ565">
        <v>3130</v>
      </c>
      <c r="CA565" s="1" t="s">
        <v>769</v>
      </c>
      <c r="CB565" s="1" t="s">
        <v>108</v>
      </c>
      <c r="CD565">
        <v>25200</v>
      </c>
      <c r="CE565" s="1" t="s">
        <v>118</v>
      </c>
      <c r="CF565" s="1" t="s">
        <v>108</v>
      </c>
      <c r="CG565" s="1"/>
      <c r="CI565" s="1" t="s">
        <v>5377</v>
      </c>
      <c r="CJ565" s="1" t="s">
        <v>161</v>
      </c>
      <c r="CK565">
        <v>2466164</v>
      </c>
      <c r="CL565">
        <v>170464</v>
      </c>
      <c r="CM565" s="1" t="s">
        <v>765</v>
      </c>
      <c r="CO565" s="1"/>
      <c r="CP565" s="1"/>
      <c r="CQ565" s="1" t="s">
        <v>5375</v>
      </c>
      <c r="CR565" s="1" t="s">
        <v>5375</v>
      </c>
      <c r="CS565" s="1"/>
      <c r="CU565" s="1" t="s">
        <v>771</v>
      </c>
      <c r="CV565" s="1" t="s">
        <v>113</v>
      </c>
      <c r="CW565" s="1" t="s">
        <v>765</v>
      </c>
      <c r="CX565" s="1"/>
      <c r="CZ565" s="2"/>
      <c r="DA565" t="str">
        <f>_xlfn.IFNA(_xlfn.XLOOKUP(R565, LandUseCodes!$A$1:$A$70,LandUseCodes!$B$1:$B$70), "Not Listed")</f>
        <v>R - Single Family/Cabin</v>
      </c>
      <c r="DB565" t="str">
        <f>_xlfn.IFNA(_xlfn.XLOOKUP(AD565, Type!$A$1:$A$3,Type!$B$1:$B$3), "Not Listed")</f>
        <v>Public</v>
      </c>
    </row>
    <row r="566" spans="1:106" x14ac:dyDescent="0.25">
      <c r="A566" s="1" t="s">
        <v>5378</v>
      </c>
      <c r="B566">
        <v>2025</v>
      </c>
      <c r="C566">
        <v>1</v>
      </c>
      <c r="D566" s="1" t="s">
        <v>5379</v>
      </c>
      <c r="E566" s="1" t="s">
        <v>5380</v>
      </c>
      <c r="F566" s="1" t="s">
        <v>5381</v>
      </c>
      <c r="G566">
        <v>1</v>
      </c>
      <c r="H566" s="1" t="s">
        <v>115</v>
      </c>
      <c r="J566">
        <v>100800</v>
      </c>
      <c r="K566" s="1" t="s">
        <v>5382</v>
      </c>
      <c r="L566" s="1"/>
      <c r="M566" s="1" t="s">
        <v>130</v>
      </c>
      <c r="N566">
        <v>66</v>
      </c>
      <c r="O566" s="1" t="s">
        <v>159</v>
      </c>
      <c r="P566" s="1" t="s">
        <v>325</v>
      </c>
      <c r="Q566" s="1" t="s">
        <v>283</v>
      </c>
      <c r="R566" s="1" t="s">
        <v>287</v>
      </c>
      <c r="S566" s="1" t="s">
        <v>5383</v>
      </c>
      <c r="T566" s="1" t="s">
        <v>764</v>
      </c>
      <c r="U566" s="1"/>
      <c r="V566" s="1" t="s">
        <v>765</v>
      </c>
      <c r="W566" s="1" t="s">
        <v>5384</v>
      </c>
      <c r="X566" s="1" t="s">
        <v>5385</v>
      </c>
      <c r="Y566">
        <v>122500</v>
      </c>
      <c r="Z566" s="1" t="s">
        <v>143</v>
      </c>
      <c r="AA566" s="1" t="s">
        <v>157</v>
      </c>
      <c r="AB566" s="1" t="s">
        <v>766</v>
      </c>
      <c r="AC566" s="1" t="s">
        <v>384</v>
      </c>
      <c r="AD566" s="3">
        <v>1</v>
      </c>
      <c r="AE566" s="1" t="s">
        <v>106</v>
      </c>
      <c r="AF566" s="1" t="s">
        <v>106</v>
      </c>
      <c r="AG566" s="1" t="s">
        <v>106</v>
      </c>
      <c r="AH566" s="1" t="s">
        <v>106</v>
      </c>
      <c r="AI566" s="1"/>
      <c r="AJ566" s="1" t="s">
        <v>108</v>
      </c>
      <c r="AK566" s="1" t="s">
        <v>767</v>
      </c>
      <c r="AL566" s="1"/>
      <c r="AM566" s="1" t="s">
        <v>106</v>
      </c>
      <c r="AN566">
        <v>1965</v>
      </c>
      <c r="AO566">
        <v>3139</v>
      </c>
      <c r="AP566">
        <v>2</v>
      </c>
      <c r="AQ566" s="1" t="s">
        <v>108</v>
      </c>
      <c r="AR566" s="1" t="s">
        <v>118</v>
      </c>
      <c r="AT566" s="1" t="s">
        <v>118</v>
      </c>
      <c r="AU566" s="1" t="s">
        <v>159</v>
      </c>
      <c r="AV566">
        <v>1900</v>
      </c>
      <c r="AW566" s="1" t="s">
        <v>160</v>
      </c>
      <c r="AX566">
        <v>3</v>
      </c>
      <c r="AY566">
        <v>2</v>
      </c>
      <c r="AZ566">
        <v>0</v>
      </c>
      <c r="BA566">
        <v>8</v>
      </c>
      <c r="BB566" s="1"/>
      <c r="BI566" s="1"/>
      <c r="BM566" s="1"/>
      <c r="BN566" s="1"/>
      <c r="BU566" s="1"/>
      <c r="BV566">
        <v>0</v>
      </c>
      <c r="BW566">
        <v>118260</v>
      </c>
      <c r="BX566">
        <v>32420</v>
      </c>
      <c r="BY566">
        <v>68380</v>
      </c>
      <c r="BZ566">
        <v>0</v>
      </c>
      <c r="CA566" s="1" t="s">
        <v>769</v>
      </c>
      <c r="CB566" s="1" t="s">
        <v>108</v>
      </c>
      <c r="CD566">
        <v>16883</v>
      </c>
      <c r="CE566" s="1" t="s">
        <v>118</v>
      </c>
      <c r="CF566" s="1" t="s">
        <v>108</v>
      </c>
      <c r="CG566" s="1"/>
      <c r="CI566" s="1" t="s">
        <v>5386</v>
      </c>
      <c r="CJ566" s="1" t="s">
        <v>151</v>
      </c>
      <c r="CK566">
        <v>2466172</v>
      </c>
      <c r="CL566">
        <v>170389</v>
      </c>
      <c r="CM566" s="1" t="s">
        <v>765</v>
      </c>
      <c r="CO566" s="1"/>
      <c r="CP566" s="1"/>
      <c r="CQ566" s="1" t="s">
        <v>5383</v>
      </c>
      <c r="CR566" s="1" t="s">
        <v>5383</v>
      </c>
      <c r="CS566" s="1"/>
      <c r="CU566" s="1" t="s">
        <v>771</v>
      </c>
      <c r="CV566" s="1" t="s">
        <v>113</v>
      </c>
      <c r="CW566" s="1" t="s">
        <v>765</v>
      </c>
      <c r="CX566" s="1"/>
      <c r="CZ566" s="2"/>
      <c r="DA566" t="str">
        <f>_xlfn.IFNA(_xlfn.XLOOKUP(R566, LandUseCodes!$A$1:$A$70,LandUseCodes!$B$1:$B$70), "Not Listed")</f>
        <v>R - Multi Family/Dorms/Single</v>
      </c>
      <c r="DB566" t="str">
        <f>_xlfn.IFNA(_xlfn.XLOOKUP(AD566, Type!$A$1:$A$3,Type!$B$1:$B$3), "Not Listed")</f>
        <v>Public</v>
      </c>
    </row>
    <row r="567" spans="1:106" x14ac:dyDescent="0.25">
      <c r="A567" s="1" t="s">
        <v>5387</v>
      </c>
      <c r="B567">
        <v>2025</v>
      </c>
      <c r="C567">
        <v>1</v>
      </c>
      <c r="D567" s="1" t="s">
        <v>5388</v>
      </c>
      <c r="E567" s="1" t="s">
        <v>5389</v>
      </c>
      <c r="F567" s="1" t="s">
        <v>5390</v>
      </c>
      <c r="G567">
        <v>235000</v>
      </c>
      <c r="H567" s="1"/>
      <c r="J567">
        <v>109750</v>
      </c>
      <c r="K567" s="1" t="s">
        <v>5391</v>
      </c>
      <c r="L567" s="1"/>
      <c r="M567" s="1" t="s">
        <v>130</v>
      </c>
      <c r="N567">
        <v>62</v>
      </c>
      <c r="O567" s="1" t="s">
        <v>159</v>
      </c>
      <c r="P567" s="1" t="s">
        <v>325</v>
      </c>
      <c r="Q567" s="1" t="s">
        <v>283</v>
      </c>
      <c r="R567" s="1" t="s">
        <v>156</v>
      </c>
      <c r="S567" s="1" t="s">
        <v>5392</v>
      </c>
      <c r="T567" s="1" t="s">
        <v>764</v>
      </c>
      <c r="U567" s="1"/>
      <c r="V567" s="1" t="s">
        <v>765</v>
      </c>
      <c r="W567" s="1" t="s">
        <v>5393</v>
      </c>
      <c r="X567" s="1" t="s">
        <v>5394</v>
      </c>
      <c r="Y567">
        <v>66200</v>
      </c>
      <c r="Z567" s="1" t="s">
        <v>143</v>
      </c>
      <c r="AA567" s="1" t="s">
        <v>157</v>
      </c>
      <c r="AB567" s="1" t="s">
        <v>766</v>
      </c>
      <c r="AC567" s="1" t="s">
        <v>384</v>
      </c>
      <c r="AD567" s="3">
        <v>1</v>
      </c>
      <c r="AE567" s="1" t="s">
        <v>106</v>
      </c>
      <c r="AF567" s="1" t="s">
        <v>106</v>
      </c>
      <c r="AG567" s="1" t="s">
        <v>106</v>
      </c>
      <c r="AH567" s="1" t="s">
        <v>106</v>
      </c>
      <c r="AI567" s="1"/>
      <c r="AJ567" s="1" t="s">
        <v>104</v>
      </c>
      <c r="AK567" s="1" t="s">
        <v>767</v>
      </c>
      <c r="AL567" s="1"/>
      <c r="AM567" s="1" t="s">
        <v>143</v>
      </c>
      <c r="AN567">
        <v>2020</v>
      </c>
      <c r="AO567">
        <v>2352</v>
      </c>
      <c r="AP567">
        <v>3</v>
      </c>
      <c r="AQ567" s="1" t="s">
        <v>108</v>
      </c>
      <c r="AR567" s="1" t="s">
        <v>118</v>
      </c>
      <c r="AT567" s="1" t="s">
        <v>118</v>
      </c>
      <c r="AU567" s="1" t="s">
        <v>120</v>
      </c>
      <c r="AV567">
        <v>1900</v>
      </c>
      <c r="AW567" s="1" t="s">
        <v>136</v>
      </c>
      <c r="AX567">
        <v>5</v>
      </c>
      <c r="AY567">
        <v>2</v>
      </c>
      <c r="AZ567">
        <v>0</v>
      </c>
      <c r="BA567">
        <v>8</v>
      </c>
      <c r="BB567" s="1"/>
      <c r="BI567" s="1"/>
      <c r="BM567" s="1"/>
      <c r="BN567" s="1"/>
      <c r="BU567" s="1"/>
      <c r="BV567">
        <v>0</v>
      </c>
      <c r="BW567">
        <v>81840</v>
      </c>
      <c r="BX567">
        <v>23270</v>
      </c>
      <c r="BY567">
        <v>86480</v>
      </c>
      <c r="BZ567">
        <v>370</v>
      </c>
      <c r="CA567" s="1" t="s">
        <v>769</v>
      </c>
      <c r="CB567" s="1" t="s">
        <v>108</v>
      </c>
      <c r="CD567">
        <v>8336</v>
      </c>
      <c r="CE567" s="1" t="s">
        <v>106</v>
      </c>
      <c r="CF567" s="1" t="s">
        <v>108</v>
      </c>
      <c r="CG567" s="1"/>
      <c r="CI567" s="1" t="s">
        <v>5395</v>
      </c>
      <c r="CJ567" s="1" t="s">
        <v>151</v>
      </c>
      <c r="CK567">
        <v>2466166</v>
      </c>
      <c r="CL567">
        <v>170352</v>
      </c>
      <c r="CM567" s="1" t="s">
        <v>765</v>
      </c>
      <c r="CO567" s="1"/>
      <c r="CP567" s="1"/>
      <c r="CQ567" s="1" t="s">
        <v>5392</v>
      </c>
      <c r="CR567" s="1" t="s">
        <v>5392</v>
      </c>
      <c r="CS567" s="1"/>
      <c r="CU567" s="1" t="s">
        <v>771</v>
      </c>
      <c r="CV567" s="1" t="s">
        <v>113</v>
      </c>
      <c r="CW567" s="1" t="s">
        <v>765</v>
      </c>
      <c r="CX567" s="1"/>
      <c r="CZ567" s="2"/>
      <c r="DA567" t="str">
        <f>_xlfn.IFNA(_xlfn.XLOOKUP(R567, LandUseCodes!$A$1:$A$70,LandUseCodes!$B$1:$B$70), "Not Listed")</f>
        <v>R - Single Family/Cabin</v>
      </c>
      <c r="DB567" t="str">
        <f>_xlfn.IFNA(_xlfn.XLOOKUP(AD567, Type!$A$1:$A$3,Type!$B$1:$B$3), "Not Listed")</f>
        <v>Public</v>
      </c>
    </row>
    <row r="568" spans="1:106" x14ac:dyDescent="0.25">
      <c r="A568" s="1" t="s">
        <v>5396</v>
      </c>
      <c r="B568">
        <v>2025</v>
      </c>
      <c r="C568">
        <v>1</v>
      </c>
      <c r="D568" s="1" t="s">
        <v>3215</v>
      </c>
      <c r="E568" s="1" t="s">
        <v>5397</v>
      </c>
      <c r="F568" s="1" t="s">
        <v>5398</v>
      </c>
      <c r="G568">
        <v>95000</v>
      </c>
      <c r="H568" s="1"/>
      <c r="J568">
        <v>84430</v>
      </c>
      <c r="K568" s="1" t="s">
        <v>5399</v>
      </c>
      <c r="L568" s="1"/>
      <c r="M568" s="1" t="s">
        <v>130</v>
      </c>
      <c r="N568">
        <v>60</v>
      </c>
      <c r="O568" s="1" t="s">
        <v>159</v>
      </c>
      <c r="P568" s="1" t="s">
        <v>325</v>
      </c>
      <c r="Q568" s="1" t="s">
        <v>283</v>
      </c>
      <c r="R568" s="1" t="s">
        <v>156</v>
      </c>
      <c r="S568" s="1" t="s">
        <v>5400</v>
      </c>
      <c r="T568" s="1" t="s">
        <v>764</v>
      </c>
      <c r="U568" s="1"/>
      <c r="V568" s="1" t="s">
        <v>765</v>
      </c>
      <c r="W568" s="1" t="s">
        <v>5401</v>
      </c>
      <c r="X568" s="1" t="s">
        <v>5402</v>
      </c>
      <c r="Y568">
        <v>60000</v>
      </c>
      <c r="Z568" s="1" t="s">
        <v>143</v>
      </c>
      <c r="AA568" s="1" t="s">
        <v>157</v>
      </c>
      <c r="AB568" s="1" t="s">
        <v>766</v>
      </c>
      <c r="AC568" s="1" t="s">
        <v>384</v>
      </c>
      <c r="AD568" s="3">
        <v>1</v>
      </c>
      <c r="AE568" s="1" t="s">
        <v>106</v>
      </c>
      <c r="AF568" s="1" t="s">
        <v>106</v>
      </c>
      <c r="AG568" s="1" t="s">
        <v>106</v>
      </c>
      <c r="AH568" s="1" t="s">
        <v>106</v>
      </c>
      <c r="AI568" s="1"/>
      <c r="AJ568" s="1" t="s">
        <v>104</v>
      </c>
      <c r="AK568" s="1" t="s">
        <v>767</v>
      </c>
      <c r="AL568" s="1"/>
      <c r="AM568" s="1" t="s">
        <v>106</v>
      </c>
      <c r="AN568">
        <v>1980</v>
      </c>
      <c r="AO568">
        <v>2116</v>
      </c>
      <c r="AP568">
        <v>3</v>
      </c>
      <c r="AQ568" s="1" t="s">
        <v>112</v>
      </c>
      <c r="AR568" s="1" t="s">
        <v>118</v>
      </c>
      <c r="AT568" s="1" t="s">
        <v>118</v>
      </c>
      <c r="AU568" s="1" t="s">
        <v>159</v>
      </c>
      <c r="AV568">
        <v>1900</v>
      </c>
      <c r="AW568" s="1" t="s">
        <v>136</v>
      </c>
      <c r="AX568">
        <v>4</v>
      </c>
      <c r="AY568">
        <v>1</v>
      </c>
      <c r="AZ568">
        <v>0</v>
      </c>
      <c r="BA568">
        <v>8</v>
      </c>
      <c r="BB568" s="1"/>
      <c r="BH568">
        <v>624</v>
      </c>
      <c r="BI568" s="1"/>
      <c r="BM568" s="1"/>
      <c r="BN568" s="1"/>
      <c r="BU568" s="1"/>
      <c r="BV568">
        <v>0</v>
      </c>
      <c r="BX568">
        <v>22870</v>
      </c>
      <c r="BY568">
        <v>61560</v>
      </c>
      <c r="BZ568">
        <v>5860</v>
      </c>
      <c r="CA568" s="1" t="s">
        <v>769</v>
      </c>
      <c r="CB568" s="1" t="s">
        <v>108</v>
      </c>
      <c r="CD568">
        <v>7959</v>
      </c>
      <c r="CE568" s="1" t="s">
        <v>106</v>
      </c>
      <c r="CF568" s="1" t="s">
        <v>108</v>
      </c>
      <c r="CG568" s="1"/>
      <c r="CI568" s="1" t="s">
        <v>5403</v>
      </c>
      <c r="CJ568" s="1" t="s">
        <v>161</v>
      </c>
      <c r="CK568">
        <v>2466177</v>
      </c>
      <c r="CL568">
        <v>170322</v>
      </c>
      <c r="CM568" s="1" t="s">
        <v>765</v>
      </c>
      <c r="CO568" s="1"/>
      <c r="CP568" s="1"/>
      <c r="CQ568" s="1" t="s">
        <v>5404</v>
      </c>
      <c r="CR568" s="1" t="s">
        <v>5400</v>
      </c>
      <c r="CS568" s="1"/>
      <c r="CU568" s="1" t="s">
        <v>771</v>
      </c>
      <c r="CV568" s="1" t="s">
        <v>113</v>
      </c>
      <c r="CW568" s="1" t="s">
        <v>765</v>
      </c>
      <c r="CX568" s="1"/>
      <c r="CZ568" s="2"/>
      <c r="DA568" t="str">
        <f>_xlfn.IFNA(_xlfn.XLOOKUP(R568, LandUseCodes!$A$1:$A$70,LandUseCodes!$B$1:$B$70), "Not Listed")</f>
        <v>R - Single Family/Cabin</v>
      </c>
      <c r="DB568" t="str">
        <f>_xlfn.IFNA(_xlfn.XLOOKUP(AD568, Type!$A$1:$A$3,Type!$B$1:$B$3), "Not Listed")</f>
        <v>Public</v>
      </c>
    </row>
    <row r="569" spans="1:106" x14ac:dyDescent="0.25">
      <c r="A569" s="1" t="s">
        <v>5405</v>
      </c>
      <c r="B569">
        <v>2025</v>
      </c>
      <c r="C569">
        <v>1</v>
      </c>
      <c r="D569" s="1" t="s">
        <v>577</v>
      </c>
      <c r="E569" s="1" t="s">
        <v>5406</v>
      </c>
      <c r="F569" s="1" t="s">
        <v>578</v>
      </c>
      <c r="G569">
        <v>336000</v>
      </c>
      <c r="H569" s="1" t="s">
        <v>101</v>
      </c>
      <c r="J569">
        <v>89940</v>
      </c>
      <c r="K569" s="1" t="s">
        <v>5407</v>
      </c>
      <c r="L569" s="1"/>
      <c r="M569" s="1" t="s">
        <v>130</v>
      </c>
      <c r="N569">
        <v>58</v>
      </c>
      <c r="O569" s="1" t="s">
        <v>159</v>
      </c>
      <c r="P569" s="1" t="s">
        <v>325</v>
      </c>
      <c r="Q569" s="1" t="s">
        <v>283</v>
      </c>
      <c r="R569" s="1" t="s">
        <v>273</v>
      </c>
      <c r="S569" s="1" t="s">
        <v>5408</v>
      </c>
      <c r="T569" s="1" t="s">
        <v>5409</v>
      </c>
      <c r="U569" s="1" t="s">
        <v>5410</v>
      </c>
      <c r="V569" s="1" t="s">
        <v>5411</v>
      </c>
      <c r="W569" s="1" t="s">
        <v>5412</v>
      </c>
      <c r="X569" s="1" t="s">
        <v>5413</v>
      </c>
      <c r="Y569">
        <v>1</v>
      </c>
      <c r="Z569" s="1" t="s">
        <v>143</v>
      </c>
      <c r="AA569" s="1" t="s">
        <v>157</v>
      </c>
      <c r="AB569" s="1" t="s">
        <v>766</v>
      </c>
      <c r="AC569" s="1" t="s">
        <v>384</v>
      </c>
      <c r="AD569" s="3">
        <v>1</v>
      </c>
      <c r="AE569" s="1" t="s">
        <v>106</v>
      </c>
      <c r="AF569" s="1" t="s">
        <v>106</v>
      </c>
      <c r="AG569" s="1" t="s">
        <v>106</v>
      </c>
      <c r="AH569" s="1" t="s">
        <v>106</v>
      </c>
      <c r="AI569" s="1"/>
      <c r="AJ569" s="1" t="s">
        <v>108</v>
      </c>
      <c r="AK569" s="1" t="s">
        <v>767</v>
      </c>
      <c r="AL569" s="1"/>
      <c r="AM569" s="1" t="s">
        <v>106</v>
      </c>
      <c r="AN569">
        <v>1970</v>
      </c>
      <c r="AO569">
        <v>1584</v>
      </c>
      <c r="AP569">
        <v>2</v>
      </c>
      <c r="AQ569" s="1" t="s">
        <v>106</v>
      </c>
      <c r="AR569" s="1" t="s">
        <v>118</v>
      </c>
      <c r="AT569" s="1" t="s">
        <v>118</v>
      </c>
      <c r="AU569" s="1" t="s">
        <v>159</v>
      </c>
      <c r="AV569">
        <v>1900</v>
      </c>
      <c r="AW569" s="1" t="s">
        <v>136</v>
      </c>
      <c r="AX569">
        <v>3</v>
      </c>
      <c r="AY569">
        <v>2</v>
      </c>
      <c r="AZ569">
        <v>0</v>
      </c>
      <c r="BA569">
        <v>5</v>
      </c>
      <c r="BB569" s="1"/>
      <c r="BH569">
        <v>672</v>
      </c>
      <c r="BI569" s="1"/>
      <c r="BM569" s="1"/>
      <c r="BN569" s="1"/>
      <c r="BU569" s="1"/>
      <c r="BV569">
        <v>0</v>
      </c>
      <c r="BW569">
        <v>93940</v>
      </c>
      <c r="BX569">
        <v>22290</v>
      </c>
      <c r="BY569">
        <v>67650</v>
      </c>
      <c r="BZ569">
        <v>7570</v>
      </c>
      <c r="CA569" s="1" t="s">
        <v>5414</v>
      </c>
      <c r="CB569" s="1" t="s">
        <v>108</v>
      </c>
      <c r="CD569">
        <v>7412</v>
      </c>
      <c r="CE569" s="1" t="s">
        <v>108</v>
      </c>
      <c r="CF569" s="1" t="s">
        <v>108</v>
      </c>
      <c r="CG569" s="1"/>
      <c r="CI569" s="1" t="s">
        <v>5415</v>
      </c>
      <c r="CJ569" s="1" t="s">
        <v>161</v>
      </c>
      <c r="CK569">
        <v>2466170</v>
      </c>
      <c r="CL569">
        <v>170287</v>
      </c>
      <c r="CM569" s="1" t="s">
        <v>765</v>
      </c>
      <c r="CO569" s="1"/>
      <c r="CP569" s="1"/>
      <c r="CQ569" s="1" t="s">
        <v>5416</v>
      </c>
      <c r="CR569" s="1" t="s">
        <v>5408</v>
      </c>
      <c r="CS569" s="1" t="s">
        <v>5409</v>
      </c>
      <c r="CU569" s="1" t="s">
        <v>5417</v>
      </c>
      <c r="CV569" s="1" t="s">
        <v>121</v>
      </c>
      <c r="CW569" s="1" t="s">
        <v>5411</v>
      </c>
      <c r="CX569" s="1"/>
      <c r="CZ569" s="2"/>
      <c r="DA569" t="str">
        <f>_xlfn.IFNA(_xlfn.XLOOKUP(R569, LandUseCodes!$A$1:$A$70,LandUseCodes!$B$1:$B$70), "Not Listed")</f>
        <v>R - Two Family</v>
      </c>
      <c r="DB569" t="str">
        <f>_xlfn.IFNA(_xlfn.XLOOKUP(AD569, Type!$A$1:$A$3,Type!$B$1:$B$3), "Not Listed")</f>
        <v>Public</v>
      </c>
    </row>
    <row r="570" spans="1:106" x14ac:dyDescent="0.25">
      <c r="A570" s="1" t="s">
        <v>5418</v>
      </c>
      <c r="B570">
        <v>2025</v>
      </c>
      <c r="C570">
        <v>1</v>
      </c>
      <c r="D570" s="1" t="s">
        <v>577</v>
      </c>
      <c r="E570" s="1" t="s">
        <v>5406</v>
      </c>
      <c r="F570" s="1" t="s">
        <v>578</v>
      </c>
      <c r="G570">
        <v>336000</v>
      </c>
      <c r="H570" s="1" t="s">
        <v>101</v>
      </c>
      <c r="J570">
        <v>80010</v>
      </c>
      <c r="K570" s="1" t="s">
        <v>5407</v>
      </c>
      <c r="L570" s="1"/>
      <c r="M570" s="1" t="s">
        <v>130</v>
      </c>
      <c r="N570">
        <v>56</v>
      </c>
      <c r="O570" s="1" t="s">
        <v>159</v>
      </c>
      <c r="P570" s="1" t="s">
        <v>325</v>
      </c>
      <c r="Q570" s="1" t="s">
        <v>283</v>
      </c>
      <c r="R570" s="1" t="s">
        <v>273</v>
      </c>
      <c r="S570" s="1" t="s">
        <v>5408</v>
      </c>
      <c r="T570" s="1" t="s">
        <v>5419</v>
      </c>
      <c r="U570" s="1" t="s">
        <v>5410</v>
      </c>
      <c r="V570" s="1" t="s">
        <v>5411</v>
      </c>
      <c r="W570" s="1" t="s">
        <v>5412</v>
      </c>
      <c r="X570" s="1" t="s">
        <v>5413</v>
      </c>
      <c r="Y570">
        <v>1</v>
      </c>
      <c r="Z570" s="1" t="s">
        <v>143</v>
      </c>
      <c r="AA570" s="1" t="s">
        <v>157</v>
      </c>
      <c r="AB570" s="1" t="s">
        <v>766</v>
      </c>
      <c r="AC570" s="1" t="s">
        <v>384</v>
      </c>
      <c r="AD570" s="3">
        <v>1</v>
      </c>
      <c r="AE570" s="1" t="s">
        <v>106</v>
      </c>
      <c r="AF570" s="1" t="s">
        <v>106</v>
      </c>
      <c r="AG570" s="1" t="s">
        <v>106</v>
      </c>
      <c r="AH570" s="1" t="s">
        <v>106</v>
      </c>
      <c r="AI570" s="1"/>
      <c r="AJ570" s="1" t="s">
        <v>108</v>
      </c>
      <c r="AK570" s="1" t="s">
        <v>767</v>
      </c>
      <c r="AL570" s="1"/>
      <c r="AM570" s="1" t="s">
        <v>106</v>
      </c>
      <c r="AN570">
        <v>1965</v>
      </c>
      <c r="AO570">
        <v>1356</v>
      </c>
      <c r="AP570">
        <v>2</v>
      </c>
      <c r="AQ570" s="1" t="s">
        <v>106</v>
      </c>
      <c r="AR570" s="1" t="s">
        <v>118</v>
      </c>
      <c r="AT570" s="1" t="s">
        <v>118</v>
      </c>
      <c r="AU570" s="1" t="s">
        <v>159</v>
      </c>
      <c r="AV570">
        <v>1900</v>
      </c>
      <c r="AW570" s="1" t="s">
        <v>136</v>
      </c>
      <c r="AX570">
        <v>2</v>
      </c>
      <c r="AY570">
        <v>2</v>
      </c>
      <c r="AZ570">
        <v>0</v>
      </c>
      <c r="BA570">
        <v>5</v>
      </c>
      <c r="BB570" s="1"/>
      <c r="BI570" s="1"/>
      <c r="BM570" s="1"/>
      <c r="BN570" s="1"/>
      <c r="BU570" s="1"/>
      <c r="BV570">
        <v>0</v>
      </c>
      <c r="BW570">
        <v>80780</v>
      </c>
      <c r="BX570">
        <v>22550</v>
      </c>
      <c r="BY570">
        <v>57460</v>
      </c>
      <c r="BZ570">
        <v>0</v>
      </c>
      <c r="CA570" s="1" t="s">
        <v>5414</v>
      </c>
      <c r="CB570" s="1" t="s">
        <v>108</v>
      </c>
      <c r="CD570">
        <v>7662</v>
      </c>
      <c r="CE570" s="1" t="s">
        <v>108</v>
      </c>
      <c r="CF570" s="1" t="s">
        <v>108</v>
      </c>
      <c r="CG570" s="1"/>
      <c r="CI570" s="1" t="s">
        <v>5420</v>
      </c>
      <c r="CJ570" s="1" t="s">
        <v>151</v>
      </c>
      <c r="CK570">
        <v>2466192</v>
      </c>
      <c r="CL570">
        <v>170247</v>
      </c>
      <c r="CM570" s="1" t="s">
        <v>765</v>
      </c>
      <c r="CO570" s="1"/>
      <c r="CP570" s="1"/>
      <c r="CQ570" s="1" t="s">
        <v>5421</v>
      </c>
      <c r="CR570" s="1" t="s">
        <v>5408</v>
      </c>
      <c r="CS570" s="1" t="s">
        <v>5419</v>
      </c>
      <c r="CU570" s="1" t="s">
        <v>5417</v>
      </c>
      <c r="CV570" s="1" t="s">
        <v>121</v>
      </c>
      <c r="CW570" s="1" t="s">
        <v>5411</v>
      </c>
      <c r="CX570" s="1"/>
      <c r="CZ570" s="2"/>
      <c r="DA570" t="str">
        <f>_xlfn.IFNA(_xlfn.XLOOKUP(R570, LandUseCodes!$A$1:$A$70,LandUseCodes!$B$1:$B$70), "Not Listed")</f>
        <v>R - Two Family</v>
      </c>
      <c r="DB570" t="str">
        <f>_xlfn.IFNA(_xlfn.XLOOKUP(AD570, Type!$A$1:$A$3,Type!$B$1:$B$3), "Not Listed")</f>
        <v>Public</v>
      </c>
    </row>
    <row r="571" spans="1:106" x14ac:dyDescent="0.25">
      <c r="A571" s="1" t="s">
        <v>5422</v>
      </c>
      <c r="B571">
        <v>2025</v>
      </c>
      <c r="C571">
        <v>1</v>
      </c>
      <c r="D571" s="1" t="s">
        <v>377</v>
      </c>
      <c r="E571" s="1" t="s">
        <v>5423</v>
      </c>
      <c r="F571" s="1" t="s">
        <v>523</v>
      </c>
      <c r="G571">
        <v>134000</v>
      </c>
      <c r="H571" s="1"/>
      <c r="J571">
        <v>74240</v>
      </c>
      <c r="K571" s="1" t="s">
        <v>5424</v>
      </c>
      <c r="L571" s="1" t="s">
        <v>5425</v>
      </c>
      <c r="M571" s="1" t="s">
        <v>130</v>
      </c>
      <c r="N571">
        <v>52</v>
      </c>
      <c r="O571" s="1" t="s">
        <v>159</v>
      </c>
      <c r="P571" s="1" t="s">
        <v>325</v>
      </c>
      <c r="Q571" s="1" t="s">
        <v>283</v>
      </c>
      <c r="R571" s="1" t="s">
        <v>273</v>
      </c>
      <c r="S571" s="1" t="s">
        <v>5426</v>
      </c>
      <c r="T571" s="1" t="s">
        <v>764</v>
      </c>
      <c r="U571" s="1"/>
      <c r="V571" s="1" t="s">
        <v>765</v>
      </c>
      <c r="W571" s="1" t="s">
        <v>5427</v>
      </c>
      <c r="X571" s="1" t="s">
        <v>5428</v>
      </c>
      <c r="Y571">
        <v>115000</v>
      </c>
      <c r="Z571" s="1" t="s">
        <v>143</v>
      </c>
      <c r="AA571" s="1" t="s">
        <v>157</v>
      </c>
      <c r="AB571" s="1" t="s">
        <v>766</v>
      </c>
      <c r="AC571" s="1" t="s">
        <v>384</v>
      </c>
      <c r="AD571" s="3">
        <v>1</v>
      </c>
      <c r="AE571" s="1" t="s">
        <v>106</v>
      </c>
      <c r="AF571" s="1" t="s">
        <v>106</v>
      </c>
      <c r="AG571" s="1" t="s">
        <v>106</v>
      </c>
      <c r="AH571" s="1" t="s">
        <v>106</v>
      </c>
      <c r="AI571" s="1"/>
      <c r="AJ571" s="1" t="s">
        <v>104</v>
      </c>
      <c r="AK571" s="1" t="s">
        <v>767</v>
      </c>
      <c r="AL571" s="1"/>
      <c r="AM571" s="1" t="s">
        <v>106</v>
      </c>
      <c r="AN571">
        <v>1970</v>
      </c>
      <c r="AO571">
        <v>2114</v>
      </c>
      <c r="AP571">
        <v>2</v>
      </c>
      <c r="AQ571" s="1" t="s">
        <v>108</v>
      </c>
      <c r="AR571" s="1" t="s">
        <v>118</v>
      </c>
      <c r="AT571" s="1" t="s">
        <v>107</v>
      </c>
      <c r="AU571" s="1" t="s">
        <v>159</v>
      </c>
      <c r="AV571">
        <v>1890</v>
      </c>
      <c r="AW571" s="1" t="s">
        <v>160</v>
      </c>
      <c r="AX571">
        <v>4</v>
      </c>
      <c r="AY571">
        <v>2</v>
      </c>
      <c r="AZ571">
        <v>0</v>
      </c>
      <c r="BA571">
        <v>9</v>
      </c>
      <c r="BB571" s="1"/>
      <c r="BH571">
        <v>792</v>
      </c>
      <c r="BI571" s="1"/>
      <c r="BM571" s="1"/>
      <c r="BN571" s="1"/>
      <c r="BU571" s="1"/>
      <c r="BV571">
        <v>0</v>
      </c>
      <c r="BW571">
        <v>115320</v>
      </c>
      <c r="BX571">
        <v>26500</v>
      </c>
      <c r="BY571">
        <v>47740</v>
      </c>
      <c r="BZ571">
        <v>4490</v>
      </c>
      <c r="CA571" s="1" t="s">
        <v>769</v>
      </c>
      <c r="CB571" s="1" t="s">
        <v>107</v>
      </c>
      <c r="CD571">
        <v>11350</v>
      </c>
      <c r="CE571" s="1" t="s">
        <v>108</v>
      </c>
      <c r="CF571" s="1" t="s">
        <v>108</v>
      </c>
      <c r="CG571" s="1"/>
      <c r="CI571" s="1" t="s">
        <v>5429</v>
      </c>
      <c r="CJ571" s="1" t="s">
        <v>161</v>
      </c>
      <c r="CK571">
        <v>2466192</v>
      </c>
      <c r="CL571">
        <v>170202</v>
      </c>
      <c r="CM571" s="1" t="s">
        <v>765</v>
      </c>
      <c r="CO571" s="1"/>
      <c r="CP571" s="1"/>
      <c r="CQ571" s="1" t="s">
        <v>5430</v>
      </c>
      <c r="CR571" s="1" t="s">
        <v>5426</v>
      </c>
      <c r="CS571" s="1"/>
      <c r="CU571" s="1" t="s">
        <v>771</v>
      </c>
      <c r="CV571" s="1" t="s">
        <v>113</v>
      </c>
      <c r="CW571" s="1" t="s">
        <v>765</v>
      </c>
      <c r="CX571" s="1"/>
      <c r="CZ571" s="2"/>
      <c r="DA571" t="str">
        <f>_xlfn.IFNA(_xlfn.XLOOKUP(R571, LandUseCodes!$A$1:$A$70,LandUseCodes!$B$1:$B$70), "Not Listed")</f>
        <v>R - Two Family</v>
      </c>
      <c r="DB571" t="str">
        <f>_xlfn.IFNA(_xlfn.XLOOKUP(AD571, Type!$A$1:$A$3,Type!$B$1:$B$3), "Not Listed")</f>
        <v>Public</v>
      </c>
    </row>
    <row r="572" spans="1:106" x14ac:dyDescent="0.25">
      <c r="A572" s="1" t="s">
        <v>5431</v>
      </c>
      <c r="B572">
        <v>2025</v>
      </c>
      <c r="C572">
        <v>1</v>
      </c>
      <c r="D572" s="1" t="s">
        <v>5432</v>
      </c>
      <c r="E572" s="1" t="s">
        <v>5433</v>
      </c>
      <c r="F572" s="1" t="s">
        <v>5434</v>
      </c>
      <c r="G572">
        <v>1</v>
      </c>
      <c r="H572" s="1" t="s">
        <v>115</v>
      </c>
      <c r="J572">
        <v>138580</v>
      </c>
      <c r="K572" s="1" t="s">
        <v>5435</v>
      </c>
      <c r="L572" s="1"/>
      <c r="M572" s="1" t="s">
        <v>130</v>
      </c>
      <c r="N572">
        <v>48</v>
      </c>
      <c r="O572" s="1" t="s">
        <v>159</v>
      </c>
      <c r="P572" s="1" t="s">
        <v>325</v>
      </c>
      <c r="Q572" s="1" t="s">
        <v>283</v>
      </c>
      <c r="R572" s="1" t="s">
        <v>287</v>
      </c>
      <c r="S572" s="1" t="s">
        <v>5436</v>
      </c>
      <c r="T572" s="1" t="s">
        <v>764</v>
      </c>
      <c r="U572" s="1"/>
      <c r="V572" s="1" t="s">
        <v>765</v>
      </c>
      <c r="W572" s="1" t="s">
        <v>5437</v>
      </c>
      <c r="X572" s="1" t="s">
        <v>2066</v>
      </c>
      <c r="Y572">
        <v>0</v>
      </c>
      <c r="Z572" s="1" t="s">
        <v>143</v>
      </c>
      <c r="AA572" s="1" t="s">
        <v>157</v>
      </c>
      <c r="AB572" s="1" t="s">
        <v>766</v>
      </c>
      <c r="AC572" s="1" t="s">
        <v>384</v>
      </c>
      <c r="AD572" s="3">
        <v>1</v>
      </c>
      <c r="AE572" s="1" t="s">
        <v>106</v>
      </c>
      <c r="AF572" s="1" t="s">
        <v>106</v>
      </c>
      <c r="AG572" s="1" t="s">
        <v>106</v>
      </c>
      <c r="AH572" s="1" t="s">
        <v>106</v>
      </c>
      <c r="AI572" s="1"/>
      <c r="AJ572" s="1" t="s">
        <v>108</v>
      </c>
      <c r="AK572" s="1" t="s">
        <v>767</v>
      </c>
      <c r="AL572" s="1"/>
      <c r="AM572" s="1" t="s">
        <v>106</v>
      </c>
      <c r="AN572">
        <v>1970</v>
      </c>
      <c r="AO572">
        <v>2062</v>
      </c>
      <c r="AP572">
        <v>2</v>
      </c>
      <c r="AQ572" s="1" t="s">
        <v>108</v>
      </c>
      <c r="AR572" s="1" t="s">
        <v>118</v>
      </c>
      <c r="AT572" s="1" t="s">
        <v>108</v>
      </c>
      <c r="AU572" s="1" t="s">
        <v>159</v>
      </c>
      <c r="AV572">
        <v>1910</v>
      </c>
      <c r="AW572" s="1" t="s">
        <v>136</v>
      </c>
      <c r="AX572">
        <v>3</v>
      </c>
      <c r="AY572">
        <v>2</v>
      </c>
      <c r="AZ572">
        <v>0</v>
      </c>
      <c r="BA572">
        <v>7</v>
      </c>
      <c r="BB572" s="1"/>
      <c r="BI572" s="1"/>
      <c r="BM572" s="1"/>
      <c r="BN572" s="1"/>
      <c r="BU572" s="1"/>
      <c r="BV572">
        <v>0</v>
      </c>
      <c r="BX572">
        <v>22430</v>
      </c>
      <c r="BY572">
        <v>116150</v>
      </c>
      <c r="BZ572">
        <v>310</v>
      </c>
      <c r="CA572" s="1" t="s">
        <v>769</v>
      </c>
      <c r="CB572" s="1" t="s">
        <v>108</v>
      </c>
      <c r="CD572">
        <v>7545</v>
      </c>
      <c r="CE572" s="1" t="s">
        <v>108</v>
      </c>
      <c r="CF572" s="1" t="s">
        <v>108</v>
      </c>
      <c r="CG572" s="1"/>
      <c r="CI572" s="1" t="s">
        <v>5438</v>
      </c>
      <c r="CJ572" s="1" t="s">
        <v>5343</v>
      </c>
      <c r="CK572">
        <v>2466206</v>
      </c>
      <c r="CL572">
        <v>170160</v>
      </c>
      <c r="CM572" s="1" t="s">
        <v>765</v>
      </c>
      <c r="CO572" s="1"/>
      <c r="CP572" s="1"/>
      <c r="CQ572" s="1" t="s">
        <v>5436</v>
      </c>
      <c r="CR572" s="1" t="s">
        <v>5436</v>
      </c>
      <c r="CS572" s="1"/>
      <c r="CU572" s="1" t="s">
        <v>771</v>
      </c>
      <c r="CV572" s="1" t="s">
        <v>113</v>
      </c>
      <c r="CW572" s="1" t="s">
        <v>765</v>
      </c>
      <c r="CX572" s="1"/>
      <c r="CZ572" s="2"/>
      <c r="DA572" t="str">
        <f>_xlfn.IFNA(_xlfn.XLOOKUP(R572, LandUseCodes!$A$1:$A$70,LandUseCodes!$B$1:$B$70), "Not Listed")</f>
        <v>R - Multi Family/Dorms/Single</v>
      </c>
      <c r="DB572" t="str">
        <f>_xlfn.IFNA(_xlfn.XLOOKUP(AD572, Type!$A$1:$A$3,Type!$B$1:$B$3), "Not Listed")</f>
        <v>Public</v>
      </c>
    </row>
    <row r="573" spans="1:106" x14ac:dyDescent="0.25">
      <c r="A573" s="1" t="s">
        <v>5431</v>
      </c>
      <c r="B573">
        <v>2025</v>
      </c>
      <c r="C573">
        <v>2</v>
      </c>
      <c r="D573" s="1" t="s">
        <v>5432</v>
      </c>
      <c r="E573" s="1" t="s">
        <v>5433</v>
      </c>
      <c r="F573" s="1" t="s">
        <v>5434</v>
      </c>
      <c r="G573">
        <v>1</v>
      </c>
      <c r="H573" s="1" t="s">
        <v>115</v>
      </c>
      <c r="J573">
        <v>138580</v>
      </c>
      <c r="K573" s="1" t="s">
        <v>5435</v>
      </c>
      <c r="L573" s="1"/>
      <c r="M573" s="1" t="s">
        <v>130</v>
      </c>
      <c r="N573">
        <v>48</v>
      </c>
      <c r="O573" s="1" t="s">
        <v>159</v>
      </c>
      <c r="P573" s="1" t="s">
        <v>325</v>
      </c>
      <c r="Q573" s="1" t="s">
        <v>283</v>
      </c>
      <c r="R573" s="1" t="s">
        <v>287</v>
      </c>
      <c r="S573" s="1" t="s">
        <v>5436</v>
      </c>
      <c r="T573" s="1" t="s">
        <v>764</v>
      </c>
      <c r="U573" s="1"/>
      <c r="V573" s="1" t="s">
        <v>765</v>
      </c>
      <c r="W573" s="1" t="s">
        <v>5437</v>
      </c>
      <c r="X573" s="1" t="s">
        <v>2066</v>
      </c>
      <c r="Y573">
        <v>0</v>
      </c>
      <c r="Z573" s="1" t="s">
        <v>143</v>
      </c>
      <c r="AA573" s="1" t="s">
        <v>157</v>
      </c>
      <c r="AB573" s="1" t="s">
        <v>766</v>
      </c>
      <c r="AC573" s="1" t="s">
        <v>384</v>
      </c>
      <c r="AD573" s="3">
        <v>1</v>
      </c>
      <c r="AE573" s="1" t="s">
        <v>106</v>
      </c>
      <c r="AF573" s="1" t="s">
        <v>106</v>
      </c>
      <c r="AG573" s="1" t="s">
        <v>106</v>
      </c>
      <c r="AH573" s="1" t="s">
        <v>106</v>
      </c>
      <c r="AI573" s="1"/>
      <c r="AJ573" s="1" t="s">
        <v>108</v>
      </c>
      <c r="AK573" s="1" t="s">
        <v>767</v>
      </c>
      <c r="AL573" s="1"/>
      <c r="AM573" s="1"/>
      <c r="AO573">
        <v>1600</v>
      </c>
      <c r="AP573">
        <v>2</v>
      </c>
      <c r="AQ573" s="1" t="s">
        <v>106</v>
      </c>
      <c r="AR573" s="1" t="s">
        <v>106</v>
      </c>
      <c r="AT573" s="1" t="s">
        <v>108</v>
      </c>
      <c r="AU573" s="1" t="s">
        <v>159</v>
      </c>
      <c r="AV573">
        <v>1920</v>
      </c>
      <c r="AW573" s="1" t="s">
        <v>160</v>
      </c>
      <c r="AX573">
        <v>1</v>
      </c>
      <c r="AY573">
        <v>1</v>
      </c>
      <c r="AZ573">
        <v>0</v>
      </c>
      <c r="BA573">
        <v>4</v>
      </c>
      <c r="BB573" s="1"/>
      <c r="BG573">
        <v>200</v>
      </c>
      <c r="BI573" s="1"/>
      <c r="BM573" s="1"/>
      <c r="BN573" s="1"/>
      <c r="BU573" s="1"/>
      <c r="BV573">
        <v>0</v>
      </c>
      <c r="BX573">
        <v>22430</v>
      </c>
      <c r="BY573">
        <v>116150</v>
      </c>
      <c r="BZ573">
        <v>310</v>
      </c>
      <c r="CA573" s="1" t="s">
        <v>769</v>
      </c>
      <c r="CB573" s="1" t="s">
        <v>108</v>
      </c>
      <c r="CE573" s="1" t="s">
        <v>106</v>
      </c>
      <c r="CF573" s="1" t="s">
        <v>108</v>
      </c>
      <c r="CG573" s="1"/>
      <c r="CI573" s="1" t="s">
        <v>5438</v>
      </c>
      <c r="CJ573" s="1" t="s">
        <v>5343</v>
      </c>
      <c r="CK573">
        <v>2466206</v>
      </c>
      <c r="CL573">
        <v>170160</v>
      </c>
      <c r="CM573" s="1" t="s">
        <v>765</v>
      </c>
      <c r="CO573" s="1"/>
      <c r="CP573" s="1"/>
      <c r="CQ573" s="1" t="s">
        <v>5436</v>
      </c>
      <c r="CR573" s="1" t="s">
        <v>5436</v>
      </c>
      <c r="CS573" s="1"/>
      <c r="CU573" s="1" t="s">
        <v>771</v>
      </c>
      <c r="CV573" s="1" t="s">
        <v>113</v>
      </c>
      <c r="CW573" s="1" t="s">
        <v>765</v>
      </c>
      <c r="CX573" s="1"/>
      <c r="CZ573" s="2"/>
      <c r="DA573" t="str">
        <f>_xlfn.IFNA(_xlfn.XLOOKUP(R573, LandUseCodes!$A$1:$A$70,LandUseCodes!$B$1:$B$70), "Not Listed")</f>
        <v>R - Multi Family/Dorms/Single</v>
      </c>
      <c r="DB573" t="str">
        <f>_xlfn.IFNA(_xlfn.XLOOKUP(AD573, Type!$A$1:$A$3,Type!$B$1:$B$3), "Not Listed")</f>
        <v>Public</v>
      </c>
    </row>
    <row r="574" spans="1:106" x14ac:dyDescent="0.25">
      <c r="A574" s="1" t="s">
        <v>5439</v>
      </c>
      <c r="B574">
        <v>2025</v>
      </c>
      <c r="C574">
        <v>1</v>
      </c>
      <c r="D574" s="1" t="s">
        <v>5440</v>
      </c>
      <c r="E574" s="1" t="s">
        <v>5441</v>
      </c>
      <c r="F574" s="1" t="s">
        <v>5442</v>
      </c>
      <c r="G574">
        <v>119900</v>
      </c>
      <c r="H574" s="1"/>
      <c r="J574">
        <v>73440</v>
      </c>
      <c r="K574" s="1" t="s">
        <v>5443</v>
      </c>
      <c r="L574" s="1" t="s">
        <v>5444</v>
      </c>
      <c r="M574" s="1" t="s">
        <v>130</v>
      </c>
      <c r="N574">
        <v>46</v>
      </c>
      <c r="O574" s="1" t="s">
        <v>159</v>
      </c>
      <c r="P574" s="1" t="s">
        <v>325</v>
      </c>
      <c r="Q574" s="1" t="s">
        <v>283</v>
      </c>
      <c r="R574" s="1" t="s">
        <v>156</v>
      </c>
      <c r="S574" s="1" t="s">
        <v>5445</v>
      </c>
      <c r="T574" s="1" t="s">
        <v>764</v>
      </c>
      <c r="U574" s="1"/>
      <c r="V574" s="1" t="s">
        <v>765</v>
      </c>
      <c r="W574" s="1" t="s">
        <v>5437</v>
      </c>
      <c r="X574" s="1" t="s">
        <v>2066</v>
      </c>
      <c r="Y574">
        <v>0</v>
      </c>
      <c r="Z574" s="1" t="s">
        <v>143</v>
      </c>
      <c r="AA574" s="1" t="s">
        <v>157</v>
      </c>
      <c r="AB574" s="1" t="s">
        <v>766</v>
      </c>
      <c r="AC574" s="1" t="s">
        <v>384</v>
      </c>
      <c r="AD574" s="3">
        <v>1</v>
      </c>
      <c r="AE574" s="1" t="s">
        <v>106</v>
      </c>
      <c r="AF574" s="1" t="s">
        <v>106</v>
      </c>
      <c r="AG574" s="1" t="s">
        <v>106</v>
      </c>
      <c r="AH574" s="1" t="s">
        <v>106</v>
      </c>
      <c r="AI574" s="1"/>
      <c r="AJ574" s="1" t="s">
        <v>104</v>
      </c>
      <c r="AK574" s="1" t="s">
        <v>767</v>
      </c>
      <c r="AL574" s="1"/>
      <c r="AM574" s="1" t="s">
        <v>106</v>
      </c>
      <c r="AN574">
        <v>1970</v>
      </c>
      <c r="AO574">
        <v>1838</v>
      </c>
      <c r="AP574">
        <v>2</v>
      </c>
      <c r="AQ574" s="1" t="s">
        <v>108</v>
      </c>
      <c r="AR574" s="1" t="s">
        <v>118</v>
      </c>
      <c r="AT574" s="1" t="s">
        <v>108</v>
      </c>
      <c r="AU574" s="1" t="s">
        <v>159</v>
      </c>
      <c r="AV574">
        <v>1890</v>
      </c>
      <c r="AW574" s="1" t="s">
        <v>136</v>
      </c>
      <c r="AX574">
        <v>4</v>
      </c>
      <c r="AY574">
        <v>2</v>
      </c>
      <c r="AZ574">
        <v>0</v>
      </c>
      <c r="BA574">
        <v>11</v>
      </c>
      <c r="BB574" s="1"/>
      <c r="BI574" s="1"/>
      <c r="BM574" s="1"/>
      <c r="BN574" s="1"/>
      <c r="BU574" s="1"/>
      <c r="BV574">
        <v>0</v>
      </c>
      <c r="BW574">
        <v>85960</v>
      </c>
      <c r="BX574">
        <v>21810</v>
      </c>
      <c r="BY574">
        <v>51630</v>
      </c>
      <c r="BZ574">
        <v>440</v>
      </c>
      <c r="CA574" s="1" t="s">
        <v>769</v>
      </c>
      <c r="CB574" s="1" t="s">
        <v>108</v>
      </c>
      <c r="CD574">
        <v>6968</v>
      </c>
      <c r="CE574" s="1" t="s">
        <v>108</v>
      </c>
      <c r="CF574" s="1" t="s">
        <v>108</v>
      </c>
      <c r="CG574" s="1"/>
      <c r="CI574" s="1" t="s">
        <v>5446</v>
      </c>
      <c r="CJ574" s="1" t="s">
        <v>151</v>
      </c>
      <c r="CK574">
        <v>2466206</v>
      </c>
      <c r="CL574">
        <v>170125</v>
      </c>
      <c r="CM574" s="1" t="s">
        <v>765</v>
      </c>
      <c r="CO574" s="1"/>
      <c r="CP574" s="1"/>
      <c r="CQ574" s="1" t="s">
        <v>5445</v>
      </c>
      <c r="CR574" s="1" t="s">
        <v>5445</v>
      </c>
      <c r="CS574" s="1"/>
      <c r="CU574" s="1" t="s">
        <v>771</v>
      </c>
      <c r="CV574" s="1" t="s">
        <v>113</v>
      </c>
      <c r="CW574" s="1" t="s">
        <v>765</v>
      </c>
      <c r="CX574" s="1"/>
      <c r="CZ574" s="2"/>
      <c r="DA574" t="str">
        <f>_xlfn.IFNA(_xlfn.XLOOKUP(R574, LandUseCodes!$A$1:$A$70,LandUseCodes!$B$1:$B$70), "Not Listed")</f>
        <v>R - Single Family/Cabin</v>
      </c>
      <c r="DB574" t="str">
        <f>_xlfn.IFNA(_xlfn.XLOOKUP(AD574, Type!$A$1:$A$3,Type!$B$1:$B$3), "Not Listed")</f>
        <v>Public</v>
      </c>
    </row>
    <row r="575" spans="1:106" x14ac:dyDescent="0.25">
      <c r="A575" s="1" t="s">
        <v>5447</v>
      </c>
      <c r="B575">
        <v>2025</v>
      </c>
      <c r="C575">
        <v>1</v>
      </c>
      <c r="D575" s="1" t="s">
        <v>5448</v>
      </c>
      <c r="E575" s="1" t="s">
        <v>5449</v>
      </c>
      <c r="F575" s="1" t="s">
        <v>5450</v>
      </c>
      <c r="G575">
        <v>102500</v>
      </c>
      <c r="H575" s="1"/>
      <c r="J575">
        <v>120650</v>
      </c>
      <c r="K575" s="1" t="s">
        <v>5451</v>
      </c>
      <c r="L575" s="1"/>
      <c r="M575" s="1" t="s">
        <v>130</v>
      </c>
      <c r="N575">
        <v>40</v>
      </c>
      <c r="O575" s="1" t="s">
        <v>159</v>
      </c>
      <c r="P575" s="1" t="s">
        <v>325</v>
      </c>
      <c r="Q575" s="1" t="s">
        <v>283</v>
      </c>
      <c r="R575" s="1" t="s">
        <v>273</v>
      </c>
      <c r="S575" s="1" t="s">
        <v>5452</v>
      </c>
      <c r="T575" s="1" t="s">
        <v>764</v>
      </c>
      <c r="U575" s="1"/>
      <c r="V575" s="1" t="s">
        <v>765</v>
      </c>
      <c r="W575" s="1" t="s">
        <v>5453</v>
      </c>
      <c r="X575" s="1" t="s">
        <v>5454</v>
      </c>
      <c r="Y575">
        <v>45000</v>
      </c>
      <c r="Z575" s="1" t="s">
        <v>143</v>
      </c>
      <c r="AA575" s="1" t="s">
        <v>157</v>
      </c>
      <c r="AB575" s="1" t="s">
        <v>766</v>
      </c>
      <c r="AC575" s="1" t="s">
        <v>384</v>
      </c>
      <c r="AD575" s="3">
        <v>1</v>
      </c>
      <c r="AE575" s="1" t="s">
        <v>106</v>
      </c>
      <c r="AF575" s="1" t="s">
        <v>106</v>
      </c>
      <c r="AG575" s="1" t="s">
        <v>106</v>
      </c>
      <c r="AH575" s="1" t="s">
        <v>106</v>
      </c>
      <c r="AI575" s="1"/>
      <c r="AJ575" s="1" t="s">
        <v>104</v>
      </c>
      <c r="AK575" s="1" t="s">
        <v>767</v>
      </c>
      <c r="AL575" s="1"/>
      <c r="AM575" s="1" t="s">
        <v>106</v>
      </c>
      <c r="AN575">
        <v>1960</v>
      </c>
      <c r="AO575">
        <v>2560</v>
      </c>
      <c r="AP575">
        <v>2</v>
      </c>
      <c r="AQ575" s="1" t="s">
        <v>106</v>
      </c>
      <c r="AR575" s="1" t="s">
        <v>118</v>
      </c>
      <c r="AT575" s="1" t="s">
        <v>118</v>
      </c>
      <c r="AU575" s="1" t="s">
        <v>159</v>
      </c>
      <c r="AV575">
        <v>1900</v>
      </c>
      <c r="AW575" s="1" t="s">
        <v>160</v>
      </c>
      <c r="AX575">
        <v>5</v>
      </c>
      <c r="AY575">
        <v>2</v>
      </c>
      <c r="AZ575">
        <v>0</v>
      </c>
      <c r="BA575">
        <v>9</v>
      </c>
      <c r="BB575" s="1"/>
      <c r="BH575">
        <v>780</v>
      </c>
      <c r="BI575" s="1"/>
      <c r="BM575" s="1"/>
      <c r="BN575" s="1"/>
      <c r="BU575" s="1"/>
      <c r="BV575">
        <v>0</v>
      </c>
      <c r="BX575">
        <v>25650</v>
      </c>
      <c r="BY575">
        <v>95000</v>
      </c>
      <c r="BZ575">
        <v>3460</v>
      </c>
      <c r="CA575" s="1" t="s">
        <v>769</v>
      </c>
      <c r="CB575" s="1" t="s">
        <v>108</v>
      </c>
      <c r="CD575">
        <v>10559</v>
      </c>
      <c r="CE575" s="1" t="s">
        <v>108</v>
      </c>
      <c r="CF575" s="1" t="s">
        <v>108</v>
      </c>
      <c r="CG575" s="1"/>
      <c r="CI575" s="1" t="s">
        <v>5455</v>
      </c>
      <c r="CJ575" s="1" t="s">
        <v>161</v>
      </c>
      <c r="CK575">
        <v>2466217</v>
      </c>
      <c r="CL575">
        <v>170067</v>
      </c>
      <c r="CM575" s="1" t="s">
        <v>765</v>
      </c>
      <c r="CO575" s="1"/>
      <c r="CP575" s="1"/>
      <c r="CQ575" s="1" t="s">
        <v>5452</v>
      </c>
      <c r="CR575" s="1" t="s">
        <v>5452</v>
      </c>
      <c r="CS575" s="1"/>
      <c r="CU575" s="1" t="s">
        <v>771</v>
      </c>
      <c r="CV575" s="1" t="s">
        <v>113</v>
      </c>
      <c r="CW575" s="1" t="s">
        <v>765</v>
      </c>
      <c r="CX575" s="1"/>
      <c r="CZ575" s="2"/>
      <c r="DA575" t="str">
        <f>_xlfn.IFNA(_xlfn.XLOOKUP(R575, LandUseCodes!$A$1:$A$70,LandUseCodes!$B$1:$B$70), "Not Listed")</f>
        <v>R - Two Family</v>
      </c>
      <c r="DB575" t="str">
        <f>_xlfn.IFNA(_xlfn.XLOOKUP(AD575, Type!$A$1:$A$3,Type!$B$1:$B$3), "Not Listed")</f>
        <v>Public</v>
      </c>
    </row>
    <row r="576" spans="1:106" x14ac:dyDescent="0.25">
      <c r="A576" s="1" t="s">
        <v>5456</v>
      </c>
      <c r="B576">
        <v>2025</v>
      </c>
      <c r="C576">
        <v>1</v>
      </c>
      <c r="D576" s="1" t="s">
        <v>5457</v>
      </c>
      <c r="E576" s="1" t="s">
        <v>563</v>
      </c>
      <c r="F576" s="1" t="s">
        <v>3193</v>
      </c>
      <c r="G576">
        <v>455000</v>
      </c>
      <c r="H576" s="1"/>
      <c r="J576">
        <v>171000</v>
      </c>
      <c r="K576" s="1" t="s">
        <v>5458</v>
      </c>
      <c r="L576" s="1"/>
      <c r="M576" s="1" t="s">
        <v>130</v>
      </c>
      <c r="N576">
        <v>9</v>
      </c>
      <c r="O576" s="1" t="s">
        <v>159</v>
      </c>
      <c r="P576" s="1" t="s">
        <v>325</v>
      </c>
      <c r="Q576" s="1" t="s">
        <v>283</v>
      </c>
      <c r="R576" s="1" t="s">
        <v>125</v>
      </c>
      <c r="S576" s="1" t="s">
        <v>5459</v>
      </c>
      <c r="T576" s="1" t="s">
        <v>5460</v>
      </c>
      <c r="U576" s="1"/>
      <c r="V576" s="1" t="s">
        <v>5461</v>
      </c>
      <c r="W576" s="1" t="s">
        <v>5462</v>
      </c>
      <c r="X576" s="1" t="s">
        <v>749</v>
      </c>
      <c r="Y576">
        <v>435000</v>
      </c>
      <c r="Z576" s="1" t="s">
        <v>112</v>
      </c>
      <c r="AA576" s="1" t="s">
        <v>119</v>
      </c>
      <c r="AB576" s="1" t="s">
        <v>5222</v>
      </c>
      <c r="AC576" s="1" t="s">
        <v>5463</v>
      </c>
      <c r="AD576" s="3">
        <v>1</v>
      </c>
      <c r="AE576" s="1" t="s">
        <v>106</v>
      </c>
      <c r="AF576" s="1" t="s">
        <v>106</v>
      </c>
      <c r="AG576" s="1" t="s">
        <v>108</v>
      </c>
      <c r="AH576" s="1" t="s">
        <v>106</v>
      </c>
      <c r="AI576" s="1"/>
      <c r="AJ576" s="1" t="s">
        <v>104</v>
      </c>
      <c r="AK576" s="1" t="s">
        <v>767</v>
      </c>
      <c r="AL576" s="1" t="s">
        <v>118</v>
      </c>
      <c r="AM576" s="1"/>
      <c r="AQ576" s="1"/>
      <c r="AR576" s="1"/>
      <c r="AT576" s="1"/>
      <c r="AU576" s="1"/>
      <c r="AW576" s="1"/>
      <c r="BB576" s="1"/>
      <c r="BI576" s="1" t="s">
        <v>335</v>
      </c>
      <c r="BK576">
        <v>5460</v>
      </c>
      <c r="BM576" s="1" t="s">
        <v>108</v>
      </c>
      <c r="BN576" s="1" t="s">
        <v>135</v>
      </c>
      <c r="BO576">
        <v>1900</v>
      </c>
      <c r="BP576">
        <v>5460</v>
      </c>
      <c r="BR576">
        <v>2</v>
      </c>
      <c r="BU576" s="1"/>
      <c r="BV576">
        <v>0</v>
      </c>
      <c r="BW576">
        <v>228330</v>
      </c>
      <c r="BX576">
        <v>22440</v>
      </c>
      <c r="BY576">
        <v>148560</v>
      </c>
      <c r="BZ576">
        <v>1750</v>
      </c>
      <c r="CA576" s="1" t="s">
        <v>769</v>
      </c>
      <c r="CB576" s="1"/>
      <c r="CD576">
        <v>2948</v>
      </c>
      <c r="CE576" s="1"/>
      <c r="CF576" s="1" t="s">
        <v>106</v>
      </c>
      <c r="CG576" s="1"/>
      <c r="CI576" s="1" t="s">
        <v>5464</v>
      </c>
      <c r="CJ576" s="1" t="s">
        <v>5465</v>
      </c>
      <c r="CK576">
        <v>2466334</v>
      </c>
      <c r="CL576">
        <v>169694</v>
      </c>
      <c r="CM576" s="1" t="s">
        <v>765</v>
      </c>
      <c r="CN576">
        <v>1</v>
      </c>
      <c r="CO576" s="1"/>
      <c r="CP576" s="1"/>
      <c r="CQ576" s="1" t="s">
        <v>5466</v>
      </c>
      <c r="CR576" s="1" t="s">
        <v>5459</v>
      </c>
      <c r="CS576" s="1"/>
      <c r="CU576" s="1" t="s">
        <v>5467</v>
      </c>
      <c r="CV576" s="1" t="s">
        <v>113</v>
      </c>
      <c r="CW576" s="1" t="s">
        <v>5461</v>
      </c>
      <c r="CX576" s="1"/>
      <c r="CZ576" s="2"/>
      <c r="DA576" t="str">
        <f>_xlfn.IFNA(_xlfn.XLOOKUP(R576, LandUseCodes!$A$1:$A$70,LandUseCodes!$B$1:$B$70), "Not Listed")</f>
        <v>C - Office Bldgs/Laboratory/Library</v>
      </c>
      <c r="DB576" t="str">
        <f>_xlfn.IFNA(_xlfn.XLOOKUP(AD576, Type!$A$1:$A$3,Type!$B$1:$B$3), "Not Listed")</f>
        <v>Public</v>
      </c>
    </row>
    <row r="577" spans="1:106" x14ac:dyDescent="0.25">
      <c r="A577" s="1" t="s">
        <v>5468</v>
      </c>
      <c r="B577">
        <v>2025</v>
      </c>
      <c r="C577">
        <v>1</v>
      </c>
      <c r="D577" s="1" t="s">
        <v>1594</v>
      </c>
      <c r="E577" s="1" t="s">
        <v>5469</v>
      </c>
      <c r="F577" s="1" t="s">
        <v>1595</v>
      </c>
      <c r="G577">
        <v>1115000</v>
      </c>
      <c r="H577" s="1"/>
      <c r="J577">
        <v>248200</v>
      </c>
      <c r="K577" s="1" t="s">
        <v>5470</v>
      </c>
      <c r="L577" s="1"/>
      <c r="M577" s="1" t="s">
        <v>130</v>
      </c>
      <c r="N577">
        <v>305</v>
      </c>
      <c r="O577" s="1"/>
      <c r="P577" s="1" t="s">
        <v>5471</v>
      </c>
      <c r="Q577" s="1" t="s">
        <v>283</v>
      </c>
      <c r="R577" s="1" t="s">
        <v>102</v>
      </c>
      <c r="S577" s="1" t="s">
        <v>5472</v>
      </c>
      <c r="T577" s="1" t="s">
        <v>5473</v>
      </c>
      <c r="U577" s="1"/>
      <c r="V577" s="1" t="s">
        <v>5474</v>
      </c>
      <c r="W577" s="1" t="s">
        <v>5475</v>
      </c>
      <c r="X577" s="1" t="s">
        <v>5476</v>
      </c>
      <c r="Y577">
        <v>402500</v>
      </c>
      <c r="Z577" s="1" t="s">
        <v>112</v>
      </c>
      <c r="AA577" s="1" t="s">
        <v>105</v>
      </c>
      <c r="AB577" s="1" t="s">
        <v>5222</v>
      </c>
      <c r="AC577" s="1" t="s">
        <v>5463</v>
      </c>
      <c r="AD577" s="3">
        <v>1</v>
      </c>
      <c r="AE577" s="1" t="s">
        <v>106</v>
      </c>
      <c r="AF577" s="1" t="s">
        <v>106</v>
      </c>
      <c r="AG577" s="1" t="s">
        <v>108</v>
      </c>
      <c r="AH577" s="1" t="s">
        <v>106</v>
      </c>
      <c r="AI577" s="1"/>
      <c r="AJ577" s="1" t="s">
        <v>104</v>
      </c>
      <c r="AK577" s="1" t="s">
        <v>767</v>
      </c>
      <c r="AL577" s="1" t="s">
        <v>107</v>
      </c>
      <c r="AM577" s="1"/>
      <c r="AQ577" s="1"/>
      <c r="AR577" s="1"/>
      <c r="AT577" s="1"/>
      <c r="AU577" s="1"/>
      <c r="AW577" s="1"/>
      <c r="BB577" s="1"/>
      <c r="BI577" s="1" t="s">
        <v>3761</v>
      </c>
      <c r="BK577">
        <v>26674</v>
      </c>
      <c r="BM577" s="1" t="s">
        <v>106</v>
      </c>
      <c r="BN577" s="1" t="s">
        <v>106</v>
      </c>
      <c r="BO577">
        <v>1924</v>
      </c>
      <c r="BP577">
        <v>19732</v>
      </c>
      <c r="BR577">
        <v>2</v>
      </c>
      <c r="BT577">
        <v>22</v>
      </c>
      <c r="BU577" s="1"/>
      <c r="BV577">
        <v>0</v>
      </c>
      <c r="BW577">
        <v>619830</v>
      </c>
      <c r="BX577">
        <v>44650</v>
      </c>
      <c r="BY577">
        <v>203550</v>
      </c>
      <c r="BZ577">
        <v>1750</v>
      </c>
      <c r="CA577" s="1" t="s">
        <v>769</v>
      </c>
      <c r="CB577" s="1"/>
      <c r="CD577">
        <v>20718</v>
      </c>
      <c r="CE577" s="1"/>
      <c r="CF577" s="1" t="s">
        <v>106</v>
      </c>
      <c r="CG577" s="1"/>
      <c r="CI577" s="1" t="s">
        <v>5477</v>
      </c>
      <c r="CJ577" s="1" t="s">
        <v>340</v>
      </c>
      <c r="CK577">
        <v>2466298</v>
      </c>
      <c r="CL577">
        <v>169620</v>
      </c>
      <c r="CM577" s="1" t="s">
        <v>765</v>
      </c>
      <c r="CN577">
        <v>1</v>
      </c>
      <c r="CO577" s="1"/>
      <c r="CP577" s="1"/>
      <c r="CQ577" s="1" t="s">
        <v>5478</v>
      </c>
      <c r="CR577" s="1" t="s">
        <v>5472</v>
      </c>
      <c r="CS577" s="1"/>
      <c r="CU577" s="1" t="s">
        <v>5479</v>
      </c>
      <c r="CV577" s="1" t="s">
        <v>113</v>
      </c>
      <c r="CW577" s="1" t="s">
        <v>5474</v>
      </c>
      <c r="CX577" s="1"/>
      <c r="CZ577" s="2"/>
      <c r="DA577" t="str">
        <f>_xlfn.IFNA(_xlfn.XLOOKUP(R577, LandUseCodes!$A$1:$A$70,LandUseCodes!$B$1:$B$70), "Not Listed")</f>
        <v>A - Apt Complex (20 or more units</v>
      </c>
      <c r="DB577" t="str">
        <f>_xlfn.IFNA(_xlfn.XLOOKUP(AD577, Type!$A$1:$A$3,Type!$B$1:$B$3), "Not Listed")</f>
        <v>Public</v>
      </c>
    </row>
    <row r="578" spans="1:106" x14ac:dyDescent="0.25">
      <c r="A578" s="1" t="s">
        <v>5480</v>
      </c>
      <c r="B578">
        <v>2025</v>
      </c>
      <c r="C578">
        <v>1</v>
      </c>
      <c r="D578" s="1" t="s">
        <v>5481</v>
      </c>
      <c r="E578" s="1" t="s">
        <v>5482</v>
      </c>
      <c r="F578" s="1" t="s">
        <v>5483</v>
      </c>
      <c r="G578">
        <v>1194600</v>
      </c>
      <c r="H578" s="1" t="s">
        <v>280</v>
      </c>
      <c r="J578">
        <v>161760</v>
      </c>
      <c r="K578" s="1" t="s">
        <v>5484</v>
      </c>
      <c r="L578" s="1"/>
      <c r="M578" s="1" t="s">
        <v>130</v>
      </c>
      <c r="N578">
        <v>15</v>
      </c>
      <c r="O578" s="1" t="s">
        <v>159</v>
      </c>
      <c r="P578" s="1" t="s">
        <v>325</v>
      </c>
      <c r="Q578" s="1" t="s">
        <v>283</v>
      </c>
      <c r="R578" s="1" t="s">
        <v>163</v>
      </c>
      <c r="S578" s="1" t="s">
        <v>5485</v>
      </c>
      <c r="T578" s="1" t="s">
        <v>5486</v>
      </c>
      <c r="U578" s="1" t="s">
        <v>579</v>
      </c>
      <c r="V578" s="1" t="s">
        <v>580</v>
      </c>
      <c r="W578" s="1" t="s">
        <v>5487</v>
      </c>
      <c r="X578" s="1" t="s">
        <v>5488</v>
      </c>
      <c r="Y578">
        <v>1500000</v>
      </c>
      <c r="Z578" s="1" t="s">
        <v>112</v>
      </c>
      <c r="AA578" s="1" t="s">
        <v>119</v>
      </c>
      <c r="AB578" s="1" t="s">
        <v>5222</v>
      </c>
      <c r="AC578" s="1" t="s">
        <v>5463</v>
      </c>
      <c r="AD578" s="3">
        <v>1</v>
      </c>
      <c r="AE578" s="1" t="s">
        <v>106</v>
      </c>
      <c r="AF578" s="1" t="s">
        <v>106</v>
      </c>
      <c r="AG578" s="1" t="s">
        <v>108</v>
      </c>
      <c r="AH578" s="1" t="s">
        <v>106</v>
      </c>
      <c r="AI578" s="1"/>
      <c r="AJ578" s="1" t="s">
        <v>108</v>
      </c>
      <c r="AK578" s="1" t="s">
        <v>767</v>
      </c>
      <c r="AL578" s="1" t="s">
        <v>106</v>
      </c>
      <c r="AM578" s="1"/>
      <c r="AQ578" s="1"/>
      <c r="AR578" s="1"/>
      <c r="AT578" s="1"/>
      <c r="AU578" s="1"/>
      <c r="AW578" s="1"/>
      <c r="BB578" s="1"/>
      <c r="BI578" s="1" t="s">
        <v>335</v>
      </c>
      <c r="BK578">
        <v>15808</v>
      </c>
      <c r="BM578" s="1" t="s">
        <v>108</v>
      </c>
      <c r="BN578" s="1" t="s">
        <v>106</v>
      </c>
      <c r="BO578">
        <v>1897</v>
      </c>
      <c r="BP578">
        <v>11856</v>
      </c>
      <c r="BR578">
        <v>2</v>
      </c>
      <c r="BU578" s="1"/>
      <c r="BV578">
        <v>0</v>
      </c>
      <c r="BW578">
        <v>109300</v>
      </c>
      <c r="BX578">
        <v>32920</v>
      </c>
      <c r="BY578">
        <v>128840</v>
      </c>
      <c r="BZ578">
        <v>4410</v>
      </c>
      <c r="CA578" s="1" t="s">
        <v>5489</v>
      </c>
      <c r="CB578" s="1"/>
      <c r="CD578">
        <v>11338</v>
      </c>
      <c r="CE578" s="1"/>
      <c r="CF578" s="1" t="s">
        <v>106</v>
      </c>
      <c r="CG578" s="1"/>
      <c r="CI578" s="1" t="s">
        <v>5490</v>
      </c>
      <c r="CJ578" s="1" t="s">
        <v>5491</v>
      </c>
      <c r="CK578">
        <v>2466366</v>
      </c>
      <c r="CL578">
        <v>169763</v>
      </c>
      <c r="CM578" s="1" t="s">
        <v>765</v>
      </c>
      <c r="CN578">
        <v>1</v>
      </c>
      <c r="CO578" s="1"/>
      <c r="CP578" s="1"/>
      <c r="CQ578" s="1" t="s">
        <v>5492</v>
      </c>
      <c r="CR578" s="1" t="s">
        <v>5485</v>
      </c>
      <c r="CS578" s="1" t="s">
        <v>5486</v>
      </c>
      <c r="CU578" s="1" t="s">
        <v>581</v>
      </c>
      <c r="CV578" s="1" t="s">
        <v>113</v>
      </c>
      <c r="CW578" s="1" t="s">
        <v>580</v>
      </c>
      <c r="CX578" s="1"/>
      <c r="CZ578" s="2"/>
      <c r="DA578" t="str">
        <f>_xlfn.IFNA(_xlfn.XLOOKUP(R578, LandUseCodes!$A$1:$A$70,LandUseCodes!$B$1:$B$70), "Not Listed")</f>
        <v>C - Dwelling W/Comm Use Primary C</v>
      </c>
      <c r="DB578" t="str">
        <f>_xlfn.IFNA(_xlfn.XLOOKUP(AD578, Type!$A$1:$A$3,Type!$B$1:$B$3), "Not Listed")</f>
        <v>Public</v>
      </c>
    </row>
    <row r="579" spans="1:106" x14ac:dyDescent="0.25">
      <c r="A579" s="1" t="s">
        <v>5493</v>
      </c>
      <c r="B579">
        <v>2025</v>
      </c>
      <c r="C579">
        <v>1</v>
      </c>
      <c r="D579" s="1" t="s">
        <v>5481</v>
      </c>
      <c r="E579" s="1" t="s">
        <v>718</v>
      </c>
      <c r="F579" s="1" t="s">
        <v>5483</v>
      </c>
      <c r="G579">
        <v>217200</v>
      </c>
      <c r="H579" s="1" t="s">
        <v>280</v>
      </c>
      <c r="J579">
        <v>87170</v>
      </c>
      <c r="K579" s="1" t="s">
        <v>5494</v>
      </c>
      <c r="L579" s="1"/>
      <c r="M579" s="1" t="s">
        <v>130</v>
      </c>
      <c r="N579">
        <v>19</v>
      </c>
      <c r="O579" s="1" t="s">
        <v>159</v>
      </c>
      <c r="P579" s="1" t="s">
        <v>325</v>
      </c>
      <c r="Q579" s="1" t="s">
        <v>283</v>
      </c>
      <c r="R579" s="1" t="s">
        <v>145</v>
      </c>
      <c r="S579" s="1" t="s">
        <v>5485</v>
      </c>
      <c r="T579" s="1" t="s">
        <v>5486</v>
      </c>
      <c r="U579" s="1" t="s">
        <v>579</v>
      </c>
      <c r="V579" s="1" t="s">
        <v>580</v>
      </c>
      <c r="W579" s="1" t="s">
        <v>5487</v>
      </c>
      <c r="X579" s="1" t="s">
        <v>5488</v>
      </c>
      <c r="Y579">
        <v>1500000</v>
      </c>
      <c r="Z579" s="1" t="s">
        <v>112</v>
      </c>
      <c r="AA579" s="1" t="s">
        <v>119</v>
      </c>
      <c r="AB579" s="1" t="s">
        <v>5222</v>
      </c>
      <c r="AC579" s="1" t="s">
        <v>5463</v>
      </c>
      <c r="AD579" s="3">
        <v>1</v>
      </c>
      <c r="AE579" s="1" t="s">
        <v>106</v>
      </c>
      <c r="AF579" s="1" t="s">
        <v>106</v>
      </c>
      <c r="AG579" s="1" t="s">
        <v>108</v>
      </c>
      <c r="AH579" s="1" t="s">
        <v>106</v>
      </c>
      <c r="AI579" s="1"/>
      <c r="AJ579" s="1" t="s">
        <v>108</v>
      </c>
      <c r="AK579" s="1" t="s">
        <v>767</v>
      </c>
      <c r="AL579" s="1" t="s">
        <v>107</v>
      </c>
      <c r="AM579" s="1"/>
      <c r="AQ579" s="1"/>
      <c r="AR579" s="1"/>
      <c r="AT579" s="1"/>
      <c r="AU579" s="1"/>
      <c r="AW579" s="1"/>
      <c r="BB579" s="1"/>
      <c r="BI579" s="1" t="s">
        <v>335</v>
      </c>
      <c r="BK579">
        <v>3105</v>
      </c>
      <c r="BM579" s="1" t="s">
        <v>106</v>
      </c>
      <c r="BN579" s="1" t="s">
        <v>106</v>
      </c>
      <c r="BO579">
        <v>1880</v>
      </c>
      <c r="BP579">
        <v>2295</v>
      </c>
      <c r="BR579">
        <v>2</v>
      </c>
      <c r="BU579" s="1"/>
      <c r="BV579">
        <v>0</v>
      </c>
      <c r="BW579">
        <v>108830</v>
      </c>
      <c r="BX579">
        <v>23000</v>
      </c>
      <c r="BY579">
        <v>64170</v>
      </c>
      <c r="BZ579">
        <v>1500</v>
      </c>
      <c r="CA579" s="1" t="s">
        <v>769</v>
      </c>
      <c r="CB579" s="1"/>
      <c r="CD579">
        <v>3402</v>
      </c>
      <c r="CE579" s="1"/>
      <c r="CF579" s="1" t="s">
        <v>106</v>
      </c>
      <c r="CG579" s="1"/>
      <c r="CI579" s="1" t="s">
        <v>5495</v>
      </c>
      <c r="CJ579" s="1" t="s">
        <v>352</v>
      </c>
      <c r="CK579">
        <v>2466338</v>
      </c>
      <c r="CL579">
        <v>169815</v>
      </c>
      <c r="CM579" s="1" t="s">
        <v>765</v>
      </c>
      <c r="CN579">
        <v>1</v>
      </c>
      <c r="CO579" s="1"/>
      <c r="CP579" s="1"/>
      <c r="CQ579" s="1" t="s">
        <v>5496</v>
      </c>
      <c r="CR579" s="1" t="s">
        <v>5485</v>
      </c>
      <c r="CS579" s="1" t="s">
        <v>5486</v>
      </c>
      <c r="CU579" s="1" t="s">
        <v>581</v>
      </c>
      <c r="CV579" s="1" t="s">
        <v>113</v>
      </c>
      <c r="CW579" s="1" t="s">
        <v>580</v>
      </c>
      <c r="CX579" s="1"/>
      <c r="CZ579" s="2"/>
      <c r="DA579" t="str">
        <f>_xlfn.IFNA(_xlfn.XLOOKUP(R579, LandUseCodes!$A$1:$A$70,LandUseCodes!$B$1:$B$70), "Not Listed")</f>
        <v>C - Restaurants, Stores (Retail)</v>
      </c>
      <c r="DB579" t="str">
        <f>_xlfn.IFNA(_xlfn.XLOOKUP(AD579, Type!$A$1:$A$3,Type!$B$1:$B$3), "Not Listed")</f>
        <v>Public</v>
      </c>
    </row>
    <row r="580" spans="1:106" x14ac:dyDescent="0.25">
      <c r="A580" s="1" t="s">
        <v>5497</v>
      </c>
      <c r="B580">
        <v>2025</v>
      </c>
      <c r="C580">
        <v>1</v>
      </c>
      <c r="D580" s="1" t="s">
        <v>5481</v>
      </c>
      <c r="E580" s="1" t="s">
        <v>5498</v>
      </c>
      <c r="F580" s="1" t="s">
        <v>5483</v>
      </c>
      <c r="G580">
        <v>398200</v>
      </c>
      <c r="H580" s="1" t="s">
        <v>280</v>
      </c>
      <c r="J580">
        <v>113460</v>
      </c>
      <c r="K580" s="1" t="s">
        <v>5499</v>
      </c>
      <c r="L580" s="1"/>
      <c r="M580" s="1" t="s">
        <v>130</v>
      </c>
      <c r="N580">
        <v>21</v>
      </c>
      <c r="O580" s="1" t="s">
        <v>159</v>
      </c>
      <c r="P580" s="1" t="s">
        <v>325</v>
      </c>
      <c r="Q580" s="1" t="s">
        <v>283</v>
      </c>
      <c r="R580" s="1" t="s">
        <v>125</v>
      </c>
      <c r="S580" s="1" t="s">
        <v>5485</v>
      </c>
      <c r="T580" s="1" t="s">
        <v>5486</v>
      </c>
      <c r="U580" s="1" t="s">
        <v>579</v>
      </c>
      <c r="V580" s="1" t="s">
        <v>580</v>
      </c>
      <c r="W580" s="1" t="s">
        <v>5487</v>
      </c>
      <c r="X580" s="1" t="s">
        <v>5488</v>
      </c>
      <c r="Y580">
        <v>1500000</v>
      </c>
      <c r="Z580" s="1" t="s">
        <v>112</v>
      </c>
      <c r="AA580" s="1" t="s">
        <v>119</v>
      </c>
      <c r="AB580" s="1" t="s">
        <v>5222</v>
      </c>
      <c r="AC580" s="1" t="s">
        <v>5463</v>
      </c>
      <c r="AD580" s="3">
        <v>1</v>
      </c>
      <c r="AE580" s="1" t="s">
        <v>106</v>
      </c>
      <c r="AF580" s="1" t="s">
        <v>106</v>
      </c>
      <c r="AG580" s="1" t="s">
        <v>108</v>
      </c>
      <c r="AH580" s="1" t="s">
        <v>106</v>
      </c>
      <c r="AI580" s="1"/>
      <c r="AJ580" s="1" t="s">
        <v>108</v>
      </c>
      <c r="AK580" s="1" t="s">
        <v>767</v>
      </c>
      <c r="AL580" s="1" t="s">
        <v>107</v>
      </c>
      <c r="AM580" s="1"/>
      <c r="AQ580" s="1"/>
      <c r="AR580" s="1"/>
      <c r="AT580" s="1"/>
      <c r="AU580" s="1"/>
      <c r="AW580" s="1"/>
      <c r="BB580" s="1"/>
      <c r="BI580" s="1" t="s">
        <v>328</v>
      </c>
      <c r="BK580">
        <v>6006</v>
      </c>
      <c r="BM580" s="1" t="s">
        <v>108</v>
      </c>
      <c r="BN580" s="1" t="s">
        <v>106</v>
      </c>
      <c r="BO580">
        <v>1910</v>
      </c>
      <c r="BP580">
        <v>4004</v>
      </c>
      <c r="BR580">
        <v>2</v>
      </c>
      <c r="BU580" s="1"/>
      <c r="BV580">
        <v>0</v>
      </c>
      <c r="BW580">
        <v>187580</v>
      </c>
      <c r="BX580">
        <v>25300</v>
      </c>
      <c r="BY580">
        <v>88160</v>
      </c>
      <c r="BZ580">
        <v>0</v>
      </c>
      <c r="CA580" s="1" t="s">
        <v>769</v>
      </c>
      <c r="CB580" s="1"/>
      <c r="CD580">
        <v>5243</v>
      </c>
      <c r="CE580" s="1"/>
      <c r="CF580" s="1" t="s">
        <v>106</v>
      </c>
      <c r="CG580" s="1"/>
      <c r="CI580" s="1" t="s">
        <v>5500</v>
      </c>
      <c r="CJ580" s="1" t="s">
        <v>5501</v>
      </c>
      <c r="CK580">
        <v>2466408</v>
      </c>
      <c r="CL580">
        <v>169830</v>
      </c>
      <c r="CM580" s="1" t="s">
        <v>765</v>
      </c>
      <c r="CN580">
        <v>1</v>
      </c>
      <c r="CO580" s="1"/>
      <c r="CP580" s="1"/>
      <c r="CQ580" s="1" t="s">
        <v>5502</v>
      </c>
      <c r="CR580" s="1" t="s">
        <v>5485</v>
      </c>
      <c r="CS580" s="1" t="s">
        <v>5486</v>
      </c>
      <c r="CU580" s="1" t="s">
        <v>581</v>
      </c>
      <c r="CV580" s="1" t="s">
        <v>113</v>
      </c>
      <c r="CW580" s="1" t="s">
        <v>580</v>
      </c>
      <c r="CX580" s="1"/>
      <c r="CZ580" s="2"/>
      <c r="DA580" t="str">
        <f>_xlfn.IFNA(_xlfn.XLOOKUP(R580, LandUseCodes!$A$1:$A$70,LandUseCodes!$B$1:$B$70), "Not Listed")</f>
        <v>C - Office Bldgs/Laboratory/Library</v>
      </c>
      <c r="DB580" t="str">
        <f>_xlfn.IFNA(_xlfn.XLOOKUP(AD580, Type!$A$1:$A$3,Type!$B$1:$B$3), "Not Listed")</f>
        <v>Public</v>
      </c>
    </row>
    <row r="581" spans="1:106" x14ac:dyDescent="0.25">
      <c r="A581" s="1" t="s">
        <v>5503</v>
      </c>
      <c r="B581">
        <v>2025</v>
      </c>
      <c r="C581">
        <v>1</v>
      </c>
      <c r="D581" s="1" t="s">
        <v>5504</v>
      </c>
      <c r="E581" s="1" t="s">
        <v>2831</v>
      </c>
      <c r="F581" s="1" t="s">
        <v>2397</v>
      </c>
      <c r="G581">
        <v>1</v>
      </c>
      <c r="H581" s="1" t="s">
        <v>115</v>
      </c>
      <c r="J581">
        <v>112000</v>
      </c>
      <c r="K581" s="1" t="s">
        <v>5505</v>
      </c>
      <c r="L581" s="1"/>
      <c r="M581" s="1" t="s">
        <v>130</v>
      </c>
      <c r="N581">
        <v>25</v>
      </c>
      <c r="O581" s="1" t="s">
        <v>159</v>
      </c>
      <c r="P581" s="1" t="s">
        <v>325</v>
      </c>
      <c r="Q581" s="1" t="s">
        <v>283</v>
      </c>
      <c r="R581" s="1" t="s">
        <v>163</v>
      </c>
      <c r="S581" s="1" t="s">
        <v>5506</v>
      </c>
      <c r="T581" s="1" t="s">
        <v>764</v>
      </c>
      <c r="U581" s="1"/>
      <c r="V581" s="1" t="s">
        <v>765</v>
      </c>
      <c r="W581" s="1" t="s">
        <v>5507</v>
      </c>
      <c r="X581" s="1" t="s">
        <v>2044</v>
      </c>
      <c r="Y581">
        <v>105000</v>
      </c>
      <c r="Z581" s="1" t="s">
        <v>112</v>
      </c>
      <c r="AA581" s="1" t="s">
        <v>119</v>
      </c>
      <c r="AB581" s="1" t="s">
        <v>5222</v>
      </c>
      <c r="AC581" s="1" t="s">
        <v>5463</v>
      </c>
      <c r="AD581" s="3">
        <v>1</v>
      </c>
      <c r="AE581" s="1" t="s">
        <v>106</v>
      </c>
      <c r="AF581" s="1" t="s">
        <v>106</v>
      </c>
      <c r="AG581" s="1" t="s">
        <v>108</v>
      </c>
      <c r="AH581" s="1" t="s">
        <v>106</v>
      </c>
      <c r="AI581" s="1"/>
      <c r="AJ581" s="1" t="s">
        <v>108</v>
      </c>
      <c r="AK581" s="1" t="s">
        <v>767</v>
      </c>
      <c r="AL581" s="1" t="s">
        <v>107</v>
      </c>
      <c r="AM581" s="1"/>
      <c r="AQ581" s="1"/>
      <c r="AR581" s="1"/>
      <c r="AT581" s="1"/>
      <c r="AU581" s="1"/>
      <c r="AW581" s="1"/>
      <c r="BB581" s="1"/>
      <c r="BI581" s="1" t="s">
        <v>150</v>
      </c>
      <c r="BK581">
        <v>4515</v>
      </c>
      <c r="BM581" s="1" t="s">
        <v>108</v>
      </c>
      <c r="BN581" s="1" t="s">
        <v>135</v>
      </c>
      <c r="BO581">
        <v>1900</v>
      </c>
      <c r="BP581">
        <v>2796</v>
      </c>
      <c r="BR581">
        <v>2</v>
      </c>
      <c r="BU581" s="1"/>
      <c r="BV581">
        <v>0</v>
      </c>
      <c r="BX581">
        <v>21320</v>
      </c>
      <c r="BY581">
        <v>90680</v>
      </c>
      <c r="BZ581">
        <v>0</v>
      </c>
      <c r="CA581" s="1" t="s">
        <v>769</v>
      </c>
      <c r="CB581" s="1"/>
      <c r="CD581">
        <v>9360</v>
      </c>
      <c r="CE581" s="1"/>
      <c r="CF581" s="1" t="s">
        <v>106</v>
      </c>
      <c r="CG581" s="1"/>
      <c r="CI581" s="1" t="s">
        <v>5508</v>
      </c>
      <c r="CJ581" s="1" t="s">
        <v>151</v>
      </c>
      <c r="CK581">
        <v>2466362</v>
      </c>
      <c r="CL581">
        <v>169883</v>
      </c>
      <c r="CM581" s="1" t="s">
        <v>765</v>
      </c>
      <c r="CN581">
        <v>1</v>
      </c>
      <c r="CO581" s="1"/>
      <c r="CP581" s="1"/>
      <c r="CQ581" s="1" t="s">
        <v>5506</v>
      </c>
      <c r="CR581" s="1" t="s">
        <v>5506</v>
      </c>
      <c r="CS581" s="1"/>
      <c r="CU581" s="1" t="s">
        <v>771</v>
      </c>
      <c r="CV581" s="1" t="s">
        <v>113</v>
      </c>
      <c r="CW581" s="1" t="s">
        <v>765</v>
      </c>
      <c r="CX581" s="1"/>
      <c r="CZ581" s="2"/>
      <c r="DA581" t="str">
        <f>_xlfn.IFNA(_xlfn.XLOOKUP(R581, LandUseCodes!$A$1:$A$70,LandUseCodes!$B$1:$B$70), "Not Listed")</f>
        <v>C - Dwelling W/Comm Use Primary C</v>
      </c>
      <c r="DB581" t="str">
        <f>_xlfn.IFNA(_xlfn.XLOOKUP(AD581, Type!$A$1:$A$3,Type!$B$1:$B$3), "Not Listed")</f>
        <v>Public</v>
      </c>
    </row>
    <row r="582" spans="1:106" x14ac:dyDescent="0.25">
      <c r="A582" s="1" t="s">
        <v>5509</v>
      </c>
      <c r="B582">
        <v>2025</v>
      </c>
      <c r="C582">
        <v>1</v>
      </c>
      <c r="D582" s="1" t="s">
        <v>1379</v>
      </c>
      <c r="E582" s="1" t="s">
        <v>5510</v>
      </c>
      <c r="F582" s="1" t="s">
        <v>5511</v>
      </c>
      <c r="G582">
        <v>1</v>
      </c>
      <c r="H582" s="1" t="s">
        <v>115</v>
      </c>
      <c r="J582">
        <v>117650</v>
      </c>
      <c r="K582" s="1" t="s">
        <v>5512</v>
      </c>
      <c r="L582" s="1" t="s">
        <v>5513</v>
      </c>
      <c r="M582" s="1" t="s">
        <v>130</v>
      </c>
      <c r="N582">
        <v>29</v>
      </c>
      <c r="O582" s="1" t="s">
        <v>159</v>
      </c>
      <c r="P582" s="1" t="s">
        <v>325</v>
      </c>
      <c r="Q582" s="1" t="s">
        <v>283</v>
      </c>
      <c r="R582" s="1" t="s">
        <v>163</v>
      </c>
      <c r="S582" s="1" t="s">
        <v>5514</v>
      </c>
      <c r="T582" s="1" t="s">
        <v>764</v>
      </c>
      <c r="U582" s="1"/>
      <c r="V582" s="1" t="s">
        <v>765</v>
      </c>
      <c r="W582" s="1" t="s">
        <v>5515</v>
      </c>
      <c r="X582" s="1" t="s">
        <v>320</v>
      </c>
      <c r="Y582">
        <v>0</v>
      </c>
      <c r="Z582" s="1" t="s">
        <v>112</v>
      </c>
      <c r="AA582" s="1" t="s">
        <v>119</v>
      </c>
      <c r="AB582" s="1" t="s">
        <v>5222</v>
      </c>
      <c r="AC582" s="1" t="s">
        <v>5463</v>
      </c>
      <c r="AD582" s="3">
        <v>1</v>
      </c>
      <c r="AE582" s="1" t="s">
        <v>106</v>
      </c>
      <c r="AF582" s="1" t="s">
        <v>106</v>
      </c>
      <c r="AG582" s="1" t="s">
        <v>108</v>
      </c>
      <c r="AH582" s="1" t="s">
        <v>106</v>
      </c>
      <c r="AI582" s="1"/>
      <c r="AJ582" s="1" t="s">
        <v>108</v>
      </c>
      <c r="AK582" s="1" t="s">
        <v>767</v>
      </c>
      <c r="AL582" s="1" t="s">
        <v>107</v>
      </c>
      <c r="AM582" s="1"/>
      <c r="AQ582" s="1"/>
      <c r="AR582" s="1"/>
      <c r="AT582" s="1"/>
      <c r="AU582" s="1"/>
      <c r="AW582" s="1"/>
      <c r="BB582" s="1"/>
      <c r="BI582" s="1" t="s">
        <v>150</v>
      </c>
      <c r="BK582">
        <v>4812</v>
      </c>
      <c r="BM582" s="1" t="s">
        <v>108</v>
      </c>
      <c r="BN582" s="1" t="s">
        <v>106</v>
      </c>
      <c r="BO582">
        <v>1920</v>
      </c>
      <c r="BP582">
        <v>2962</v>
      </c>
      <c r="BR582">
        <v>2</v>
      </c>
      <c r="BU582" s="1"/>
      <c r="BV582">
        <v>0</v>
      </c>
      <c r="BX582">
        <v>43250</v>
      </c>
      <c r="BY582">
        <v>74400</v>
      </c>
      <c r="BZ582">
        <v>0</v>
      </c>
      <c r="CA582" s="1" t="s">
        <v>769</v>
      </c>
      <c r="CB582" s="1"/>
      <c r="CD582">
        <v>19602</v>
      </c>
      <c r="CE582" s="1"/>
      <c r="CF582" s="1" t="s">
        <v>106</v>
      </c>
      <c r="CG582" s="1"/>
      <c r="CI582" s="1" t="s">
        <v>5516</v>
      </c>
      <c r="CJ582" s="1" t="s">
        <v>5517</v>
      </c>
      <c r="CK582">
        <v>2466428</v>
      </c>
      <c r="CL582">
        <v>169912</v>
      </c>
      <c r="CM582" s="1" t="s">
        <v>765</v>
      </c>
      <c r="CN582">
        <v>1</v>
      </c>
      <c r="CO582" s="1"/>
      <c r="CP582" s="1"/>
      <c r="CQ582" s="1" t="s">
        <v>5518</v>
      </c>
      <c r="CR582" s="1" t="s">
        <v>5514</v>
      </c>
      <c r="CS582" s="1"/>
      <c r="CU582" s="1" t="s">
        <v>771</v>
      </c>
      <c r="CV582" s="1" t="s">
        <v>113</v>
      </c>
      <c r="CW582" s="1" t="s">
        <v>765</v>
      </c>
      <c r="CX582" s="1"/>
      <c r="CZ582" s="2"/>
      <c r="DA582" t="str">
        <f>_xlfn.IFNA(_xlfn.XLOOKUP(R582, LandUseCodes!$A$1:$A$70,LandUseCodes!$B$1:$B$70), "Not Listed")</f>
        <v>C - Dwelling W/Comm Use Primary C</v>
      </c>
      <c r="DB582" t="str">
        <f>_xlfn.IFNA(_xlfn.XLOOKUP(AD582, Type!$A$1:$A$3,Type!$B$1:$B$3), "Not Listed")</f>
        <v>Public</v>
      </c>
    </row>
    <row r="583" spans="1:106" x14ac:dyDescent="0.25">
      <c r="A583" s="1" t="s">
        <v>5519</v>
      </c>
      <c r="B583">
        <v>2025</v>
      </c>
      <c r="C583">
        <v>1</v>
      </c>
      <c r="D583" s="1"/>
      <c r="E583" s="1"/>
      <c r="F583" s="1"/>
      <c r="H583" s="1"/>
      <c r="J583">
        <v>233740</v>
      </c>
      <c r="K583" s="1" t="s">
        <v>5520</v>
      </c>
      <c r="L583" s="1" t="s">
        <v>5521</v>
      </c>
      <c r="M583" s="1" t="s">
        <v>130</v>
      </c>
      <c r="N583">
        <v>35</v>
      </c>
      <c r="O583" s="1" t="s">
        <v>159</v>
      </c>
      <c r="P583" s="1" t="s">
        <v>325</v>
      </c>
      <c r="Q583" s="1" t="s">
        <v>283</v>
      </c>
      <c r="R583" s="1" t="s">
        <v>173</v>
      </c>
      <c r="S583" s="1" t="s">
        <v>5522</v>
      </c>
      <c r="T583" s="1" t="s">
        <v>764</v>
      </c>
      <c r="U583" s="1"/>
      <c r="V583" s="1" t="s">
        <v>765</v>
      </c>
      <c r="W583" s="1"/>
      <c r="X583" s="1"/>
      <c r="Z583" s="1" t="s">
        <v>112</v>
      </c>
      <c r="AA583" s="1" t="s">
        <v>116</v>
      </c>
      <c r="AB583" s="1" t="s">
        <v>5222</v>
      </c>
      <c r="AC583" s="1" t="s">
        <v>5463</v>
      </c>
      <c r="AD583" s="3">
        <v>1</v>
      </c>
      <c r="AE583" s="1" t="s">
        <v>106</v>
      </c>
      <c r="AF583" s="1" t="s">
        <v>106</v>
      </c>
      <c r="AG583" s="1" t="s">
        <v>108</v>
      </c>
      <c r="AH583" s="1" t="s">
        <v>106</v>
      </c>
      <c r="AI583" s="1"/>
      <c r="AJ583" s="1"/>
      <c r="AK583" s="1" t="s">
        <v>767</v>
      </c>
      <c r="AL583" s="1" t="s">
        <v>107</v>
      </c>
      <c r="AM583" s="1"/>
      <c r="AQ583" s="1"/>
      <c r="AR583" s="1"/>
      <c r="AT583" s="1"/>
      <c r="AU583" s="1"/>
      <c r="AW583" s="1"/>
      <c r="BB583" s="1"/>
      <c r="BI583" s="1" t="s">
        <v>150</v>
      </c>
      <c r="BK583">
        <v>7175</v>
      </c>
      <c r="BM583" s="1" t="s">
        <v>118</v>
      </c>
      <c r="BN583" s="1" t="s">
        <v>106</v>
      </c>
      <c r="BO583">
        <v>1900</v>
      </c>
      <c r="BP583">
        <v>4265</v>
      </c>
      <c r="BR583">
        <v>2</v>
      </c>
      <c r="BU583" s="1"/>
      <c r="BV583">
        <v>0</v>
      </c>
      <c r="BW583">
        <v>110090</v>
      </c>
      <c r="BX583">
        <v>20960</v>
      </c>
      <c r="BY583">
        <v>212780</v>
      </c>
      <c r="BZ583">
        <v>470</v>
      </c>
      <c r="CA583" s="1" t="s">
        <v>769</v>
      </c>
      <c r="CB583" s="1"/>
      <c r="CD583">
        <v>8956</v>
      </c>
      <c r="CE583" s="1"/>
      <c r="CF583" s="1" t="s">
        <v>106</v>
      </c>
      <c r="CG583" s="1"/>
      <c r="CI583" s="1" t="s">
        <v>5523</v>
      </c>
      <c r="CJ583" s="1" t="s">
        <v>151</v>
      </c>
      <c r="CK583">
        <v>2466414</v>
      </c>
      <c r="CL583">
        <v>169989</v>
      </c>
      <c r="CM583" s="1" t="s">
        <v>765</v>
      </c>
      <c r="CN583">
        <v>1</v>
      </c>
      <c r="CO583" s="1"/>
      <c r="CP583" s="1"/>
      <c r="CQ583" s="1" t="s">
        <v>5522</v>
      </c>
      <c r="CR583" s="1" t="s">
        <v>5522</v>
      </c>
      <c r="CS583" s="1"/>
      <c r="CU583" s="1" t="s">
        <v>771</v>
      </c>
      <c r="CV583" s="1" t="s">
        <v>113</v>
      </c>
      <c r="CW583" s="1" t="s">
        <v>765</v>
      </c>
      <c r="CX583" s="1"/>
      <c r="CZ583" s="2"/>
      <c r="DA583" t="str">
        <f>_xlfn.IFNA(_xlfn.XLOOKUP(R583, LandUseCodes!$A$1:$A$70,LandUseCodes!$B$1:$B$70), "Not Listed")</f>
        <v>E - Non Profit Organizations</v>
      </c>
      <c r="DB583" t="str">
        <f>_xlfn.IFNA(_xlfn.XLOOKUP(AD583, Type!$A$1:$A$3,Type!$B$1:$B$3), "Not Listed")</f>
        <v>Public</v>
      </c>
    </row>
    <row r="584" spans="1:106" x14ac:dyDescent="0.25">
      <c r="A584" s="1" t="s">
        <v>5524</v>
      </c>
      <c r="B584">
        <v>2025</v>
      </c>
      <c r="C584">
        <v>1</v>
      </c>
      <c r="D584" s="1"/>
      <c r="E584" s="1"/>
      <c r="F584" s="1"/>
      <c r="H584" s="1"/>
      <c r="J584">
        <v>26570</v>
      </c>
      <c r="K584" s="1" t="s">
        <v>5520</v>
      </c>
      <c r="L584" s="1" t="s">
        <v>5521</v>
      </c>
      <c r="M584" s="1" t="s">
        <v>130</v>
      </c>
      <c r="O584" s="1"/>
      <c r="P584" s="1" t="s">
        <v>1667</v>
      </c>
      <c r="Q584" s="1" t="s">
        <v>283</v>
      </c>
      <c r="R584" s="1" t="s">
        <v>173</v>
      </c>
      <c r="S584" s="1" t="s">
        <v>5522</v>
      </c>
      <c r="T584" s="1" t="s">
        <v>764</v>
      </c>
      <c r="U584" s="1"/>
      <c r="V584" s="1" t="s">
        <v>765</v>
      </c>
      <c r="W584" s="1"/>
      <c r="X584" s="1"/>
      <c r="Z584" s="1" t="s">
        <v>143</v>
      </c>
      <c r="AA584" s="1" t="s">
        <v>116</v>
      </c>
      <c r="AB584" s="1" t="s">
        <v>1683</v>
      </c>
      <c r="AC584" s="1" t="s">
        <v>5463</v>
      </c>
      <c r="AD584" s="3">
        <v>3</v>
      </c>
      <c r="AE584" s="1" t="s">
        <v>107</v>
      </c>
      <c r="AF584" s="1" t="s">
        <v>107</v>
      </c>
      <c r="AG584" s="1" t="s">
        <v>106</v>
      </c>
      <c r="AH584" s="1" t="s">
        <v>106</v>
      </c>
      <c r="AI584" s="1"/>
      <c r="AJ584" s="1"/>
      <c r="AK584" s="1" t="s">
        <v>767</v>
      </c>
      <c r="AL584" s="1"/>
      <c r="AM584" s="1"/>
      <c r="AQ584" s="1"/>
      <c r="AR584" s="1"/>
      <c r="AT584" s="1"/>
      <c r="AU584" s="1"/>
      <c r="AW584" s="1"/>
      <c r="BB584" s="1"/>
      <c r="BH584">
        <v>480</v>
      </c>
      <c r="BI584" s="1"/>
      <c r="BM584" s="1"/>
      <c r="BN584" s="1"/>
      <c r="BU584" s="1"/>
      <c r="BV584">
        <v>0</v>
      </c>
      <c r="BW584">
        <v>17010</v>
      </c>
      <c r="BX584">
        <v>17020</v>
      </c>
      <c r="BY584">
        <v>9550</v>
      </c>
      <c r="BZ584">
        <v>9550</v>
      </c>
      <c r="CA584" s="1" t="s">
        <v>769</v>
      </c>
      <c r="CB584" s="1"/>
      <c r="CD584">
        <v>6205</v>
      </c>
      <c r="CE584" s="1"/>
      <c r="CF584" s="1" t="s">
        <v>106</v>
      </c>
      <c r="CG584" s="1"/>
      <c r="CI584" s="1" t="s">
        <v>5525</v>
      </c>
      <c r="CJ584" s="1" t="s">
        <v>667</v>
      </c>
      <c r="CK584">
        <v>2466482</v>
      </c>
      <c r="CL584">
        <v>169937</v>
      </c>
      <c r="CM584" s="1" t="s">
        <v>765</v>
      </c>
      <c r="CO584" s="1"/>
      <c r="CP584" s="1"/>
      <c r="CQ584" s="1" t="s">
        <v>1672</v>
      </c>
      <c r="CR584" s="1" t="s">
        <v>5522</v>
      </c>
      <c r="CS584" s="1"/>
      <c r="CU584" s="1" t="s">
        <v>771</v>
      </c>
      <c r="CV584" s="1" t="s">
        <v>113</v>
      </c>
      <c r="CW584" s="1" t="s">
        <v>765</v>
      </c>
      <c r="CX584" s="1"/>
      <c r="CZ584" s="2"/>
      <c r="DA584" t="str">
        <f>_xlfn.IFNA(_xlfn.XLOOKUP(R584, LandUseCodes!$A$1:$A$70,LandUseCodes!$B$1:$B$70), "Not Listed")</f>
        <v>E - Non Profit Organizations</v>
      </c>
      <c r="DB584" t="str">
        <f>_xlfn.IFNA(_xlfn.XLOOKUP(AD584, Type!$A$1:$A$3,Type!$B$1:$B$3), "Not Listed")</f>
        <v>None</v>
      </c>
    </row>
    <row r="585" spans="1:106" x14ac:dyDescent="0.25">
      <c r="A585" s="1" t="s">
        <v>5526</v>
      </c>
      <c r="B585">
        <v>2025</v>
      </c>
      <c r="C585">
        <v>1</v>
      </c>
      <c r="D585" s="1" t="s">
        <v>5527</v>
      </c>
      <c r="E585" s="1" t="s">
        <v>5528</v>
      </c>
      <c r="F585" s="1" t="s">
        <v>5529</v>
      </c>
      <c r="G585">
        <v>105000</v>
      </c>
      <c r="H585" s="1"/>
      <c r="J585">
        <v>81780</v>
      </c>
      <c r="K585" s="1" t="s">
        <v>5520</v>
      </c>
      <c r="L585" s="1" t="s">
        <v>5521</v>
      </c>
      <c r="M585" s="1" t="s">
        <v>130</v>
      </c>
      <c r="N585">
        <v>39</v>
      </c>
      <c r="O585" s="1" t="s">
        <v>159</v>
      </c>
      <c r="P585" s="1" t="s">
        <v>325</v>
      </c>
      <c r="Q585" s="1" t="s">
        <v>283</v>
      </c>
      <c r="R585" s="1" t="s">
        <v>173</v>
      </c>
      <c r="S585" s="1" t="s">
        <v>5522</v>
      </c>
      <c r="T585" s="1" t="s">
        <v>764</v>
      </c>
      <c r="U585" s="1"/>
      <c r="V585" s="1" t="s">
        <v>765</v>
      </c>
      <c r="W585" s="1" t="s">
        <v>5530</v>
      </c>
      <c r="X585" s="1" t="s">
        <v>334</v>
      </c>
      <c r="Y585">
        <v>0</v>
      </c>
      <c r="Z585" s="1" t="s">
        <v>143</v>
      </c>
      <c r="AA585" s="1" t="s">
        <v>116</v>
      </c>
      <c r="AB585" s="1" t="s">
        <v>823</v>
      </c>
      <c r="AC585" s="1" t="s">
        <v>5463</v>
      </c>
      <c r="AD585" s="3">
        <v>1</v>
      </c>
      <c r="AE585" s="1" t="s">
        <v>106</v>
      </c>
      <c r="AF585" s="1" t="s">
        <v>106</v>
      </c>
      <c r="AG585" s="1" t="s">
        <v>106</v>
      </c>
      <c r="AH585" s="1" t="s">
        <v>106</v>
      </c>
      <c r="AI585" s="1"/>
      <c r="AJ585" s="1" t="s">
        <v>104</v>
      </c>
      <c r="AK585" s="1" t="s">
        <v>767</v>
      </c>
      <c r="AL585" s="1"/>
      <c r="AM585" s="1" t="s">
        <v>106</v>
      </c>
      <c r="AN585">
        <v>1970</v>
      </c>
      <c r="AO585">
        <v>1575</v>
      </c>
      <c r="AP585">
        <v>2</v>
      </c>
      <c r="AQ585" s="1" t="s">
        <v>106</v>
      </c>
      <c r="AR585" s="1" t="s">
        <v>118</v>
      </c>
      <c r="AT585" s="1" t="s">
        <v>118</v>
      </c>
      <c r="AU585" s="1" t="s">
        <v>159</v>
      </c>
      <c r="AV585">
        <v>1910</v>
      </c>
      <c r="AW585" s="1" t="s">
        <v>160</v>
      </c>
      <c r="AX585">
        <v>4</v>
      </c>
      <c r="AY585">
        <v>1</v>
      </c>
      <c r="AZ585">
        <v>0</v>
      </c>
      <c r="BA585">
        <v>8</v>
      </c>
      <c r="BB585" s="1"/>
      <c r="BI585" s="1"/>
      <c r="BM585" s="1"/>
      <c r="BN585" s="1"/>
      <c r="BU585" s="1"/>
      <c r="BV585">
        <v>0</v>
      </c>
      <c r="BX585">
        <v>21980</v>
      </c>
      <c r="BY585">
        <v>59800</v>
      </c>
      <c r="BZ585">
        <v>0</v>
      </c>
      <c r="CA585" s="1" t="s">
        <v>769</v>
      </c>
      <c r="CB585" s="1" t="s">
        <v>108</v>
      </c>
      <c r="CD585">
        <v>7124</v>
      </c>
      <c r="CE585" s="1" t="s">
        <v>108</v>
      </c>
      <c r="CF585" s="1" t="s">
        <v>108</v>
      </c>
      <c r="CG585" s="1"/>
      <c r="CI585" s="1" t="s">
        <v>5531</v>
      </c>
      <c r="CJ585" s="1" t="s">
        <v>151</v>
      </c>
      <c r="CK585">
        <v>2466408</v>
      </c>
      <c r="CL585">
        <v>170041</v>
      </c>
      <c r="CM585" s="1" t="s">
        <v>765</v>
      </c>
      <c r="CO585" s="1"/>
      <c r="CP585" s="1"/>
      <c r="CQ585" s="1" t="s">
        <v>5532</v>
      </c>
      <c r="CR585" s="1" t="s">
        <v>5522</v>
      </c>
      <c r="CS585" s="1"/>
      <c r="CU585" s="1" t="s">
        <v>771</v>
      </c>
      <c r="CV585" s="1" t="s">
        <v>113</v>
      </c>
      <c r="CW585" s="1" t="s">
        <v>765</v>
      </c>
      <c r="CX585" s="1"/>
      <c r="CZ585" s="2"/>
      <c r="DA585" t="str">
        <f>_xlfn.IFNA(_xlfn.XLOOKUP(R585, LandUseCodes!$A$1:$A$70,LandUseCodes!$B$1:$B$70), "Not Listed")</f>
        <v>E - Non Profit Organizations</v>
      </c>
      <c r="DB585" t="str">
        <f>_xlfn.IFNA(_xlfn.XLOOKUP(AD585, Type!$A$1:$A$3,Type!$B$1:$B$3), "Not Listed")</f>
        <v>Public</v>
      </c>
    </row>
    <row r="586" spans="1:106" x14ac:dyDescent="0.25">
      <c r="A586" s="1" t="s">
        <v>5533</v>
      </c>
      <c r="B586">
        <v>2025</v>
      </c>
      <c r="C586">
        <v>1</v>
      </c>
      <c r="D586" s="1" t="s">
        <v>5534</v>
      </c>
      <c r="E586" s="1" t="s">
        <v>354</v>
      </c>
      <c r="F586" s="1" t="s">
        <v>4868</v>
      </c>
      <c r="G586">
        <v>296700</v>
      </c>
      <c r="H586" s="1"/>
      <c r="J586">
        <v>111800</v>
      </c>
      <c r="K586" s="1" t="s">
        <v>5535</v>
      </c>
      <c r="L586" s="1" t="s">
        <v>5536</v>
      </c>
      <c r="M586" s="1" t="s">
        <v>130</v>
      </c>
      <c r="N586">
        <v>45</v>
      </c>
      <c r="O586" s="1" t="s">
        <v>159</v>
      </c>
      <c r="P586" s="1" t="s">
        <v>325</v>
      </c>
      <c r="Q586" s="1" t="s">
        <v>283</v>
      </c>
      <c r="R586" s="1" t="s">
        <v>287</v>
      </c>
      <c r="S586" s="1" t="s">
        <v>5537</v>
      </c>
      <c r="T586" s="1" t="s">
        <v>4995</v>
      </c>
      <c r="U586" s="1" t="s">
        <v>764</v>
      </c>
      <c r="V586" s="1" t="s">
        <v>765</v>
      </c>
      <c r="W586" s="1" t="s">
        <v>5538</v>
      </c>
      <c r="X586" s="1" t="s">
        <v>5367</v>
      </c>
      <c r="Y586">
        <v>1</v>
      </c>
      <c r="Z586" s="1" t="s">
        <v>143</v>
      </c>
      <c r="AA586" s="1" t="s">
        <v>157</v>
      </c>
      <c r="AB586" s="1" t="s">
        <v>766</v>
      </c>
      <c r="AC586" s="1" t="s">
        <v>384</v>
      </c>
      <c r="AD586" s="3">
        <v>1</v>
      </c>
      <c r="AE586" s="1" t="s">
        <v>106</v>
      </c>
      <c r="AF586" s="1" t="s">
        <v>106</v>
      </c>
      <c r="AG586" s="1" t="s">
        <v>106</v>
      </c>
      <c r="AH586" s="1" t="s">
        <v>106</v>
      </c>
      <c r="AI586" s="1"/>
      <c r="AJ586" s="1" t="s">
        <v>104</v>
      </c>
      <c r="AK586" s="1" t="s">
        <v>767</v>
      </c>
      <c r="AL586" s="1"/>
      <c r="AM586" s="1" t="s">
        <v>106</v>
      </c>
      <c r="AN586">
        <v>1950</v>
      </c>
      <c r="AO586">
        <v>3019</v>
      </c>
      <c r="AP586">
        <v>2</v>
      </c>
      <c r="AQ586" s="1" t="s">
        <v>106</v>
      </c>
      <c r="AR586" s="1" t="s">
        <v>118</v>
      </c>
      <c r="AT586" s="1" t="s">
        <v>118</v>
      </c>
      <c r="AU586" s="1" t="s">
        <v>159</v>
      </c>
      <c r="AV586">
        <v>1890</v>
      </c>
      <c r="AW586" s="1" t="s">
        <v>160</v>
      </c>
      <c r="AX586">
        <v>6</v>
      </c>
      <c r="AY586">
        <v>3</v>
      </c>
      <c r="AZ586">
        <v>0</v>
      </c>
      <c r="BA586">
        <v>15</v>
      </c>
      <c r="BB586" s="1"/>
      <c r="BH586">
        <v>360</v>
      </c>
      <c r="BI586" s="1"/>
      <c r="BM586" s="1"/>
      <c r="BN586" s="1"/>
      <c r="BU586" s="1"/>
      <c r="BV586">
        <v>0</v>
      </c>
      <c r="BX586">
        <v>29760</v>
      </c>
      <c r="BY586">
        <v>82040</v>
      </c>
      <c r="BZ586">
        <v>2440</v>
      </c>
      <c r="CA586" s="1" t="s">
        <v>769</v>
      </c>
      <c r="CB586" s="1" t="s">
        <v>108</v>
      </c>
      <c r="CD586">
        <v>14398</v>
      </c>
      <c r="CE586" s="1" t="s">
        <v>118</v>
      </c>
      <c r="CF586" s="1" t="s">
        <v>108</v>
      </c>
      <c r="CG586" s="1"/>
      <c r="CI586" s="1" t="s">
        <v>5539</v>
      </c>
      <c r="CJ586" s="1" t="s">
        <v>161</v>
      </c>
      <c r="CK586">
        <v>2466426</v>
      </c>
      <c r="CL586">
        <v>170103</v>
      </c>
      <c r="CM586" s="1" t="s">
        <v>765</v>
      </c>
      <c r="CO586" s="1"/>
      <c r="CP586" s="1"/>
      <c r="CQ586" s="1" t="s">
        <v>5537</v>
      </c>
      <c r="CR586" s="1" t="s">
        <v>5537</v>
      </c>
      <c r="CS586" s="1" t="s">
        <v>4995</v>
      </c>
      <c r="CU586" s="1" t="s">
        <v>771</v>
      </c>
      <c r="CV586" s="1" t="s">
        <v>113</v>
      </c>
      <c r="CW586" s="1" t="s">
        <v>765</v>
      </c>
      <c r="CX586" s="1"/>
      <c r="CZ586" s="2"/>
      <c r="DA586" t="str">
        <f>_xlfn.IFNA(_xlfn.XLOOKUP(R586, LandUseCodes!$A$1:$A$70,LandUseCodes!$B$1:$B$70), "Not Listed")</f>
        <v>R - Multi Family/Dorms/Single</v>
      </c>
      <c r="DB586" t="str">
        <f>_xlfn.IFNA(_xlfn.XLOOKUP(AD586, Type!$A$1:$A$3,Type!$B$1:$B$3), "Not Listed")</f>
        <v>Public</v>
      </c>
    </row>
    <row r="587" spans="1:106" x14ac:dyDescent="0.25">
      <c r="A587" s="1" t="s">
        <v>5540</v>
      </c>
      <c r="B587">
        <v>2025</v>
      </c>
      <c r="C587">
        <v>1</v>
      </c>
      <c r="D587" s="1" t="s">
        <v>5541</v>
      </c>
      <c r="E587" s="1" t="s">
        <v>5542</v>
      </c>
      <c r="F587" s="1" t="s">
        <v>5543</v>
      </c>
      <c r="G587">
        <v>159650</v>
      </c>
      <c r="H587" s="1"/>
      <c r="J587">
        <v>113770</v>
      </c>
      <c r="K587" s="1" t="s">
        <v>5544</v>
      </c>
      <c r="L587" s="1" t="s">
        <v>5545</v>
      </c>
      <c r="M587" s="1" t="s">
        <v>130</v>
      </c>
      <c r="N587">
        <v>51</v>
      </c>
      <c r="O587" s="1" t="s">
        <v>159</v>
      </c>
      <c r="P587" s="1" t="s">
        <v>325</v>
      </c>
      <c r="Q587" s="1" t="s">
        <v>283</v>
      </c>
      <c r="R587" s="1" t="s">
        <v>287</v>
      </c>
      <c r="S587" s="1" t="s">
        <v>5546</v>
      </c>
      <c r="T587" s="1" t="s">
        <v>764</v>
      </c>
      <c r="U587" s="1"/>
      <c r="V587" s="1" t="s">
        <v>765</v>
      </c>
      <c r="W587" s="1" t="s">
        <v>5547</v>
      </c>
      <c r="X587" s="1" t="s">
        <v>5548</v>
      </c>
      <c r="Y587">
        <v>1</v>
      </c>
      <c r="Z587" s="1" t="s">
        <v>143</v>
      </c>
      <c r="AA587" s="1" t="s">
        <v>157</v>
      </c>
      <c r="AB587" s="1" t="s">
        <v>766</v>
      </c>
      <c r="AC587" s="1" t="s">
        <v>384</v>
      </c>
      <c r="AD587" s="3">
        <v>1</v>
      </c>
      <c r="AE587" s="1" t="s">
        <v>106</v>
      </c>
      <c r="AF587" s="1" t="s">
        <v>106</v>
      </c>
      <c r="AG587" s="1" t="s">
        <v>106</v>
      </c>
      <c r="AH587" s="1" t="s">
        <v>106</v>
      </c>
      <c r="AI587" s="1"/>
      <c r="AJ587" s="1" t="s">
        <v>104</v>
      </c>
      <c r="AK587" s="1" t="s">
        <v>767</v>
      </c>
      <c r="AL587" s="1"/>
      <c r="AM587" s="1"/>
      <c r="AN587">
        <v>1960</v>
      </c>
      <c r="AO587">
        <v>3186</v>
      </c>
      <c r="AP587">
        <v>3</v>
      </c>
      <c r="AQ587" s="1" t="s">
        <v>108</v>
      </c>
      <c r="AR587" s="1" t="s">
        <v>118</v>
      </c>
      <c r="AT587" s="1" t="s">
        <v>108</v>
      </c>
      <c r="AU587" s="1" t="s">
        <v>159</v>
      </c>
      <c r="AV587">
        <v>1910</v>
      </c>
      <c r="AW587" s="1" t="s">
        <v>136</v>
      </c>
      <c r="AX587">
        <v>4</v>
      </c>
      <c r="AY587">
        <v>1</v>
      </c>
      <c r="AZ587">
        <v>0</v>
      </c>
      <c r="BA587">
        <v>9</v>
      </c>
      <c r="BB587" s="1"/>
      <c r="BI587" s="1"/>
      <c r="BM587" s="1"/>
      <c r="BN587" s="1"/>
      <c r="BU587" s="1"/>
      <c r="BV587">
        <v>0</v>
      </c>
      <c r="BX587">
        <v>24690</v>
      </c>
      <c r="BY587">
        <v>89080</v>
      </c>
      <c r="BZ587">
        <v>0</v>
      </c>
      <c r="CA587" s="1" t="s">
        <v>769</v>
      </c>
      <c r="CB587" s="1" t="s">
        <v>108</v>
      </c>
      <c r="CD587">
        <v>9660</v>
      </c>
      <c r="CE587" s="1" t="s">
        <v>106</v>
      </c>
      <c r="CF587" s="1" t="s">
        <v>108</v>
      </c>
      <c r="CG587" s="1"/>
      <c r="CI587" s="1" t="s">
        <v>5549</v>
      </c>
      <c r="CJ587" s="1" t="s">
        <v>151</v>
      </c>
      <c r="CK587">
        <v>2466438</v>
      </c>
      <c r="CL587">
        <v>170179</v>
      </c>
      <c r="CM587" s="1" t="s">
        <v>765</v>
      </c>
      <c r="CO587" s="1"/>
      <c r="CP587" s="1"/>
      <c r="CQ587" s="1" t="s">
        <v>5550</v>
      </c>
      <c r="CR587" s="1" t="s">
        <v>5546</v>
      </c>
      <c r="CS587" s="1"/>
      <c r="CU587" s="1" t="s">
        <v>771</v>
      </c>
      <c r="CV587" s="1" t="s">
        <v>113</v>
      </c>
      <c r="CW587" s="1" t="s">
        <v>765</v>
      </c>
      <c r="CX587" s="1"/>
      <c r="CZ587" s="2"/>
      <c r="DA587" t="str">
        <f>_xlfn.IFNA(_xlfn.XLOOKUP(R587, LandUseCodes!$A$1:$A$70,LandUseCodes!$B$1:$B$70), "Not Listed")</f>
        <v>R - Multi Family/Dorms/Single</v>
      </c>
      <c r="DB587" t="str">
        <f>_xlfn.IFNA(_xlfn.XLOOKUP(AD587, Type!$A$1:$A$3,Type!$B$1:$B$3), "Not Listed")</f>
        <v>Public</v>
      </c>
    </row>
    <row r="588" spans="1:106" x14ac:dyDescent="0.25">
      <c r="A588" s="1" t="s">
        <v>5551</v>
      </c>
      <c r="B588">
        <v>2025</v>
      </c>
      <c r="C588">
        <v>1</v>
      </c>
      <c r="D588" s="1" t="s">
        <v>5552</v>
      </c>
      <c r="E588" s="1" t="s">
        <v>5553</v>
      </c>
      <c r="F588" s="1" t="s">
        <v>5554</v>
      </c>
      <c r="G588">
        <v>285000</v>
      </c>
      <c r="H588" s="1"/>
      <c r="J588">
        <v>103100</v>
      </c>
      <c r="K588" s="1" t="s">
        <v>5555</v>
      </c>
      <c r="L588" s="1"/>
      <c r="M588" s="1" t="s">
        <v>130</v>
      </c>
      <c r="N588">
        <v>53</v>
      </c>
      <c r="O588" s="1" t="s">
        <v>159</v>
      </c>
      <c r="P588" s="1" t="s">
        <v>325</v>
      </c>
      <c r="Q588" s="1" t="s">
        <v>283</v>
      </c>
      <c r="R588" s="1" t="s">
        <v>287</v>
      </c>
      <c r="S588" s="1" t="s">
        <v>5556</v>
      </c>
      <c r="T588" s="1" t="s">
        <v>579</v>
      </c>
      <c r="U588" s="1"/>
      <c r="V588" s="1" t="s">
        <v>580</v>
      </c>
      <c r="W588" s="1" t="s">
        <v>5557</v>
      </c>
      <c r="X588" s="1" t="s">
        <v>5558</v>
      </c>
      <c r="Y588">
        <v>242000</v>
      </c>
      <c r="Z588" s="1" t="s">
        <v>143</v>
      </c>
      <c r="AA588" s="1" t="s">
        <v>157</v>
      </c>
      <c r="AB588" s="1" t="s">
        <v>766</v>
      </c>
      <c r="AC588" s="1" t="s">
        <v>384</v>
      </c>
      <c r="AD588" s="3">
        <v>1</v>
      </c>
      <c r="AE588" s="1" t="s">
        <v>106</v>
      </c>
      <c r="AF588" s="1" t="s">
        <v>106</v>
      </c>
      <c r="AG588" s="1" t="s">
        <v>106</v>
      </c>
      <c r="AH588" s="1" t="s">
        <v>106</v>
      </c>
      <c r="AI588" s="1"/>
      <c r="AJ588" s="1" t="s">
        <v>104</v>
      </c>
      <c r="AK588" s="1" t="s">
        <v>767</v>
      </c>
      <c r="AL588" s="1"/>
      <c r="AM588" s="1" t="s">
        <v>143</v>
      </c>
      <c r="AN588">
        <v>1998</v>
      </c>
      <c r="AO588">
        <v>2946</v>
      </c>
      <c r="AP588">
        <v>3</v>
      </c>
      <c r="AQ588" s="1" t="s">
        <v>108</v>
      </c>
      <c r="AR588" s="1" t="s">
        <v>118</v>
      </c>
      <c r="AT588" s="1" t="s">
        <v>108</v>
      </c>
      <c r="AU588" s="1" t="s">
        <v>159</v>
      </c>
      <c r="AV588">
        <v>1910</v>
      </c>
      <c r="AW588" s="1" t="s">
        <v>136</v>
      </c>
      <c r="AX588">
        <v>4</v>
      </c>
      <c r="AY588">
        <v>3</v>
      </c>
      <c r="AZ588">
        <v>0</v>
      </c>
      <c r="BA588">
        <v>9</v>
      </c>
      <c r="BB588" s="1"/>
      <c r="BI588" s="1"/>
      <c r="BM588" s="1"/>
      <c r="BN588" s="1"/>
      <c r="BU588" s="1"/>
      <c r="BV588">
        <v>0</v>
      </c>
      <c r="BW588">
        <v>93810</v>
      </c>
      <c r="BX588">
        <v>29490</v>
      </c>
      <c r="BY588">
        <v>73610</v>
      </c>
      <c r="BZ588">
        <v>0</v>
      </c>
      <c r="CA588" s="1" t="s">
        <v>769</v>
      </c>
      <c r="CB588" s="1" t="s">
        <v>108</v>
      </c>
      <c r="CD588">
        <v>14145</v>
      </c>
      <c r="CE588" s="1" t="s">
        <v>106</v>
      </c>
      <c r="CF588" s="1" t="s">
        <v>108</v>
      </c>
      <c r="CG588" s="1"/>
      <c r="CI588" s="1" t="s">
        <v>5559</v>
      </c>
      <c r="CJ588" s="1" t="s">
        <v>486</v>
      </c>
      <c r="CK588">
        <v>2466444</v>
      </c>
      <c r="CL588">
        <v>170251</v>
      </c>
      <c r="CM588" s="1" t="s">
        <v>765</v>
      </c>
      <c r="CO588" s="1"/>
      <c r="CP588" s="1"/>
      <c r="CQ588" s="1" t="s">
        <v>5560</v>
      </c>
      <c r="CR588" s="1" t="s">
        <v>5556</v>
      </c>
      <c r="CS588" s="1"/>
      <c r="CU588" s="1" t="s">
        <v>581</v>
      </c>
      <c r="CV588" s="1" t="s">
        <v>113</v>
      </c>
      <c r="CW588" s="1" t="s">
        <v>580</v>
      </c>
      <c r="CX588" s="1"/>
      <c r="CZ588" s="2"/>
      <c r="DA588" t="str">
        <f>_xlfn.IFNA(_xlfn.XLOOKUP(R588, LandUseCodes!$A$1:$A$70,LandUseCodes!$B$1:$B$70), "Not Listed")</f>
        <v>R - Multi Family/Dorms/Single</v>
      </c>
      <c r="DB588" t="str">
        <f>_xlfn.IFNA(_xlfn.XLOOKUP(AD588, Type!$A$1:$A$3,Type!$B$1:$B$3), "Not Listed")</f>
        <v>Public</v>
      </c>
    </row>
    <row r="589" spans="1:106" x14ac:dyDescent="0.25">
      <c r="A589" s="1" t="s">
        <v>5561</v>
      </c>
      <c r="B589">
        <v>2025</v>
      </c>
      <c r="C589">
        <v>1</v>
      </c>
      <c r="D589" s="1" t="s">
        <v>5562</v>
      </c>
      <c r="E589" s="1" t="s">
        <v>5563</v>
      </c>
      <c r="F589" s="1"/>
      <c r="H589" s="1"/>
      <c r="J589">
        <v>127220</v>
      </c>
      <c r="K589" s="1" t="s">
        <v>5564</v>
      </c>
      <c r="L589" s="1" t="s">
        <v>5565</v>
      </c>
      <c r="M589" s="1" t="s">
        <v>130</v>
      </c>
      <c r="N589">
        <v>65</v>
      </c>
      <c r="O589" s="1" t="s">
        <v>159</v>
      </c>
      <c r="P589" s="1" t="s">
        <v>325</v>
      </c>
      <c r="Q589" s="1" t="s">
        <v>283</v>
      </c>
      <c r="R589" s="1" t="s">
        <v>163</v>
      </c>
      <c r="S589" s="1" t="s">
        <v>5566</v>
      </c>
      <c r="T589" s="1" t="s">
        <v>764</v>
      </c>
      <c r="U589" s="1"/>
      <c r="V589" s="1" t="s">
        <v>765</v>
      </c>
      <c r="W589" s="1"/>
      <c r="X589" s="1"/>
      <c r="Z589" s="1" t="s">
        <v>143</v>
      </c>
      <c r="AA589" s="1" t="s">
        <v>119</v>
      </c>
      <c r="AB589" s="1" t="s">
        <v>823</v>
      </c>
      <c r="AC589" s="1" t="s">
        <v>384</v>
      </c>
      <c r="AD589" s="3">
        <v>1</v>
      </c>
      <c r="AE589" s="1" t="s">
        <v>106</v>
      </c>
      <c r="AF589" s="1" t="s">
        <v>106</v>
      </c>
      <c r="AG589" s="1" t="s">
        <v>106</v>
      </c>
      <c r="AH589" s="1" t="s">
        <v>106</v>
      </c>
      <c r="AI589" s="1"/>
      <c r="AJ589" s="1"/>
      <c r="AK589" s="1" t="s">
        <v>767</v>
      </c>
      <c r="AL589" s="1" t="s">
        <v>108</v>
      </c>
      <c r="AM589" s="1"/>
      <c r="AQ589" s="1"/>
      <c r="AR589" s="1"/>
      <c r="AT589" s="1"/>
      <c r="AU589" s="1"/>
      <c r="AW589" s="1"/>
      <c r="BB589" s="1"/>
      <c r="BI589" s="1" t="s">
        <v>150</v>
      </c>
      <c r="BK589">
        <v>5134</v>
      </c>
      <c r="BM589" s="1" t="s">
        <v>118</v>
      </c>
      <c r="BN589" s="1" t="s">
        <v>135</v>
      </c>
      <c r="BO589">
        <v>1914</v>
      </c>
      <c r="BP589">
        <v>3454</v>
      </c>
      <c r="BR589">
        <v>2</v>
      </c>
      <c r="BU589" s="1"/>
      <c r="BV589">
        <v>0</v>
      </c>
      <c r="BX589">
        <v>33580</v>
      </c>
      <c r="BY589">
        <v>93640</v>
      </c>
      <c r="BZ589">
        <v>0</v>
      </c>
      <c r="CA589" s="1" t="s">
        <v>769</v>
      </c>
      <c r="CB589" s="1"/>
      <c r="CD589">
        <v>11865</v>
      </c>
      <c r="CE589" s="1"/>
      <c r="CF589" s="1" t="s">
        <v>106</v>
      </c>
      <c r="CG589" s="1"/>
      <c r="CI589" s="1" t="s">
        <v>5567</v>
      </c>
      <c r="CJ589" s="1" t="s">
        <v>5568</v>
      </c>
      <c r="CK589">
        <v>2466452</v>
      </c>
      <c r="CL589">
        <v>170329</v>
      </c>
      <c r="CM589" s="1" t="s">
        <v>765</v>
      </c>
      <c r="CN589">
        <v>1</v>
      </c>
      <c r="CO589" s="1"/>
      <c r="CP589" s="1"/>
      <c r="CQ589" s="1" t="s">
        <v>5566</v>
      </c>
      <c r="CR589" s="1" t="s">
        <v>5569</v>
      </c>
      <c r="CS589" s="1"/>
      <c r="CU589" s="1" t="s">
        <v>615</v>
      </c>
      <c r="CV589" s="1" t="s">
        <v>113</v>
      </c>
      <c r="CW589" s="1" t="s">
        <v>613</v>
      </c>
      <c r="CX589" s="1"/>
      <c r="CZ589" s="2"/>
      <c r="DA589" t="str">
        <f>_xlfn.IFNA(_xlfn.XLOOKUP(R589, LandUseCodes!$A$1:$A$70,LandUseCodes!$B$1:$B$70), "Not Listed")</f>
        <v>C - Dwelling W/Comm Use Primary C</v>
      </c>
      <c r="DB589" t="str">
        <f>_xlfn.IFNA(_xlfn.XLOOKUP(AD589, Type!$A$1:$A$3,Type!$B$1:$B$3), "Not Listed")</f>
        <v>Public</v>
      </c>
    </row>
    <row r="590" spans="1:106" x14ac:dyDescent="0.25">
      <c r="A590" s="1" t="s">
        <v>5570</v>
      </c>
      <c r="B590">
        <v>2025</v>
      </c>
      <c r="C590">
        <v>1</v>
      </c>
      <c r="D590" s="1" t="s">
        <v>183</v>
      </c>
      <c r="E590" s="1" t="s">
        <v>5571</v>
      </c>
      <c r="F590" s="1" t="s">
        <v>659</v>
      </c>
      <c r="G590">
        <v>115000</v>
      </c>
      <c r="H590" s="1" t="s">
        <v>109</v>
      </c>
      <c r="J590">
        <v>106730</v>
      </c>
      <c r="K590" s="1" t="s">
        <v>5572</v>
      </c>
      <c r="L590" s="1" t="s">
        <v>5573</v>
      </c>
      <c r="M590" s="1" t="s">
        <v>130</v>
      </c>
      <c r="N590">
        <v>69</v>
      </c>
      <c r="O590" s="1" t="s">
        <v>159</v>
      </c>
      <c r="P590" s="1" t="s">
        <v>325</v>
      </c>
      <c r="Q590" s="1" t="s">
        <v>283</v>
      </c>
      <c r="R590" s="1" t="s">
        <v>156</v>
      </c>
      <c r="S590" s="1" t="s">
        <v>5574</v>
      </c>
      <c r="T590" s="1" t="s">
        <v>692</v>
      </c>
      <c r="U590" s="1"/>
      <c r="V590" s="1" t="s">
        <v>693</v>
      </c>
      <c r="W590" s="1" t="s">
        <v>386</v>
      </c>
      <c r="X590" s="1" t="s">
        <v>5575</v>
      </c>
      <c r="Y590">
        <v>1</v>
      </c>
      <c r="Z590" s="1" t="s">
        <v>143</v>
      </c>
      <c r="AA590" s="1" t="s">
        <v>157</v>
      </c>
      <c r="AB590" s="1" t="s">
        <v>766</v>
      </c>
      <c r="AC590" s="1" t="s">
        <v>384</v>
      </c>
      <c r="AD590" s="3">
        <v>1</v>
      </c>
      <c r="AE590" s="1" t="s">
        <v>106</v>
      </c>
      <c r="AF590" s="1" t="s">
        <v>106</v>
      </c>
      <c r="AG590" s="1" t="s">
        <v>106</v>
      </c>
      <c r="AH590" s="1" t="s">
        <v>106</v>
      </c>
      <c r="AI590" s="1"/>
      <c r="AJ590" s="1" t="s">
        <v>108</v>
      </c>
      <c r="AK590" s="1" t="s">
        <v>767</v>
      </c>
      <c r="AL590" s="1"/>
      <c r="AM590" s="1" t="s">
        <v>143</v>
      </c>
      <c r="AN590">
        <v>2019</v>
      </c>
      <c r="AO590">
        <v>1949</v>
      </c>
      <c r="AP590">
        <v>2</v>
      </c>
      <c r="AQ590" s="1" t="s">
        <v>108</v>
      </c>
      <c r="AR590" s="1" t="s">
        <v>118</v>
      </c>
      <c r="AT590" s="1" t="s">
        <v>118</v>
      </c>
      <c r="AU590" s="1" t="s">
        <v>120</v>
      </c>
      <c r="AV590">
        <v>1920</v>
      </c>
      <c r="AW590" s="1" t="s">
        <v>136</v>
      </c>
      <c r="AX590">
        <v>4</v>
      </c>
      <c r="AY590">
        <v>2</v>
      </c>
      <c r="AZ590">
        <v>1</v>
      </c>
      <c r="BA590">
        <v>7</v>
      </c>
      <c r="BB590" s="1"/>
      <c r="BH590">
        <v>200</v>
      </c>
      <c r="BI590" s="1"/>
      <c r="BM590" s="1"/>
      <c r="BN590" s="1"/>
      <c r="BU590" s="1"/>
      <c r="BV590">
        <v>0</v>
      </c>
      <c r="BW590">
        <v>92870</v>
      </c>
      <c r="BX590">
        <v>20990</v>
      </c>
      <c r="BY590">
        <v>85740</v>
      </c>
      <c r="BZ590">
        <v>1680</v>
      </c>
      <c r="CA590" s="1" t="s">
        <v>769</v>
      </c>
      <c r="CB590" s="1" t="s">
        <v>108</v>
      </c>
      <c r="CD590">
        <v>6200</v>
      </c>
      <c r="CE590" s="1" t="s">
        <v>118</v>
      </c>
      <c r="CF590" s="1" t="s">
        <v>106</v>
      </c>
      <c r="CG590" s="1"/>
      <c r="CI590" s="1" t="s">
        <v>5576</v>
      </c>
      <c r="CJ590" s="1" t="s">
        <v>161</v>
      </c>
      <c r="CK590">
        <v>2466466</v>
      </c>
      <c r="CL590">
        <v>170405</v>
      </c>
      <c r="CM590" s="1" t="s">
        <v>765</v>
      </c>
      <c r="CO590" s="1"/>
      <c r="CP590" s="1"/>
      <c r="CQ590" s="1" t="s">
        <v>5577</v>
      </c>
      <c r="CR590" s="1" t="s">
        <v>5574</v>
      </c>
      <c r="CS590" s="1"/>
      <c r="CU590" s="1" t="s">
        <v>695</v>
      </c>
      <c r="CV590" s="1" t="s">
        <v>113</v>
      </c>
      <c r="CW590" s="1" t="s">
        <v>693</v>
      </c>
      <c r="CX590" s="1"/>
      <c r="CZ590" s="2"/>
      <c r="DA590" t="str">
        <f>_xlfn.IFNA(_xlfn.XLOOKUP(R590, LandUseCodes!$A$1:$A$70,LandUseCodes!$B$1:$B$70), "Not Listed")</f>
        <v>R - Single Family/Cabin</v>
      </c>
      <c r="DB590" t="str">
        <f>_xlfn.IFNA(_xlfn.XLOOKUP(AD590, Type!$A$1:$A$3,Type!$B$1:$B$3), "Not Listed")</f>
        <v>Public</v>
      </c>
    </row>
    <row r="591" spans="1:106" x14ac:dyDescent="0.25">
      <c r="A591" s="1" t="s">
        <v>5578</v>
      </c>
      <c r="B591">
        <v>2025</v>
      </c>
      <c r="C591">
        <v>1</v>
      </c>
      <c r="D591" s="1" t="s">
        <v>5579</v>
      </c>
      <c r="E591" s="1" t="s">
        <v>5580</v>
      </c>
      <c r="F591" s="1" t="s">
        <v>5581</v>
      </c>
      <c r="G591">
        <v>1</v>
      </c>
      <c r="H591" s="1" t="s">
        <v>115</v>
      </c>
      <c r="J591">
        <v>85830</v>
      </c>
      <c r="K591" s="1" t="s">
        <v>5582</v>
      </c>
      <c r="L591" s="1"/>
      <c r="M591" s="1" t="s">
        <v>130</v>
      </c>
      <c r="N591">
        <v>67</v>
      </c>
      <c r="O591" s="1" t="s">
        <v>159</v>
      </c>
      <c r="P591" s="1" t="s">
        <v>325</v>
      </c>
      <c r="Q591" s="1" t="s">
        <v>283</v>
      </c>
      <c r="R591" s="1" t="s">
        <v>156</v>
      </c>
      <c r="S591" s="1" t="s">
        <v>5583</v>
      </c>
      <c r="T591" s="1" t="s">
        <v>764</v>
      </c>
      <c r="U591" s="1"/>
      <c r="V591" s="1" t="s">
        <v>765</v>
      </c>
      <c r="W591" s="1" t="s">
        <v>5584</v>
      </c>
      <c r="X591" s="1" t="s">
        <v>5585</v>
      </c>
      <c r="Y591">
        <v>125000</v>
      </c>
      <c r="Z591" s="1" t="s">
        <v>143</v>
      </c>
      <c r="AA591" s="1" t="s">
        <v>157</v>
      </c>
      <c r="AB591" s="1" t="s">
        <v>766</v>
      </c>
      <c r="AC591" s="1" t="s">
        <v>384</v>
      </c>
      <c r="AD591" s="3">
        <v>1</v>
      </c>
      <c r="AE591" s="1" t="s">
        <v>106</v>
      </c>
      <c r="AF591" s="1" t="s">
        <v>106</v>
      </c>
      <c r="AG591" s="1" t="s">
        <v>106</v>
      </c>
      <c r="AH591" s="1" t="s">
        <v>106</v>
      </c>
      <c r="AI591" s="1"/>
      <c r="AJ591" s="1" t="s">
        <v>108</v>
      </c>
      <c r="AK591" s="1" t="s">
        <v>767</v>
      </c>
      <c r="AL591" s="1"/>
      <c r="AM591" s="1" t="s">
        <v>112</v>
      </c>
      <c r="AN591">
        <v>1967</v>
      </c>
      <c r="AO591">
        <v>1830</v>
      </c>
      <c r="AP591">
        <v>2</v>
      </c>
      <c r="AQ591" s="1" t="s">
        <v>108</v>
      </c>
      <c r="AR591" s="1" t="s">
        <v>118</v>
      </c>
      <c r="AT591" s="1" t="s">
        <v>118</v>
      </c>
      <c r="AU591" s="1" t="s">
        <v>159</v>
      </c>
      <c r="AV591">
        <v>1920</v>
      </c>
      <c r="AW591" s="1" t="s">
        <v>160</v>
      </c>
      <c r="AX591">
        <v>3</v>
      </c>
      <c r="AY591">
        <v>1</v>
      </c>
      <c r="AZ591">
        <v>1</v>
      </c>
      <c r="BA591">
        <v>7</v>
      </c>
      <c r="BB591" s="1"/>
      <c r="BH591">
        <v>200</v>
      </c>
      <c r="BI591" s="1"/>
      <c r="BM591" s="1"/>
      <c r="BN591" s="1"/>
      <c r="BU591" s="1"/>
      <c r="BV591">
        <v>0</v>
      </c>
      <c r="BX591">
        <v>18990</v>
      </c>
      <c r="BY591">
        <v>66840</v>
      </c>
      <c r="BZ591">
        <v>1680</v>
      </c>
      <c r="CA591" s="1" t="s">
        <v>769</v>
      </c>
      <c r="CB591" s="1" t="s">
        <v>108</v>
      </c>
      <c r="CD591">
        <v>4327</v>
      </c>
      <c r="CE591" s="1" t="s">
        <v>118</v>
      </c>
      <c r="CF591" s="1" t="s">
        <v>106</v>
      </c>
      <c r="CG591" s="1"/>
      <c r="CI591" s="1" t="s">
        <v>5586</v>
      </c>
      <c r="CJ591" s="1" t="s">
        <v>161</v>
      </c>
      <c r="CK591">
        <v>2466466</v>
      </c>
      <c r="CL591">
        <v>170377</v>
      </c>
      <c r="CM591" s="1" t="s">
        <v>765</v>
      </c>
      <c r="CO591" s="1"/>
      <c r="CP591" s="1"/>
      <c r="CQ591" s="1" t="s">
        <v>5583</v>
      </c>
      <c r="CR591" s="1" t="s">
        <v>5583</v>
      </c>
      <c r="CS591" s="1"/>
      <c r="CU591" s="1" t="s">
        <v>771</v>
      </c>
      <c r="CV591" s="1" t="s">
        <v>113</v>
      </c>
      <c r="CW591" s="1" t="s">
        <v>765</v>
      </c>
      <c r="CX591" s="1"/>
      <c r="CZ591" s="2"/>
      <c r="DA591" t="str">
        <f>_xlfn.IFNA(_xlfn.XLOOKUP(R591, LandUseCodes!$A$1:$A$70,LandUseCodes!$B$1:$B$70), "Not Listed")</f>
        <v>R - Single Family/Cabin</v>
      </c>
      <c r="DB591" t="str">
        <f>_xlfn.IFNA(_xlfn.XLOOKUP(AD591, Type!$A$1:$A$3,Type!$B$1:$B$3), "Not Listed")</f>
        <v>Public</v>
      </c>
    </row>
    <row r="592" spans="1:106" x14ac:dyDescent="0.25">
      <c r="A592" s="1" t="s">
        <v>5587</v>
      </c>
      <c r="B592">
        <v>2025</v>
      </c>
      <c r="C592">
        <v>1</v>
      </c>
      <c r="D592" s="1" t="s">
        <v>5588</v>
      </c>
      <c r="E592" s="1" t="s">
        <v>5589</v>
      </c>
      <c r="F592" s="1"/>
      <c r="H592" s="1"/>
      <c r="J592">
        <v>89740</v>
      </c>
      <c r="K592" s="1" t="s">
        <v>5590</v>
      </c>
      <c r="L592" s="1" t="s">
        <v>5591</v>
      </c>
      <c r="M592" s="1" t="s">
        <v>130</v>
      </c>
      <c r="N592">
        <v>80</v>
      </c>
      <c r="O592" s="1" t="s">
        <v>159</v>
      </c>
      <c r="P592" s="1" t="s">
        <v>628</v>
      </c>
      <c r="Q592" s="1" t="s">
        <v>283</v>
      </c>
      <c r="R592" s="1" t="s">
        <v>156</v>
      </c>
      <c r="S592" s="1" t="s">
        <v>5592</v>
      </c>
      <c r="T592" s="1" t="s">
        <v>764</v>
      </c>
      <c r="U592" s="1"/>
      <c r="V592" s="1" t="s">
        <v>765</v>
      </c>
      <c r="W592" s="1"/>
      <c r="X592" s="1"/>
      <c r="Z592" s="1" t="s">
        <v>143</v>
      </c>
      <c r="AA592" s="1" t="s">
        <v>157</v>
      </c>
      <c r="AB592" s="1" t="s">
        <v>766</v>
      </c>
      <c r="AC592" s="1" t="s">
        <v>384</v>
      </c>
      <c r="AD592" s="3">
        <v>1</v>
      </c>
      <c r="AE592" s="1" t="s">
        <v>106</v>
      </c>
      <c r="AF592" s="1" t="s">
        <v>106</v>
      </c>
      <c r="AG592" s="1" t="s">
        <v>106</v>
      </c>
      <c r="AH592" s="1" t="s">
        <v>106</v>
      </c>
      <c r="AI592" s="1"/>
      <c r="AJ592" s="1"/>
      <c r="AK592" s="1" t="s">
        <v>767</v>
      </c>
      <c r="AL592" s="1"/>
      <c r="AM592" s="1"/>
      <c r="AO592">
        <v>1113</v>
      </c>
      <c r="AP592">
        <v>1</v>
      </c>
      <c r="AQ592" s="1" t="s">
        <v>112</v>
      </c>
      <c r="AR592" s="1" t="s">
        <v>118</v>
      </c>
      <c r="AT592" s="1" t="s">
        <v>108</v>
      </c>
      <c r="AU592" s="1" t="s">
        <v>159</v>
      </c>
      <c r="AV592">
        <v>1953</v>
      </c>
      <c r="AW592" s="1" t="s">
        <v>276</v>
      </c>
      <c r="AX592">
        <v>3</v>
      </c>
      <c r="AY592">
        <v>1</v>
      </c>
      <c r="AZ592">
        <v>0</v>
      </c>
      <c r="BA592">
        <v>6</v>
      </c>
      <c r="BB592" s="1"/>
      <c r="BE592">
        <v>1</v>
      </c>
      <c r="BF592">
        <v>1</v>
      </c>
      <c r="BH592">
        <v>484</v>
      </c>
      <c r="BI592" s="1"/>
      <c r="BM592" s="1"/>
      <c r="BN592" s="1"/>
      <c r="BU592" s="1"/>
      <c r="BV592">
        <v>0</v>
      </c>
      <c r="BX592">
        <v>23830</v>
      </c>
      <c r="BY592">
        <v>65910</v>
      </c>
      <c r="BZ592">
        <v>1050</v>
      </c>
      <c r="CA592" s="1" t="s">
        <v>769</v>
      </c>
      <c r="CB592" s="1" t="s">
        <v>108</v>
      </c>
      <c r="CD592">
        <v>8850</v>
      </c>
      <c r="CE592" s="1" t="s">
        <v>106</v>
      </c>
      <c r="CF592" s="1" t="s">
        <v>108</v>
      </c>
      <c r="CG592" s="1"/>
      <c r="CI592" s="1" t="s">
        <v>5593</v>
      </c>
      <c r="CJ592" s="1" t="s">
        <v>161</v>
      </c>
      <c r="CK592">
        <v>2466606</v>
      </c>
      <c r="CL592">
        <v>170377</v>
      </c>
      <c r="CM592" s="1" t="s">
        <v>765</v>
      </c>
      <c r="CO592" s="1"/>
      <c r="CP592" s="1"/>
      <c r="CQ592" s="1" t="s">
        <v>5592</v>
      </c>
      <c r="CR592" s="1" t="s">
        <v>5592</v>
      </c>
      <c r="CS592" s="1"/>
      <c r="CU592" s="1" t="s">
        <v>771</v>
      </c>
      <c r="CV592" s="1" t="s">
        <v>113</v>
      </c>
      <c r="CW592" s="1" t="s">
        <v>765</v>
      </c>
      <c r="CX592" s="1"/>
      <c r="CZ592" s="2"/>
      <c r="DA592" t="str">
        <f>_xlfn.IFNA(_xlfn.XLOOKUP(R592, LandUseCodes!$A$1:$A$70,LandUseCodes!$B$1:$B$70), "Not Listed")</f>
        <v>R - Single Family/Cabin</v>
      </c>
      <c r="DB592" t="str">
        <f>_xlfn.IFNA(_xlfn.XLOOKUP(AD592, Type!$A$1:$A$3,Type!$B$1:$B$3), "Not Listed")</f>
        <v>Public</v>
      </c>
    </row>
    <row r="593" spans="1:106" x14ac:dyDescent="0.25">
      <c r="A593" s="1" t="s">
        <v>5594</v>
      </c>
      <c r="B593">
        <v>2025</v>
      </c>
      <c r="C593">
        <v>1</v>
      </c>
      <c r="D593" s="1" t="s">
        <v>5595</v>
      </c>
      <c r="E593" s="1" t="s">
        <v>160</v>
      </c>
      <c r="F593" s="1" t="s">
        <v>5596</v>
      </c>
      <c r="G593">
        <v>126000</v>
      </c>
      <c r="H593" s="1"/>
      <c r="J593">
        <v>72440</v>
      </c>
      <c r="K593" s="1" t="s">
        <v>5597</v>
      </c>
      <c r="L593" s="1" t="s">
        <v>5598</v>
      </c>
      <c r="M593" s="1" t="s">
        <v>130</v>
      </c>
      <c r="N593">
        <v>74</v>
      </c>
      <c r="O593" s="1" t="s">
        <v>159</v>
      </c>
      <c r="P593" s="1" t="s">
        <v>628</v>
      </c>
      <c r="Q593" s="1" t="s">
        <v>283</v>
      </c>
      <c r="R593" s="1" t="s">
        <v>156</v>
      </c>
      <c r="S593" s="1" t="s">
        <v>5599</v>
      </c>
      <c r="T593" s="1" t="s">
        <v>764</v>
      </c>
      <c r="U593" s="1"/>
      <c r="V593" s="1" t="s">
        <v>765</v>
      </c>
      <c r="W593" s="1" t="s">
        <v>5600</v>
      </c>
      <c r="X593" s="1" t="s">
        <v>5601</v>
      </c>
      <c r="Y593">
        <v>1</v>
      </c>
      <c r="Z593" s="1" t="s">
        <v>143</v>
      </c>
      <c r="AA593" s="1" t="s">
        <v>157</v>
      </c>
      <c r="AB593" s="1" t="s">
        <v>766</v>
      </c>
      <c r="AC593" s="1" t="s">
        <v>384</v>
      </c>
      <c r="AD593" s="3">
        <v>1</v>
      </c>
      <c r="AE593" s="1" t="s">
        <v>106</v>
      </c>
      <c r="AF593" s="1" t="s">
        <v>106</v>
      </c>
      <c r="AG593" s="1" t="s">
        <v>106</v>
      </c>
      <c r="AH593" s="1" t="s">
        <v>106</v>
      </c>
      <c r="AI593" s="1"/>
      <c r="AJ593" s="1" t="s">
        <v>104</v>
      </c>
      <c r="AK593" s="1" t="s">
        <v>767</v>
      </c>
      <c r="AL593" s="1"/>
      <c r="AM593" s="1" t="s">
        <v>106</v>
      </c>
      <c r="AN593">
        <v>1980</v>
      </c>
      <c r="AO593">
        <v>1680</v>
      </c>
      <c r="AP593">
        <v>2</v>
      </c>
      <c r="AQ593" s="1" t="s">
        <v>106</v>
      </c>
      <c r="AR593" s="1" t="s">
        <v>118</v>
      </c>
      <c r="AT593" s="1" t="s">
        <v>118</v>
      </c>
      <c r="AU593" s="1" t="s">
        <v>159</v>
      </c>
      <c r="AV593">
        <v>1900</v>
      </c>
      <c r="AW593" s="1" t="s">
        <v>136</v>
      </c>
      <c r="AX593">
        <v>3</v>
      </c>
      <c r="AY593">
        <v>1</v>
      </c>
      <c r="AZ593">
        <v>0</v>
      </c>
      <c r="BA593">
        <v>6</v>
      </c>
      <c r="BB593" s="1"/>
      <c r="BI593" s="1"/>
      <c r="BM593" s="1"/>
      <c r="BN593" s="1"/>
      <c r="BU593" s="1"/>
      <c r="BV593">
        <v>0</v>
      </c>
      <c r="BX593">
        <v>19330</v>
      </c>
      <c r="BY593">
        <v>53110</v>
      </c>
      <c r="BZ593">
        <v>440</v>
      </c>
      <c r="CA593" s="1" t="s">
        <v>769</v>
      </c>
      <c r="CB593" s="1" t="s">
        <v>108</v>
      </c>
      <c r="CD593">
        <v>4648</v>
      </c>
      <c r="CE593" s="1" t="s">
        <v>108</v>
      </c>
      <c r="CF593" s="1" t="s">
        <v>108</v>
      </c>
      <c r="CG593" s="1"/>
      <c r="CI593" s="1" t="s">
        <v>5602</v>
      </c>
      <c r="CJ593" s="1" t="s">
        <v>250</v>
      </c>
      <c r="CK593">
        <v>2466604</v>
      </c>
      <c r="CL593">
        <v>170321</v>
      </c>
      <c r="CM593" s="1" t="s">
        <v>765</v>
      </c>
      <c r="CO593" s="1"/>
      <c r="CP593" s="1"/>
      <c r="CQ593" s="1" t="s">
        <v>5603</v>
      </c>
      <c r="CR593" s="1" t="s">
        <v>5599</v>
      </c>
      <c r="CS593" s="1"/>
      <c r="CU593" s="1" t="s">
        <v>771</v>
      </c>
      <c r="CV593" s="1" t="s">
        <v>113</v>
      </c>
      <c r="CW593" s="1" t="s">
        <v>765</v>
      </c>
      <c r="CX593" s="1"/>
      <c r="CZ593" s="2"/>
      <c r="DA593" t="str">
        <f>_xlfn.IFNA(_xlfn.XLOOKUP(R593, LandUseCodes!$A$1:$A$70,LandUseCodes!$B$1:$B$70), "Not Listed")</f>
        <v>R - Single Family/Cabin</v>
      </c>
      <c r="DB593" t="str">
        <f>_xlfn.IFNA(_xlfn.XLOOKUP(AD593, Type!$A$1:$A$3,Type!$B$1:$B$3), "Not Listed")</f>
        <v>Public</v>
      </c>
    </row>
    <row r="594" spans="1:106" x14ac:dyDescent="0.25">
      <c r="A594" s="1" t="s">
        <v>5604</v>
      </c>
      <c r="B594">
        <v>2025</v>
      </c>
      <c r="C594">
        <v>1</v>
      </c>
      <c r="D594" s="1" t="s">
        <v>5605</v>
      </c>
      <c r="E594" s="1" t="s">
        <v>2158</v>
      </c>
      <c r="F594" s="1" t="s">
        <v>595</v>
      </c>
      <c r="G594">
        <v>95000</v>
      </c>
      <c r="H594" s="1" t="s">
        <v>160</v>
      </c>
      <c r="J594">
        <v>84390</v>
      </c>
      <c r="K594" s="1" t="s">
        <v>5606</v>
      </c>
      <c r="L594" s="1" t="s">
        <v>5607</v>
      </c>
      <c r="M594" s="1" t="s">
        <v>130</v>
      </c>
      <c r="N594">
        <v>72</v>
      </c>
      <c r="O594" s="1" t="s">
        <v>159</v>
      </c>
      <c r="P594" s="1" t="s">
        <v>628</v>
      </c>
      <c r="Q594" s="1" t="s">
        <v>283</v>
      </c>
      <c r="R594" s="1" t="s">
        <v>156</v>
      </c>
      <c r="S594" s="1" t="s">
        <v>5608</v>
      </c>
      <c r="T594" s="1" t="s">
        <v>764</v>
      </c>
      <c r="U594" s="1"/>
      <c r="V594" s="1" t="s">
        <v>765</v>
      </c>
      <c r="W594" s="1" t="s">
        <v>5609</v>
      </c>
      <c r="X594" s="1" t="s">
        <v>5610</v>
      </c>
      <c r="Y594">
        <v>1</v>
      </c>
      <c r="Z594" s="1" t="s">
        <v>143</v>
      </c>
      <c r="AA594" s="1" t="s">
        <v>157</v>
      </c>
      <c r="AB594" s="1" t="s">
        <v>766</v>
      </c>
      <c r="AC594" s="1" t="s">
        <v>384</v>
      </c>
      <c r="AD594" s="3">
        <v>1</v>
      </c>
      <c r="AE594" s="1" t="s">
        <v>106</v>
      </c>
      <c r="AF594" s="1" t="s">
        <v>106</v>
      </c>
      <c r="AG594" s="1" t="s">
        <v>106</v>
      </c>
      <c r="AH594" s="1" t="s">
        <v>106</v>
      </c>
      <c r="AI594" s="1"/>
      <c r="AJ594" s="1" t="s">
        <v>108</v>
      </c>
      <c r="AK594" s="1" t="s">
        <v>767</v>
      </c>
      <c r="AL594" s="1"/>
      <c r="AM594" s="1" t="s">
        <v>106</v>
      </c>
      <c r="AN594">
        <v>1960</v>
      </c>
      <c r="AO594">
        <v>1680</v>
      </c>
      <c r="AP594">
        <v>2</v>
      </c>
      <c r="AQ594" s="1" t="s">
        <v>106</v>
      </c>
      <c r="AR594" s="1" t="s">
        <v>107</v>
      </c>
      <c r="AT594" s="1" t="s">
        <v>118</v>
      </c>
      <c r="AU594" s="1" t="s">
        <v>159</v>
      </c>
      <c r="AV594">
        <v>1929</v>
      </c>
      <c r="AW594" s="1" t="s">
        <v>136</v>
      </c>
      <c r="AX594">
        <v>3</v>
      </c>
      <c r="AY594">
        <v>1</v>
      </c>
      <c r="AZ594">
        <v>0</v>
      </c>
      <c r="BA594">
        <v>6</v>
      </c>
      <c r="BB594" s="1"/>
      <c r="BH594">
        <v>400</v>
      </c>
      <c r="BI594" s="1"/>
      <c r="BM594" s="1"/>
      <c r="BN594" s="1"/>
      <c r="BU594" s="1"/>
      <c r="BV594">
        <v>0</v>
      </c>
      <c r="BX594">
        <v>19300</v>
      </c>
      <c r="BY594">
        <v>65090</v>
      </c>
      <c r="BZ594">
        <v>2630</v>
      </c>
      <c r="CA594" s="1" t="s">
        <v>769</v>
      </c>
      <c r="CB594" s="1" t="s">
        <v>108</v>
      </c>
      <c r="CD594">
        <v>4623</v>
      </c>
      <c r="CE594" s="1" t="s">
        <v>108</v>
      </c>
      <c r="CF594" s="1" t="s">
        <v>108</v>
      </c>
      <c r="CG594" s="1"/>
      <c r="CI594" s="1" t="s">
        <v>5611</v>
      </c>
      <c r="CJ594" s="1" t="s">
        <v>5612</v>
      </c>
      <c r="CK594">
        <v>2466604</v>
      </c>
      <c r="CL594">
        <v>170279</v>
      </c>
      <c r="CM594" s="1" t="s">
        <v>765</v>
      </c>
      <c r="CO594" s="1"/>
      <c r="CP594" s="1"/>
      <c r="CQ594" s="1" t="s">
        <v>5613</v>
      </c>
      <c r="CR594" s="1" t="s">
        <v>5608</v>
      </c>
      <c r="CS594" s="1"/>
      <c r="CU594" s="1" t="s">
        <v>771</v>
      </c>
      <c r="CV594" s="1" t="s">
        <v>113</v>
      </c>
      <c r="CW594" s="1" t="s">
        <v>765</v>
      </c>
      <c r="CX594" s="1"/>
      <c r="CZ594" s="2"/>
      <c r="DA594" t="str">
        <f>_xlfn.IFNA(_xlfn.XLOOKUP(R594, LandUseCodes!$A$1:$A$70,LandUseCodes!$B$1:$B$70), "Not Listed")</f>
        <v>R - Single Family/Cabin</v>
      </c>
      <c r="DB594" t="str">
        <f>_xlfn.IFNA(_xlfn.XLOOKUP(AD594, Type!$A$1:$A$3,Type!$B$1:$B$3), "Not Listed")</f>
        <v>Public</v>
      </c>
    </row>
    <row r="595" spans="1:106" x14ac:dyDescent="0.25">
      <c r="A595" s="1" t="s">
        <v>5614</v>
      </c>
      <c r="B595">
        <v>2025</v>
      </c>
      <c r="C595">
        <v>1</v>
      </c>
      <c r="D595" s="1" t="s">
        <v>5615</v>
      </c>
      <c r="E595" s="1" t="s">
        <v>5616</v>
      </c>
      <c r="F595" s="1" t="s">
        <v>5617</v>
      </c>
      <c r="G595">
        <v>220000</v>
      </c>
      <c r="H595" s="1"/>
      <c r="J595">
        <v>104280</v>
      </c>
      <c r="K595" s="1" t="s">
        <v>5618</v>
      </c>
      <c r="L595" s="1" t="s">
        <v>5619</v>
      </c>
      <c r="M595" s="1" t="s">
        <v>130</v>
      </c>
      <c r="N595">
        <v>66</v>
      </c>
      <c r="O595" s="1" t="s">
        <v>159</v>
      </c>
      <c r="P595" s="1" t="s">
        <v>628</v>
      </c>
      <c r="Q595" s="1" t="s">
        <v>283</v>
      </c>
      <c r="R595" s="1" t="s">
        <v>156</v>
      </c>
      <c r="S595" s="1" t="s">
        <v>5620</v>
      </c>
      <c r="T595" s="1" t="s">
        <v>764</v>
      </c>
      <c r="U595" s="1"/>
      <c r="V595" s="1" t="s">
        <v>765</v>
      </c>
      <c r="W595" s="1" t="s">
        <v>5621</v>
      </c>
      <c r="X595" s="1" t="s">
        <v>5622</v>
      </c>
      <c r="Y595">
        <v>115000</v>
      </c>
      <c r="Z595" s="1" t="s">
        <v>143</v>
      </c>
      <c r="AA595" s="1" t="s">
        <v>157</v>
      </c>
      <c r="AB595" s="1" t="s">
        <v>766</v>
      </c>
      <c r="AC595" s="1" t="s">
        <v>384</v>
      </c>
      <c r="AD595" s="3">
        <v>1</v>
      </c>
      <c r="AE595" s="1" t="s">
        <v>106</v>
      </c>
      <c r="AF595" s="1" t="s">
        <v>106</v>
      </c>
      <c r="AG595" s="1" t="s">
        <v>106</v>
      </c>
      <c r="AH595" s="1" t="s">
        <v>106</v>
      </c>
      <c r="AI595" s="1"/>
      <c r="AJ595" s="1" t="s">
        <v>104</v>
      </c>
      <c r="AK595" s="1" t="s">
        <v>767</v>
      </c>
      <c r="AL595" s="1"/>
      <c r="AM595" s="1" t="s">
        <v>106</v>
      </c>
      <c r="AN595">
        <v>1970</v>
      </c>
      <c r="AO595">
        <v>2256</v>
      </c>
      <c r="AP595">
        <v>2</v>
      </c>
      <c r="AQ595" s="1" t="s">
        <v>108</v>
      </c>
      <c r="AR595" s="1" t="s">
        <v>118</v>
      </c>
      <c r="AT595" s="1" t="s">
        <v>118</v>
      </c>
      <c r="AU595" s="1" t="s">
        <v>159</v>
      </c>
      <c r="AV595">
        <v>1900</v>
      </c>
      <c r="AW595" s="1" t="s">
        <v>160</v>
      </c>
      <c r="AX595">
        <v>3</v>
      </c>
      <c r="AY595">
        <v>1</v>
      </c>
      <c r="AZ595">
        <v>0</v>
      </c>
      <c r="BA595">
        <v>6</v>
      </c>
      <c r="BB595" s="1"/>
      <c r="BH595">
        <v>396</v>
      </c>
      <c r="BI595" s="1"/>
      <c r="BM595" s="1"/>
      <c r="BN595" s="1"/>
      <c r="BU595" s="1"/>
      <c r="BV595">
        <v>0</v>
      </c>
      <c r="BW595">
        <v>103830</v>
      </c>
      <c r="BX595">
        <v>24590</v>
      </c>
      <c r="BY595">
        <v>79690</v>
      </c>
      <c r="BZ595">
        <v>1790</v>
      </c>
      <c r="CA595" s="1" t="s">
        <v>769</v>
      </c>
      <c r="CB595" s="1" t="s">
        <v>108</v>
      </c>
      <c r="CD595">
        <v>9563</v>
      </c>
      <c r="CE595" s="1" t="s">
        <v>108</v>
      </c>
      <c r="CF595" s="1" t="s">
        <v>108</v>
      </c>
      <c r="CG595" s="1"/>
      <c r="CI595" s="1" t="s">
        <v>5623</v>
      </c>
      <c r="CJ595" s="1" t="s">
        <v>161</v>
      </c>
      <c r="CK595">
        <v>2466600</v>
      </c>
      <c r="CL595">
        <v>170229</v>
      </c>
      <c r="CM595" s="1" t="s">
        <v>765</v>
      </c>
      <c r="CO595" s="1"/>
      <c r="CP595" s="1"/>
      <c r="CQ595" s="1" t="s">
        <v>5620</v>
      </c>
      <c r="CR595" s="1" t="s">
        <v>5620</v>
      </c>
      <c r="CS595" s="1"/>
      <c r="CU595" s="1" t="s">
        <v>771</v>
      </c>
      <c r="CV595" s="1" t="s">
        <v>113</v>
      </c>
      <c r="CW595" s="1" t="s">
        <v>765</v>
      </c>
      <c r="CX595" s="1"/>
      <c r="CZ595" s="2"/>
      <c r="DA595" t="str">
        <f>_xlfn.IFNA(_xlfn.XLOOKUP(R595, LandUseCodes!$A$1:$A$70,LandUseCodes!$B$1:$B$70), "Not Listed")</f>
        <v>R - Single Family/Cabin</v>
      </c>
      <c r="DB595" t="str">
        <f>_xlfn.IFNA(_xlfn.XLOOKUP(AD595, Type!$A$1:$A$3,Type!$B$1:$B$3), "Not Listed")</f>
        <v>Public</v>
      </c>
    </row>
    <row r="596" spans="1:106" x14ac:dyDescent="0.25">
      <c r="A596" s="1" t="s">
        <v>5624</v>
      </c>
      <c r="B596">
        <v>2025</v>
      </c>
      <c r="C596">
        <v>1</v>
      </c>
      <c r="D596" s="1" t="s">
        <v>5625</v>
      </c>
      <c r="E596" s="1" t="s">
        <v>5626</v>
      </c>
      <c r="F596" s="1" t="s">
        <v>5627</v>
      </c>
      <c r="G596">
        <v>154000</v>
      </c>
      <c r="H596" s="1"/>
      <c r="J596">
        <v>106520</v>
      </c>
      <c r="K596" s="1" t="s">
        <v>5628</v>
      </c>
      <c r="L596" s="1"/>
      <c r="M596" s="1" t="s">
        <v>130</v>
      </c>
      <c r="N596">
        <v>60</v>
      </c>
      <c r="O596" s="1" t="s">
        <v>159</v>
      </c>
      <c r="P596" s="1" t="s">
        <v>628</v>
      </c>
      <c r="Q596" s="1" t="s">
        <v>283</v>
      </c>
      <c r="R596" s="1" t="s">
        <v>287</v>
      </c>
      <c r="S596" s="1" t="s">
        <v>5629</v>
      </c>
      <c r="T596" s="1" t="s">
        <v>764</v>
      </c>
      <c r="U596" s="1"/>
      <c r="V596" s="1" t="s">
        <v>765</v>
      </c>
      <c r="W596" s="1" t="s">
        <v>5630</v>
      </c>
      <c r="X596" s="1" t="s">
        <v>5631</v>
      </c>
      <c r="Y596">
        <v>92500</v>
      </c>
      <c r="Z596" s="1" t="s">
        <v>143</v>
      </c>
      <c r="AA596" s="1" t="s">
        <v>157</v>
      </c>
      <c r="AB596" s="1" t="s">
        <v>766</v>
      </c>
      <c r="AC596" s="1" t="s">
        <v>384</v>
      </c>
      <c r="AD596" s="3">
        <v>1</v>
      </c>
      <c r="AE596" s="1" t="s">
        <v>106</v>
      </c>
      <c r="AF596" s="1" t="s">
        <v>106</v>
      </c>
      <c r="AG596" s="1" t="s">
        <v>106</v>
      </c>
      <c r="AH596" s="1" t="s">
        <v>106</v>
      </c>
      <c r="AI596" s="1"/>
      <c r="AJ596" s="1" t="s">
        <v>104</v>
      </c>
      <c r="AK596" s="1" t="s">
        <v>767</v>
      </c>
      <c r="AL596" s="1"/>
      <c r="AM596" s="1" t="s">
        <v>106</v>
      </c>
      <c r="AN596">
        <v>1960</v>
      </c>
      <c r="AO596">
        <v>2593</v>
      </c>
      <c r="AP596">
        <v>1.5</v>
      </c>
      <c r="AQ596" s="1" t="s">
        <v>123</v>
      </c>
      <c r="AR596" s="1" t="s">
        <v>118</v>
      </c>
      <c r="AT596" s="1" t="s">
        <v>118</v>
      </c>
      <c r="AU596" s="1" t="s">
        <v>159</v>
      </c>
      <c r="AV596">
        <v>1910</v>
      </c>
      <c r="AW596" s="1" t="s">
        <v>290</v>
      </c>
      <c r="AX596">
        <v>4</v>
      </c>
      <c r="AY596">
        <v>2</v>
      </c>
      <c r="AZ596">
        <v>0</v>
      </c>
      <c r="BA596">
        <v>8</v>
      </c>
      <c r="BB596" s="1"/>
      <c r="BE596">
        <v>1</v>
      </c>
      <c r="BF596">
        <v>1</v>
      </c>
      <c r="BI596" s="1"/>
      <c r="BM596" s="1"/>
      <c r="BN596" s="1"/>
      <c r="BU596" s="1"/>
      <c r="BV596">
        <v>0</v>
      </c>
      <c r="BX596">
        <v>25030</v>
      </c>
      <c r="BY596">
        <v>81490</v>
      </c>
      <c r="BZ596">
        <v>0</v>
      </c>
      <c r="CA596" s="1" t="s">
        <v>769</v>
      </c>
      <c r="CB596" s="1" t="s">
        <v>108</v>
      </c>
      <c r="CD596">
        <v>9975</v>
      </c>
      <c r="CE596" s="1" t="s">
        <v>106</v>
      </c>
      <c r="CF596" s="1" t="s">
        <v>108</v>
      </c>
      <c r="CG596" s="1"/>
      <c r="CI596" s="1" t="s">
        <v>5632</v>
      </c>
      <c r="CJ596" s="1" t="s">
        <v>5633</v>
      </c>
      <c r="CK596">
        <v>2466592</v>
      </c>
      <c r="CL596">
        <v>170157</v>
      </c>
      <c r="CM596" s="1" t="s">
        <v>765</v>
      </c>
      <c r="CO596" s="1"/>
      <c r="CP596" s="1"/>
      <c r="CQ596" s="1" t="s">
        <v>5629</v>
      </c>
      <c r="CR596" s="1" t="s">
        <v>5629</v>
      </c>
      <c r="CS596" s="1"/>
      <c r="CU596" s="1" t="s">
        <v>771</v>
      </c>
      <c r="CV596" s="1" t="s">
        <v>113</v>
      </c>
      <c r="CW596" s="1" t="s">
        <v>765</v>
      </c>
      <c r="CX596" s="1"/>
      <c r="CZ596" s="2"/>
      <c r="DA596" t="str">
        <f>_xlfn.IFNA(_xlfn.XLOOKUP(R596, LandUseCodes!$A$1:$A$70,LandUseCodes!$B$1:$B$70), "Not Listed")</f>
        <v>R - Multi Family/Dorms/Single</v>
      </c>
      <c r="DB596" t="str">
        <f>_xlfn.IFNA(_xlfn.XLOOKUP(AD596, Type!$A$1:$A$3,Type!$B$1:$B$3), "Not Listed")</f>
        <v>Public</v>
      </c>
    </row>
    <row r="597" spans="1:106" x14ac:dyDescent="0.25">
      <c r="A597" s="1" t="s">
        <v>5634</v>
      </c>
      <c r="B597">
        <v>2025</v>
      </c>
      <c r="C597">
        <v>1</v>
      </c>
      <c r="D597" s="1" t="s">
        <v>2412</v>
      </c>
      <c r="E597" s="1" t="s">
        <v>4736</v>
      </c>
      <c r="F597" s="1" t="s">
        <v>2414</v>
      </c>
      <c r="G597">
        <v>1</v>
      </c>
      <c r="H597" s="1" t="s">
        <v>115</v>
      </c>
      <c r="J597">
        <v>137560</v>
      </c>
      <c r="K597" s="1" t="s">
        <v>4342</v>
      </c>
      <c r="L597" s="1" t="s">
        <v>5635</v>
      </c>
      <c r="M597" s="1" t="s">
        <v>130</v>
      </c>
      <c r="N597">
        <v>54</v>
      </c>
      <c r="O597" s="1" t="s">
        <v>159</v>
      </c>
      <c r="P597" s="1" t="s">
        <v>628</v>
      </c>
      <c r="Q597" s="1" t="s">
        <v>283</v>
      </c>
      <c r="R597" s="1" t="s">
        <v>156</v>
      </c>
      <c r="S597" s="1" t="s">
        <v>5636</v>
      </c>
      <c r="T597" s="1" t="s">
        <v>764</v>
      </c>
      <c r="U597" s="1"/>
      <c r="V597" s="1" t="s">
        <v>765</v>
      </c>
      <c r="W597" s="1" t="s">
        <v>4342</v>
      </c>
      <c r="X597" s="1" t="s">
        <v>2229</v>
      </c>
      <c r="Y597">
        <v>145000</v>
      </c>
      <c r="Z597" s="1" t="s">
        <v>143</v>
      </c>
      <c r="AA597" s="1" t="s">
        <v>157</v>
      </c>
      <c r="AB597" s="1" t="s">
        <v>766</v>
      </c>
      <c r="AC597" s="1" t="s">
        <v>384</v>
      </c>
      <c r="AD597" s="3">
        <v>1</v>
      </c>
      <c r="AE597" s="1" t="s">
        <v>106</v>
      </c>
      <c r="AF597" s="1" t="s">
        <v>106</v>
      </c>
      <c r="AG597" s="1" t="s">
        <v>106</v>
      </c>
      <c r="AH597" s="1" t="s">
        <v>106</v>
      </c>
      <c r="AI597" s="1"/>
      <c r="AJ597" s="1" t="s">
        <v>108</v>
      </c>
      <c r="AK597" s="1" t="s">
        <v>767</v>
      </c>
      <c r="AL597" s="1"/>
      <c r="AM597" s="1" t="s">
        <v>106</v>
      </c>
      <c r="AN597">
        <v>1980</v>
      </c>
      <c r="AO597">
        <v>4288</v>
      </c>
      <c r="AP597">
        <v>1</v>
      </c>
      <c r="AQ597" s="1" t="s">
        <v>123</v>
      </c>
      <c r="AR597" s="1" t="s">
        <v>118</v>
      </c>
      <c r="AS597">
        <v>1660</v>
      </c>
      <c r="AT597" s="1" t="s">
        <v>118</v>
      </c>
      <c r="AU597" s="1" t="s">
        <v>159</v>
      </c>
      <c r="AV597">
        <v>1920</v>
      </c>
      <c r="AW597" s="1" t="s">
        <v>290</v>
      </c>
      <c r="AX597">
        <v>4</v>
      </c>
      <c r="AY597">
        <v>1</v>
      </c>
      <c r="AZ597">
        <v>0</v>
      </c>
      <c r="BA597">
        <v>10</v>
      </c>
      <c r="BB597" s="1"/>
      <c r="BH597">
        <v>360</v>
      </c>
      <c r="BI597" s="1"/>
      <c r="BM597" s="1"/>
      <c r="BN597" s="1"/>
      <c r="BU597" s="1"/>
      <c r="BV597">
        <v>0</v>
      </c>
      <c r="BX597">
        <v>25430</v>
      </c>
      <c r="BY597">
        <v>112130</v>
      </c>
      <c r="BZ597">
        <v>2860</v>
      </c>
      <c r="CA597" s="1" t="s">
        <v>769</v>
      </c>
      <c r="CB597" s="1" t="s">
        <v>108</v>
      </c>
      <c r="CD597">
        <v>10350</v>
      </c>
      <c r="CE597" s="1" t="s">
        <v>118</v>
      </c>
      <c r="CF597" s="1" t="s">
        <v>108</v>
      </c>
      <c r="CG597" s="1"/>
      <c r="CI597" s="1" t="s">
        <v>5637</v>
      </c>
      <c r="CJ597" s="1" t="s">
        <v>161</v>
      </c>
      <c r="CK597">
        <v>2466584</v>
      </c>
      <c r="CL597">
        <v>170079</v>
      </c>
      <c r="CM597" s="1" t="s">
        <v>765</v>
      </c>
      <c r="CO597" s="1"/>
      <c r="CP597" s="1"/>
      <c r="CQ597" s="1" t="s">
        <v>5636</v>
      </c>
      <c r="CR597" s="1" t="s">
        <v>5636</v>
      </c>
      <c r="CS597" s="1"/>
      <c r="CU597" s="1" t="s">
        <v>771</v>
      </c>
      <c r="CV597" s="1" t="s">
        <v>113</v>
      </c>
      <c r="CW597" s="1" t="s">
        <v>765</v>
      </c>
      <c r="CX597" s="1"/>
      <c r="CZ597" s="2"/>
      <c r="DA597" t="str">
        <f>_xlfn.IFNA(_xlfn.XLOOKUP(R597, LandUseCodes!$A$1:$A$70,LandUseCodes!$B$1:$B$70), "Not Listed")</f>
        <v>R - Single Family/Cabin</v>
      </c>
      <c r="DB597" t="str">
        <f>_xlfn.IFNA(_xlfn.XLOOKUP(AD597, Type!$A$1:$A$3,Type!$B$1:$B$3), "Not Listed")</f>
        <v>Public</v>
      </c>
    </row>
    <row r="598" spans="1:106" x14ac:dyDescent="0.25">
      <c r="A598" s="1" t="s">
        <v>5638</v>
      </c>
      <c r="B598">
        <v>2025</v>
      </c>
      <c r="C598">
        <v>1</v>
      </c>
      <c r="D598" s="1" t="s">
        <v>707</v>
      </c>
      <c r="E598" s="1" t="s">
        <v>5639</v>
      </c>
      <c r="F598" s="1" t="s">
        <v>266</v>
      </c>
      <c r="G598">
        <v>113900</v>
      </c>
      <c r="H598" s="1"/>
      <c r="J598">
        <v>109770</v>
      </c>
      <c r="K598" s="1" t="s">
        <v>5640</v>
      </c>
      <c r="L598" s="1"/>
      <c r="M598" s="1" t="s">
        <v>130</v>
      </c>
      <c r="N598">
        <v>48</v>
      </c>
      <c r="O598" s="1" t="s">
        <v>159</v>
      </c>
      <c r="P598" s="1" t="s">
        <v>628</v>
      </c>
      <c r="Q598" s="1" t="s">
        <v>283</v>
      </c>
      <c r="R598" s="1" t="s">
        <v>287</v>
      </c>
      <c r="S598" s="1" t="s">
        <v>5641</v>
      </c>
      <c r="T598" s="1" t="s">
        <v>764</v>
      </c>
      <c r="U598" s="1"/>
      <c r="V598" s="1" t="s">
        <v>765</v>
      </c>
      <c r="W598" s="1"/>
      <c r="X598" s="1" t="s">
        <v>5642</v>
      </c>
      <c r="Y598">
        <v>103500</v>
      </c>
      <c r="Z598" s="1" t="s">
        <v>143</v>
      </c>
      <c r="AA598" s="1" t="s">
        <v>157</v>
      </c>
      <c r="AB598" s="1" t="s">
        <v>766</v>
      </c>
      <c r="AC598" s="1" t="s">
        <v>384</v>
      </c>
      <c r="AD598" s="3">
        <v>1</v>
      </c>
      <c r="AE598" s="1" t="s">
        <v>106</v>
      </c>
      <c r="AF598" s="1" t="s">
        <v>106</v>
      </c>
      <c r="AG598" s="1" t="s">
        <v>106</v>
      </c>
      <c r="AH598" s="1" t="s">
        <v>106</v>
      </c>
      <c r="AI598" s="1"/>
      <c r="AJ598" s="1" t="s">
        <v>135</v>
      </c>
      <c r="AK598" s="1" t="s">
        <v>767</v>
      </c>
      <c r="AL598" s="1"/>
      <c r="AM598" s="1" t="s">
        <v>106</v>
      </c>
      <c r="AN598">
        <v>1960</v>
      </c>
      <c r="AO598">
        <v>2388</v>
      </c>
      <c r="AP598">
        <v>1.5</v>
      </c>
      <c r="AQ598" s="1" t="s">
        <v>123</v>
      </c>
      <c r="AR598" s="1" t="s">
        <v>118</v>
      </c>
      <c r="AT598" s="1" t="s">
        <v>118</v>
      </c>
      <c r="AU598" s="1" t="s">
        <v>159</v>
      </c>
      <c r="AV598">
        <v>1900</v>
      </c>
      <c r="AW598" s="1" t="s">
        <v>290</v>
      </c>
      <c r="AX598">
        <v>5</v>
      </c>
      <c r="AY598">
        <v>2</v>
      </c>
      <c r="AZ598">
        <v>0</v>
      </c>
      <c r="BA598">
        <v>11</v>
      </c>
      <c r="BB598" s="1"/>
      <c r="BE598">
        <v>1</v>
      </c>
      <c r="BF598">
        <v>1</v>
      </c>
      <c r="BI598" s="1"/>
      <c r="BM598" s="1"/>
      <c r="BN598" s="1"/>
      <c r="BU598" s="1"/>
      <c r="BV598">
        <v>0</v>
      </c>
      <c r="BX598">
        <v>22620</v>
      </c>
      <c r="BY598">
        <v>87150</v>
      </c>
      <c r="BZ598">
        <v>0</v>
      </c>
      <c r="CA598" s="1" t="s">
        <v>769</v>
      </c>
      <c r="CB598" s="1" t="s">
        <v>108</v>
      </c>
      <c r="CD598">
        <v>7727</v>
      </c>
      <c r="CE598" s="1" t="s">
        <v>106</v>
      </c>
      <c r="CF598" s="1" t="s">
        <v>108</v>
      </c>
      <c r="CG598" s="1"/>
      <c r="CI598" s="1" t="s">
        <v>5643</v>
      </c>
      <c r="CJ598" s="1" t="s">
        <v>151</v>
      </c>
      <c r="CK598">
        <v>2466586</v>
      </c>
      <c r="CL598">
        <v>170019</v>
      </c>
      <c r="CM598" s="1" t="s">
        <v>765</v>
      </c>
      <c r="CO598" s="1"/>
      <c r="CP598" s="1"/>
      <c r="CQ598" s="1" t="s">
        <v>5641</v>
      </c>
      <c r="CR598" s="1" t="s">
        <v>5641</v>
      </c>
      <c r="CS598" s="1"/>
      <c r="CU598" s="1" t="s">
        <v>771</v>
      </c>
      <c r="CV598" s="1" t="s">
        <v>113</v>
      </c>
      <c r="CW598" s="1" t="s">
        <v>765</v>
      </c>
      <c r="CX598" s="1"/>
      <c r="CZ598" s="2"/>
      <c r="DA598" t="str">
        <f>_xlfn.IFNA(_xlfn.XLOOKUP(R598, LandUseCodes!$A$1:$A$70,LandUseCodes!$B$1:$B$70), "Not Listed")</f>
        <v>R - Multi Family/Dorms/Single</v>
      </c>
      <c r="DB598" t="str">
        <f>_xlfn.IFNA(_xlfn.XLOOKUP(AD598, Type!$A$1:$A$3,Type!$B$1:$B$3), "Not Listed")</f>
        <v>Public</v>
      </c>
    </row>
    <row r="599" spans="1:106" x14ac:dyDescent="0.25">
      <c r="A599" s="1" t="s">
        <v>5644</v>
      </c>
      <c r="B599">
        <v>2025</v>
      </c>
      <c r="C599">
        <v>1</v>
      </c>
      <c r="D599" s="1" t="s">
        <v>5645</v>
      </c>
      <c r="E599" s="1" t="s">
        <v>5646</v>
      </c>
      <c r="F599" s="1" t="s">
        <v>5647</v>
      </c>
      <c r="G599">
        <v>324900</v>
      </c>
      <c r="H599" s="1"/>
      <c r="J599">
        <v>107650</v>
      </c>
      <c r="K599" s="1" t="s">
        <v>5648</v>
      </c>
      <c r="L599" s="1"/>
      <c r="M599" s="1" t="s">
        <v>130</v>
      </c>
      <c r="N599">
        <v>350</v>
      </c>
      <c r="O599" s="1"/>
      <c r="P599" s="1" t="s">
        <v>1667</v>
      </c>
      <c r="Q599" s="1" t="s">
        <v>283</v>
      </c>
      <c r="R599" s="1" t="s">
        <v>156</v>
      </c>
      <c r="S599" s="1" t="s">
        <v>5649</v>
      </c>
      <c r="T599" s="1" t="s">
        <v>764</v>
      </c>
      <c r="U599" s="1"/>
      <c r="V599" s="1" t="s">
        <v>765</v>
      </c>
      <c r="W599" s="1" t="s">
        <v>5650</v>
      </c>
      <c r="X599" s="1"/>
      <c r="Z599" s="1" t="s">
        <v>143</v>
      </c>
      <c r="AA599" s="1" t="s">
        <v>157</v>
      </c>
      <c r="AB599" s="1" t="s">
        <v>766</v>
      </c>
      <c r="AC599" s="1" t="s">
        <v>5463</v>
      </c>
      <c r="AD599" s="3">
        <v>1</v>
      </c>
      <c r="AE599" s="1" t="s">
        <v>106</v>
      </c>
      <c r="AF599" s="1" t="s">
        <v>106</v>
      </c>
      <c r="AG599" s="1" t="s">
        <v>106</v>
      </c>
      <c r="AH599" s="1" t="s">
        <v>106</v>
      </c>
      <c r="AI599" s="1"/>
      <c r="AJ599" s="1" t="s">
        <v>104</v>
      </c>
      <c r="AK599" s="1" t="s">
        <v>767</v>
      </c>
      <c r="AL599" s="1"/>
      <c r="AM599" s="1" t="s">
        <v>106</v>
      </c>
      <c r="AN599">
        <v>1980</v>
      </c>
      <c r="AO599">
        <v>2117</v>
      </c>
      <c r="AP599">
        <v>1</v>
      </c>
      <c r="AQ599" s="1" t="s">
        <v>123</v>
      </c>
      <c r="AR599" s="1" t="s">
        <v>118</v>
      </c>
      <c r="AT599" s="1" t="s">
        <v>118</v>
      </c>
      <c r="AU599" s="1" t="s">
        <v>159</v>
      </c>
      <c r="AV599">
        <v>1922</v>
      </c>
      <c r="AW599" s="1" t="s">
        <v>290</v>
      </c>
      <c r="AX599">
        <v>4</v>
      </c>
      <c r="AY599">
        <v>1</v>
      </c>
      <c r="AZ599">
        <v>1</v>
      </c>
      <c r="BA599">
        <v>7</v>
      </c>
      <c r="BB599" s="1"/>
      <c r="BE599">
        <v>1</v>
      </c>
      <c r="BF599">
        <v>1</v>
      </c>
      <c r="BH599">
        <v>432</v>
      </c>
      <c r="BI599" s="1"/>
      <c r="BM599" s="1"/>
      <c r="BN599" s="1"/>
      <c r="BU599" s="1"/>
      <c r="BV599">
        <v>0</v>
      </c>
      <c r="BW599">
        <v>137360</v>
      </c>
      <c r="BX599">
        <v>22220</v>
      </c>
      <c r="BY599">
        <v>85430</v>
      </c>
      <c r="BZ599">
        <v>7010</v>
      </c>
      <c r="CA599" s="1" t="s">
        <v>769</v>
      </c>
      <c r="CB599" s="1" t="s">
        <v>108</v>
      </c>
      <c r="CD599">
        <v>7348</v>
      </c>
      <c r="CE599" s="1" t="s">
        <v>118</v>
      </c>
      <c r="CF599" s="1" t="s">
        <v>108</v>
      </c>
      <c r="CG599" s="1"/>
      <c r="CI599" s="1" t="s">
        <v>5651</v>
      </c>
      <c r="CJ599" s="1" t="s">
        <v>161</v>
      </c>
      <c r="CK599">
        <v>2466542</v>
      </c>
      <c r="CL599">
        <v>169961</v>
      </c>
      <c r="CM599" s="1" t="s">
        <v>765</v>
      </c>
      <c r="CO599" s="1"/>
      <c r="CP599" s="1"/>
      <c r="CQ599" s="1" t="s">
        <v>5649</v>
      </c>
      <c r="CR599" s="1" t="s">
        <v>5649</v>
      </c>
      <c r="CS599" s="1"/>
      <c r="CU599" s="1" t="s">
        <v>771</v>
      </c>
      <c r="CV599" s="1" t="s">
        <v>113</v>
      </c>
      <c r="CW599" s="1" t="s">
        <v>765</v>
      </c>
      <c r="CX599" s="1"/>
      <c r="CZ599" s="2"/>
      <c r="DA599" t="str">
        <f>_xlfn.IFNA(_xlfn.XLOOKUP(R599, LandUseCodes!$A$1:$A$70,LandUseCodes!$B$1:$B$70), "Not Listed")</f>
        <v>R - Single Family/Cabin</v>
      </c>
      <c r="DB599" t="str">
        <f>_xlfn.IFNA(_xlfn.XLOOKUP(AD599, Type!$A$1:$A$3,Type!$B$1:$B$3), "Not Listed")</f>
        <v>Public</v>
      </c>
    </row>
    <row r="600" spans="1:106" x14ac:dyDescent="0.25">
      <c r="A600" s="1" t="s">
        <v>5652</v>
      </c>
      <c r="B600">
        <v>2025</v>
      </c>
      <c r="C600">
        <v>1</v>
      </c>
      <c r="D600" s="1" t="s">
        <v>5653</v>
      </c>
      <c r="E600" s="1" t="s">
        <v>507</v>
      </c>
      <c r="F600" s="1" t="s">
        <v>5654</v>
      </c>
      <c r="G600">
        <v>1</v>
      </c>
      <c r="H600" s="1"/>
      <c r="J600">
        <v>101400</v>
      </c>
      <c r="K600" s="1" t="s">
        <v>5655</v>
      </c>
      <c r="L600" s="1"/>
      <c r="M600" s="1" t="s">
        <v>130</v>
      </c>
      <c r="N600">
        <v>345</v>
      </c>
      <c r="O600" s="1"/>
      <c r="P600" s="1" t="s">
        <v>1667</v>
      </c>
      <c r="Q600" s="1" t="s">
        <v>283</v>
      </c>
      <c r="R600" s="1" t="s">
        <v>163</v>
      </c>
      <c r="S600" s="1" t="s">
        <v>5656</v>
      </c>
      <c r="T600" s="1" t="s">
        <v>764</v>
      </c>
      <c r="U600" s="1"/>
      <c r="V600" s="1" t="s">
        <v>765</v>
      </c>
      <c r="W600" s="1"/>
      <c r="X600" s="1" t="s">
        <v>191</v>
      </c>
      <c r="Y600">
        <v>122500</v>
      </c>
      <c r="Z600" s="1" t="s">
        <v>143</v>
      </c>
      <c r="AA600" s="1" t="s">
        <v>119</v>
      </c>
      <c r="AB600" s="1" t="s">
        <v>5657</v>
      </c>
      <c r="AC600" s="1" t="s">
        <v>5463</v>
      </c>
      <c r="AD600" s="3">
        <v>1</v>
      </c>
      <c r="AE600" s="1" t="s">
        <v>106</v>
      </c>
      <c r="AF600" s="1" t="s">
        <v>106</v>
      </c>
      <c r="AG600" s="1" t="s">
        <v>106</v>
      </c>
      <c r="AH600" s="1" t="s">
        <v>106</v>
      </c>
      <c r="AI600" s="1"/>
      <c r="AJ600" s="1"/>
      <c r="AK600" s="1" t="s">
        <v>767</v>
      </c>
      <c r="AL600" s="1" t="s">
        <v>107</v>
      </c>
      <c r="AM600" s="1"/>
      <c r="AQ600" s="1"/>
      <c r="AR600" s="1"/>
      <c r="AT600" s="1"/>
      <c r="AU600" s="1"/>
      <c r="AW600" s="1"/>
      <c r="BB600" s="1"/>
      <c r="BI600" s="1" t="s">
        <v>150</v>
      </c>
      <c r="BK600">
        <v>3942</v>
      </c>
      <c r="BM600" s="1" t="s">
        <v>118</v>
      </c>
      <c r="BN600" s="1" t="s">
        <v>135</v>
      </c>
      <c r="BO600">
        <v>1940</v>
      </c>
      <c r="BP600">
        <v>3942</v>
      </c>
      <c r="BR600">
        <v>2</v>
      </c>
      <c r="BU600" s="1"/>
      <c r="BV600">
        <v>0</v>
      </c>
      <c r="BW600">
        <v>124610</v>
      </c>
      <c r="BX600">
        <v>31780</v>
      </c>
      <c r="BY600">
        <v>69620</v>
      </c>
      <c r="BZ600">
        <v>1750</v>
      </c>
      <c r="CA600" s="1" t="s">
        <v>769</v>
      </c>
      <c r="CB600" s="1"/>
      <c r="CD600">
        <v>10426</v>
      </c>
      <c r="CE600" s="1"/>
      <c r="CF600" s="1" t="s">
        <v>106</v>
      </c>
      <c r="CG600" s="1"/>
      <c r="CI600" s="1" t="s">
        <v>5658</v>
      </c>
      <c r="CJ600" s="1" t="s">
        <v>5659</v>
      </c>
      <c r="CK600">
        <v>2466592</v>
      </c>
      <c r="CL600">
        <v>169830</v>
      </c>
      <c r="CM600" s="1" t="s">
        <v>765</v>
      </c>
      <c r="CN600">
        <v>1</v>
      </c>
      <c r="CO600" s="1"/>
      <c r="CP600" s="1"/>
      <c r="CQ600" s="1" t="s">
        <v>5660</v>
      </c>
      <c r="CR600" s="1" t="s">
        <v>5656</v>
      </c>
      <c r="CS600" s="1"/>
      <c r="CU600" s="1" t="s">
        <v>771</v>
      </c>
      <c r="CV600" s="1" t="s">
        <v>113</v>
      </c>
      <c r="CW600" s="1" t="s">
        <v>765</v>
      </c>
      <c r="CX600" s="1"/>
      <c r="CZ600" s="2"/>
      <c r="DA600" t="str">
        <f>_xlfn.IFNA(_xlfn.XLOOKUP(R600, LandUseCodes!$A$1:$A$70,LandUseCodes!$B$1:$B$70), "Not Listed")</f>
        <v>C - Dwelling W/Comm Use Primary C</v>
      </c>
      <c r="DB600" t="str">
        <f>_xlfn.IFNA(_xlfn.XLOOKUP(AD600, Type!$A$1:$A$3,Type!$B$1:$B$3), "Not Listed")</f>
        <v>Public</v>
      </c>
    </row>
    <row r="601" spans="1:106" x14ac:dyDescent="0.25">
      <c r="A601" s="1" t="s">
        <v>5661</v>
      </c>
      <c r="B601">
        <v>2025</v>
      </c>
      <c r="C601">
        <v>1</v>
      </c>
      <c r="D601" s="1"/>
      <c r="E601" s="1"/>
      <c r="F601" s="1"/>
      <c r="H601" s="1"/>
      <c r="J601">
        <v>1514270</v>
      </c>
      <c r="K601" s="1" t="s">
        <v>5655</v>
      </c>
      <c r="L601" s="1"/>
      <c r="M601" s="1" t="s">
        <v>130</v>
      </c>
      <c r="N601">
        <v>315</v>
      </c>
      <c r="O601" s="1"/>
      <c r="P601" s="1" t="s">
        <v>5471</v>
      </c>
      <c r="Q601" s="1" t="s">
        <v>283</v>
      </c>
      <c r="R601" s="1" t="s">
        <v>756</v>
      </c>
      <c r="S601" s="1" t="s">
        <v>5656</v>
      </c>
      <c r="T601" s="1" t="s">
        <v>764</v>
      </c>
      <c r="U601" s="1"/>
      <c r="V601" s="1" t="s">
        <v>765</v>
      </c>
      <c r="W601" s="1"/>
      <c r="X601" s="1"/>
      <c r="Z601" s="1" t="s">
        <v>112</v>
      </c>
      <c r="AA601" s="1" t="s">
        <v>116</v>
      </c>
      <c r="AB601" s="1" t="s">
        <v>5657</v>
      </c>
      <c r="AC601" s="1" t="s">
        <v>5463</v>
      </c>
      <c r="AD601" s="3">
        <v>1</v>
      </c>
      <c r="AE601" s="1" t="s">
        <v>106</v>
      </c>
      <c r="AF601" s="1" t="s">
        <v>106</v>
      </c>
      <c r="AG601" s="1" t="s">
        <v>108</v>
      </c>
      <c r="AH601" s="1" t="s">
        <v>106</v>
      </c>
      <c r="AI601" s="1"/>
      <c r="AJ601" s="1"/>
      <c r="AK601" s="1" t="s">
        <v>767</v>
      </c>
      <c r="AL601" s="1" t="s">
        <v>107</v>
      </c>
      <c r="AM601" s="1"/>
      <c r="AQ601" s="1"/>
      <c r="AR601" s="1"/>
      <c r="AT601" s="1"/>
      <c r="AU601" s="1"/>
      <c r="AW601" s="1"/>
      <c r="BB601" s="1"/>
      <c r="BI601" s="1" t="s">
        <v>459</v>
      </c>
      <c r="BK601">
        <v>22359</v>
      </c>
      <c r="BM601" s="1" t="s">
        <v>108</v>
      </c>
      <c r="BN601" s="1" t="s">
        <v>106</v>
      </c>
      <c r="BO601">
        <v>1920</v>
      </c>
      <c r="BP601">
        <v>22359</v>
      </c>
      <c r="BR601">
        <v>2</v>
      </c>
      <c r="BU601" s="1"/>
      <c r="BV601">
        <v>0</v>
      </c>
      <c r="BW601">
        <v>1169190</v>
      </c>
      <c r="BX601">
        <v>84180</v>
      </c>
      <c r="BY601">
        <v>1430090</v>
      </c>
      <c r="BZ601">
        <v>41040</v>
      </c>
      <c r="CA601" s="1" t="s">
        <v>769</v>
      </c>
      <c r="CB601" s="1"/>
      <c r="CD601">
        <v>60984</v>
      </c>
      <c r="CE601" s="1"/>
      <c r="CF601" s="1" t="s">
        <v>106</v>
      </c>
      <c r="CG601" s="1"/>
      <c r="CI601" s="1" t="s">
        <v>5662</v>
      </c>
      <c r="CJ601" s="1" t="s">
        <v>5663</v>
      </c>
      <c r="CK601">
        <v>2466508</v>
      </c>
      <c r="CL601">
        <v>169624</v>
      </c>
      <c r="CM601" s="1" t="s">
        <v>765</v>
      </c>
      <c r="CN601">
        <v>1</v>
      </c>
      <c r="CO601" s="1"/>
      <c r="CP601" s="1"/>
      <c r="CQ601" s="1" t="s">
        <v>5656</v>
      </c>
      <c r="CR601" s="1" t="s">
        <v>5656</v>
      </c>
      <c r="CS601" s="1"/>
      <c r="CU601" s="1" t="s">
        <v>771</v>
      </c>
      <c r="CV601" s="1" t="s">
        <v>113</v>
      </c>
      <c r="CW601" s="1" t="s">
        <v>765</v>
      </c>
      <c r="CX601" s="1"/>
      <c r="CZ601" s="2"/>
      <c r="DA601" t="str">
        <f>_xlfn.IFNA(_xlfn.XLOOKUP(R601, LandUseCodes!$A$1:$A$70,LandUseCodes!$B$1:$B$70), "Not Listed")</f>
        <v>E - Fire Companies</v>
      </c>
      <c r="DB601" t="str">
        <f>_xlfn.IFNA(_xlfn.XLOOKUP(AD601, Type!$A$1:$A$3,Type!$B$1:$B$3), "Not Listed")</f>
        <v>Public</v>
      </c>
    </row>
    <row r="602" spans="1:106" x14ac:dyDescent="0.25">
      <c r="A602" s="1" t="s">
        <v>5664</v>
      </c>
      <c r="B602">
        <v>2025</v>
      </c>
      <c r="C602">
        <v>1</v>
      </c>
      <c r="D602" s="1" t="s">
        <v>5117</v>
      </c>
      <c r="E602" s="1" t="s">
        <v>3565</v>
      </c>
      <c r="F602" s="1" t="s">
        <v>5118</v>
      </c>
      <c r="G602">
        <v>1</v>
      </c>
      <c r="H602" s="1" t="s">
        <v>115</v>
      </c>
      <c r="J602">
        <v>20748370</v>
      </c>
      <c r="K602" s="1" t="s">
        <v>5119</v>
      </c>
      <c r="L602" s="1"/>
      <c r="M602" s="1" t="s">
        <v>130</v>
      </c>
      <c r="N602">
        <v>121</v>
      </c>
      <c r="O602" s="1"/>
      <c r="P602" s="1" t="s">
        <v>5665</v>
      </c>
      <c r="Q602" s="1" t="s">
        <v>1703</v>
      </c>
      <c r="R602" s="1" t="s">
        <v>5666</v>
      </c>
      <c r="S602" s="1" t="s">
        <v>5120</v>
      </c>
      <c r="T602" s="1" t="s">
        <v>5121</v>
      </c>
      <c r="U602" s="1" t="s">
        <v>5122</v>
      </c>
      <c r="V602" s="1" t="s">
        <v>5123</v>
      </c>
      <c r="W602" s="1"/>
      <c r="X602" s="1" t="s">
        <v>2092</v>
      </c>
      <c r="Y602">
        <v>0</v>
      </c>
      <c r="Z602" s="1" t="s">
        <v>143</v>
      </c>
      <c r="AA602" s="1" t="s">
        <v>119</v>
      </c>
      <c r="AB602" s="1" t="s">
        <v>1683</v>
      </c>
      <c r="AC602" s="1" t="s">
        <v>1041</v>
      </c>
      <c r="AD602" s="3">
        <v>1</v>
      </c>
      <c r="AE602" s="1" t="s">
        <v>106</v>
      </c>
      <c r="AF602" s="1" t="s">
        <v>106</v>
      </c>
      <c r="AG602" s="1" t="s">
        <v>106</v>
      </c>
      <c r="AH602" s="1" t="s">
        <v>106</v>
      </c>
      <c r="AI602" s="1"/>
      <c r="AJ602" s="1" t="s">
        <v>104</v>
      </c>
      <c r="AK602" s="1" t="s">
        <v>767</v>
      </c>
      <c r="AL602" s="1" t="s">
        <v>107</v>
      </c>
      <c r="AM602" s="1"/>
      <c r="AQ602" s="1"/>
      <c r="AR602" s="1"/>
      <c r="AT602" s="1"/>
      <c r="AU602" s="1"/>
      <c r="AW602" s="1"/>
      <c r="BB602" s="1"/>
      <c r="BG602">
        <v>400</v>
      </c>
      <c r="BI602" s="1" t="s">
        <v>150</v>
      </c>
      <c r="BK602">
        <v>1743</v>
      </c>
      <c r="BM602" s="1" t="s">
        <v>106</v>
      </c>
      <c r="BN602" s="1" t="s">
        <v>106</v>
      </c>
      <c r="BO602">
        <v>1997</v>
      </c>
      <c r="BP602">
        <v>1743</v>
      </c>
      <c r="BR602">
        <v>2</v>
      </c>
      <c r="BU602" s="1"/>
      <c r="BV602">
        <v>0</v>
      </c>
      <c r="BW602">
        <v>19618750</v>
      </c>
      <c r="BX602">
        <v>924820</v>
      </c>
      <c r="BY602">
        <v>19823550</v>
      </c>
      <c r="BZ602">
        <v>87460</v>
      </c>
      <c r="CA602" s="1" t="s">
        <v>769</v>
      </c>
      <c r="CB602" s="1"/>
      <c r="CC602">
        <v>33.9</v>
      </c>
      <c r="CE602" s="1"/>
      <c r="CF602" s="1" t="s">
        <v>106</v>
      </c>
      <c r="CG602" s="1"/>
      <c r="CI602" s="1" t="s">
        <v>5667</v>
      </c>
      <c r="CJ602" s="1" t="s">
        <v>5668</v>
      </c>
      <c r="CK602">
        <v>2464045</v>
      </c>
      <c r="CL602">
        <v>169820</v>
      </c>
      <c r="CM602" s="1" t="s">
        <v>765</v>
      </c>
      <c r="CN602">
        <v>1</v>
      </c>
      <c r="CO602" s="1"/>
      <c r="CP602" s="1"/>
      <c r="CQ602" s="1" t="s">
        <v>5669</v>
      </c>
      <c r="CR602" s="1" t="s">
        <v>5120</v>
      </c>
      <c r="CS602" s="1" t="s">
        <v>5121</v>
      </c>
      <c r="CU602" s="1" t="s">
        <v>5127</v>
      </c>
      <c r="CV602" s="1" t="s">
        <v>113</v>
      </c>
      <c r="CW602" s="1" t="s">
        <v>5123</v>
      </c>
      <c r="CX602" s="1"/>
      <c r="CZ602" s="2"/>
      <c r="DA602" t="str">
        <f>_xlfn.IFNA(_xlfn.XLOOKUP(R602, LandUseCodes!$A$1:$A$70,LandUseCodes!$B$1:$B$70), "Not Listed")</f>
        <v>C - Nursing Homes</v>
      </c>
      <c r="DB602" t="str">
        <f>_xlfn.IFNA(_xlfn.XLOOKUP(AD602, Type!$A$1:$A$3,Type!$B$1:$B$3), "Not Listed")</f>
        <v>Public</v>
      </c>
    </row>
    <row r="603" spans="1:106" x14ac:dyDescent="0.25">
      <c r="A603" s="1" t="s">
        <v>5664</v>
      </c>
      <c r="B603">
        <v>2025</v>
      </c>
      <c r="C603">
        <v>2</v>
      </c>
      <c r="D603" s="1" t="s">
        <v>5117</v>
      </c>
      <c r="E603" s="1" t="s">
        <v>3565</v>
      </c>
      <c r="F603" s="1" t="s">
        <v>5118</v>
      </c>
      <c r="G603">
        <v>1</v>
      </c>
      <c r="H603" s="1" t="s">
        <v>115</v>
      </c>
      <c r="J603">
        <v>20748370</v>
      </c>
      <c r="K603" s="1" t="s">
        <v>5119</v>
      </c>
      <c r="L603" s="1"/>
      <c r="M603" s="1" t="s">
        <v>130</v>
      </c>
      <c r="N603">
        <v>121</v>
      </c>
      <c r="O603" s="1"/>
      <c r="P603" s="1" t="s">
        <v>5665</v>
      </c>
      <c r="Q603" s="1" t="s">
        <v>1703</v>
      </c>
      <c r="R603" s="1" t="s">
        <v>5666</v>
      </c>
      <c r="S603" s="1" t="s">
        <v>5120</v>
      </c>
      <c r="T603" s="1" t="s">
        <v>5121</v>
      </c>
      <c r="U603" s="1" t="s">
        <v>5122</v>
      </c>
      <c r="V603" s="1" t="s">
        <v>5123</v>
      </c>
      <c r="W603" s="1"/>
      <c r="X603" s="1" t="s">
        <v>2092</v>
      </c>
      <c r="Y603">
        <v>0</v>
      </c>
      <c r="Z603" s="1" t="s">
        <v>143</v>
      </c>
      <c r="AA603" s="1" t="s">
        <v>119</v>
      </c>
      <c r="AB603" s="1" t="s">
        <v>1683</v>
      </c>
      <c r="AC603" s="1" t="s">
        <v>1041</v>
      </c>
      <c r="AD603" s="3">
        <v>1</v>
      </c>
      <c r="AE603" s="1" t="s">
        <v>106</v>
      </c>
      <c r="AF603" s="1" t="s">
        <v>106</v>
      </c>
      <c r="AG603" s="1" t="s">
        <v>106</v>
      </c>
      <c r="AH603" s="1" t="s">
        <v>106</v>
      </c>
      <c r="AI603" s="1"/>
      <c r="AJ603" s="1" t="s">
        <v>104</v>
      </c>
      <c r="AK603" s="1" t="s">
        <v>767</v>
      </c>
      <c r="AL603" s="1" t="s">
        <v>107</v>
      </c>
      <c r="AM603" s="1"/>
      <c r="AQ603" s="1"/>
      <c r="AR603" s="1"/>
      <c r="AT603" s="1"/>
      <c r="AU603" s="1"/>
      <c r="AW603" s="1"/>
      <c r="BB603" s="1"/>
      <c r="BG603">
        <v>400</v>
      </c>
      <c r="BI603" s="1" t="s">
        <v>150</v>
      </c>
      <c r="BK603">
        <v>1791</v>
      </c>
      <c r="BM603" s="1" t="s">
        <v>106</v>
      </c>
      <c r="BN603" s="1" t="s">
        <v>106</v>
      </c>
      <c r="BO603">
        <v>1997</v>
      </c>
      <c r="BP603">
        <v>1791</v>
      </c>
      <c r="BR603">
        <v>2</v>
      </c>
      <c r="BU603" s="1"/>
      <c r="BV603">
        <v>0</v>
      </c>
      <c r="BW603">
        <v>19618750</v>
      </c>
      <c r="BX603">
        <v>924820</v>
      </c>
      <c r="BY603">
        <v>19823550</v>
      </c>
      <c r="BZ603">
        <v>87460</v>
      </c>
      <c r="CA603" s="1" t="s">
        <v>769</v>
      </c>
      <c r="CB603" s="1"/>
      <c r="CE603" s="1"/>
      <c r="CF603" s="1" t="s">
        <v>106</v>
      </c>
      <c r="CG603" s="1"/>
      <c r="CI603" s="1" t="s">
        <v>5667</v>
      </c>
      <c r="CJ603" s="1" t="s">
        <v>5668</v>
      </c>
      <c r="CK603">
        <v>2464045</v>
      </c>
      <c r="CL603">
        <v>169820</v>
      </c>
      <c r="CM603" s="1" t="s">
        <v>765</v>
      </c>
      <c r="CN603">
        <v>1</v>
      </c>
      <c r="CO603" s="1"/>
      <c r="CP603" s="1"/>
      <c r="CQ603" s="1" t="s">
        <v>5669</v>
      </c>
      <c r="CR603" s="1" t="s">
        <v>5120</v>
      </c>
      <c r="CS603" s="1" t="s">
        <v>5121</v>
      </c>
      <c r="CU603" s="1" t="s">
        <v>5127</v>
      </c>
      <c r="CV603" s="1" t="s">
        <v>113</v>
      </c>
      <c r="CW603" s="1" t="s">
        <v>5123</v>
      </c>
      <c r="CX603" s="1"/>
      <c r="CZ603" s="2"/>
      <c r="DA603" t="str">
        <f>_xlfn.IFNA(_xlfn.XLOOKUP(R603, LandUseCodes!$A$1:$A$70,LandUseCodes!$B$1:$B$70), "Not Listed")</f>
        <v>C - Nursing Homes</v>
      </c>
      <c r="DB603" t="str">
        <f>_xlfn.IFNA(_xlfn.XLOOKUP(AD603, Type!$A$1:$A$3,Type!$B$1:$B$3), "Not Listed")</f>
        <v>Public</v>
      </c>
    </row>
    <row r="604" spans="1:106" x14ac:dyDescent="0.25">
      <c r="A604" s="1" t="s">
        <v>5664</v>
      </c>
      <c r="B604">
        <v>2025</v>
      </c>
      <c r="C604">
        <v>3</v>
      </c>
      <c r="D604" s="1" t="s">
        <v>5117</v>
      </c>
      <c r="E604" s="1" t="s">
        <v>3565</v>
      </c>
      <c r="F604" s="1" t="s">
        <v>5118</v>
      </c>
      <c r="G604">
        <v>1</v>
      </c>
      <c r="H604" s="1" t="s">
        <v>115</v>
      </c>
      <c r="J604">
        <v>20748370</v>
      </c>
      <c r="K604" s="1" t="s">
        <v>5119</v>
      </c>
      <c r="L604" s="1"/>
      <c r="M604" s="1" t="s">
        <v>130</v>
      </c>
      <c r="N604">
        <v>121</v>
      </c>
      <c r="O604" s="1"/>
      <c r="P604" s="1" t="s">
        <v>5665</v>
      </c>
      <c r="Q604" s="1" t="s">
        <v>1703</v>
      </c>
      <c r="R604" s="1" t="s">
        <v>5666</v>
      </c>
      <c r="S604" s="1" t="s">
        <v>5120</v>
      </c>
      <c r="T604" s="1" t="s">
        <v>5121</v>
      </c>
      <c r="U604" s="1" t="s">
        <v>5122</v>
      </c>
      <c r="V604" s="1" t="s">
        <v>5123</v>
      </c>
      <c r="W604" s="1"/>
      <c r="X604" s="1" t="s">
        <v>2092</v>
      </c>
      <c r="Y604">
        <v>0</v>
      </c>
      <c r="Z604" s="1" t="s">
        <v>143</v>
      </c>
      <c r="AA604" s="1" t="s">
        <v>119</v>
      </c>
      <c r="AB604" s="1" t="s">
        <v>1683</v>
      </c>
      <c r="AC604" s="1" t="s">
        <v>1041</v>
      </c>
      <c r="AD604" s="3">
        <v>1</v>
      </c>
      <c r="AE604" s="1" t="s">
        <v>106</v>
      </c>
      <c r="AF604" s="1" t="s">
        <v>106</v>
      </c>
      <c r="AG604" s="1" t="s">
        <v>106</v>
      </c>
      <c r="AH604" s="1" t="s">
        <v>106</v>
      </c>
      <c r="AI604" s="1"/>
      <c r="AJ604" s="1" t="s">
        <v>104</v>
      </c>
      <c r="AK604" s="1" t="s">
        <v>767</v>
      </c>
      <c r="AL604" s="1" t="s">
        <v>107</v>
      </c>
      <c r="AM604" s="1"/>
      <c r="AQ604" s="1"/>
      <c r="AR604" s="1"/>
      <c r="AT604" s="1"/>
      <c r="AU604" s="1"/>
      <c r="AW604" s="1"/>
      <c r="BB604" s="1"/>
      <c r="BG604">
        <v>400</v>
      </c>
      <c r="BI604" s="1" t="s">
        <v>150</v>
      </c>
      <c r="BK604">
        <v>1066</v>
      </c>
      <c r="BM604" s="1" t="s">
        <v>106</v>
      </c>
      <c r="BN604" s="1" t="s">
        <v>106</v>
      </c>
      <c r="BO604">
        <v>1997</v>
      </c>
      <c r="BP604">
        <v>1066</v>
      </c>
      <c r="BR604">
        <v>2</v>
      </c>
      <c r="BU604" s="1"/>
      <c r="BV604">
        <v>0</v>
      </c>
      <c r="BW604">
        <v>19618750</v>
      </c>
      <c r="BX604">
        <v>924820</v>
      </c>
      <c r="BY604">
        <v>19823550</v>
      </c>
      <c r="BZ604">
        <v>87460</v>
      </c>
      <c r="CA604" s="1" t="s">
        <v>769</v>
      </c>
      <c r="CB604" s="1"/>
      <c r="CE604" s="1"/>
      <c r="CF604" s="1" t="s">
        <v>106</v>
      </c>
      <c r="CG604" s="1"/>
      <c r="CI604" s="1" t="s">
        <v>5667</v>
      </c>
      <c r="CJ604" s="1" t="s">
        <v>5668</v>
      </c>
      <c r="CK604">
        <v>2464045</v>
      </c>
      <c r="CL604">
        <v>169820</v>
      </c>
      <c r="CM604" s="1" t="s">
        <v>765</v>
      </c>
      <c r="CN604">
        <v>1</v>
      </c>
      <c r="CO604" s="1"/>
      <c r="CP604" s="1"/>
      <c r="CQ604" s="1" t="s">
        <v>5669</v>
      </c>
      <c r="CR604" s="1" t="s">
        <v>5120</v>
      </c>
      <c r="CS604" s="1" t="s">
        <v>5121</v>
      </c>
      <c r="CU604" s="1" t="s">
        <v>5127</v>
      </c>
      <c r="CV604" s="1" t="s">
        <v>113</v>
      </c>
      <c r="CW604" s="1" t="s">
        <v>5123</v>
      </c>
      <c r="CX604" s="1"/>
      <c r="CZ604" s="2"/>
      <c r="DA604" t="str">
        <f>_xlfn.IFNA(_xlfn.XLOOKUP(R604, LandUseCodes!$A$1:$A$70,LandUseCodes!$B$1:$B$70), "Not Listed")</f>
        <v>C - Nursing Homes</v>
      </c>
      <c r="DB604" t="str">
        <f>_xlfn.IFNA(_xlfn.XLOOKUP(AD604, Type!$A$1:$A$3,Type!$B$1:$B$3), "Not Listed")</f>
        <v>Public</v>
      </c>
    </row>
    <row r="605" spans="1:106" x14ac:dyDescent="0.25">
      <c r="A605" s="1" t="s">
        <v>5664</v>
      </c>
      <c r="B605">
        <v>2025</v>
      </c>
      <c r="C605">
        <v>4</v>
      </c>
      <c r="D605" s="1" t="s">
        <v>5117</v>
      </c>
      <c r="E605" s="1" t="s">
        <v>3565</v>
      </c>
      <c r="F605" s="1" t="s">
        <v>5118</v>
      </c>
      <c r="G605">
        <v>1</v>
      </c>
      <c r="H605" s="1" t="s">
        <v>115</v>
      </c>
      <c r="J605">
        <v>20748370</v>
      </c>
      <c r="K605" s="1" t="s">
        <v>5119</v>
      </c>
      <c r="L605" s="1"/>
      <c r="M605" s="1" t="s">
        <v>130</v>
      </c>
      <c r="N605">
        <v>121</v>
      </c>
      <c r="O605" s="1"/>
      <c r="P605" s="1" t="s">
        <v>5665</v>
      </c>
      <c r="Q605" s="1" t="s">
        <v>1703</v>
      </c>
      <c r="R605" s="1" t="s">
        <v>5666</v>
      </c>
      <c r="S605" s="1" t="s">
        <v>5120</v>
      </c>
      <c r="T605" s="1" t="s">
        <v>5121</v>
      </c>
      <c r="U605" s="1" t="s">
        <v>5122</v>
      </c>
      <c r="V605" s="1" t="s">
        <v>5123</v>
      </c>
      <c r="W605" s="1"/>
      <c r="X605" s="1" t="s">
        <v>2092</v>
      </c>
      <c r="Y605">
        <v>0</v>
      </c>
      <c r="Z605" s="1" t="s">
        <v>143</v>
      </c>
      <c r="AA605" s="1" t="s">
        <v>119</v>
      </c>
      <c r="AB605" s="1" t="s">
        <v>1683</v>
      </c>
      <c r="AC605" s="1" t="s">
        <v>1041</v>
      </c>
      <c r="AD605" s="3">
        <v>1</v>
      </c>
      <c r="AE605" s="1" t="s">
        <v>106</v>
      </c>
      <c r="AF605" s="1" t="s">
        <v>106</v>
      </c>
      <c r="AG605" s="1" t="s">
        <v>106</v>
      </c>
      <c r="AH605" s="1" t="s">
        <v>106</v>
      </c>
      <c r="AI605" s="1"/>
      <c r="AJ605" s="1" t="s">
        <v>104</v>
      </c>
      <c r="AK605" s="1" t="s">
        <v>767</v>
      </c>
      <c r="AL605" s="1" t="s">
        <v>107</v>
      </c>
      <c r="AM605" s="1"/>
      <c r="AQ605" s="1"/>
      <c r="AR605" s="1"/>
      <c r="AT605" s="1"/>
      <c r="AU605" s="1"/>
      <c r="AW605" s="1"/>
      <c r="BB605" s="1"/>
      <c r="BG605">
        <v>400</v>
      </c>
      <c r="BI605" s="1" t="s">
        <v>150</v>
      </c>
      <c r="BK605">
        <v>1633</v>
      </c>
      <c r="BM605" s="1" t="s">
        <v>106</v>
      </c>
      <c r="BN605" s="1" t="s">
        <v>106</v>
      </c>
      <c r="BO605">
        <v>1997</v>
      </c>
      <c r="BP605">
        <v>1633</v>
      </c>
      <c r="BR605">
        <v>2</v>
      </c>
      <c r="BU605" s="1"/>
      <c r="BV605">
        <v>0</v>
      </c>
      <c r="BW605">
        <v>19618750</v>
      </c>
      <c r="BX605">
        <v>924820</v>
      </c>
      <c r="BY605">
        <v>19823550</v>
      </c>
      <c r="BZ605">
        <v>87460</v>
      </c>
      <c r="CA605" s="1" t="s">
        <v>769</v>
      </c>
      <c r="CB605" s="1"/>
      <c r="CE605" s="1"/>
      <c r="CF605" s="1" t="s">
        <v>106</v>
      </c>
      <c r="CG605" s="1"/>
      <c r="CI605" s="1" t="s">
        <v>5667</v>
      </c>
      <c r="CJ605" s="1" t="s">
        <v>5668</v>
      </c>
      <c r="CK605">
        <v>2464045</v>
      </c>
      <c r="CL605">
        <v>169820</v>
      </c>
      <c r="CM605" s="1" t="s">
        <v>765</v>
      </c>
      <c r="CN605">
        <v>1</v>
      </c>
      <c r="CO605" s="1"/>
      <c r="CP605" s="1"/>
      <c r="CQ605" s="1" t="s">
        <v>5669</v>
      </c>
      <c r="CR605" s="1" t="s">
        <v>5120</v>
      </c>
      <c r="CS605" s="1" t="s">
        <v>5121</v>
      </c>
      <c r="CU605" s="1" t="s">
        <v>5127</v>
      </c>
      <c r="CV605" s="1" t="s">
        <v>113</v>
      </c>
      <c r="CW605" s="1" t="s">
        <v>5123</v>
      </c>
      <c r="CX605" s="1"/>
      <c r="CZ605" s="2"/>
      <c r="DA605" t="str">
        <f>_xlfn.IFNA(_xlfn.XLOOKUP(R605, LandUseCodes!$A$1:$A$70,LandUseCodes!$B$1:$B$70), "Not Listed")</f>
        <v>C - Nursing Homes</v>
      </c>
      <c r="DB605" t="str">
        <f>_xlfn.IFNA(_xlfn.XLOOKUP(AD605, Type!$A$1:$A$3,Type!$B$1:$B$3), "Not Listed")</f>
        <v>Public</v>
      </c>
    </row>
    <row r="606" spans="1:106" x14ac:dyDescent="0.25">
      <c r="A606" s="1" t="s">
        <v>5664</v>
      </c>
      <c r="B606">
        <v>2025</v>
      </c>
      <c r="C606">
        <v>5</v>
      </c>
      <c r="D606" s="1" t="s">
        <v>5117</v>
      </c>
      <c r="E606" s="1" t="s">
        <v>3565</v>
      </c>
      <c r="F606" s="1" t="s">
        <v>5118</v>
      </c>
      <c r="G606">
        <v>1</v>
      </c>
      <c r="H606" s="1" t="s">
        <v>115</v>
      </c>
      <c r="J606">
        <v>20748370</v>
      </c>
      <c r="K606" s="1" t="s">
        <v>5119</v>
      </c>
      <c r="L606" s="1"/>
      <c r="M606" s="1" t="s">
        <v>130</v>
      </c>
      <c r="N606">
        <v>121</v>
      </c>
      <c r="O606" s="1"/>
      <c r="P606" s="1" t="s">
        <v>5665</v>
      </c>
      <c r="Q606" s="1" t="s">
        <v>1703</v>
      </c>
      <c r="R606" s="1" t="s">
        <v>5666</v>
      </c>
      <c r="S606" s="1" t="s">
        <v>5120</v>
      </c>
      <c r="T606" s="1" t="s">
        <v>5121</v>
      </c>
      <c r="U606" s="1" t="s">
        <v>5122</v>
      </c>
      <c r="V606" s="1" t="s">
        <v>5123</v>
      </c>
      <c r="W606" s="1"/>
      <c r="X606" s="1" t="s">
        <v>2092</v>
      </c>
      <c r="Y606">
        <v>0</v>
      </c>
      <c r="Z606" s="1" t="s">
        <v>143</v>
      </c>
      <c r="AA606" s="1" t="s">
        <v>119</v>
      </c>
      <c r="AB606" s="1" t="s">
        <v>1683</v>
      </c>
      <c r="AC606" s="1" t="s">
        <v>1041</v>
      </c>
      <c r="AD606" s="3">
        <v>1</v>
      </c>
      <c r="AE606" s="1" t="s">
        <v>106</v>
      </c>
      <c r="AF606" s="1" t="s">
        <v>106</v>
      </c>
      <c r="AG606" s="1" t="s">
        <v>106</v>
      </c>
      <c r="AH606" s="1" t="s">
        <v>106</v>
      </c>
      <c r="AI606" s="1"/>
      <c r="AJ606" s="1" t="s">
        <v>104</v>
      </c>
      <c r="AK606" s="1" t="s">
        <v>767</v>
      </c>
      <c r="AL606" s="1" t="s">
        <v>107</v>
      </c>
      <c r="AM606" s="1"/>
      <c r="AQ606" s="1"/>
      <c r="AR606" s="1"/>
      <c r="AT606" s="1"/>
      <c r="AU606" s="1"/>
      <c r="AW606" s="1"/>
      <c r="BB606" s="1"/>
      <c r="BG606">
        <v>400</v>
      </c>
      <c r="BI606" s="1" t="s">
        <v>164</v>
      </c>
      <c r="BK606">
        <v>1701</v>
      </c>
      <c r="BM606" s="1" t="s">
        <v>106</v>
      </c>
      <c r="BN606" s="1" t="s">
        <v>106</v>
      </c>
      <c r="BO606">
        <v>1998</v>
      </c>
      <c r="BP606">
        <v>1701</v>
      </c>
      <c r="BR606">
        <v>2</v>
      </c>
      <c r="BT606">
        <v>1</v>
      </c>
      <c r="BU606" s="1"/>
      <c r="BV606">
        <v>0</v>
      </c>
      <c r="BW606">
        <v>19618750</v>
      </c>
      <c r="BX606">
        <v>924820</v>
      </c>
      <c r="BY606">
        <v>19823550</v>
      </c>
      <c r="BZ606">
        <v>87460</v>
      </c>
      <c r="CA606" s="1" t="s">
        <v>769</v>
      </c>
      <c r="CB606" s="1"/>
      <c r="CE606" s="1"/>
      <c r="CF606" s="1" t="s">
        <v>106</v>
      </c>
      <c r="CG606" s="1"/>
      <c r="CI606" s="1" t="s">
        <v>5667</v>
      </c>
      <c r="CJ606" s="1" t="s">
        <v>5668</v>
      </c>
      <c r="CK606">
        <v>2464045</v>
      </c>
      <c r="CL606">
        <v>169820</v>
      </c>
      <c r="CM606" s="1" t="s">
        <v>765</v>
      </c>
      <c r="CN606">
        <v>1</v>
      </c>
      <c r="CO606" s="1"/>
      <c r="CP606" s="1"/>
      <c r="CQ606" s="1" t="s">
        <v>5669</v>
      </c>
      <c r="CR606" s="1" t="s">
        <v>5120</v>
      </c>
      <c r="CS606" s="1" t="s">
        <v>5121</v>
      </c>
      <c r="CU606" s="1" t="s">
        <v>5127</v>
      </c>
      <c r="CV606" s="1" t="s">
        <v>113</v>
      </c>
      <c r="CW606" s="1" t="s">
        <v>5123</v>
      </c>
      <c r="CX606" s="1"/>
      <c r="CZ606" s="2"/>
      <c r="DA606" t="str">
        <f>_xlfn.IFNA(_xlfn.XLOOKUP(R606, LandUseCodes!$A$1:$A$70,LandUseCodes!$B$1:$B$70), "Not Listed")</f>
        <v>C - Nursing Homes</v>
      </c>
      <c r="DB606" t="str">
        <f>_xlfn.IFNA(_xlfn.XLOOKUP(AD606, Type!$A$1:$A$3,Type!$B$1:$B$3), "Not Listed")</f>
        <v>Public</v>
      </c>
    </row>
    <row r="607" spans="1:106" x14ac:dyDescent="0.25">
      <c r="A607" s="1" t="s">
        <v>5664</v>
      </c>
      <c r="B607">
        <v>2025</v>
      </c>
      <c r="C607">
        <v>6</v>
      </c>
      <c r="D607" s="1" t="s">
        <v>5117</v>
      </c>
      <c r="E607" s="1" t="s">
        <v>3565</v>
      </c>
      <c r="F607" s="1" t="s">
        <v>5118</v>
      </c>
      <c r="G607">
        <v>1</v>
      </c>
      <c r="H607" s="1" t="s">
        <v>115</v>
      </c>
      <c r="J607">
        <v>20748370</v>
      </c>
      <c r="K607" s="1" t="s">
        <v>5119</v>
      </c>
      <c r="L607" s="1"/>
      <c r="M607" s="1" t="s">
        <v>130</v>
      </c>
      <c r="N607">
        <v>121</v>
      </c>
      <c r="O607" s="1"/>
      <c r="P607" s="1" t="s">
        <v>5665</v>
      </c>
      <c r="Q607" s="1" t="s">
        <v>1703</v>
      </c>
      <c r="R607" s="1" t="s">
        <v>5666</v>
      </c>
      <c r="S607" s="1" t="s">
        <v>5120</v>
      </c>
      <c r="T607" s="1" t="s">
        <v>5121</v>
      </c>
      <c r="U607" s="1" t="s">
        <v>5122</v>
      </c>
      <c r="V607" s="1" t="s">
        <v>5123</v>
      </c>
      <c r="W607" s="1"/>
      <c r="X607" s="1" t="s">
        <v>2092</v>
      </c>
      <c r="Y607">
        <v>0</v>
      </c>
      <c r="Z607" s="1" t="s">
        <v>143</v>
      </c>
      <c r="AA607" s="1" t="s">
        <v>119</v>
      </c>
      <c r="AB607" s="1" t="s">
        <v>1683</v>
      </c>
      <c r="AC607" s="1" t="s">
        <v>1041</v>
      </c>
      <c r="AD607" s="3">
        <v>1</v>
      </c>
      <c r="AE607" s="1" t="s">
        <v>106</v>
      </c>
      <c r="AF607" s="1" t="s">
        <v>106</v>
      </c>
      <c r="AG607" s="1" t="s">
        <v>106</v>
      </c>
      <c r="AH607" s="1" t="s">
        <v>106</v>
      </c>
      <c r="AI607" s="1"/>
      <c r="AJ607" s="1" t="s">
        <v>104</v>
      </c>
      <c r="AK607" s="1" t="s">
        <v>767</v>
      </c>
      <c r="AL607" s="1" t="s">
        <v>107</v>
      </c>
      <c r="AM607" s="1"/>
      <c r="AQ607" s="1"/>
      <c r="AR607" s="1"/>
      <c r="AT607" s="1"/>
      <c r="AU607" s="1"/>
      <c r="AW607" s="1"/>
      <c r="BB607" s="1"/>
      <c r="BG607">
        <v>400</v>
      </c>
      <c r="BI607" s="1" t="s">
        <v>164</v>
      </c>
      <c r="BK607">
        <v>1683</v>
      </c>
      <c r="BM607" s="1" t="s">
        <v>106</v>
      </c>
      <c r="BN607" s="1" t="s">
        <v>106</v>
      </c>
      <c r="BO607">
        <v>1998</v>
      </c>
      <c r="BP607">
        <v>1683</v>
      </c>
      <c r="BR607">
        <v>2</v>
      </c>
      <c r="BU607" s="1"/>
      <c r="BV607">
        <v>0</v>
      </c>
      <c r="BW607">
        <v>19618750</v>
      </c>
      <c r="BX607">
        <v>924820</v>
      </c>
      <c r="BY607">
        <v>19823550</v>
      </c>
      <c r="BZ607">
        <v>87460</v>
      </c>
      <c r="CA607" s="1" t="s">
        <v>769</v>
      </c>
      <c r="CB607" s="1"/>
      <c r="CE607" s="1"/>
      <c r="CF607" s="1" t="s">
        <v>106</v>
      </c>
      <c r="CG607" s="1"/>
      <c r="CI607" s="1" t="s">
        <v>5667</v>
      </c>
      <c r="CJ607" s="1" t="s">
        <v>5668</v>
      </c>
      <c r="CK607">
        <v>2464045</v>
      </c>
      <c r="CL607">
        <v>169820</v>
      </c>
      <c r="CM607" s="1" t="s">
        <v>765</v>
      </c>
      <c r="CN607">
        <v>1</v>
      </c>
      <c r="CO607" s="1"/>
      <c r="CP607" s="1"/>
      <c r="CQ607" s="1" t="s">
        <v>5669</v>
      </c>
      <c r="CR607" s="1" t="s">
        <v>5120</v>
      </c>
      <c r="CS607" s="1" t="s">
        <v>5121</v>
      </c>
      <c r="CU607" s="1" t="s">
        <v>5127</v>
      </c>
      <c r="CV607" s="1" t="s">
        <v>113</v>
      </c>
      <c r="CW607" s="1" t="s">
        <v>5123</v>
      </c>
      <c r="CX607" s="1"/>
      <c r="CZ607" s="2"/>
      <c r="DA607" t="str">
        <f>_xlfn.IFNA(_xlfn.XLOOKUP(R607, LandUseCodes!$A$1:$A$70,LandUseCodes!$B$1:$B$70), "Not Listed")</f>
        <v>C - Nursing Homes</v>
      </c>
      <c r="DB607" t="str">
        <f>_xlfn.IFNA(_xlfn.XLOOKUP(AD607, Type!$A$1:$A$3,Type!$B$1:$B$3), "Not Listed")</f>
        <v>Public</v>
      </c>
    </row>
    <row r="608" spans="1:106" x14ac:dyDescent="0.25">
      <c r="A608" s="1" t="s">
        <v>5664</v>
      </c>
      <c r="B608">
        <v>2025</v>
      </c>
      <c r="C608">
        <v>7</v>
      </c>
      <c r="D608" s="1" t="s">
        <v>5117</v>
      </c>
      <c r="E608" s="1" t="s">
        <v>3565</v>
      </c>
      <c r="F608" s="1" t="s">
        <v>5118</v>
      </c>
      <c r="G608">
        <v>1</v>
      </c>
      <c r="H608" s="1" t="s">
        <v>115</v>
      </c>
      <c r="J608">
        <v>20748370</v>
      </c>
      <c r="K608" s="1" t="s">
        <v>5119</v>
      </c>
      <c r="L608" s="1"/>
      <c r="M608" s="1" t="s">
        <v>130</v>
      </c>
      <c r="N608">
        <v>121</v>
      </c>
      <c r="O608" s="1"/>
      <c r="P608" s="1" t="s">
        <v>5665</v>
      </c>
      <c r="Q608" s="1" t="s">
        <v>1703</v>
      </c>
      <c r="R608" s="1" t="s">
        <v>5666</v>
      </c>
      <c r="S608" s="1" t="s">
        <v>5120</v>
      </c>
      <c r="T608" s="1" t="s">
        <v>5121</v>
      </c>
      <c r="U608" s="1" t="s">
        <v>5122</v>
      </c>
      <c r="V608" s="1" t="s">
        <v>5123</v>
      </c>
      <c r="W608" s="1"/>
      <c r="X608" s="1" t="s">
        <v>2092</v>
      </c>
      <c r="Y608">
        <v>0</v>
      </c>
      <c r="Z608" s="1" t="s">
        <v>143</v>
      </c>
      <c r="AA608" s="1" t="s">
        <v>119</v>
      </c>
      <c r="AB608" s="1" t="s">
        <v>1683</v>
      </c>
      <c r="AC608" s="1" t="s">
        <v>1041</v>
      </c>
      <c r="AD608" s="3">
        <v>1</v>
      </c>
      <c r="AE608" s="1" t="s">
        <v>106</v>
      </c>
      <c r="AF608" s="1" t="s">
        <v>106</v>
      </c>
      <c r="AG608" s="1" t="s">
        <v>106</v>
      </c>
      <c r="AH608" s="1" t="s">
        <v>106</v>
      </c>
      <c r="AI608" s="1"/>
      <c r="AJ608" s="1" t="s">
        <v>104</v>
      </c>
      <c r="AK608" s="1" t="s">
        <v>767</v>
      </c>
      <c r="AL608" s="1" t="s">
        <v>107</v>
      </c>
      <c r="AM608" s="1"/>
      <c r="AQ608" s="1"/>
      <c r="AR608" s="1"/>
      <c r="AT608" s="1"/>
      <c r="AU608" s="1"/>
      <c r="AW608" s="1"/>
      <c r="BB608" s="1"/>
      <c r="BG608">
        <v>400</v>
      </c>
      <c r="BI608" s="1" t="s">
        <v>164</v>
      </c>
      <c r="BK608">
        <v>1327</v>
      </c>
      <c r="BM608" s="1" t="s">
        <v>106</v>
      </c>
      <c r="BN608" s="1" t="s">
        <v>106</v>
      </c>
      <c r="BO608">
        <v>1998</v>
      </c>
      <c r="BP608">
        <v>1327</v>
      </c>
      <c r="BR608">
        <v>2</v>
      </c>
      <c r="BU608" s="1"/>
      <c r="BV608">
        <v>0</v>
      </c>
      <c r="BW608">
        <v>19618750</v>
      </c>
      <c r="BX608">
        <v>924820</v>
      </c>
      <c r="BY608">
        <v>19823550</v>
      </c>
      <c r="BZ608">
        <v>87460</v>
      </c>
      <c r="CA608" s="1" t="s">
        <v>769</v>
      </c>
      <c r="CB608" s="1"/>
      <c r="CE608" s="1"/>
      <c r="CF608" s="1" t="s">
        <v>106</v>
      </c>
      <c r="CG608" s="1"/>
      <c r="CI608" s="1" t="s">
        <v>5667</v>
      </c>
      <c r="CJ608" s="1" t="s">
        <v>5668</v>
      </c>
      <c r="CK608">
        <v>2464045</v>
      </c>
      <c r="CL608">
        <v>169820</v>
      </c>
      <c r="CM608" s="1" t="s">
        <v>765</v>
      </c>
      <c r="CN608">
        <v>1</v>
      </c>
      <c r="CO608" s="1"/>
      <c r="CP608" s="1"/>
      <c r="CQ608" s="1" t="s">
        <v>5669</v>
      </c>
      <c r="CR608" s="1" t="s">
        <v>5120</v>
      </c>
      <c r="CS608" s="1" t="s">
        <v>5121</v>
      </c>
      <c r="CU608" s="1" t="s">
        <v>5127</v>
      </c>
      <c r="CV608" s="1" t="s">
        <v>113</v>
      </c>
      <c r="CW608" s="1" t="s">
        <v>5123</v>
      </c>
      <c r="CX608" s="1"/>
      <c r="CZ608" s="2"/>
      <c r="DA608" t="str">
        <f>_xlfn.IFNA(_xlfn.XLOOKUP(R608, LandUseCodes!$A$1:$A$70,LandUseCodes!$B$1:$B$70), "Not Listed")</f>
        <v>C - Nursing Homes</v>
      </c>
      <c r="DB608" t="str">
        <f>_xlfn.IFNA(_xlfn.XLOOKUP(AD608, Type!$A$1:$A$3,Type!$B$1:$B$3), "Not Listed")</f>
        <v>Public</v>
      </c>
    </row>
    <row r="609" spans="1:106" x14ac:dyDescent="0.25">
      <c r="A609" s="1" t="s">
        <v>5664</v>
      </c>
      <c r="B609">
        <v>2025</v>
      </c>
      <c r="C609">
        <v>8</v>
      </c>
      <c r="D609" s="1" t="s">
        <v>5117</v>
      </c>
      <c r="E609" s="1" t="s">
        <v>3565</v>
      </c>
      <c r="F609" s="1" t="s">
        <v>5118</v>
      </c>
      <c r="G609">
        <v>1</v>
      </c>
      <c r="H609" s="1" t="s">
        <v>115</v>
      </c>
      <c r="J609">
        <v>20748370</v>
      </c>
      <c r="K609" s="1" t="s">
        <v>5119</v>
      </c>
      <c r="L609" s="1"/>
      <c r="M609" s="1" t="s">
        <v>130</v>
      </c>
      <c r="N609">
        <v>121</v>
      </c>
      <c r="O609" s="1"/>
      <c r="P609" s="1" t="s">
        <v>5665</v>
      </c>
      <c r="Q609" s="1" t="s">
        <v>1703</v>
      </c>
      <c r="R609" s="1" t="s">
        <v>5666</v>
      </c>
      <c r="S609" s="1" t="s">
        <v>5120</v>
      </c>
      <c r="T609" s="1" t="s">
        <v>5121</v>
      </c>
      <c r="U609" s="1" t="s">
        <v>5122</v>
      </c>
      <c r="V609" s="1" t="s">
        <v>5123</v>
      </c>
      <c r="W609" s="1"/>
      <c r="X609" s="1" t="s">
        <v>2092</v>
      </c>
      <c r="Y609">
        <v>0</v>
      </c>
      <c r="Z609" s="1" t="s">
        <v>143</v>
      </c>
      <c r="AA609" s="1" t="s">
        <v>119</v>
      </c>
      <c r="AB609" s="1" t="s">
        <v>1683</v>
      </c>
      <c r="AC609" s="1" t="s">
        <v>1041</v>
      </c>
      <c r="AD609" s="3">
        <v>1</v>
      </c>
      <c r="AE609" s="1" t="s">
        <v>106</v>
      </c>
      <c r="AF609" s="1" t="s">
        <v>106</v>
      </c>
      <c r="AG609" s="1" t="s">
        <v>106</v>
      </c>
      <c r="AH609" s="1" t="s">
        <v>106</v>
      </c>
      <c r="AI609" s="1"/>
      <c r="AJ609" s="1" t="s">
        <v>104</v>
      </c>
      <c r="AK609" s="1" t="s">
        <v>767</v>
      </c>
      <c r="AL609" s="1" t="s">
        <v>107</v>
      </c>
      <c r="AM609" s="1"/>
      <c r="AQ609" s="1"/>
      <c r="AR609" s="1"/>
      <c r="AT609" s="1"/>
      <c r="AU609" s="1"/>
      <c r="AW609" s="1"/>
      <c r="BB609" s="1"/>
      <c r="BG609">
        <v>400</v>
      </c>
      <c r="BI609" s="1" t="s">
        <v>164</v>
      </c>
      <c r="BK609">
        <v>1327</v>
      </c>
      <c r="BM609" s="1" t="s">
        <v>106</v>
      </c>
      <c r="BN609" s="1" t="s">
        <v>106</v>
      </c>
      <c r="BO609">
        <v>1998</v>
      </c>
      <c r="BP609">
        <v>1327</v>
      </c>
      <c r="BR609">
        <v>2</v>
      </c>
      <c r="BU609" s="1"/>
      <c r="BV609">
        <v>0</v>
      </c>
      <c r="BW609">
        <v>19618750</v>
      </c>
      <c r="BX609">
        <v>924820</v>
      </c>
      <c r="BY609">
        <v>19823550</v>
      </c>
      <c r="BZ609">
        <v>87460</v>
      </c>
      <c r="CA609" s="1" t="s">
        <v>769</v>
      </c>
      <c r="CB609" s="1"/>
      <c r="CE609" s="1"/>
      <c r="CF609" s="1" t="s">
        <v>106</v>
      </c>
      <c r="CG609" s="1"/>
      <c r="CI609" s="1" t="s">
        <v>5667</v>
      </c>
      <c r="CJ609" s="1" t="s">
        <v>5668</v>
      </c>
      <c r="CK609">
        <v>2464045</v>
      </c>
      <c r="CL609">
        <v>169820</v>
      </c>
      <c r="CM609" s="1" t="s">
        <v>765</v>
      </c>
      <c r="CN609">
        <v>1</v>
      </c>
      <c r="CO609" s="1"/>
      <c r="CP609" s="1"/>
      <c r="CQ609" s="1" t="s">
        <v>5669</v>
      </c>
      <c r="CR609" s="1" t="s">
        <v>5120</v>
      </c>
      <c r="CS609" s="1" t="s">
        <v>5121</v>
      </c>
      <c r="CU609" s="1" t="s">
        <v>5127</v>
      </c>
      <c r="CV609" s="1" t="s">
        <v>113</v>
      </c>
      <c r="CW609" s="1" t="s">
        <v>5123</v>
      </c>
      <c r="CX609" s="1"/>
      <c r="CZ609" s="2"/>
      <c r="DA609" t="str">
        <f>_xlfn.IFNA(_xlfn.XLOOKUP(R609, LandUseCodes!$A$1:$A$70,LandUseCodes!$B$1:$B$70), "Not Listed")</f>
        <v>C - Nursing Homes</v>
      </c>
      <c r="DB609" t="str">
        <f>_xlfn.IFNA(_xlfn.XLOOKUP(AD609, Type!$A$1:$A$3,Type!$B$1:$B$3), "Not Listed")</f>
        <v>Public</v>
      </c>
    </row>
    <row r="610" spans="1:106" x14ac:dyDescent="0.25">
      <c r="A610" s="1" t="s">
        <v>5664</v>
      </c>
      <c r="B610">
        <v>2025</v>
      </c>
      <c r="C610">
        <v>9</v>
      </c>
      <c r="D610" s="1" t="s">
        <v>5117</v>
      </c>
      <c r="E610" s="1" t="s">
        <v>3565</v>
      </c>
      <c r="F610" s="1" t="s">
        <v>5118</v>
      </c>
      <c r="G610">
        <v>1</v>
      </c>
      <c r="H610" s="1" t="s">
        <v>115</v>
      </c>
      <c r="J610">
        <v>20748370</v>
      </c>
      <c r="K610" s="1" t="s">
        <v>5119</v>
      </c>
      <c r="L610" s="1"/>
      <c r="M610" s="1" t="s">
        <v>130</v>
      </c>
      <c r="N610">
        <v>121</v>
      </c>
      <c r="O610" s="1"/>
      <c r="P610" s="1" t="s">
        <v>5665</v>
      </c>
      <c r="Q610" s="1" t="s">
        <v>1703</v>
      </c>
      <c r="R610" s="1" t="s">
        <v>5666</v>
      </c>
      <c r="S610" s="1" t="s">
        <v>5120</v>
      </c>
      <c r="T610" s="1" t="s">
        <v>5121</v>
      </c>
      <c r="U610" s="1" t="s">
        <v>5122</v>
      </c>
      <c r="V610" s="1" t="s">
        <v>5123</v>
      </c>
      <c r="W610" s="1"/>
      <c r="X610" s="1" t="s">
        <v>2092</v>
      </c>
      <c r="Y610">
        <v>0</v>
      </c>
      <c r="Z610" s="1" t="s">
        <v>143</v>
      </c>
      <c r="AA610" s="1" t="s">
        <v>119</v>
      </c>
      <c r="AB610" s="1" t="s">
        <v>1683</v>
      </c>
      <c r="AC610" s="1" t="s">
        <v>1041</v>
      </c>
      <c r="AD610" s="3">
        <v>1</v>
      </c>
      <c r="AE610" s="1" t="s">
        <v>106</v>
      </c>
      <c r="AF610" s="1" t="s">
        <v>106</v>
      </c>
      <c r="AG610" s="1" t="s">
        <v>106</v>
      </c>
      <c r="AH610" s="1" t="s">
        <v>106</v>
      </c>
      <c r="AI610" s="1"/>
      <c r="AJ610" s="1" t="s">
        <v>104</v>
      </c>
      <c r="AK610" s="1" t="s">
        <v>767</v>
      </c>
      <c r="AL610" s="1" t="s">
        <v>107</v>
      </c>
      <c r="AM610" s="1"/>
      <c r="AQ610" s="1"/>
      <c r="AR610" s="1"/>
      <c r="AT610" s="1"/>
      <c r="AU610" s="1"/>
      <c r="AW610" s="1"/>
      <c r="BB610" s="1"/>
      <c r="BG610">
        <v>400</v>
      </c>
      <c r="BI610" s="1" t="s">
        <v>164</v>
      </c>
      <c r="BK610">
        <v>1743</v>
      </c>
      <c r="BM610" s="1" t="s">
        <v>106</v>
      </c>
      <c r="BN610" s="1" t="s">
        <v>106</v>
      </c>
      <c r="BO610">
        <v>1998</v>
      </c>
      <c r="BP610">
        <v>1743</v>
      </c>
      <c r="BR610">
        <v>2</v>
      </c>
      <c r="BU610" s="1"/>
      <c r="BV610">
        <v>0</v>
      </c>
      <c r="BW610">
        <v>19618750</v>
      </c>
      <c r="BX610">
        <v>924820</v>
      </c>
      <c r="BY610">
        <v>19823550</v>
      </c>
      <c r="BZ610">
        <v>87460</v>
      </c>
      <c r="CA610" s="1" t="s">
        <v>769</v>
      </c>
      <c r="CB610" s="1"/>
      <c r="CE610" s="1"/>
      <c r="CF610" s="1" t="s">
        <v>106</v>
      </c>
      <c r="CG610" s="1"/>
      <c r="CI610" s="1" t="s">
        <v>5667</v>
      </c>
      <c r="CJ610" s="1" t="s">
        <v>5668</v>
      </c>
      <c r="CK610">
        <v>2464045</v>
      </c>
      <c r="CL610">
        <v>169820</v>
      </c>
      <c r="CM610" s="1" t="s">
        <v>765</v>
      </c>
      <c r="CN610">
        <v>1</v>
      </c>
      <c r="CO610" s="1"/>
      <c r="CP610" s="1"/>
      <c r="CQ610" s="1" t="s">
        <v>5669</v>
      </c>
      <c r="CR610" s="1" t="s">
        <v>5120</v>
      </c>
      <c r="CS610" s="1" t="s">
        <v>5121</v>
      </c>
      <c r="CU610" s="1" t="s">
        <v>5127</v>
      </c>
      <c r="CV610" s="1" t="s">
        <v>113</v>
      </c>
      <c r="CW610" s="1" t="s">
        <v>5123</v>
      </c>
      <c r="CX610" s="1"/>
      <c r="CZ610" s="2"/>
      <c r="DA610" t="str">
        <f>_xlfn.IFNA(_xlfn.XLOOKUP(R610, LandUseCodes!$A$1:$A$70,LandUseCodes!$B$1:$B$70), "Not Listed")</f>
        <v>C - Nursing Homes</v>
      </c>
      <c r="DB610" t="str">
        <f>_xlfn.IFNA(_xlfn.XLOOKUP(AD610, Type!$A$1:$A$3,Type!$B$1:$B$3), "Not Listed")</f>
        <v>Public</v>
      </c>
    </row>
    <row r="611" spans="1:106" x14ac:dyDescent="0.25">
      <c r="A611" s="1" t="s">
        <v>5664</v>
      </c>
      <c r="B611">
        <v>2025</v>
      </c>
      <c r="C611">
        <v>10</v>
      </c>
      <c r="D611" s="1" t="s">
        <v>5117</v>
      </c>
      <c r="E611" s="1" t="s">
        <v>3565</v>
      </c>
      <c r="F611" s="1" t="s">
        <v>5118</v>
      </c>
      <c r="G611">
        <v>1</v>
      </c>
      <c r="H611" s="1" t="s">
        <v>115</v>
      </c>
      <c r="J611">
        <v>20748370</v>
      </c>
      <c r="K611" s="1" t="s">
        <v>5119</v>
      </c>
      <c r="L611" s="1"/>
      <c r="M611" s="1" t="s">
        <v>130</v>
      </c>
      <c r="N611">
        <v>121</v>
      </c>
      <c r="O611" s="1"/>
      <c r="P611" s="1" t="s">
        <v>5665</v>
      </c>
      <c r="Q611" s="1" t="s">
        <v>1703</v>
      </c>
      <c r="R611" s="1" t="s">
        <v>5666</v>
      </c>
      <c r="S611" s="1" t="s">
        <v>5120</v>
      </c>
      <c r="T611" s="1" t="s">
        <v>5121</v>
      </c>
      <c r="U611" s="1" t="s">
        <v>5122</v>
      </c>
      <c r="V611" s="1" t="s">
        <v>5123</v>
      </c>
      <c r="W611" s="1"/>
      <c r="X611" s="1" t="s">
        <v>2092</v>
      </c>
      <c r="Y611">
        <v>0</v>
      </c>
      <c r="Z611" s="1" t="s">
        <v>143</v>
      </c>
      <c r="AA611" s="1" t="s">
        <v>119</v>
      </c>
      <c r="AB611" s="1" t="s">
        <v>1683</v>
      </c>
      <c r="AC611" s="1" t="s">
        <v>1041</v>
      </c>
      <c r="AD611" s="3">
        <v>1</v>
      </c>
      <c r="AE611" s="1" t="s">
        <v>106</v>
      </c>
      <c r="AF611" s="1" t="s">
        <v>106</v>
      </c>
      <c r="AG611" s="1" t="s">
        <v>106</v>
      </c>
      <c r="AH611" s="1" t="s">
        <v>106</v>
      </c>
      <c r="AI611" s="1"/>
      <c r="AJ611" s="1" t="s">
        <v>104</v>
      </c>
      <c r="AK611" s="1" t="s">
        <v>767</v>
      </c>
      <c r="AL611" s="1" t="s">
        <v>107</v>
      </c>
      <c r="AM611" s="1"/>
      <c r="AQ611" s="1"/>
      <c r="AR611" s="1"/>
      <c r="AT611" s="1"/>
      <c r="AU611" s="1"/>
      <c r="AW611" s="1"/>
      <c r="BB611" s="1"/>
      <c r="BG611">
        <v>400</v>
      </c>
      <c r="BI611" s="1" t="s">
        <v>164</v>
      </c>
      <c r="BK611">
        <v>1701</v>
      </c>
      <c r="BM611" s="1" t="s">
        <v>106</v>
      </c>
      <c r="BN611" s="1" t="s">
        <v>106</v>
      </c>
      <c r="BO611">
        <v>1998</v>
      </c>
      <c r="BP611">
        <v>1701</v>
      </c>
      <c r="BR611">
        <v>2</v>
      </c>
      <c r="BU611" s="1"/>
      <c r="BV611">
        <v>0</v>
      </c>
      <c r="BW611">
        <v>19618750</v>
      </c>
      <c r="BX611">
        <v>924820</v>
      </c>
      <c r="BY611">
        <v>19823550</v>
      </c>
      <c r="BZ611">
        <v>87460</v>
      </c>
      <c r="CA611" s="1" t="s">
        <v>769</v>
      </c>
      <c r="CB611" s="1"/>
      <c r="CE611" s="1"/>
      <c r="CF611" s="1" t="s">
        <v>106</v>
      </c>
      <c r="CG611" s="1"/>
      <c r="CI611" s="1" t="s">
        <v>5667</v>
      </c>
      <c r="CJ611" s="1" t="s">
        <v>5668</v>
      </c>
      <c r="CK611">
        <v>2464045</v>
      </c>
      <c r="CL611">
        <v>169820</v>
      </c>
      <c r="CM611" s="1" t="s">
        <v>765</v>
      </c>
      <c r="CN611">
        <v>1</v>
      </c>
      <c r="CO611" s="1"/>
      <c r="CP611" s="1"/>
      <c r="CQ611" s="1" t="s">
        <v>5669</v>
      </c>
      <c r="CR611" s="1" t="s">
        <v>5120</v>
      </c>
      <c r="CS611" s="1" t="s">
        <v>5121</v>
      </c>
      <c r="CU611" s="1" t="s">
        <v>5127</v>
      </c>
      <c r="CV611" s="1" t="s">
        <v>113</v>
      </c>
      <c r="CW611" s="1" t="s">
        <v>5123</v>
      </c>
      <c r="CX611" s="1"/>
      <c r="CZ611" s="2"/>
      <c r="DA611" t="str">
        <f>_xlfn.IFNA(_xlfn.XLOOKUP(R611, LandUseCodes!$A$1:$A$70,LandUseCodes!$B$1:$B$70), "Not Listed")</f>
        <v>C - Nursing Homes</v>
      </c>
      <c r="DB611" t="str">
        <f>_xlfn.IFNA(_xlfn.XLOOKUP(AD611, Type!$A$1:$A$3,Type!$B$1:$B$3), "Not Listed")</f>
        <v>Public</v>
      </c>
    </row>
    <row r="612" spans="1:106" x14ac:dyDescent="0.25">
      <c r="A612" s="1" t="s">
        <v>5664</v>
      </c>
      <c r="B612">
        <v>2025</v>
      </c>
      <c r="C612">
        <v>11</v>
      </c>
      <c r="D612" s="1" t="s">
        <v>5117</v>
      </c>
      <c r="E612" s="1" t="s">
        <v>3565</v>
      </c>
      <c r="F612" s="1" t="s">
        <v>5118</v>
      </c>
      <c r="G612">
        <v>1</v>
      </c>
      <c r="H612" s="1" t="s">
        <v>115</v>
      </c>
      <c r="J612">
        <v>20748370</v>
      </c>
      <c r="K612" s="1" t="s">
        <v>5119</v>
      </c>
      <c r="L612" s="1"/>
      <c r="M612" s="1" t="s">
        <v>130</v>
      </c>
      <c r="N612">
        <v>121</v>
      </c>
      <c r="O612" s="1"/>
      <c r="P612" s="1" t="s">
        <v>5665</v>
      </c>
      <c r="Q612" s="1" t="s">
        <v>1703</v>
      </c>
      <c r="R612" s="1" t="s">
        <v>5666</v>
      </c>
      <c r="S612" s="1" t="s">
        <v>5120</v>
      </c>
      <c r="T612" s="1" t="s">
        <v>5121</v>
      </c>
      <c r="U612" s="1" t="s">
        <v>5122</v>
      </c>
      <c r="V612" s="1" t="s">
        <v>5123</v>
      </c>
      <c r="W612" s="1"/>
      <c r="X612" s="1" t="s">
        <v>2092</v>
      </c>
      <c r="Y612">
        <v>0</v>
      </c>
      <c r="Z612" s="1" t="s">
        <v>143</v>
      </c>
      <c r="AA612" s="1" t="s">
        <v>119</v>
      </c>
      <c r="AB612" s="1" t="s">
        <v>1683</v>
      </c>
      <c r="AC612" s="1" t="s">
        <v>1041</v>
      </c>
      <c r="AD612" s="3">
        <v>1</v>
      </c>
      <c r="AE612" s="1" t="s">
        <v>106</v>
      </c>
      <c r="AF612" s="1" t="s">
        <v>106</v>
      </c>
      <c r="AG612" s="1" t="s">
        <v>106</v>
      </c>
      <c r="AH612" s="1" t="s">
        <v>106</v>
      </c>
      <c r="AI612" s="1"/>
      <c r="AJ612" s="1" t="s">
        <v>104</v>
      </c>
      <c r="AK612" s="1" t="s">
        <v>767</v>
      </c>
      <c r="AL612" s="1" t="s">
        <v>107</v>
      </c>
      <c r="AM612" s="1"/>
      <c r="AQ612" s="1"/>
      <c r="AR612" s="1"/>
      <c r="AT612" s="1"/>
      <c r="AU612" s="1"/>
      <c r="AW612" s="1"/>
      <c r="BB612" s="1"/>
      <c r="BG612">
        <v>400</v>
      </c>
      <c r="BI612" s="1" t="s">
        <v>164</v>
      </c>
      <c r="BK612">
        <v>1683</v>
      </c>
      <c r="BM612" s="1" t="s">
        <v>106</v>
      </c>
      <c r="BN612" s="1" t="s">
        <v>106</v>
      </c>
      <c r="BO612">
        <v>1998</v>
      </c>
      <c r="BP612">
        <v>1683</v>
      </c>
      <c r="BR612">
        <v>2</v>
      </c>
      <c r="BU612" s="1"/>
      <c r="BV612">
        <v>0</v>
      </c>
      <c r="BW612">
        <v>19618750</v>
      </c>
      <c r="BX612">
        <v>924820</v>
      </c>
      <c r="BY612">
        <v>19823550</v>
      </c>
      <c r="BZ612">
        <v>87460</v>
      </c>
      <c r="CA612" s="1" t="s">
        <v>769</v>
      </c>
      <c r="CB612" s="1"/>
      <c r="CE612" s="1"/>
      <c r="CF612" s="1" t="s">
        <v>106</v>
      </c>
      <c r="CG612" s="1"/>
      <c r="CI612" s="1" t="s">
        <v>5667</v>
      </c>
      <c r="CJ612" s="1" t="s">
        <v>5668</v>
      </c>
      <c r="CK612">
        <v>2464045</v>
      </c>
      <c r="CL612">
        <v>169820</v>
      </c>
      <c r="CM612" s="1" t="s">
        <v>765</v>
      </c>
      <c r="CN612">
        <v>1</v>
      </c>
      <c r="CO612" s="1"/>
      <c r="CP612" s="1"/>
      <c r="CQ612" s="1" t="s">
        <v>5669</v>
      </c>
      <c r="CR612" s="1" t="s">
        <v>5120</v>
      </c>
      <c r="CS612" s="1" t="s">
        <v>5121</v>
      </c>
      <c r="CU612" s="1" t="s">
        <v>5127</v>
      </c>
      <c r="CV612" s="1" t="s">
        <v>113</v>
      </c>
      <c r="CW612" s="1" t="s">
        <v>5123</v>
      </c>
      <c r="CX612" s="1"/>
      <c r="CZ612" s="2"/>
      <c r="DA612" t="str">
        <f>_xlfn.IFNA(_xlfn.XLOOKUP(R612, LandUseCodes!$A$1:$A$70,LandUseCodes!$B$1:$B$70), "Not Listed")</f>
        <v>C - Nursing Homes</v>
      </c>
      <c r="DB612" t="str">
        <f>_xlfn.IFNA(_xlfn.XLOOKUP(AD612, Type!$A$1:$A$3,Type!$B$1:$B$3), "Not Listed")</f>
        <v>Public</v>
      </c>
    </row>
    <row r="613" spans="1:106" x14ac:dyDescent="0.25">
      <c r="A613" s="1" t="s">
        <v>5664</v>
      </c>
      <c r="B613">
        <v>2025</v>
      </c>
      <c r="C613">
        <v>12</v>
      </c>
      <c r="D613" s="1" t="s">
        <v>5117</v>
      </c>
      <c r="E613" s="1" t="s">
        <v>3565</v>
      </c>
      <c r="F613" s="1" t="s">
        <v>5118</v>
      </c>
      <c r="G613">
        <v>1</v>
      </c>
      <c r="H613" s="1" t="s">
        <v>115</v>
      </c>
      <c r="J613">
        <v>20748370</v>
      </c>
      <c r="K613" s="1" t="s">
        <v>5119</v>
      </c>
      <c r="L613" s="1"/>
      <c r="M613" s="1" t="s">
        <v>130</v>
      </c>
      <c r="N613">
        <v>121</v>
      </c>
      <c r="O613" s="1"/>
      <c r="P613" s="1" t="s">
        <v>5665</v>
      </c>
      <c r="Q613" s="1" t="s">
        <v>1703</v>
      </c>
      <c r="R613" s="1" t="s">
        <v>5666</v>
      </c>
      <c r="S613" s="1" t="s">
        <v>5120</v>
      </c>
      <c r="T613" s="1" t="s">
        <v>5121</v>
      </c>
      <c r="U613" s="1" t="s">
        <v>5122</v>
      </c>
      <c r="V613" s="1" t="s">
        <v>5123</v>
      </c>
      <c r="W613" s="1"/>
      <c r="X613" s="1" t="s">
        <v>2092</v>
      </c>
      <c r="Y613">
        <v>0</v>
      </c>
      <c r="Z613" s="1" t="s">
        <v>143</v>
      </c>
      <c r="AA613" s="1" t="s">
        <v>119</v>
      </c>
      <c r="AB613" s="1" t="s">
        <v>1683</v>
      </c>
      <c r="AC613" s="1" t="s">
        <v>1041</v>
      </c>
      <c r="AD613" s="3">
        <v>1</v>
      </c>
      <c r="AE613" s="1" t="s">
        <v>106</v>
      </c>
      <c r="AF613" s="1" t="s">
        <v>106</v>
      </c>
      <c r="AG613" s="1" t="s">
        <v>106</v>
      </c>
      <c r="AH613" s="1" t="s">
        <v>106</v>
      </c>
      <c r="AI613" s="1"/>
      <c r="AJ613" s="1" t="s">
        <v>104</v>
      </c>
      <c r="AK613" s="1" t="s">
        <v>767</v>
      </c>
      <c r="AL613" s="1" t="s">
        <v>107</v>
      </c>
      <c r="AM613" s="1"/>
      <c r="AQ613" s="1"/>
      <c r="AR613" s="1"/>
      <c r="AT613" s="1"/>
      <c r="AU613" s="1"/>
      <c r="AW613" s="1"/>
      <c r="BB613" s="1"/>
      <c r="BG613">
        <v>400</v>
      </c>
      <c r="BI613" s="1" t="s">
        <v>150</v>
      </c>
      <c r="BK613">
        <v>1791</v>
      </c>
      <c r="BM613" s="1" t="s">
        <v>106</v>
      </c>
      <c r="BN613" s="1" t="s">
        <v>106</v>
      </c>
      <c r="BO613">
        <v>1999</v>
      </c>
      <c r="BP613">
        <v>1791</v>
      </c>
      <c r="BR613">
        <v>2</v>
      </c>
      <c r="BU613" s="1"/>
      <c r="BV613">
        <v>0</v>
      </c>
      <c r="BW613">
        <v>19618750</v>
      </c>
      <c r="BX613">
        <v>924820</v>
      </c>
      <c r="BY613">
        <v>19823550</v>
      </c>
      <c r="BZ613">
        <v>87460</v>
      </c>
      <c r="CA613" s="1" t="s">
        <v>769</v>
      </c>
      <c r="CB613" s="1"/>
      <c r="CE613" s="1"/>
      <c r="CF613" s="1" t="s">
        <v>106</v>
      </c>
      <c r="CG613" s="1"/>
      <c r="CI613" s="1" t="s">
        <v>5667</v>
      </c>
      <c r="CJ613" s="1" t="s">
        <v>5668</v>
      </c>
      <c r="CK613">
        <v>2464045</v>
      </c>
      <c r="CL613">
        <v>169820</v>
      </c>
      <c r="CM613" s="1" t="s">
        <v>765</v>
      </c>
      <c r="CN613">
        <v>1</v>
      </c>
      <c r="CO613" s="1"/>
      <c r="CP613" s="1"/>
      <c r="CQ613" s="1" t="s">
        <v>5669</v>
      </c>
      <c r="CR613" s="1" t="s">
        <v>5120</v>
      </c>
      <c r="CS613" s="1" t="s">
        <v>5121</v>
      </c>
      <c r="CU613" s="1" t="s">
        <v>5127</v>
      </c>
      <c r="CV613" s="1" t="s">
        <v>113</v>
      </c>
      <c r="CW613" s="1" t="s">
        <v>5123</v>
      </c>
      <c r="CX613" s="1"/>
      <c r="CZ613" s="2"/>
      <c r="DA613" t="str">
        <f>_xlfn.IFNA(_xlfn.XLOOKUP(R613, LandUseCodes!$A$1:$A$70,LandUseCodes!$B$1:$B$70), "Not Listed")</f>
        <v>C - Nursing Homes</v>
      </c>
      <c r="DB613" t="str">
        <f>_xlfn.IFNA(_xlfn.XLOOKUP(AD613, Type!$A$1:$A$3,Type!$B$1:$B$3), "Not Listed")</f>
        <v>Public</v>
      </c>
    </row>
    <row r="614" spans="1:106" x14ac:dyDescent="0.25">
      <c r="A614" s="1" t="s">
        <v>5664</v>
      </c>
      <c r="B614">
        <v>2025</v>
      </c>
      <c r="C614">
        <v>13</v>
      </c>
      <c r="D614" s="1" t="s">
        <v>5117</v>
      </c>
      <c r="E614" s="1" t="s">
        <v>3565</v>
      </c>
      <c r="F614" s="1" t="s">
        <v>5118</v>
      </c>
      <c r="G614">
        <v>1</v>
      </c>
      <c r="H614" s="1" t="s">
        <v>115</v>
      </c>
      <c r="J614">
        <v>20748370</v>
      </c>
      <c r="K614" s="1" t="s">
        <v>5119</v>
      </c>
      <c r="L614" s="1"/>
      <c r="M614" s="1" t="s">
        <v>130</v>
      </c>
      <c r="N614">
        <v>121</v>
      </c>
      <c r="O614" s="1"/>
      <c r="P614" s="1" t="s">
        <v>5665</v>
      </c>
      <c r="Q614" s="1" t="s">
        <v>1703</v>
      </c>
      <c r="R614" s="1" t="s">
        <v>5666</v>
      </c>
      <c r="S614" s="1" t="s">
        <v>5120</v>
      </c>
      <c r="T614" s="1" t="s">
        <v>5121</v>
      </c>
      <c r="U614" s="1" t="s">
        <v>5122</v>
      </c>
      <c r="V614" s="1" t="s">
        <v>5123</v>
      </c>
      <c r="W614" s="1"/>
      <c r="X614" s="1" t="s">
        <v>2092</v>
      </c>
      <c r="Y614">
        <v>0</v>
      </c>
      <c r="Z614" s="1" t="s">
        <v>143</v>
      </c>
      <c r="AA614" s="1" t="s">
        <v>119</v>
      </c>
      <c r="AB614" s="1" t="s">
        <v>1683</v>
      </c>
      <c r="AC614" s="1" t="s">
        <v>1041</v>
      </c>
      <c r="AD614" s="3">
        <v>1</v>
      </c>
      <c r="AE614" s="1" t="s">
        <v>106</v>
      </c>
      <c r="AF614" s="1" t="s">
        <v>106</v>
      </c>
      <c r="AG614" s="1" t="s">
        <v>106</v>
      </c>
      <c r="AH614" s="1" t="s">
        <v>106</v>
      </c>
      <c r="AI614" s="1"/>
      <c r="AJ614" s="1" t="s">
        <v>104</v>
      </c>
      <c r="AK614" s="1" t="s">
        <v>767</v>
      </c>
      <c r="AL614" s="1" t="s">
        <v>107</v>
      </c>
      <c r="AM614" s="1"/>
      <c r="AQ614" s="1"/>
      <c r="AR614" s="1"/>
      <c r="AT614" s="1"/>
      <c r="AU614" s="1"/>
      <c r="AW614" s="1"/>
      <c r="BB614" s="1"/>
      <c r="BG614">
        <v>400</v>
      </c>
      <c r="BI614" s="1" t="s">
        <v>164</v>
      </c>
      <c r="BK614">
        <v>1743</v>
      </c>
      <c r="BM614" s="1" t="s">
        <v>106</v>
      </c>
      <c r="BN614" s="1" t="s">
        <v>106</v>
      </c>
      <c r="BO614">
        <v>1998</v>
      </c>
      <c r="BP614">
        <v>1743</v>
      </c>
      <c r="BR614">
        <v>2</v>
      </c>
      <c r="BU614" s="1"/>
      <c r="BV614">
        <v>0</v>
      </c>
      <c r="BW614">
        <v>19618750</v>
      </c>
      <c r="BX614">
        <v>924820</v>
      </c>
      <c r="BY614">
        <v>19823550</v>
      </c>
      <c r="BZ614">
        <v>87460</v>
      </c>
      <c r="CA614" s="1" t="s">
        <v>769</v>
      </c>
      <c r="CB614" s="1"/>
      <c r="CE614" s="1"/>
      <c r="CF614" s="1" t="s">
        <v>106</v>
      </c>
      <c r="CG614" s="1"/>
      <c r="CI614" s="1" t="s">
        <v>5667</v>
      </c>
      <c r="CJ614" s="1" t="s">
        <v>5668</v>
      </c>
      <c r="CK614">
        <v>2464045</v>
      </c>
      <c r="CL614">
        <v>169820</v>
      </c>
      <c r="CM614" s="1" t="s">
        <v>765</v>
      </c>
      <c r="CN614">
        <v>1</v>
      </c>
      <c r="CO614" s="1"/>
      <c r="CP614" s="1"/>
      <c r="CQ614" s="1" t="s">
        <v>5669</v>
      </c>
      <c r="CR614" s="1" t="s">
        <v>5120</v>
      </c>
      <c r="CS614" s="1" t="s">
        <v>5121</v>
      </c>
      <c r="CU614" s="1" t="s">
        <v>5127</v>
      </c>
      <c r="CV614" s="1" t="s">
        <v>113</v>
      </c>
      <c r="CW614" s="1" t="s">
        <v>5123</v>
      </c>
      <c r="CX614" s="1"/>
      <c r="CZ614" s="2"/>
      <c r="DA614" t="str">
        <f>_xlfn.IFNA(_xlfn.XLOOKUP(R614, LandUseCodes!$A$1:$A$70,LandUseCodes!$B$1:$B$70), "Not Listed")</f>
        <v>C - Nursing Homes</v>
      </c>
      <c r="DB614" t="str">
        <f>_xlfn.IFNA(_xlfn.XLOOKUP(AD614, Type!$A$1:$A$3,Type!$B$1:$B$3), "Not Listed")</f>
        <v>Public</v>
      </c>
    </row>
    <row r="615" spans="1:106" x14ac:dyDescent="0.25">
      <c r="A615" s="1" t="s">
        <v>5664</v>
      </c>
      <c r="B615">
        <v>2025</v>
      </c>
      <c r="C615">
        <v>14</v>
      </c>
      <c r="D615" s="1" t="s">
        <v>5117</v>
      </c>
      <c r="E615" s="1" t="s">
        <v>3565</v>
      </c>
      <c r="F615" s="1" t="s">
        <v>5118</v>
      </c>
      <c r="G615">
        <v>1</v>
      </c>
      <c r="H615" s="1" t="s">
        <v>115</v>
      </c>
      <c r="J615">
        <v>20748370</v>
      </c>
      <c r="K615" s="1" t="s">
        <v>5119</v>
      </c>
      <c r="L615" s="1"/>
      <c r="M615" s="1" t="s">
        <v>130</v>
      </c>
      <c r="N615">
        <v>121</v>
      </c>
      <c r="O615" s="1"/>
      <c r="P615" s="1" t="s">
        <v>5665</v>
      </c>
      <c r="Q615" s="1" t="s">
        <v>1703</v>
      </c>
      <c r="R615" s="1" t="s">
        <v>5666</v>
      </c>
      <c r="S615" s="1" t="s">
        <v>5120</v>
      </c>
      <c r="T615" s="1" t="s">
        <v>5121</v>
      </c>
      <c r="U615" s="1" t="s">
        <v>5122</v>
      </c>
      <c r="V615" s="1" t="s">
        <v>5123</v>
      </c>
      <c r="W615" s="1"/>
      <c r="X615" s="1" t="s">
        <v>2092</v>
      </c>
      <c r="Y615">
        <v>0</v>
      </c>
      <c r="Z615" s="1" t="s">
        <v>143</v>
      </c>
      <c r="AA615" s="1" t="s">
        <v>119</v>
      </c>
      <c r="AB615" s="1" t="s">
        <v>1683</v>
      </c>
      <c r="AC615" s="1" t="s">
        <v>1041</v>
      </c>
      <c r="AD615" s="3">
        <v>1</v>
      </c>
      <c r="AE615" s="1" t="s">
        <v>106</v>
      </c>
      <c r="AF615" s="1" t="s">
        <v>106</v>
      </c>
      <c r="AG615" s="1" t="s">
        <v>106</v>
      </c>
      <c r="AH615" s="1" t="s">
        <v>106</v>
      </c>
      <c r="AI615" s="1"/>
      <c r="AJ615" s="1" t="s">
        <v>104</v>
      </c>
      <c r="AK615" s="1" t="s">
        <v>767</v>
      </c>
      <c r="AL615" s="1" t="s">
        <v>107</v>
      </c>
      <c r="AM615" s="1"/>
      <c r="AQ615" s="1"/>
      <c r="AR615" s="1"/>
      <c r="AT615" s="1"/>
      <c r="AU615" s="1"/>
      <c r="AW615" s="1"/>
      <c r="BB615" s="1"/>
      <c r="BG615">
        <v>400</v>
      </c>
      <c r="BI615" s="1" t="s">
        <v>164</v>
      </c>
      <c r="BK615">
        <v>1701</v>
      </c>
      <c r="BM615" s="1" t="s">
        <v>106</v>
      </c>
      <c r="BN615" s="1" t="s">
        <v>106</v>
      </c>
      <c r="BO615">
        <v>1998</v>
      </c>
      <c r="BP615">
        <v>1701</v>
      </c>
      <c r="BR615">
        <v>2</v>
      </c>
      <c r="BU615" s="1"/>
      <c r="BV615">
        <v>0</v>
      </c>
      <c r="BW615">
        <v>19618750</v>
      </c>
      <c r="BX615">
        <v>924820</v>
      </c>
      <c r="BY615">
        <v>19823550</v>
      </c>
      <c r="BZ615">
        <v>87460</v>
      </c>
      <c r="CA615" s="1" t="s">
        <v>769</v>
      </c>
      <c r="CB615" s="1"/>
      <c r="CE615" s="1"/>
      <c r="CF615" s="1" t="s">
        <v>106</v>
      </c>
      <c r="CG615" s="1"/>
      <c r="CI615" s="1" t="s">
        <v>5667</v>
      </c>
      <c r="CJ615" s="1" t="s">
        <v>5668</v>
      </c>
      <c r="CK615">
        <v>2464045</v>
      </c>
      <c r="CL615">
        <v>169820</v>
      </c>
      <c r="CM615" s="1" t="s">
        <v>765</v>
      </c>
      <c r="CN615">
        <v>1</v>
      </c>
      <c r="CO615" s="1"/>
      <c r="CP615" s="1"/>
      <c r="CQ615" s="1" t="s">
        <v>5669</v>
      </c>
      <c r="CR615" s="1" t="s">
        <v>5120</v>
      </c>
      <c r="CS615" s="1" t="s">
        <v>5121</v>
      </c>
      <c r="CU615" s="1" t="s">
        <v>5127</v>
      </c>
      <c r="CV615" s="1" t="s">
        <v>113</v>
      </c>
      <c r="CW615" s="1" t="s">
        <v>5123</v>
      </c>
      <c r="CX615" s="1"/>
      <c r="CZ615" s="2"/>
      <c r="DA615" t="str">
        <f>_xlfn.IFNA(_xlfn.XLOOKUP(R615, LandUseCodes!$A$1:$A$70,LandUseCodes!$B$1:$B$70), "Not Listed")</f>
        <v>C - Nursing Homes</v>
      </c>
      <c r="DB615" t="str">
        <f>_xlfn.IFNA(_xlfn.XLOOKUP(AD615, Type!$A$1:$A$3,Type!$B$1:$B$3), "Not Listed")</f>
        <v>Public</v>
      </c>
    </row>
    <row r="616" spans="1:106" x14ac:dyDescent="0.25">
      <c r="A616" s="1" t="s">
        <v>5664</v>
      </c>
      <c r="B616">
        <v>2025</v>
      </c>
      <c r="C616">
        <v>15</v>
      </c>
      <c r="D616" s="1" t="s">
        <v>5117</v>
      </c>
      <c r="E616" s="1" t="s">
        <v>3565</v>
      </c>
      <c r="F616" s="1" t="s">
        <v>5118</v>
      </c>
      <c r="G616">
        <v>1</v>
      </c>
      <c r="H616" s="1" t="s">
        <v>115</v>
      </c>
      <c r="J616">
        <v>20748370</v>
      </c>
      <c r="K616" s="1" t="s">
        <v>5119</v>
      </c>
      <c r="L616" s="1"/>
      <c r="M616" s="1" t="s">
        <v>130</v>
      </c>
      <c r="N616">
        <v>121</v>
      </c>
      <c r="O616" s="1"/>
      <c r="P616" s="1" t="s">
        <v>5665</v>
      </c>
      <c r="Q616" s="1" t="s">
        <v>1703</v>
      </c>
      <c r="R616" s="1" t="s">
        <v>5666</v>
      </c>
      <c r="S616" s="1" t="s">
        <v>5120</v>
      </c>
      <c r="T616" s="1" t="s">
        <v>5121</v>
      </c>
      <c r="U616" s="1" t="s">
        <v>5122</v>
      </c>
      <c r="V616" s="1" t="s">
        <v>5123</v>
      </c>
      <c r="W616" s="1"/>
      <c r="X616" s="1" t="s">
        <v>2092</v>
      </c>
      <c r="Y616">
        <v>0</v>
      </c>
      <c r="Z616" s="1" t="s">
        <v>143</v>
      </c>
      <c r="AA616" s="1" t="s">
        <v>119</v>
      </c>
      <c r="AB616" s="1" t="s">
        <v>1683</v>
      </c>
      <c r="AC616" s="1" t="s">
        <v>1041</v>
      </c>
      <c r="AD616" s="3">
        <v>1</v>
      </c>
      <c r="AE616" s="1" t="s">
        <v>106</v>
      </c>
      <c r="AF616" s="1" t="s">
        <v>106</v>
      </c>
      <c r="AG616" s="1" t="s">
        <v>106</v>
      </c>
      <c r="AH616" s="1" t="s">
        <v>106</v>
      </c>
      <c r="AI616" s="1"/>
      <c r="AJ616" s="1" t="s">
        <v>104</v>
      </c>
      <c r="AK616" s="1" t="s">
        <v>767</v>
      </c>
      <c r="AL616" s="1" t="s">
        <v>107</v>
      </c>
      <c r="AM616" s="1"/>
      <c r="AQ616" s="1"/>
      <c r="AR616" s="1"/>
      <c r="AT616" s="1"/>
      <c r="AU616" s="1"/>
      <c r="AW616" s="1"/>
      <c r="BB616" s="1"/>
      <c r="BG616">
        <v>400</v>
      </c>
      <c r="BI616" s="1" t="s">
        <v>164</v>
      </c>
      <c r="BK616">
        <v>1543</v>
      </c>
      <c r="BM616" s="1" t="s">
        <v>106</v>
      </c>
      <c r="BN616" s="1" t="s">
        <v>106</v>
      </c>
      <c r="BO616">
        <v>1998</v>
      </c>
      <c r="BP616">
        <v>1543</v>
      </c>
      <c r="BR616">
        <v>2</v>
      </c>
      <c r="BU616" s="1"/>
      <c r="BV616">
        <v>0</v>
      </c>
      <c r="BW616">
        <v>19618750</v>
      </c>
      <c r="BX616">
        <v>924820</v>
      </c>
      <c r="BY616">
        <v>19823550</v>
      </c>
      <c r="BZ616">
        <v>87460</v>
      </c>
      <c r="CA616" s="1" t="s">
        <v>769</v>
      </c>
      <c r="CB616" s="1"/>
      <c r="CE616" s="1"/>
      <c r="CF616" s="1" t="s">
        <v>106</v>
      </c>
      <c r="CG616" s="1"/>
      <c r="CI616" s="1" t="s">
        <v>5667</v>
      </c>
      <c r="CJ616" s="1" t="s">
        <v>5668</v>
      </c>
      <c r="CK616">
        <v>2464045</v>
      </c>
      <c r="CL616">
        <v>169820</v>
      </c>
      <c r="CM616" s="1" t="s">
        <v>765</v>
      </c>
      <c r="CN616">
        <v>1</v>
      </c>
      <c r="CO616" s="1"/>
      <c r="CP616" s="1"/>
      <c r="CQ616" s="1" t="s">
        <v>5669</v>
      </c>
      <c r="CR616" s="1" t="s">
        <v>5120</v>
      </c>
      <c r="CS616" s="1" t="s">
        <v>5121</v>
      </c>
      <c r="CU616" s="1" t="s">
        <v>5127</v>
      </c>
      <c r="CV616" s="1" t="s">
        <v>113</v>
      </c>
      <c r="CW616" s="1" t="s">
        <v>5123</v>
      </c>
      <c r="CX616" s="1"/>
      <c r="CZ616" s="2"/>
      <c r="DA616" t="str">
        <f>_xlfn.IFNA(_xlfn.XLOOKUP(R616, LandUseCodes!$A$1:$A$70,LandUseCodes!$B$1:$B$70), "Not Listed")</f>
        <v>C - Nursing Homes</v>
      </c>
      <c r="DB616" t="str">
        <f>_xlfn.IFNA(_xlfn.XLOOKUP(AD616, Type!$A$1:$A$3,Type!$B$1:$B$3), "Not Listed")</f>
        <v>Public</v>
      </c>
    </row>
    <row r="617" spans="1:106" x14ac:dyDescent="0.25">
      <c r="A617" s="1" t="s">
        <v>5664</v>
      </c>
      <c r="B617">
        <v>2025</v>
      </c>
      <c r="C617">
        <v>16</v>
      </c>
      <c r="D617" s="1" t="s">
        <v>5117</v>
      </c>
      <c r="E617" s="1" t="s">
        <v>3565</v>
      </c>
      <c r="F617" s="1" t="s">
        <v>5118</v>
      </c>
      <c r="G617">
        <v>1</v>
      </c>
      <c r="H617" s="1" t="s">
        <v>115</v>
      </c>
      <c r="J617">
        <v>20748370</v>
      </c>
      <c r="K617" s="1" t="s">
        <v>5119</v>
      </c>
      <c r="L617" s="1"/>
      <c r="M617" s="1" t="s">
        <v>130</v>
      </c>
      <c r="N617">
        <v>121</v>
      </c>
      <c r="O617" s="1"/>
      <c r="P617" s="1" t="s">
        <v>5665</v>
      </c>
      <c r="Q617" s="1" t="s">
        <v>1703</v>
      </c>
      <c r="R617" s="1" t="s">
        <v>5666</v>
      </c>
      <c r="S617" s="1" t="s">
        <v>5120</v>
      </c>
      <c r="T617" s="1" t="s">
        <v>5121</v>
      </c>
      <c r="U617" s="1" t="s">
        <v>5122</v>
      </c>
      <c r="V617" s="1" t="s">
        <v>5123</v>
      </c>
      <c r="W617" s="1"/>
      <c r="X617" s="1" t="s">
        <v>2092</v>
      </c>
      <c r="Y617">
        <v>0</v>
      </c>
      <c r="Z617" s="1" t="s">
        <v>143</v>
      </c>
      <c r="AA617" s="1" t="s">
        <v>119</v>
      </c>
      <c r="AB617" s="1" t="s">
        <v>1683</v>
      </c>
      <c r="AC617" s="1" t="s">
        <v>1041</v>
      </c>
      <c r="AD617" s="3">
        <v>1</v>
      </c>
      <c r="AE617" s="1" t="s">
        <v>106</v>
      </c>
      <c r="AF617" s="1" t="s">
        <v>106</v>
      </c>
      <c r="AG617" s="1" t="s">
        <v>106</v>
      </c>
      <c r="AH617" s="1" t="s">
        <v>106</v>
      </c>
      <c r="AI617" s="1"/>
      <c r="AJ617" s="1" t="s">
        <v>104</v>
      </c>
      <c r="AK617" s="1" t="s">
        <v>767</v>
      </c>
      <c r="AL617" s="1" t="s">
        <v>107</v>
      </c>
      <c r="AM617" s="1"/>
      <c r="AQ617" s="1"/>
      <c r="AR617" s="1"/>
      <c r="AT617" s="1"/>
      <c r="AU617" s="1"/>
      <c r="AW617" s="1"/>
      <c r="BB617" s="1"/>
      <c r="BG617">
        <v>448</v>
      </c>
      <c r="BI617" s="1" t="s">
        <v>164</v>
      </c>
      <c r="BK617">
        <v>1068</v>
      </c>
      <c r="BM617" s="1" t="s">
        <v>108</v>
      </c>
      <c r="BN617" s="1" t="s">
        <v>106</v>
      </c>
      <c r="BO617">
        <v>1999</v>
      </c>
      <c r="BP617">
        <v>1068</v>
      </c>
      <c r="BR617">
        <v>2</v>
      </c>
      <c r="BU617" s="1"/>
      <c r="BV617">
        <v>0</v>
      </c>
      <c r="BW617">
        <v>19618750</v>
      </c>
      <c r="BX617">
        <v>924820</v>
      </c>
      <c r="BY617">
        <v>19823550</v>
      </c>
      <c r="BZ617">
        <v>87460</v>
      </c>
      <c r="CA617" s="1" t="s">
        <v>769</v>
      </c>
      <c r="CB617" s="1"/>
      <c r="CE617" s="1"/>
      <c r="CF617" s="1" t="s">
        <v>106</v>
      </c>
      <c r="CG617" s="1"/>
      <c r="CI617" s="1" t="s">
        <v>5667</v>
      </c>
      <c r="CJ617" s="1" t="s">
        <v>5668</v>
      </c>
      <c r="CK617">
        <v>2464045</v>
      </c>
      <c r="CL617">
        <v>169820</v>
      </c>
      <c r="CM617" s="1" t="s">
        <v>765</v>
      </c>
      <c r="CN617">
        <v>1</v>
      </c>
      <c r="CO617" s="1"/>
      <c r="CP617" s="1"/>
      <c r="CQ617" s="1" t="s">
        <v>5669</v>
      </c>
      <c r="CR617" s="1" t="s">
        <v>5120</v>
      </c>
      <c r="CS617" s="1" t="s">
        <v>5121</v>
      </c>
      <c r="CU617" s="1" t="s">
        <v>5127</v>
      </c>
      <c r="CV617" s="1" t="s">
        <v>113</v>
      </c>
      <c r="CW617" s="1" t="s">
        <v>5123</v>
      </c>
      <c r="CX617" s="1"/>
      <c r="CZ617" s="2"/>
      <c r="DA617" t="str">
        <f>_xlfn.IFNA(_xlfn.XLOOKUP(R617, LandUseCodes!$A$1:$A$70,LandUseCodes!$B$1:$B$70), "Not Listed")</f>
        <v>C - Nursing Homes</v>
      </c>
      <c r="DB617" t="str">
        <f>_xlfn.IFNA(_xlfn.XLOOKUP(AD617, Type!$A$1:$A$3,Type!$B$1:$B$3), "Not Listed")</f>
        <v>Public</v>
      </c>
    </row>
    <row r="618" spans="1:106" x14ac:dyDescent="0.25">
      <c r="A618" s="1" t="s">
        <v>5664</v>
      </c>
      <c r="B618">
        <v>2025</v>
      </c>
      <c r="C618">
        <v>17</v>
      </c>
      <c r="D618" s="1" t="s">
        <v>5117</v>
      </c>
      <c r="E618" s="1" t="s">
        <v>3565</v>
      </c>
      <c r="F618" s="1" t="s">
        <v>5118</v>
      </c>
      <c r="G618">
        <v>1</v>
      </c>
      <c r="H618" s="1" t="s">
        <v>115</v>
      </c>
      <c r="J618">
        <v>20748370</v>
      </c>
      <c r="K618" s="1" t="s">
        <v>5119</v>
      </c>
      <c r="L618" s="1"/>
      <c r="M618" s="1" t="s">
        <v>130</v>
      </c>
      <c r="N618">
        <v>121</v>
      </c>
      <c r="O618" s="1"/>
      <c r="P618" s="1" t="s">
        <v>5665</v>
      </c>
      <c r="Q618" s="1" t="s">
        <v>1703</v>
      </c>
      <c r="R618" s="1" t="s">
        <v>5666</v>
      </c>
      <c r="S618" s="1" t="s">
        <v>5120</v>
      </c>
      <c r="T618" s="1" t="s">
        <v>5121</v>
      </c>
      <c r="U618" s="1" t="s">
        <v>5122</v>
      </c>
      <c r="V618" s="1" t="s">
        <v>5123</v>
      </c>
      <c r="W618" s="1"/>
      <c r="X618" s="1" t="s">
        <v>2092</v>
      </c>
      <c r="Y618">
        <v>0</v>
      </c>
      <c r="Z618" s="1" t="s">
        <v>143</v>
      </c>
      <c r="AA618" s="1" t="s">
        <v>119</v>
      </c>
      <c r="AB618" s="1" t="s">
        <v>1683</v>
      </c>
      <c r="AC618" s="1" t="s">
        <v>1041</v>
      </c>
      <c r="AD618" s="3">
        <v>1</v>
      </c>
      <c r="AE618" s="1" t="s">
        <v>106</v>
      </c>
      <c r="AF618" s="1" t="s">
        <v>106</v>
      </c>
      <c r="AG618" s="1" t="s">
        <v>106</v>
      </c>
      <c r="AH618" s="1" t="s">
        <v>106</v>
      </c>
      <c r="AI618" s="1"/>
      <c r="AJ618" s="1" t="s">
        <v>104</v>
      </c>
      <c r="AK618" s="1" t="s">
        <v>767</v>
      </c>
      <c r="AL618" s="1" t="s">
        <v>107</v>
      </c>
      <c r="AM618" s="1"/>
      <c r="AQ618" s="1"/>
      <c r="AR618" s="1"/>
      <c r="AT618" s="1"/>
      <c r="AU618" s="1"/>
      <c r="AW618" s="1"/>
      <c r="BB618" s="1"/>
      <c r="BG618">
        <v>448</v>
      </c>
      <c r="BI618" s="1" t="s">
        <v>164</v>
      </c>
      <c r="BK618">
        <v>1068</v>
      </c>
      <c r="BM618" s="1" t="s">
        <v>108</v>
      </c>
      <c r="BN618" s="1" t="s">
        <v>106</v>
      </c>
      <c r="BO618">
        <v>1999</v>
      </c>
      <c r="BP618">
        <v>1068</v>
      </c>
      <c r="BR618">
        <v>2</v>
      </c>
      <c r="BU618" s="1"/>
      <c r="BV618">
        <v>0</v>
      </c>
      <c r="BW618">
        <v>19618750</v>
      </c>
      <c r="BX618">
        <v>924820</v>
      </c>
      <c r="BY618">
        <v>19823550</v>
      </c>
      <c r="BZ618">
        <v>87460</v>
      </c>
      <c r="CA618" s="1" t="s">
        <v>769</v>
      </c>
      <c r="CB618" s="1"/>
      <c r="CE618" s="1"/>
      <c r="CF618" s="1" t="s">
        <v>106</v>
      </c>
      <c r="CG618" s="1"/>
      <c r="CI618" s="1" t="s">
        <v>5667</v>
      </c>
      <c r="CJ618" s="1" t="s">
        <v>5668</v>
      </c>
      <c r="CK618">
        <v>2464045</v>
      </c>
      <c r="CL618">
        <v>169820</v>
      </c>
      <c r="CM618" s="1" t="s">
        <v>765</v>
      </c>
      <c r="CN618">
        <v>1</v>
      </c>
      <c r="CO618" s="1"/>
      <c r="CP618" s="1"/>
      <c r="CQ618" s="1" t="s">
        <v>5669</v>
      </c>
      <c r="CR618" s="1" t="s">
        <v>5120</v>
      </c>
      <c r="CS618" s="1" t="s">
        <v>5121</v>
      </c>
      <c r="CU618" s="1" t="s">
        <v>5127</v>
      </c>
      <c r="CV618" s="1" t="s">
        <v>113</v>
      </c>
      <c r="CW618" s="1" t="s">
        <v>5123</v>
      </c>
      <c r="CX618" s="1"/>
      <c r="CZ618" s="2"/>
      <c r="DA618" t="str">
        <f>_xlfn.IFNA(_xlfn.XLOOKUP(R618, LandUseCodes!$A$1:$A$70,LandUseCodes!$B$1:$B$70), "Not Listed")</f>
        <v>C - Nursing Homes</v>
      </c>
      <c r="DB618" t="str">
        <f>_xlfn.IFNA(_xlfn.XLOOKUP(AD618, Type!$A$1:$A$3,Type!$B$1:$B$3), "Not Listed")</f>
        <v>Public</v>
      </c>
    </row>
    <row r="619" spans="1:106" x14ac:dyDescent="0.25">
      <c r="A619" s="1" t="s">
        <v>5664</v>
      </c>
      <c r="B619">
        <v>2025</v>
      </c>
      <c r="C619">
        <v>18</v>
      </c>
      <c r="D619" s="1" t="s">
        <v>5117</v>
      </c>
      <c r="E619" s="1" t="s">
        <v>3565</v>
      </c>
      <c r="F619" s="1" t="s">
        <v>5118</v>
      </c>
      <c r="G619">
        <v>1</v>
      </c>
      <c r="H619" s="1" t="s">
        <v>115</v>
      </c>
      <c r="J619">
        <v>20748370</v>
      </c>
      <c r="K619" s="1" t="s">
        <v>5119</v>
      </c>
      <c r="L619" s="1"/>
      <c r="M619" s="1" t="s">
        <v>130</v>
      </c>
      <c r="N619">
        <v>121</v>
      </c>
      <c r="O619" s="1"/>
      <c r="P619" s="1" t="s">
        <v>5665</v>
      </c>
      <c r="Q619" s="1" t="s">
        <v>1703</v>
      </c>
      <c r="R619" s="1" t="s">
        <v>5666</v>
      </c>
      <c r="S619" s="1" t="s">
        <v>5120</v>
      </c>
      <c r="T619" s="1" t="s">
        <v>5121</v>
      </c>
      <c r="U619" s="1" t="s">
        <v>5122</v>
      </c>
      <c r="V619" s="1" t="s">
        <v>5123</v>
      </c>
      <c r="W619" s="1"/>
      <c r="X619" s="1" t="s">
        <v>2092</v>
      </c>
      <c r="Y619">
        <v>0</v>
      </c>
      <c r="Z619" s="1" t="s">
        <v>143</v>
      </c>
      <c r="AA619" s="1" t="s">
        <v>119</v>
      </c>
      <c r="AB619" s="1" t="s">
        <v>1683</v>
      </c>
      <c r="AC619" s="1" t="s">
        <v>1041</v>
      </c>
      <c r="AD619" s="3">
        <v>1</v>
      </c>
      <c r="AE619" s="1" t="s">
        <v>106</v>
      </c>
      <c r="AF619" s="1" t="s">
        <v>106</v>
      </c>
      <c r="AG619" s="1" t="s">
        <v>106</v>
      </c>
      <c r="AH619" s="1" t="s">
        <v>106</v>
      </c>
      <c r="AI619" s="1"/>
      <c r="AJ619" s="1" t="s">
        <v>104</v>
      </c>
      <c r="AK619" s="1" t="s">
        <v>767</v>
      </c>
      <c r="AL619" s="1" t="s">
        <v>107</v>
      </c>
      <c r="AM619" s="1"/>
      <c r="AQ619" s="1"/>
      <c r="AR619" s="1"/>
      <c r="AT619" s="1"/>
      <c r="AU619" s="1"/>
      <c r="AW619" s="1"/>
      <c r="BB619" s="1"/>
      <c r="BG619">
        <v>448</v>
      </c>
      <c r="BI619" s="1" t="s">
        <v>164</v>
      </c>
      <c r="BK619">
        <v>1068</v>
      </c>
      <c r="BM619" s="1" t="s">
        <v>108</v>
      </c>
      <c r="BN619" s="1" t="s">
        <v>106</v>
      </c>
      <c r="BO619">
        <v>1999</v>
      </c>
      <c r="BP619">
        <v>1068</v>
      </c>
      <c r="BR619">
        <v>2</v>
      </c>
      <c r="BU619" s="1"/>
      <c r="BV619">
        <v>0</v>
      </c>
      <c r="BW619">
        <v>19618750</v>
      </c>
      <c r="BX619">
        <v>924820</v>
      </c>
      <c r="BY619">
        <v>19823550</v>
      </c>
      <c r="BZ619">
        <v>87460</v>
      </c>
      <c r="CA619" s="1" t="s">
        <v>769</v>
      </c>
      <c r="CB619" s="1"/>
      <c r="CE619" s="1"/>
      <c r="CF619" s="1" t="s">
        <v>106</v>
      </c>
      <c r="CG619" s="1"/>
      <c r="CI619" s="1" t="s">
        <v>5667</v>
      </c>
      <c r="CJ619" s="1" t="s">
        <v>5668</v>
      </c>
      <c r="CK619">
        <v>2464045</v>
      </c>
      <c r="CL619">
        <v>169820</v>
      </c>
      <c r="CM619" s="1" t="s">
        <v>765</v>
      </c>
      <c r="CN619">
        <v>1</v>
      </c>
      <c r="CO619" s="1"/>
      <c r="CP619" s="1"/>
      <c r="CQ619" s="1" t="s">
        <v>5669</v>
      </c>
      <c r="CR619" s="1" t="s">
        <v>5120</v>
      </c>
      <c r="CS619" s="1" t="s">
        <v>5121</v>
      </c>
      <c r="CU619" s="1" t="s">
        <v>5127</v>
      </c>
      <c r="CV619" s="1" t="s">
        <v>113</v>
      </c>
      <c r="CW619" s="1" t="s">
        <v>5123</v>
      </c>
      <c r="CX619" s="1"/>
      <c r="CZ619" s="2"/>
      <c r="DA619" t="str">
        <f>_xlfn.IFNA(_xlfn.XLOOKUP(R619, LandUseCodes!$A$1:$A$70,LandUseCodes!$B$1:$B$70), "Not Listed")</f>
        <v>C - Nursing Homes</v>
      </c>
      <c r="DB619" t="str">
        <f>_xlfn.IFNA(_xlfn.XLOOKUP(AD619, Type!$A$1:$A$3,Type!$B$1:$B$3), "Not Listed")</f>
        <v>Public</v>
      </c>
    </row>
    <row r="620" spans="1:106" x14ac:dyDescent="0.25">
      <c r="A620" s="1" t="s">
        <v>5664</v>
      </c>
      <c r="B620">
        <v>2025</v>
      </c>
      <c r="C620">
        <v>19</v>
      </c>
      <c r="D620" s="1" t="s">
        <v>5117</v>
      </c>
      <c r="E620" s="1" t="s">
        <v>3565</v>
      </c>
      <c r="F620" s="1" t="s">
        <v>5118</v>
      </c>
      <c r="G620">
        <v>1</v>
      </c>
      <c r="H620" s="1" t="s">
        <v>115</v>
      </c>
      <c r="J620">
        <v>20748370</v>
      </c>
      <c r="K620" s="1" t="s">
        <v>5119</v>
      </c>
      <c r="L620" s="1"/>
      <c r="M620" s="1" t="s">
        <v>130</v>
      </c>
      <c r="N620">
        <v>121</v>
      </c>
      <c r="O620" s="1"/>
      <c r="P620" s="1" t="s">
        <v>5665</v>
      </c>
      <c r="Q620" s="1" t="s">
        <v>1703</v>
      </c>
      <c r="R620" s="1" t="s">
        <v>5666</v>
      </c>
      <c r="S620" s="1" t="s">
        <v>5120</v>
      </c>
      <c r="T620" s="1" t="s">
        <v>5121</v>
      </c>
      <c r="U620" s="1" t="s">
        <v>5122</v>
      </c>
      <c r="V620" s="1" t="s">
        <v>5123</v>
      </c>
      <c r="W620" s="1"/>
      <c r="X620" s="1" t="s">
        <v>2092</v>
      </c>
      <c r="Y620">
        <v>0</v>
      </c>
      <c r="Z620" s="1" t="s">
        <v>143</v>
      </c>
      <c r="AA620" s="1" t="s">
        <v>119</v>
      </c>
      <c r="AB620" s="1" t="s">
        <v>1683</v>
      </c>
      <c r="AC620" s="1" t="s">
        <v>1041</v>
      </c>
      <c r="AD620" s="3">
        <v>1</v>
      </c>
      <c r="AE620" s="1" t="s">
        <v>106</v>
      </c>
      <c r="AF620" s="1" t="s">
        <v>106</v>
      </c>
      <c r="AG620" s="1" t="s">
        <v>106</v>
      </c>
      <c r="AH620" s="1" t="s">
        <v>106</v>
      </c>
      <c r="AI620" s="1"/>
      <c r="AJ620" s="1" t="s">
        <v>104</v>
      </c>
      <c r="AK620" s="1" t="s">
        <v>767</v>
      </c>
      <c r="AL620" s="1" t="s">
        <v>107</v>
      </c>
      <c r="AM620" s="1"/>
      <c r="AQ620" s="1"/>
      <c r="AR620" s="1"/>
      <c r="AT620" s="1"/>
      <c r="AU620" s="1"/>
      <c r="AW620" s="1"/>
      <c r="BB620" s="1"/>
      <c r="BG620">
        <v>448</v>
      </c>
      <c r="BI620" s="1" t="s">
        <v>164</v>
      </c>
      <c r="BK620">
        <v>1068</v>
      </c>
      <c r="BM620" s="1" t="s">
        <v>108</v>
      </c>
      <c r="BN620" s="1" t="s">
        <v>106</v>
      </c>
      <c r="BO620">
        <v>1999</v>
      </c>
      <c r="BP620">
        <v>1068</v>
      </c>
      <c r="BR620">
        <v>2</v>
      </c>
      <c r="BU620" s="1"/>
      <c r="BV620">
        <v>0</v>
      </c>
      <c r="BW620">
        <v>19618750</v>
      </c>
      <c r="BX620">
        <v>924820</v>
      </c>
      <c r="BY620">
        <v>19823550</v>
      </c>
      <c r="BZ620">
        <v>87460</v>
      </c>
      <c r="CA620" s="1" t="s">
        <v>769</v>
      </c>
      <c r="CB620" s="1"/>
      <c r="CE620" s="1"/>
      <c r="CF620" s="1" t="s">
        <v>106</v>
      </c>
      <c r="CG620" s="1"/>
      <c r="CI620" s="1" t="s">
        <v>5667</v>
      </c>
      <c r="CJ620" s="1" t="s">
        <v>5668</v>
      </c>
      <c r="CK620">
        <v>2464045</v>
      </c>
      <c r="CL620">
        <v>169820</v>
      </c>
      <c r="CM620" s="1" t="s">
        <v>765</v>
      </c>
      <c r="CN620">
        <v>1</v>
      </c>
      <c r="CO620" s="1"/>
      <c r="CP620" s="1"/>
      <c r="CQ620" s="1" t="s">
        <v>5669</v>
      </c>
      <c r="CR620" s="1" t="s">
        <v>5120</v>
      </c>
      <c r="CS620" s="1" t="s">
        <v>5121</v>
      </c>
      <c r="CU620" s="1" t="s">
        <v>5127</v>
      </c>
      <c r="CV620" s="1" t="s">
        <v>113</v>
      </c>
      <c r="CW620" s="1" t="s">
        <v>5123</v>
      </c>
      <c r="CX620" s="1"/>
      <c r="CZ620" s="2"/>
      <c r="DA620" t="str">
        <f>_xlfn.IFNA(_xlfn.XLOOKUP(R620, LandUseCodes!$A$1:$A$70,LandUseCodes!$B$1:$B$70), "Not Listed")</f>
        <v>C - Nursing Homes</v>
      </c>
      <c r="DB620" t="str">
        <f>_xlfn.IFNA(_xlfn.XLOOKUP(AD620, Type!$A$1:$A$3,Type!$B$1:$B$3), "Not Listed")</f>
        <v>Public</v>
      </c>
    </row>
    <row r="621" spans="1:106" x14ac:dyDescent="0.25">
      <c r="A621" s="1" t="s">
        <v>5664</v>
      </c>
      <c r="B621">
        <v>2025</v>
      </c>
      <c r="C621">
        <v>20</v>
      </c>
      <c r="D621" s="1" t="s">
        <v>5117</v>
      </c>
      <c r="E621" s="1" t="s">
        <v>3565</v>
      </c>
      <c r="F621" s="1" t="s">
        <v>5118</v>
      </c>
      <c r="G621">
        <v>1</v>
      </c>
      <c r="H621" s="1" t="s">
        <v>115</v>
      </c>
      <c r="J621">
        <v>20748370</v>
      </c>
      <c r="K621" s="1" t="s">
        <v>5119</v>
      </c>
      <c r="L621" s="1"/>
      <c r="M621" s="1" t="s">
        <v>130</v>
      </c>
      <c r="N621">
        <v>121</v>
      </c>
      <c r="O621" s="1"/>
      <c r="P621" s="1" t="s">
        <v>5665</v>
      </c>
      <c r="Q621" s="1" t="s">
        <v>1703</v>
      </c>
      <c r="R621" s="1" t="s">
        <v>5666</v>
      </c>
      <c r="S621" s="1" t="s">
        <v>5120</v>
      </c>
      <c r="T621" s="1" t="s">
        <v>5121</v>
      </c>
      <c r="U621" s="1" t="s">
        <v>5122</v>
      </c>
      <c r="V621" s="1" t="s">
        <v>5123</v>
      </c>
      <c r="W621" s="1"/>
      <c r="X621" s="1" t="s">
        <v>2092</v>
      </c>
      <c r="Y621">
        <v>0</v>
      </c>
      <c r="Z621" s="1" t="s">
        <v>143</v>
      </c>
      <c r="AA621" s="1" t="s">
        <v>119</v>
      </c>
      <c r="AB621" s="1" t="s">
        <v>1683</v>
      </c>
      <c r="AC621" s="1" t="s">
        <v>1041</v>
      </c>
      <c r="AD621" s="3">
        <v>1</v>
      </c>
      <c r="AE621" s="1" t="s">
        <v>106</v>
      </c>
      <c r="AF621" s="1" t="s">
        <v>106</v>
      </c>
      <c r="AG621" s="1" t="s">
        <v>106</v>
      </c>
      <c r="AH621" s="1" t="s">
        <v>106</v>
      </c>
      <c r="AI621" s="1"/>
      <c r="AJ621" s="1" t="s">
        <v>104</v>
      </c>
      <c r="AK621" s="1" t="s">
        <v>767</v>
      </c>
      <c r="AL621" s="1" t="s">
        <v>107</v>
      </c>
      <c r="AM621" s="1"/>
      <c r="AQ621" s="1"/>
      <c r="AR621" s="1"/>
      <c r="AT621" s="1"/>
      <c r="AU621" s="1"/>
      <c r="AW621" s="1"/>
      <c r="BB621" s="1"/>
      <c r="BG621">
        <v>448</v>
      </c>
      <c r="BI621" s="1" t="s">
        <v>164</v>
      </c>
      <c r="BK621">
        <v>1068</v>
      </c>
      <c r="BM621" s="1" t="s">
        <v>108</v>
      </c>
      <c r="BN621" s="1" t="s">
        <v>106</v>
      </c>
      <c r="BO621">
        <v>1999</v>
      </c>
      <c r="BP621">
        <v>1068</v>
      </c>
      <c r="BR621">
        <v>2</v>
      </c>
      <c r="BU621" s="1"/>
      <c r="BV621">
        <v>0</v>
      </c>
      <c r="BW621">
        <v>19618750</v>
      </c>
      <c r="BX621">
        <v>924820</v>
      </c>
      <c r="BY621">
        <v>19823550</v>
      </c>
      <c r="BZ621">
        <v>87460</v>
      </c>
      <c r="CA621" s="1" t="s">
        <v>769</v>
      </c>
      <c r="CB621" s="1"/>
      <c r="CE621" s="1"/>
      <c r="CF621" s="1" t="s">
        <v>106</v>
      </c>
      <c r="CG621" s="1"/>
      <c r="CI621" s="1" t="s">
        <v>5667</v>
      </c>
      <c r="CJ621" s="1" t="s">
        <v>5668</v>
      </c>
      <c r="CK621">
        <v>2464045</v>
      </c>
      <c r="CL621">
        <v>169820</v>
      </c>
      <c r="CM621" s="1" t="s">
        <v>765</v>
      </c>
      <c r="CN621">
        <v>1</v>
      </c>
      <c r="CO621" s="1"/>
      <c r="CP621" s="1"/>
      <c r="CQ621" s="1" t="s">
        <v>5669</v>
      </c>
      <c r="CR621" s="1" t="s">
        <v>5120</v>
      </c>
      <c r="CS621" s="1" t="s">
        <v>5121</v>
      </c>
      <c r="CU621" s="1" t="s">
        <v>5127</v>
      </c>
      <c r="CV621" s="1" t="s">
        <v>113</v>
      </c>
      <c r="CW621" s="1" t="s">
        <v>5123</v>
      </c>
      <c r="CX621" s="1"/>
      <c r="CZ621" s="2"/>
      <c r="DA621" t="str">
        <f>_xlfn.IFNA(_xlfn.XLOOKUP(R621, LandUseCodes!$A$1:$A$70,LandUseCodes!$B$1:$B$70), "Not Listed")</f>
        <v>C - Nursing Homes</v>
      </c>
      <c r="DB621" t="str">
        <f>_xlfn.IFNA(_xlfn.XLOOKUP(AD621, Type!$A$1:$A$3,Type!$B$1:$B$3), "Not Listed")</f>
        <v>Public</v>
      </c>
    </row>
    <row r="622" spans="1:106" x14ac:dyDescent="0.25">
      <c r="A622" s="1" t="s">
        <v>5664</v>
      </c>
      <c r="B622">
        <v>2025</v>
      </c>
      <c r="C622">
        <v>21</v>
      </c>
      <c r="D622" s="1" t="s">
        <v>5117</v>
      </c>
      <c r="E622" s="1" t="s">
        <v>3565</v>
      </c>
      <c r="F622" s="1" t="s">
        <v>5118</v>
      </c>
      <c r="G622">
        <v>1</v>
      </c>
      <c r="H622" s="1" t="s">
        <v>115</v>
      </c>
      <c r="J622">
        <v>20748370</v>
      </c>
      <c r="K622" s="1" t="s">
        <v>5119</v>
      </c>
      <c r="L622" s="1"/>
      <c r="M622" s="1" t="s">
        <v>130</v>
      </c>
      <c r="N622">
        <v>121</v>
      </c>
      <c r="O622" s="1"/>
      <c r="P622" s="1" t="s">
        <v>5665</v>
      </c>
      <c r="Q622" s="1" t="s">
        <v>1703</v>
      </c>
      <c r="R622" s="1" t="s">
        <v>5666</v>
      </c>
      <c r="S622" s="1" t="s">
        <v>5120</v>
      </c>
      <c r="T622" s="1" t="s">
        <v>5121</v>
      </c>
      <c r="U622" s="1" t="s">
        <v>5122</v>
      </c>
      <c r="V622" s="1" t="s">
        <v>5123</v>
      </c>
      <c r="W622" s="1"/>
      <c r="X622" s="1" t="s">
        <v>2092</v>
      </c>
      <c r="Y622">
        <v>0</v>
      </c>
      <c r="Z622" s="1" t="s">
        <v>143</v>
      </c>
      <c r="AA622" s="1" t="s">
        <v>119</v>
      </c>
      <c r="AB622" s="1" t="s">
        <v>1683</v>
      </c>
      <c r="AC622" s="1" t="s">
        <v>1041</v>
      </c>
      <c r="AD622" s="3">
        <v>1</v>
      </c>
      <c r="AE622" s="1" t="s">
        <v>106</v>
      </c>
      <c r="AF622" s="1" t="s">
        <v>106</v>
      </c>
      <c r="AG622" s="1" t="s">
        <v>106</v>
      </c>
      <c r="AH622" s="1" t="s">
        <v>106</v>
      </c>
      <c r="AI622" s="1"/>
      <c r="AJ622" s="1" t="s">
        <v>104</v>
      </c>
      <c r="AK622" s="1" t="s">
        <v>767</v>
      </c>
      <c r="AL622" s="1" t="s">
        <v>107</v>
      </c>
      <c r="AM622" s="1"/>
      <c r="AQ622" s="1"/>
      <c r="AR622" s="1"/>
      <c r="AT622" s="1"/>
      <c r="AU622" s="1"/>
      <c r="AW622" s="1"/>
      <c r="BB622" s="1"/>
      <c r="BG622">
        <v>400</v>
      </c>
      <c r="BI622" s="1" t="s">
        <v>150</v>
      </c>
      <c r="BK622">
        <v>1791</v>
      </c>
      <c r="BM622" s="1" t="s">
        <v>106</v>
      </c>
      <c r="BN622" s="1" t="s">
        <v>106</v>
      </c>
      <c r="BO622">
        <v>2000</v>
      </c>
      <c r="BP622">
        <v>1791</v>
      </c>
      <c r="BR622">
        <v>2</v>
      </c>
      <c r="BU622" s="1"/>
      <c r="BV622">
        <v>0</v>
      </c>
      <c r="BW622">
        <v>19618750</v>
      </c>
      <c r="BX622">
        <v>924820</v>
      </c>
      <c r="BY622">
        <v>19823550</v>
      </c>
      <c r="BZ622">
        <v>87460</v>
      </c>
      <c r="CA622" s="1" t="s">
        <v>769</v>
      </c>
      <c r="CB622" s="1"/>
      <c r="CE622" s="1"/>
      <c r="CF622" s="1" t="s">
        <v>106</v>
      </c>
      <c r="CG622" s="1"/>
      <c r="CI622" s="1" t="s">
        <v>5667</v>
      </c>
      <c r="CJ622" s="1" t="s">
        <v>5668</v>
      </c>
      <c r="CK622">
        <v>2464045</v>
      </c>
      <c r="CL622">
        <v>169820</v>
      </c>
      <c r="CM622" s="1" t="s">
        <v>765</v>
      </c>
      <c r="CN622">
        <v>1</v>
      </c>
      <c r="CO622" s="1"/>
      <c r="CP622" s="1"/>
      <c r="CQ622" s="1" t="s">
        <v>5669</v>
      </c>
      <c r="CR622" s="1" t="s">
        <v>5120</v>
      </c>
      <c r="CS622" s="1" t="s">
        <v>5121</v>
      </c>
      <c r="CU622" s="1" t="s">
        <v>5127</v>
      </c>
      <c r="CV622" s="1" t="s">
        <v>113</v>
      </c>
      <c r="CW622" s="1" t="s">
        <v>5123</v>
      </c>
      <c r="CX622" s="1"/>
      <c r="CZ622" s="2"/>
      <c r="DA622" t="str">
        <f>_xlfn.IFNA(_xlfn.XLOOKUP(R622, LandUseCodes!$A$1:$A$70,LandUseCodes!$B$1:$B$70), "Not Listed")</f>
        <v>C - Nursing Homes</v>
      </c>
      <c r="DB622" t="str">
        <f>_xlfn.IFNA(_xlfn.XLOOKUP(AD622, Type!$A$1:$A$3,Type!$B$1:$B$3), "Not Listed")</f>
        <v>Public</v>
      </c>
    </row>
    <row r="623" spans="1:106" x14ac:dyDescent="0.25">
      <c r="A623" s="1" t="s">
        <v>5664</v>
      </c>
      <c r="B623">
        <v>2025</v>
      </c>
      <c r="C623">
        <v>22</v>
      </c>
      <c r="D623" s="1" t="s">
        <v>5117</v>
      </c>
      <c r="E623" s="1" t="s">
        <v>3565</v>
      </c>
      <c r="F623" s="1" t="s">
        <v>5118</v>
      </c>
      <c r="G623">
        <v>1</v>
      </c>
      <c r="H623" s="1" t="s">
        <v>115</v>
      </c>
      <c r="J623">
        <v>20748370</v>
      </c>
      <c r="K623" s="1" t="s">
        <v>5119</v>
      </c>
      <c r="L623" s="1"/>
      <c r="M623" s="1" t="s">
        <v>130</v>
      </c>
      <c r="N623">
        <v>121</v>
      </c>
      <c r="O623" s="1"/>
      <c r="P623" s="1" t="s">
        <v>5665</v>
      </c>
      <c r="Q623" s="1" t="s">
        <v>1703</v>
      </c>
      <c r="R623" s="1" t="s">
        <v>5666</v>
      </c>
      <c r="S623" s="1" t="s">
        <v>5120</v>
      </c>
      <c r="T623" s="1" t="s">
        <v>5121</v>
      </c>
      <c r="U623" s="1" t="s">
        <v>5122</v>
      </c>
      <c r="V623" s="1" t="s">
        <v>5123</v>
      </c>
      <c r="W623" s="1"/>
      <c r="X623" s="1" t="s">
        <v>2092</v>
      </c>
      <c r="Y623">
        <v>0</v>
      </c>
      <c r="Z623" s="1" t="s">
        <v>143</v>
      </c>
      <c r="AA623" s="1" t="s">
        <v>119</v>
      </c>
      <c r="AB623" s="1" t="s">
        <v>1683</v>
      </c>
      <c r="AC623" s="1" t="s">
        <v>1041</v>
      </c>
      <c r="AD623" s="3">
        <v>1</v>
      </c>
      <c r="AE623" s="1" t="s">
        <v>106</v>
      </c>
      <c r="AF623" s="1" t="s">
        <v>106</v>
      </c>
      <c r="AG623" s="1" t="s">
        <v>106</v>
      </c>
      <c r="AH623" s="1" t="s">
        <v>106</v>
      </c>
      <c r="AI623" s="1"/>
      <c r="AJ623" s="1" t="s">
        <v>104</v>
      </c>
      <c r="AK623" s="1" t="s">
        <v>767</v>
      </c>
      <c r="AL623" s="1" t="s">
        <v>107</v>
      </c>
      <c r="AM623" s="1"/>
      <c r="AQ623" s="1"/>
      <c r="AR623" s="1"/>
      <c r="AT623" s="1"/>
      <c r="AU623" s="1"/>
      <c r="AW623" s="1"/>
      <c r="BB623" s="1"/>
      <c r="BG623">
        <v>400</v>
      </c>
      <c r="BI623" s="1" t="s">
        <v>150</v>
      </c>
      <c r="BK623">
        <v>1743</v>
      </c>
      <c r="BM623" s="1" t="s">
        <v>106</v>
      </c>
      <c r="BN623" s="1" t="s">
        <v>106</v>
      </c>
      <c r="BO623">
        <v>2000</v>
      </c>
      <c r="BP623">
        <v>1743</v>
      </c>
      <c r="BR623">
        <v>2</v>
      </c>
      <c r="BU623" s="1"/>
      <c r="BV623">
        <v>0</v>
      </c>
      <c r="BW623">
        <v>19618750</v>
      </c>
      <c r="BX623">
        <v>924820</v>
      </c>
      <c r="BY623">
        <v>19823550</v>
      </c>
      <c r="BZ623">
        <v>87460</v>
      </c>
      <c r="CA623" s="1" t="s">
        <v>769</v>
      </c>
      <c r="CB623" s="1"/>
      <c r="CE623" s="1"/>
      <c r="CF623" s="1" t="s">
        <v>106</v>
      </c>
      <c r="CG623" s="1"/>
      <c r="CI623" s="1" t="s">
        <v>5667</v>
      </c>
      <c r="CJ623" s="1" t="s">
        <v>5668</v>
      </c>
      <c r="CK623">
        <v>2464045</v>
      </c>
      <c r="CL623">
        <v>169820</v>
      </c>
      <c r="CM623" s="1" t="s">
        <v>765</v>
      </c>
      <c r="CN623">
        <v>1</v>
      </c>
      <c r="CO623" s="1"/>
      <c r="CP623" s="1"/>
      <c r="CQ623" s="1" t="s">
        <v>5669</v>
      </c>
      <c r="CR623" s="1" t="s">
        <v>5120</v>
      </c>
      <c r="CS623" s="1" t="s">
        <v>5121</v>
      </c>
      <c r="CU623" s="1" t="s">
        <v>5127</v>
      </c>
      <c r="CV623" s="1" t="s">
        <v>113</v>
      </c>
      <c r="CW623" s="1" t="s">
        <v>5123</v>
      </c>
      <c r="CX623" s="1"/>
      <c r="CZ623" s="2"/>
      <c r="DA623" t="str">
        <f>_xlfn.IFNA(_xlfn.XLOOKUP(R623, LandUseCodes!$A$1:$A$70,LandUseCodes!$B$1:$B$70), "Not Listed")</f>
        <v>C - Nursing Homes</v>
      </c>
      <c r="DB623" t="str">
        <f>_xlfn.IFNA(_xlfn.XLOOKUP(AD623, Type!$A$1:$A$3,Type!$B$1:$B$3), "Not Listed")</f>
        <v>Public</v>
      </c>
    </row>
    <row r="624" spans="1:106" x14ac:dyDescent="0.25">
      <c r="A624" s="1" t="s">
        <v>5664</v>
      </c>
      <c r="B624">
        <v>2025</v>
      </c>
      <c r="C624">
        <v>23</v>
      </c>
      <c r="D624" s="1" t="s">
        <v>5117</v>
      </c>
      <c r="E624" s="1" t="s">
        <v>3565</v>
      </c>
      <c r="F624" s="1" t="s">
        <v>5118</v>
      </c>
      <c r="G624">
        <v>1</v>
      </c>
      <c r="H624" s="1" t="s">
        <v>115</v>
      </c>
      <c r="J624">
        <v>20748370</v>
      </c>
      <c r="K624" s="1" t="s">
        <v>5119</v>
      </c>
      <c r="L624" s="1"/>
      <c r="M624" s="1" t="s">
        <v>130</v>
      </c>
      <c r="N624">
        <v>121</v>
      </c>
      <c r="O624" s="1"/>
      <c r="P624" s="1" t="s">
        <v>5665</v>
      </c>
      <c r="Q624" s="1" t="s">
        <v>1703</v>
      </c>
      <c r="R624" s="1" t="s">
        <v>5666</v>
      </c>
      <c r="S624" s="1" t="s">
        <v>5120</v>
      </c>
      <c r="T624" s="1" t="s">
        <v>5121</v>
      </c>
      <c r="U624" s="1" t="s">
        <v>5122</v>
      </c>
      <c r="V624" s="1" t="s">
        <v>5123</v>
      </c>
      <c r="W624" s="1"/>
      <c r="X624" s="1" t="s">
        <v>2092</v>
      </c>
      <c r="Y624">
        <v>0</v>
      </c>
      <c r="Z624" s="1" t="s">
        <v>143</v>
      </c>
      <c r="AA624" s="1" t="s">
        <v>119</v>
      </c>
      <c r="AB624" s="1" t="s">
        <v>1683</v>
      </c>
      <c r="AC624" s="1" t="s">
        <v>1041</v>
      </c>
      <c r="AD624" s="3">
        <v>1</v>
      </c>
      <c r="AE624" s="1" t="s">
        <v>106</v>
      </c>
      <c r="AF624" s="1" t="s">
        <v>106</v>
      </c>
      <c r="AG624" s="1" t="s">
        <v>106</v>
      </c>
      <c r="AH624" s="1" t="s">
        <v>106</v>
      </c>
      <c r="AI624" s="1"/>
      <c r="AJ624" s="1" t="s">
        <v>104</v>
      </c>
      <c r="AK624" s="1" t="s">
        <v>767</v>
      </c>
      <c r="AL624" s="1" t="s">
        <v>107</v>
      </c>
      <c r="AM624" s="1"/>
      <c r="AQ624" s="1"/>
      <c r="AR624" s="1"/>
      <c r="AT624" s="1"/>
      <c r="AU624" s="1"/>
      <c r="AW624" s="1"/>
      <c r="BB624" s="1"/>
      <c r="BG624">
        <v>400</v>
      </c>
      <c r="BI624" s="1" t="s">
        <v>164</v>
      </c>
      <c r="BK624">
        <v>1576</v>
      </c>
      <c r="BM624" s="1" t="s">
        <v>108</v>
      </c>
      <c r="BN624" s="1" t="s">
        <v>106</v>
      </c>
      <c r="BO624">
        <v>2001</v>
      </c>
      <c r="BP624">
        <v>1576</v>
      </c>
      <c r="BR624">
        <v>2</v>
      </c>
      <c r="BT624">
        <v>1</v>
      </c>
      <c r="BU624" s="1"/>
      <c r="BV624">
        <v>0</v>
      </c>
      <c r="BW624">
        <v>19618750</v>
      </c>
      <c r="BX624">
        <v>924820</v>
      </c>
      <c r="BY624">
        <v>19823550</v>
      </c>
      <c r="BZ624">
        <v>87460</v>
      </c>
      <c r="CA624" s="1" t="s">
        <v>769</v>
      </c>
      <c r="CB624" s="1"/>
      <c r="CE624" s="1"/>
      <c r="CF624" s="1" t="s">
        <v>106</v>
      </c>
      <c r="CG624" s="1"/>
      <c r="CI624" s="1" t="s">
        <v>5667</v>
      </c>
      <c r="CJ624" s="1" t="s">
        <v>5668</v>
      </c>
      <c r="CK624">
        <v>2464045</v>
      </c>
      <c r="CL624">
        <v>169820</v>
      </c>
      <c r="CM624" s="1" t="s">
        <v>765</v>
      </c>
      <c r="CN624">
        <v>1</v>
      </c>
      <c r="CO624" s="1"/>
      <c r="CP624" s="1"/>
      <c r="CQ624" s="1" t="s">
        <v>5669</v>
      </c>
      <c r="CR624" s="1" t="s">
        <v>5120</v>
      </c>
      <c r="CS624" s="1" t="s">
        <v>5121</v>
      </c>
      <c r="CU624" s="1" t="s">
        <v>5127</v>
      </c>
      <c r="CV624" s="1" t="s">
        <v>113</v>
      </c>
      <c r="CW624" s="1" t="s">
        <v>5123</v>
      </c>
      <c r="CX624" s="1"/>
      <c r="CZ624" s="2"/>
      <c r="DA624" t="str">
        <f>_xlfn.IFNA(_xlfn.XLOOKUP(R624, LandUseCodes!$A$1:$A$70,LandUseCodes!$B$1:$B$70), "Not Listed")</f>
        <v>C - Nursing Homes</v>
      </c>
      <c r="DB624" t="str">
        <f>_xlfn.IFNA(_xlfn.XLOOKUP(AD624, Type!$A$1:$A$3,Type!$B$1:$B$3), "Not Listed")</f>
        <v>Public</v>
      </c>
    </row>
    <row r="625" spans="1:106" x14ac:dyDescent="0.25">
      <c r="A625" s="1" t="s">
        <v>5664</v>
      </c>
      <c r="B625">
        <v>2025</v>
      </c>
      <c r="C625">
        <v>24</v>
      </c>
      <c r="D625" s="1" t="s">
        <v>5117</v>
      </c>
      <c r="E625" s="1" t="s">
        <v>3565</v>
      </c>
      <c r="F625" s="1" t="s">
        <v>5118</v>
      </c>
      <c r="G625">
        <v>1</v>
      </c>
      <c r="H625" s="1" t="s">
        <v>115</v>
      </c>
      <c r="J625">
        <v>20748370</v>
      </c>
      <c r="K625" s="1" t="s">
        <v>5119</v>
      </c>
      <c r="L625" s="1"/>
      <c r="M625" s="1" t="s">
        <v>130</v>
      </c>
      <c r="N625">
        <v>121</v>
      </c>
      <c r="O625" s="1"/>
      <c r="P625" s="1" t="s">
        <v>5665</v>
      </c>
      <c r="Q625" s="1" t="s">
        <v>1703</v>
      </c>
      <c r="R625" s="1" t="s">
        <v>5666</v>
      </c>
      <c r="S625" s="1" t="s">
        <v>5120</v>
      </c>
      <c r="T625" s="1" t="s">
        <v>5121</v>
      </c>
      <c r="U625" s="1" t="s">
        <v>5122</v>
      </c>
      <c r="V625" s="1" t="s">
        <v>5123</v>
      </c>
      <c r="W625" s="1"/>
      <c r="X625" s="1" t="s">
        <v>2092</v>
      </c>
      <c r="Y625">
        <v>0</v>
      </c>
      <c r="Z625" s="1" t="s">
        <v>143</v>
      </c>
      <c r="AA625" s="1" t="s">
        <v>119</v>
      </c>
      <c r="AB625" s="1" t="s">
        <v>1683</v>
      </c>
      <c r="AC625" s="1" t="s">
        <v>1041</v>
      </c>
      <c r="AD625" s="3">
        <v>1</v>
      </c>
      <c r="AE625" s="1" t="s">
        <v>106</v>
      </c>
      <c r="AF625" s="1" t="s">
        <v>106</v>
      </c>
      <c r="AG625" s="1" t="s">
        <v>106</v>
      </c>
      <c r="AH625" s="1" t="s">
        <v>106</v>
      </c>
      <c r="AI625" s="1"/>
      <c r="AJ625" s="1" t="s">
        <v>104</v>
      </c>
      <c r="AK625" s="1" t="s">
        <v>767</v>
      </c>
      <c r="AL625" s="1" t="s">
        <v>107</v>
      </c>
      <c r="AM625" s="1"/>
      <c r="AQ625" s="1"/>
      <c r="AR625" s="1"/>
      <c r="AT625" s="1"/>
      <c r="AU625" s="1"/>
      <c r="AW625" s="1"/>
      <c r="BB625" s="1"/>
      <c r="BG625">
        <v>400</v>
      </c>
      <c r="BI625" s="1" t="s">
        <v>164</v>
      </c>
      <c r="BK625">
        <v>1620</v>
      </c>
      <c r="BM625" s="1" t="s">
        <v>108</v>
      </c>
      <c r="BN625" s="1" t="s">
        <v>106</v>
      </c>
      <c r="BO625">
        <v>2001</v>
      </c>
      <c r="BP625">
        <v>1620</v>
      </c>
      <c r="BR625">
        <v>2</v>
      </c>
      <c r="BT625">
        <v>1</v>
      </c>
      <c r="BU625" s="1"/>
      <c r="BV625">
        <v>0</v>
      </c>
      <c r="BW625">
        <v>19618750</v>
      </c>
      <c r="BX625">
        <v>924820</v>
      </c>
      <c r="BY625">
        <v>19823550</v>
      </c>
      <c r="BZ625">
        <v>87460</v>
      </c>
      <c r="CA625" s="1" t="s">
        <v>769</v>
      </c>
      <c r="CB625" s="1"/>
      <c r="CE625" s="1"/>
      <c r="CF625" s="1" t="s">
        <v>106</v>
      </c>
      <c r="CG625" s="1"/>
      <c r="CI625" s="1" t="s">
        <v>5667</v>
      </c>
      <c r="CJ625" s="1" t="s">
        <v>5668</v>
      </c>
      <c r="CK625">
        <v>2464045</v>
      </c>
      <c r="CL625">
        <v>169820</v>
      </c>
      <c r="CM625" s="1" t="s">
        <v>765</v>
      </c>
      <c r="CN625">
        <v>1</v>
      </c>
      <c r="CO625" s="1"/>
      <c r="CP625" s="1"/>
      <c r="CQ625" s="1" t="s">
        <v>5669</v>
      </c>
      <c r="CR625" s="1" t="s">
        <v>5120</v>
      </c>
      <c r="CS625" s="1" t="s">
        <v>5121</v>
      </c>
      <c r="CU625" s="1" t="s">
        <v>5127</v>
      </c>
      <c r="CV625" s="1" t="s">
        <v>113</v>
      </c>
      <c r="CW625" s="1" t="s">
        <v>5123</v>
      </c>
      <c r="CX625" s="1"/>
      <c r="CZ625" s="2"/>
      <c r="DA625" t="str">
        <f>_xlfn.IFNA(_xlfn.XLOOKUP(R625, LandUseCodes!$A$1:$A$70,LandUseCodes!$B$1:$B$70), "Not Listed")</f>
        <v>C - Nursing Homes</v>
      </c>
      <c r="DB625" t="str">
        <f>_xlfn.IFNA(_xlfn.XLOOKUP(AD625, Type!$A$1:$A$3,Type!$B$1:$B$3), "Not Listed")</f>
        <v>Public</v>
      </c>
    </row>
    <row r="626" spans="1:106" x14ac:dyDescent="0.25">
      <c r="A626" s="1" t="s">
        <v>5664</v>
      </c>
      <c r="B626">
        <v>2025</v>
      </c>
      <c r="C626">
        <v>25</v>
      </c>
      <c r="D626" s="1" t="s">
        <v>5117</v>
      </c>
      <c r="E626" s="1" t="s">
        <v>3565</v>
      </c>
      <c r="F626" s="1" t="s">
        <v>5118</v>
      </c>
      <c r="G626">
        <v>1</v>
      </c>
      <c r="H626" s="1" t="s">
        <v>115</v>
      </c>
      <c r="J626">
        <v>20748370</v>
      </c>
      <c r="K626" s="1" t="s">
        <v>5119</v>
      </c>
      <c r="L626" s="1"/>
      <c r="M626" s="1" t="s">
        <v>130</v>
      </c>
      <c r="N626">
        <v>121</v>
      </c>
      <c r="O626" s="1"/>
      <c r="P626" s="1" t="s">
        <v>5665</v>
      </c>
      <c r="Q626" s="1" t="s">
        <v>1703</v>
      </c>
      <c r="R626" s="1" t="s">
        <v>5666</v>
      </c>
      <c r="S626" s="1" t="s">
        <v>5120</v>
      </c>
      <c r="T626" s="1" t="s">
        <v>5121</v>
      </c>
      <c r="U626" s="1" t="s">
        <v>5122</v>
      </c>
      <c r="V626" s="1" t="s">
        <v>5123</v>
      </c>
      <c r="W626" s="1"/>
      <c r="X626" s="1" t="s">
        <v>2092</v>
      </c>
      <c r="Y626">
        <v>0</v>
      </c>
      <c r="Z626" s="1" t="s">
        <v>143</v>
      </c>
      <c r="AA626" s="1" t="s">
        <v>119</v>
      </c>
      <c r="AB626" s="1" t="s">
        <v>1683</v>
      </c>
      <c r="AC626" s="1" t="s">
        <v>1041</v>
      </c>
      <c r="AD626" s="3">
        <v>1</v>
      </c>
      <c r="AE626" s="1" t="s">
        <v>106</v>
      </c>
      <c r="AF626" s="1" t="s">
        <v>106</v>
      </c>
      <c r="AG626" s="1" t="s">
        <v>106</v>
      </c>
      <c r="AH626" s="1" t="s">
        <v>106</v>
      </c>
      <c r="AI626" s="1"/>
      <c r="AJ626" s="1" t="s">
        <v>104</v>
      </c>
      <c r="AK626" s="1" t="s">
        <v>767</v>
      </c>
      <c r="AL626" s="1" t="s">
        <v>107</v>
      </c>
      <c r="AM626" s="1"/>
      <c r="AQ626" s="1"/>
      <c r="AR626" s="1"/>
      <c r="AT626" s="1"/>
      <c r="AU626" s="1"/>
      <c r="AW626" s="1"/>
      <c r="BB626" s="1"/>
      <c r="BG626">
        <v>384</v>
      </c>
      <c r="BI626" s="1" t="s">
        <v>164</v>
      </c>
      <c r="BK626">
        <v>1620</v>
      </c>
      <c r="BM626" s="1" t="s">
        <v>108</v>
      </c>
      <c r="BN626" s="1" t="s">
        <v>106</v>
      </c>
      <c r="BO626">
        <v>2001</v>
      </c>
      <c r="BP626">
        <v>1620</v>
      </c>
      <c r="BR626">
        <v>2</v>
      </c>
      <c r="BT626">
        <v>1</v>
      </c>
      <c r="BU626" s="1"/>
      <c r="BV626">
        <v>0</v>
      </c>
      <c r="BW626">
        <v>19618750</v>
      </c>
      <c r="BX626">
        <v>924820</v>
      </c>
      <c r="BY626">
        <v>19823550</v>
      </c>
      <c r="BZ626">
        <v>87460</v>
      </c>
      <c r="CA626" s="1" t="s">
        <v>769</v>
      </c>
      <c r="CB626" s="1"/>
      <c r="CE626" s="1"/>
      <c r="CF626" s="1" t="s">
        <v>106</v>
      </c>
      <c r="CG626" s="1"/>
      <c r="CI626" s="1" t="s">
        <v>5667</v>
      </c>
      <c r="CJ626" s="1" t="s">
        <v>5668</v>
      </c>
      <c r="CK626">
        <v>2464045</v>
      </c>
      <c r="CL626">
        <v>169820</v>
      </c>
      <c r="CM626" s="1" t="s">
        <v>765</v>
      </c>
      <c r="CN626">
        <v>1</v>
      </c>
      <c r="CO626" s="1"/>
      <c r="CP626" s="1"/>
      <c r="CQ626" s="1" t="s">
        <v>5669</v>
      </c>
      <c r="CR626" s="1" t="s">
        <v>5120</v>
      </c>
      <c r="CS626" s="1" t="s">
        <v>5121</v>
      </c>
      <c r="CU626" s="1" t="s">
        <v>5127</v>
      </c>
      <c r="CV626" s="1" t="s">
        <v>113</v>
      </c>
      <c r="CW626" s="1" t="s">
        <v>5123</v>
      </c>
      <c r="CX626" s="1"/>
      <c r="CZ626" s="2"/>
      <c r="DA626" t="str">
        <f>_xlfn.IFNA(_xlfn.XLOOKUP(R626, LandUseCodes!$A$1:$A$70,LandUseCodes!$B$1:$B$70), "Not Listed")</f>
        <v>C - Nursing Homes</v>
      </c>
      <c r="DB626" t="str">
        <f>_xlfn.IFNA(_xlfn.XLOOKUP(AD626, Type!$A$1:$A$3,Type!$B$1:$B$3), "Not Listed")</f>
        <v>Public</v>
      </c>
    </row>
    <row r="627" spans="1:106" x14ac:dyDescent="0.25">
      <c r="A627" s="1" t="s">
        <v>5664</v>
      </c>
      <c r="B627">
        <v>2025</v>
      </c>
      <c r="C627">
        <v>26</v>
      </c>
      <c r="D627" s="1" t="s">
        <v>5117</v>
      </c>
      <c r="E627" s="1" t="s">
        <v>3565</v>
      </c>
      <c r="F627" s="1" t="s">
        <v>5118</v>
      </c>
      <c r="G627">
        <v>1</v>
      </c>
      <c r="H627" s="1" t="s">
        <v>115</v>
      </c>
      <c r="J627">
        <v>20748370</v>
      </c>
      <c r="K627" s="1" t="s">
        <v>5119</v>
      </c>
      <c r="L627" s="1"/>
      <c r="M627" s="1" t="s">
        <v>130</v>
      </c>
      <c r="N627">
        <v>121</v>
      </c>
      <c r="O627" s="1"/>
      <c r="P627" s="1" t="s">
        <v>5665</v>
      </c>
      <c r="Q627" s="1" t="s">
        <v>1703</v>
      </c>
      <c r="R627" s="1" t="s">
        <v>5666</v>
      </c>
      <c r="S627" s="1" t="s">
        <v>5120</v>
      </c>
      <c r="T627" s="1" t="s">
        <v>5121</v>
      </c>
      <c r="U627" s="1" t="s">
        <v>5122</v>
      </c>
      <c r="V627" s="1" t="s">
        <v>5123</v>
      </c>
      <c r="W627" s="1"/>
      <c r="X627" s="1" t="s">
        <v>2092</v>
      </c>
      <c r="Y627">
        <v>0</v>
      </c>
      <c r="Z627" s="1" t="s">
        <v>143</v>
      </c>
      <c r="AA627" s="1" t="s">
        <v>119</v>
      </c>
      <c r="AB627" s="1" t="s">
        <v>1683</v>
      </c>
      <c r="AC627" s="1" t="s">
        <v>1041</v>
      </c>
      <c r="AD627" s="3">
        <v>1</v>
      </c>
      <c r="AE627" s="1" t="s">
        <v>106</v>
      </c>
      <c r="AF627" s="1" t="s">
        <v>106</v>
      </c>
      <c r="AG627" s="1" t="s">
        <v>106</v>
      </c>
      <c r="AH627" s="1" t="s">
        <v>106</v>
      </c>
      <c r="AI627" s="1"/>
      <c r="AJ627" s="1" t="s">
        <v>104</v>
      </c>
      <c r="AK627" s="1" t="s">
        <v>767</v>
      </c>
      <c r="AL627" s="1" t="s">
        <v>107</v>
      </c>
      <c r="AM627" s="1"/>
      <c r="AQ627" s="1"/>
      <c r="AR627" s="1"/>
      <c r="AT627" s="1"/>
      <c r="AU627" s="1"/>
      <c r="AW627" s="1"/>
      <c r="BB627" s="1"/>
      <c r="BG627">
        <v>325</v>
      </c>
      <c r="BI627" s="1" t="s">
        <v>164</v>
      </c>
      <c r="BK627">
        <v>1755</v>
      </c>
      <c r="BM627" s="1" t="s">
        <v>108</v>
      </c>
      <c r="BN627" s="1" t="s">
        <v>106</v>
      </c>
      <c r="BO627">
        <v>2001</v>
      </c>
      <c r="BP627">
        <v>1755</v>
      </c>
      <c r="BR627">
        <v>2</v>
      </c>
      <c r="BT627">
        <v>1</v>
      </c>
      <c r="BU627" s="1"/>
      <c r="BV627">
        <v>0</v>
      </c>
      <c r="BW627">
        <v>19618750</v>
      </c>
      <c r="BX627">
        <v>924820</v>
      </c>
      <c r="BY627">
        <v>19823550</v>
      </c>
      <c r="BZ627">
        <v>87460</v>
      </c>
      <c r="CA627" s="1" t="s">
        <v>769</v>
      </c>
      <c r="CB627" s="1"/>
      <c r="CE627" s="1"/>
      <c r="CF627" s="1" t="s">
        <v>106</v>
      </c>
      <c r="CG627" s="1"/>
      <c r="CI627" s="1" t="s">
        <v>5667</v>
      </c>
      <c r="CJ627" s="1" t="s">
        <v>5668</v>
      </c>
      <c r="CK627">
        <v>2464045</v>
      </c>
      <c r="CL627">
        <v>169820</v>
      </c>
      <c r="CM627" s="1" t="s">
        <v>765</v>
      </c>
      <c r="CN627">
        <v>1</v>
      </c>
      <c r="CO627" s="1"/>
      <c r="CP627" s="1"/>
      <c r="CQ627" s="1" t="s">
        <v>5669</v>
      </c>
      <c r="CR627" s="1" t="s">
        <v>5120</v>
      </c>
      <c r="CS627" s="1" t="s">
        <v>5121</v>
      </c>
      <c r="CU627" s="1" t="s">
        <v>5127</v>
      </c>
      <c r="CV627" s="1" t="s">
        <v>113</v>
      </c>
      <c r="CW627" s="1" t="s">
        <v>5123</v>
      </c>
      <c r="CX627" s="1"/>
      <c r="CZ627" s="2"/>
      <c r="DA627" t="str">
        <f>_xlfn.IFNA(_xlfn.XLOOKUP(R627, LandUseCodes!$A$1:$A$70,LandUseCodes!$B$1:$B$70), "Not Listed")</f>
        <v>C - Nursing Homes</v>
      </c>
      <c r="DB627" t="str">
        <f>_xlfn.IFNA(_xlfn.XLOOKUP(AD627, Type!$A$1:$A$3,Type!$B$1:$B$3), "Not Listed")</f>
        <v>Public</v>
      </c>
    </row>
    <row r="628" spans="1:106" x14ac:dyDescent="0.25">
      <c r="A628" s="1" t="s">
        <v>5664</v>
      </c>
      <c r="B628">
        <v>2025</v>
      </c>
      <c r="C628">
        <v>27</v>
      </c>
      <c r="D628" s="1" t="s">
        <v>5117</v>
      </c>
      <c r="E628" s="1" t="s">
        <v>3565</v>
      </c>
      <c r="F628" s="1" t="s">
        <v>5118</v>
      </c>
      <c r="G628">
        <v>1</v>
      </c>
      <c r="H628" s="1" t="s">
        <v>115</v>
      </c>
      <c r="J628">
        <v>20748370</v>
      </c>
      <c r="K628" s="1" t="s">
        <v>5119</v>
      </c>
      <c r="L628" s="1"/>
      <c r="M628" s="1" t="s">
        <v>130</v>
      </c>
      <c r="N628">
        <v>121</v>
      </c>
      <c r="O628" s="1"/>
      <c r="P628" s="1" t="s">
        <v>5665</v>
      </c>
      <c r="Q628" s="1" t="s">
        <v>1703</v>
      </c>
      <c r="R628" s="1" t="s">
        <v>5666</v>
      </c>
      <c r="S628" s="1" t="s">
        <v>5120</v>
      </c>
      <c r="T628" s="1" t="s">
        <v>5121</v>
      </c>
      <c r="U628" s="1" t="s">
        <v>5122</v>
      </c>
      <c r="V628" s="1" t="s">
        <v>5123</v>
      </c>
      <c r="W628" s="1"/>
      <c r="X628" s="1" t="s">
        <v>2092</v>
      </c>
      <c r="Y628">
        <v>0</v>
      </c>
      <c r="Z628" s="1" t="s">
        <v>143</v>
      </c>
      <c r="AA628" s="1" t="s">
        <v>119</v>
      </c>
      <c r="AB628" s="1" t="s">
        <v>1683</v>
      </c>
      <c r="AC628" s="1" t="s">
        <v>1041</v>
      </c>
      <c r="AD628" s="3">
        <v>1</v>
      </c>
      <c r="AE628" s="1" t="s">
        <v>106</v>
      </c>
      <c r="AF628" s="1" t="s">
        <v>106</v>
      </c>
      <c r="AG628" s="1" t="s">
        <v>106</v>
      </c>
      <c r="AH628" s="1" t="s">
        <v>106</v>
      </c>
      <c r="AI628" s="1"/>
      <c r="AJ628" s="1" t="s">
        <v>104</v>
      </c>
      <c r="AK628" s="1" t="s">
        <v>767</v>
      </c>
      <c r="AL628" s="1" t="s">
        <v>107</v>
      </c>
      <c r="AM628" s="1"/>
      <c r="AQ628" s="1"/>
      <c r="AR628" s="1"/>
      <c r="AT628" s="1"/>
      <c r="AU628" s="1"/>
      <c r="AW628" s="1"/>
      <c r="BB628" s="1"/>
      <c r="BG628">
        <v>400</v>
      </c>
      <c r="BI628" s="1" t="s">
        <v>164</v>
      </c>
      <c r="BK628">
        <v>1556</v>
      </c>
      <c r="BM628" s="1" t="s">
        <v>108</v>
      </c>
      <c r="BN628" s="1" t="s">
        <v>106</v>
      </c>
      <c r="BO628">
        <v>2001</v>
      </c>
      <c r="BP628">
        <v>1556</v>
      </c>
      <c r="BR628">
        <v>2</v>
      </c>
      <c r="BT628">
        <v>1</v>
      </c>
      <c r="BU628" s="1"/>
      <c r="BV628">
        <v>0</v>
      </c>
      <c r="BW628">
        <v>19618750</v>
      </c>
      <c r="BX628">
        <v>924820</v>
      </c>
      <c r="BY628">
        <v>19823550</v>
      </c>
      <c r="BZ628">
        <v>87460</v>
      </c>
      <c r="CA628" s="1" t="s">
        <v>769</v>
      </c>
      <c r="CB628" s="1"/>
      <c r="CE628" s="1"/>
      <c r="CF628" s="1" t="s">
        <v>106</v>
      </c>
      <c r="CG628" s="1"/>
      <c r="CI628" s="1" t="s">
        <v>5667</v>
      </c>
      <c r="CJ628" s="1" t="s">
        <v>5668</v>
      </c>
      <c r="CK628">
        <v>2464045</v>
      </c>
      <c r="CL628">
        <v>169820</v>
      </c>
      <c r="CM628" s="1" t="s">
        <v>765</v>
      </c>
      <c r="CN628">
        <v>1</v>
      </c>
      <c r="CO628" s="1"/>
      <c r="CP628" s="1"/>
      <c r="CQ628" s="1" t="s">
        <v>5669</v>
      </c>
      <c r="CR628" s="1" t="s">
        <v>5120</v>
      </c>
      <c r="CS628" s="1" t="s">
        <v>5121</v>
      </c>
      <c r="CU628" s="1" t="s">
        <v>5127</v>
      </c>
      <c r="CV628" s="1" t="s">
        <v>113</v>
      </c>
      <c r="CW628" s="1" t="s">
        <v>5123</v>
      </c>
      <c r="CX628" s="1"/>
      <c r="CZ628" s="2"/>
      <c r="DA628" t="str">
        <f>_xlfn.IFNA(_xlfn.XLOOKUP(R628, LandUseCodes!$A$1:$A$70,LandUseCodes!$B$1:$B$70), "Not Listed")</f>
        <v>C - Nursing Homes</v>
      </c>
      <c r="DB628" t="str">
        <f>_xlfn.IFNA(_xlfn.XLOOKUP(AD628, Type!$A$1:$A$3,Type!$B$1:$B$3), "Not Listed")</f>
        <v>Public</v>
      </c>
    </row>
    <row r="629" spans="1:106" x14ac:dyDescent="0.25">
      <c r="A629" s="1" t="s">
        <v>5664</v>
      </c>
      <c r="B629">
        <v>2025</v>
      </c>
      <c r="C629">
        <v>28</v>
      </c>
      <c r="D629" s="1" t="s">
        <v>5117</v>
      </c>
      <c r="E629" s="1" t="s">
        <v>3565</v>
      </c>
      <c r="F629" s="1" t="s">
        <v>5118</v>
      </c>
      <c r="G629">
        <v>1</v>
      </c>
      <c r="H629" s="1" t="s">
        <v>115</v>
      </c>
      <c r="J629">
        <v>20748370</v>
      </c>
      <c r="K629" s="1" t="s">
        <v>5119</v>
      </c>
      <c r="L629" s="1"/>
      <c r="M629" s="1" t="s">
        <v>130</v>
      </c>
      <c r="N629">
        <v>121</v>
      </c>
      <c r="O629" s="1"/>
      <c r="P629" s="1" t="s">
        <v>5665</v>
      </c>
      <c r="Q629" s="1" t="s">
        <v>1703</v>
      </c>
      <c r="R629" s="1" t="s">
        <v>5666</v>
      </c>
      <c r="S629" s="1" t="s">
        <v>5120</v>
      </c>
      <c r="T629" s="1" t="s">
        <v>5121</v>
      </c>
      <c r="U629" s="1" t="s">
        <v>5122</v>
      </c>
      <c r="V629" s="1" t="s">
        <v>5123</v>
      </c>
      <c r="W629" s="1"/>
      <c r="X629" s="1" t="s">
        <v>2092</v>
      </c>
      <c r="Y629">
        <v>0</v>
      </c>
      <c r="Z629" s="1" t="s">
        <v>143</v>
      </c>
      <c r="AA629" s="1" t="s">
        <v>119</v>
      </c>
      <c r="AB629" s="1" t="s">
        <v>1683</v>
      </c>
      <c r="AC629" s="1" t="s">
        <v>1041</v>
      </c>
      <c r="AD629" s="3">
        <v>1</v>
      </c>
      <c r="AE629" s="1" t="s">
        <v>106</v>
      </c>
      <c r="AF629" s="1" t="s">
        <v>106</v>
      </c>
      <c r="AG629" s="1" t="s">
        <v>106</v>
      </c>
      <c r="AH629" s="1" t="s">
        <v>106</v>
      </c>
      <c r="AI629" s="1"/>
      <c r="AJ629" s="1" t="s">
        <v>104</v>
      </c>
      <c r="AK629" s="1" t="s">
        <v>767</v>
      </c>
      <c r="AL629" s="1" t="s">
        <v>107</v>
      </c>
      <c r="AM629" s="1"/>
      <c r="AQ629" s="1"/>
      <c r="AR629" s="1"/>
      <c r="AT629" s="1"/>
      <c r="AU629" s="1"/>
      <c r="AW629" s="1"/>
      <c r="BB629" s="1"/>
      <c r="BG629">
        <v>384</v>
      </c>
      <c r="BI629" s="1" t="s">
        <v>164</v>
      </c>
      <c r="BK629">
        <v>2090</v>
      </c>
      <c r="BM629" s="1" t="s">
        <v>106</v>
      </c>
      <c r="BN629" s="1" t="s">
        <v>106</v>
      </c>
      <c r="BO629">
        <v>2002</v>
      </c>
      <c r="BP629">
        <v>2090</v>
      </c>
      <c r="BR629">
        <v>2</v>
      </c>
      <c r="BT629">
        <v>1</v>
      </c>
      <c r="BU629" s="1"/>
      <c r="BV629">
        <v>0</v>
      </c>
      <c r="BW629">
        <v>19618750</v>
      </c>
      <c r="BX629">
        <v>924820</v>
      </c>
      <c r="BY629">
        <v>19823550</v>
      </c>
      <c r="BZ629">
        <v>87460</v>
      </c>
      <c r="CA629" s="1" t="s">
        <v>769</v>
      </c>
      <c r="CB629" s="1"/>
      <c r="CE629" s="1"/>
      <c r="CF629" s="1" t="s">
        <v>106</v>
      </c>
      <c r="CG629" s="1"/>
      <c r="CI629" s="1" t="s">
        <v>5667</v>
      </c>
      <c r="CJ629" s="1" t="s">
        <v>5668</v>
      </c>
      <c r="CK629">
        <v>2464045</v>
      </c>
      <c r="CL629">
        <v>169820</v>
      </c>
      <c r="CM629" s="1" t="s">
        <v>765</v>
      </c>
      <c r="CN629">
        <v>1</v>
      </c>
      <c r="CO629" s="1"/>
      <c r="CP629" s="1"/>
      <c r="CQ629" s="1" t="s">
        <v>5669</v>
      </c>
      <c r="CR629" s="1" t="s">
        <v>5120</v>
      </c>
      <c r="CS629" s="1" t="s">
        <v>5121</v>
      </c>
      <c r="CU629" s="1" t="s">
        <v>5127</v>
      </c>
      <c r="CV629" s="1" t="s">
        <v>113</v>
      </c>
      <c r="CW629" s="1" t="s">
        <v>5123</v>
      </c>
      <c r="CX629" s="1"/>
      <c r="CZ629" s="2"/>
      <c r="DA629" t="str">
        <f>_xlfn.IFNA(_xlfn.XLOOKUP(R629, LandUseCodes!$A$1:$A$70,LandUseCodes!$B$1:$B$70), "Not Listed")</f>
        <v>C - Nursing Homes</v>
      </c>
      <c r="DB629" t="str">
        <f>_xlfn.IFNA(_xlfn.XLOOKUP(AD629, Type!$A$1:$A$3,Type!$B$1:$B$3), "Not Listed")</f>
        <v>Public</v>
      </c>
    </row>
    <row r="630" spans="1:106" x14ac:dyDescent="0.25">
      <c r="A630" s="1" t="s">
        <v>5664</v>
      </c>
      <c r="B630">
        <v>2025</v>
      </c>
      <c r="C630">
        <v>29</v>
      </c>
      <c r="D630" s="1" t="s">
        <v>5117</v>
      </c>
      <c r="E630" s="1" t="s">
        <v>3565</v>
      </c>
      <c r="F630" s="1" t="s">
        <v>5118</v>
      </c>
      <c r="G630">
        <v>1</v>
      </c>
      <c r="H630" s="1" t="s">
        <v>115</v>
      </c>
      <c r="J630">
        <v>20748370</v>
      </c>
      <c r="K630" s="1" t="s">
        <v>5119</v>
      </c>
      <c r="L630" s="1"/>
      <c r="M630" s="1" t="s">
        <v>130</v>
      </c>
      <c r="N630">
        <v>121</v>
      </c>
      <c r="O630" s="1"/>
      <c r="P630" s="1" t="s">
        <v>5665</v>
      </c>
      <c r="Q630" s="1" t="s">
        <v>1703</v>
      </c>
      <c r="R630" s="1" t="s">
        <v>5666</v>
      </c>
      <c r="S630" s="1" t="s">
        <v>5120</v>
      </c>
      <c r="T630" s="1" t="s">
        <v>5121</v>
      </c>
      <c r="U630" s="1" t="s">
        <v>5122</v>
      </c>
      <c r="V630" s="1" t="s">
        <v>5123</v>
      </c>
      <c r="W630" s="1"/>
      <c r="X630" s="1" t="s">
        <v>2092</v>
      </c>
      <c r="Y630">
        <v>0</v>
      </c>
      <c r="Z630" s="1" t="s">
        <v>143</v>
      </c>
      <c r="AA630" s="1" t="s">
        <v>119</v>
      </c>
      <c r="AB630" s="1" t="s">
        <v>1683</v>
      </c>
      <c r="AC630" s="1" t="s">
        <v>1041</v>
      </c>
      <c r="AD630" s="3">
        <v>1</v>
      </c>
      <c r="AE630" s="1" t="s">
        <v>106</v>
      </c>
      <c r="AF630" s="1" t="s">
        <v>106</v>
      </c>
      <c r="AG630" s="1" t="s">
        <v>106</v>
      </c>
      <c r="AH630" s="1" t="s">
        <v>106</v>
      </c>
      <c r="AI630" s="1"/>
      <c r="AJ630" s="1" t="s">
        <v>104</v>
      </c>
      <c r="AK630" s="1" t="s">
        <v>767</v>
      </c>
      <c r="AL630" s="1" t="s">
        <v>107</v>
      </c>
      <c r="AM630" s="1"/>
      <c r="AQ630" s="1"/>
      <c r="AR630" s="1"/>
      <c r="AT630" s="1"/>
      <c r="AU630" s="1"/>
      <c r="AW630" s="1"/>
      <c r="BB630" s="1"/>
      <c r="BG630">
        <v>384</v>
      </c>
      <c r="BI630" s="1" t="s">
        <v>164</v>
      </c>
      <c r="BK630">
        <v>2081</v>
      </c>
      <c r="BM630" s="1" t="s">
        <v>106</v>
      </c>
      <c r="BN630" s="1" t="s">
        <v>106</v>
      </c>
      <c r="BO630">
        <v>2002</v>
      </c>
      <c r="BP630">
        <v>2081</v>
      </c>
      <c r="BR630">
        <v>2</v>
      </c>
      <c r="BT630">
        <v>1</v>
      </c>
      <c r="BU630" s="1"/>
      <c r="BV630">
        <v>0</v>
      </c>
      <c r="BW630">
        <v>19618750</v>
      </c>
      <c r="BX630">
        <v>924820</v>
      </c>
      <c r="BY630">
        <v>19823550</v>
      </c>
      <c r="BZ630">
        <v>87460</v>
      </c>
      <c r="CA630" s="1" t="s">
        <v>769</v>
      </c>
      <c r="CB630" s="1"/>
      <c r="CE630" s="1"/>
      <c r="CF630" s="1" t="s">
        <v>106</v>
      </c>
      <c r="CG630" s="1"/>
      <c r="CI630" s="1" t="s">
        <v>5667</v>
      </c>
      <c r="CJ630" s="1" t="s">
        <v>5668</v>
      </c>
      <c r="CK630">
        <v>2464045</v>
      </c>
      <c r="CL630">
        <v>169820</v>
      </c>
      <c r="CM630" s="1" t="s">
        <v>765</v>
      </c>
      <c r="CN630">
        <v>1</v>
      </c>
      <c r="CO630" s="1"/>
      <c r="CP630" s="1"/>
      <c r="CQ630" s="1" t="s">
        <v>5669</v>
      </c>
      <c r="CR630" s="1" t="s">
        <v>5120</v>
      </c>
      <c r="CS630" s="1" t="s">
        <v>5121</v>
      </c>
      <c r="CU630" s="1" t="s">
        <v>5127</v>
      </c>
      <c r="CV630" s="1" t="s">
        <v>113</v>
      </c>
      <c r="CW630" s="1" t="s">
        <v>5123</v>
      </c>
      <c r="CX630" s="1"/>
      <c r="CZ630" s="2"/>
      <c r="DA630" t="str">
        <f>_xlfn.IFNA(_xlfn.XLOOKUP(R630, LandUseCodes!$A$1:$A$70,LandUseCodes!$B$1:$B$70), "Not Listed")</f>
        <v>C - Nursing Homes</v>
      </c>
      <c r="DB630" t="str">
        <f>_xlfn.IFNA(_xlfn.XLOOKUP(AD630, Type!$A$1:$A$3,Type!$B$1:$B$3), "Not Listed")</f>
        <v>Public</v>
      </c>
    </row>
    <row r="631" spans="1:106" x14ac:dyDescent="0.25">
      <c r="A631" s="1" t="s">
        <v>5664</v>
      </c>
      <c r="B631">
        <v>2025</v>
      </c>
      <c r="C631">
        <v>30</v>
      </c>
      <c r="D631" s="1" t="s">
        <v>5117</v>
      </c>
      <c r="E631" s="1" t="s">
        <v>3565</v>
      </c>
      <c r="F631" s="1" t="s">
        <v>5118</v>
      </c>
      <c r="G631">
        <v>1</v>
      </c>
      <c r="H631" s="1" t="s">
        <v>115</v>
      </c>
      <c r="J631">
        <v>20748370</v>
      </c>
      <c r="K631" s="1" t="s">
        <v>5119</v>
      </c>
      <c r="L631" s="1"/>
      <c r="M631" s="1" t="s">
        <v>130</v>
      </c>
      <c r="N631">
        <v>121</v>
      </c>
      <c r="O631" s="1"/>
      <c r="P631" s="1" t="s">
        <v>5665</v>
      </c>
      <c r="Q631" s="1" t="s">
        <v>1703</v>
      </c>
      <c r="R631" s="1" t="s">
        <v>5666</v>
      </c>
      <c r="S631" s="1" t="s">
        <v>5120</v>
      </c>
      <c r="T631" s="1" t="s">
        <v>5121</v>
      </c>
      <c r="U631" s="1" t="s">
        <v>5122</v>
      </c>
      <c r="V631" s="1" t="s">
        <v>5123</v>
      </c>
      <c r="W631" s="1"/>
      <c r="X631" s="1" t="s">
        <v>2092</v>
      </c>
      <c r="Y631">
        <v>0</v>
      </c>
      <c r="Z631" s="1" t="s">
        <v>143</v>
      </c>
      <c r="AA631" s="1" t="s">
        <v>119</v>
      </c>
      <c r="AB631" s="1" t="s">
        <v>1683</v>
      </c>
      <c r="AC631" s="1" t="s">
        <v>1041</v>
      </c>
      <c r="AD631" s="3">
        <v>1</v>
      </c>
      <c r="AE631" s="1" t="s">
        <v>106</v>
      </c>
      <c r="AF631" s="1" t="s">
        <v>106</v>
      </c>
      <c r="AG631" s="1" t="s">
        <v>106</v>
      </c>
      <c r="AH631" s="1" t="s">
        <v>106</v>
      </c>
      <c r="AI631" s="1"/>
      <c r="AJ631" s="1" t="s">
        <v>104</v>
      </c>
      <c r="AK631" s="1" t="s">
        <v>767</v>
      </c>
      <c r="AL631" s="1" t="s">
        <v>107</v>
      </c>
      <c r="AM631" s="1"/>
      <c r="AQ631" s="1"/>
      <c r="AR631" s="1"/>
      <c r="AT631" s="1"/>
      <c r="AU631" s="1"/>
      <c r="AW631" s="1"/>
      <c r="BB631" s="1"/>
      <c r="BG631">
        <v>384</v>
      </c>
      <c r="BI631" s="1" t="s">
        <v>164</v>
      </c>
      <c r="BK631">
        <v>2081</v>
      </c>
      <c r="BM631" s="1" t="s">
        <v>106</v>
      </c>
      <c r="BN631" s="1" t="s">
        <v>106</v>
      </c>
      <c r="BO631">
        <v>2002</v>
      </c>
      <c r="BP631">
        <v>2081</v>
      </c>
      <c r="BR631">
        <v>2</v>
      </c>
      <c r="BT631">
        <v>1</v>
      </c>
      <c r="BU631" s="1"/>
      <c r="BV631">
        <v>0</v>
      </c>
      <c r="BW631">
        <v>19618750</v>
      </c>
      <c r="BX631">
        <v>924820</v>
      </c>
      <c r="BY631">
        <v>19823550</v>
      </c>
      <c r="BZ631">
        <v>87460</v>
      </c>
      <c r="CA631" s="1" t="s">
        <v>769</v>
      </c>
      <c r="CB631" s="1"/>
      <c r="CE631" s="1"/>
      <c r="CF631" s="1" t="s">
        <v>106</v>
      </c>
      <c r="CG631" s="1"/>
      <c r="CI631" s="1" t="s">
        <v>5667</v>
      </c>
      <c r="CJ631" s="1" t="s">
        <v>5668</v>
      </c>
      <c r="CK631">
        <v>2464045</v>
      </c>
      <c r="CL631">
        <v>169820</v>
      </c>
      <c r="CM631" s="1" t="s">
        <v>765</v>
      </c>
      <c r="CN631">
        <v>1</v>
      </c>
      <c r="CO631" s="1"/>
      <c r="CP631" s="1"/>
      <c r="CQ631" s="1" t="s">
        <v>5669</v>
      </c>
      <c r="CR631" s="1" t="s">
        <v>5120</v>
      </c>
      <c r="CS631" s="1" t="s">
        <v>5121</v>
      </c>
      <c r="CU631" s="1" t="s">
        <v>5127</v>
      </c>
      <c r="CV631" s="1" t="s">
        <v>113</v>
      </c>
      <c r="CW631" s="1" t="s">
        <v>5123</v>
      </c>
      <c r="CX631" s="1"/>
      <c r="CZ631" s="2"/>
      <c r="DA631" t="str">
        <f>_xlfn.IFNA(_xlfn.XLOOKUP(R631, LandUseCodes!$A$1:$A$70,LandUseCodes!$B$1:$B$70), "Not Listed")</f>
        <v>C - Nursing Homes</v>
      </c>
      <c r="DB631" t="str">
        <f>_xlfn.IFNA(_xlfn.XLOOKUP(AD631, Type!$A$1:$A$3,Type!$B$1:$B$3), "Not Listed")</f>
        <v>Public</v>
      </c>
    </row>
    <row r="632" spans="1:106" x14ac:dyDescent="0.25">
      <c r="A632" s="1" t="s">
        <v>5664</v>
      </c>
      <c r="B632">
        <v>2025</v>
      </c>
      <c r="C632">
        <v>31</v>
      </c>
      <c r="D632" s="1" t="s">
        <v>5117</v>
      </c>
      <c r="E632" s="1" t="s">
        <v>3565</v>
      </c>
      <c r="F632" s="1" t="s">
        <v>5118</v>
      </c>
      <c r="G632">
        <v>1</v>
      </c>
      <c r="H632" s="1" t="s">
        <v>115</v>
      </c>
      <c r="J632">
        <v>20748370</v>
      </c>
      <c r="K632" s="1" t="s">
        <v>5119</v>
      </c>
      <c r="L632" s="1"/>
      <c r="M632" s="1" t="s">
        <v>130</v>
      </c>
      <c r="N632">
        <v>121</v>
      </c>
      <c r="O632" s="1"/>
      <c r="P632" s="1" t="s">
        <v>5665</v>
      </c>
      <c r="Q632" s="1" t="s">
        <v>1703</v>
      </c>
      <c r="R632" s="1" t="s">
        <v>5666</v>
      </c>
      <c r="S632" s="1" t="s">
        <v>5120</v>
      </c>
      <c r="T632" s="1" t="s">
        <v>5121</v>
      </c>
      <c r="U632" s="1" t="s">
        <v>5122</v>
      </c>
      <c r="V632" s="1" t="s">
        <v>5123</v>
      </c>
      <c r="W632" s="1"/>
      <c r="X632" s="1" t="s">
        <v>2092</v>
      </c>
      <c r="Y632">
        <v>0</v>
      </c>
      <c r="Z632" s="1" t="s">
        <v>143</v>
      </c>
      <c r="AA632" s="1" t="s">
        <v>119</v>
      </c>
      <c r="AB632" s="1" t="s">
        <v>1683</v>
      </c>
      <c r="AC632" s="1" t="s">
        <v>1041</v>
      </c>
      <c r="AD632" s="3">
        <v>1</v>
      </c>
      <c r="AE632" s="1" t="s">
        <v>106</v>
      </c>
      <c r="AF632" s="1" t="s">
        <v>106</v>
      </c>
      <c r="AG632" s="1" t="s">
        <v>106</v>
      </c>
      <c r="AH632" s="1" t="s">
        <v>106</v>
      </c>
      <c r="AI632" s="1"/>
      <c r="AJ632" s="1" t="s">
        <v>104</v>
      </c>
      <c r="AK632" s="1" t="s">
        <v>767</v>
      </c>
      <c r="AL632" s="1" t="s">
        <v>107</v>
      </c>
      <c r="AM632" s="1"/>
      <c r="AQ632" s="1"/>
      <c r="AR632" s="1"/>
      <c r="AT632" s="1"/>
      <c r="AU632" s="1"/>
      <c r="AW632" s="1"/>
      <c r="BB632" s="1"/>
      <c r="BG632">
        <v>400</v>
      </c>
      <c r="BI632" s="1" t="s">
        <v>164</v>
      </c>
      <c r="BK632">
        <v>1557</v>
      </c>
      <c r="BM632" s="1" t="s">
        <v>106</v>
      </c>
      <c r="BN632" s="1" t="s">
        <v>106</v>
      </c>
      <c r="BO632">
        <v>2002</v>
      </c>
      <c r="BP632">
        <v>1557</v>
      </c>
      <c r="BR632">
        <v>2</v>
      </c>
      <c r="BT632">
        <v>1</v>
      </c>
      <c r="BU632" s="1"/>
      <c r="BV632">
        <v>0</v>
      </c>
      <c r="BW632">
        <v>19618750</v>
      </c>
      <c r="BX632">
        <v>924820</v>
      </c>
      <c r="BY632">
        <v>19823550</v>
      </c>
      <c r="BZ632">
        <v>87460</v>
      </c>
      <c r="CA632" s="1" t="s">
        <v>769</v>
      </c>
      <c r="CB632" s="1"/>
      <c r="CE632" s="1"/>
      <c r="CF632" s="1" t="s">
        <v>106</v>
      </c>
      <c r="CG632" s="1"/>
      <c r="CI632" s="1" t="s">
        <v>5667</v>
      </c>
      <c r="CJ632" s="1" t="s">
        <v>5668</v>
      </c>
      <c r="CK632">
        <v>2464045</v>
      </c>
      <c r="CL632">
        <v>169820</v>
      </c>
      <c r="CM632" s="1" t="s">
        <v>765</v>
      </c>
      <c r="CN632">
        <v>1</v>
      </c>
      <c r="CO632" s="1"/>
      <c r="CP632" s="1"/>
      <c r="CQ632" s="1" t="s">
        <v>5669</v>
      </c>
      <c r="CR632" s="1" t="s">
        <v>5120</v>
      </c>
      <c r="CS632" s="1" t="s">
        <v>5121</v>
      </c>
      <c r="CU632" s="1" t="s">
        <v>5127</v>
      </c>
      <c r="CV632" s="1" t="s">
        <v>113</v>
      </c>
      <c r="CW632" s="1" t="s">
        <v>5123</v>
      </c>
      <c r="CX632" s="1"/>
      <c r="CZ632" s="2"/>
      <c r="DA632" t="str">
        <f>_xlfn.IFNA(_xlfn.XLOOKUP(R632, LandUseCodes!$A$1:$A$70,LandUseCodes!$B$1:$B$70), "Not Listed")</f>
        <v>C - Nursing Homes</v>
      </c>
      <c r="DB632" t="str">
        <f>_xlfn.IFNA(_xlfn.XLOOKUP(AD632, Type!$A$1:$A$3,Type!$B$1:$B$3), "Not Listed")</f>
        <v>Public</v>
      </c>
    </row>
    <row r="633" spans="1:106" x14ac:dyDescent="0.25">
      <c r="A633" s="1" t="s">
        <v>5664</v>
      </c>
      <c r="B633">
        <v>2025</v>
      </c>
      <c r="C633">
        <v>32</v>
      </c>
      <c r="D633" s="1" t="s">
        <v>5117</v>
      </c>
      <c r="E633" s="1" t="s">
        <v>3565</v>
      </c>
      <c r="F633" s="1" t="s">
        <v>5118</v>
      </c>
      <c r="G633">
        <v>1</v>
      </c>
      <c r="H633" s="1" t="s">
        <v>115</v>
      </c>
      <c r="J633">
        <v>20748370</v>
      </c>
      <c r="K633" s="1" t="s">
        <v>5119</v>
      </c>
      <c r="L633" s="1"/>
      <c r="M633" s="1" t="s">
        <v>130</v>
      </c>
      <c r="N633">
        <v>121</v>
      </c>
      <c r="O633" s="1"/>
      <c r="P633" s="1" t="s">
        <v>5665</v>
      </c>
      <c r="Q633" s="1" t="s">
        <v>1703</v>
      </c>
      <c r="R633" s="1" t="s">
        <v>5666</v>
      </c>
      <c r="S633" s="1" t="s">
        <v>5120</v>
      </c>
      <c r="T633" s="1" t="s">
        <v>5121</v>
      </c>
      <c r="U633" s="1" t="s">
        <v>5122</v>
      </c>
      <c r="V633" s="1" t="s">
        <v>5123</v>
      </c>
      <c r="W633" s="1"/>
      <c r="X633" s="1" t="s">
        <v>2092</v>
      </c>
      <c r="Y633">
        <v>0</v>
      </c>
      <c r="Z633" s="1" t="s">
        <v>143</v>
      </c>
      <c r="AA633" s="1" t="s">
        <v>119</v>
      </c>
      <c r="AB633" s="1" t="s">
        <v>1683</v>
      </c>
      <c r="AC633" s="1" t="s">
        <v>1041</v>
      </c>
      <c r="AD633" s="3">
        <v>1</v>
      </c>
      <c r="AE633" s="1" t="s">
        <v>106</v>
      </c>
      <c r="AF633" s="1" t="s">
        <v>106</v>
      </c>
      <c r="AG633" s="1" t="s">
        <v>106</v>
      </c>
      <c r="AH633" s="1" t="s">
        <v>106</v>
      </c>
      <c r="AI633" s="1"/>
      <c r="AJ633" s="1" t="s">
        <v>104</v>
      </c>
      <c r="AK633" s="1" t="s">
        <v>767</v>
      </c>
      <c r="AL633" s="1" t="s">
        <v>107</v>
      </c>
      <c r="AM633" s="1"/>
      <c r="AQ633" s="1"/>
      <c r="AR633" s="1"/>
      <c r="AT633" s="1"/>
      <c r="AU633" s="1"/>
      <c r="AW633" s="1"/>
      <c r="BB633" s="1"/>
      <c r="BG633">
        <v>384</v>
      </c>
      <c r="BI633" s="1" t="s">
        <v>164</v>
      </c>
      <c r="BK633">
        <v>1557</v>
      </c>
      <c r="BM633" s="1" t="s">
        <v>106</v>
      </c>
      <c r="BN633" s="1" t="s">
        <v>106</v>
      </c>
      <c r="BO633">
        <v>2002</v>
      </c>
      <c r="BP633">
        <v>1557</v>
      </c>
      <c r="BR633">
        <v>2</v>
      </c>
      <c r="BT633">
        <v>1</v>
      </c>
      <c r="BU633" s="1"/>
      <c r="BV633">
        <v>0</v>
      </c>
      <c r="BW633">
        <v>19618750</v>
      </c>
      <c r="BX633">
        <v>924820</v>
      </c>
      <c r="BY633">
        <v>19823550</v>
      </c>
      <c r="BZ633">
        <v>87460</v>
      </c>
      <c r="CA633" s="1" t="s">
        <v>769</v>
      </c>
      <c r="CB633" s="1"/>
      <c r="CE633" s="1"/>
      <c r="CF633" s="1" t="s">
        <v>106</v>
      </c>
      <c r="CG633" s="1"/>
      <c r="CI633" s="1" t="s">
        <v>5667</v>
      </c>
      <c r="CJ633" s="1" t="s">
        <v>5668</v>
      </c>
      <c r="CK633">
        <v>2464045</v>
      </c>
      <c r="CL633">
        <v>169820</v>
      </c>
      <c r="CM633" s="1" t="s">
        <v>765</v>
      </c>
      <c r="CN633">
        <v>1</v>
      </c>
      <c r="CO633" s="1"/>
      <c r="CP633" s="1"/>
      <c r="CQ633" s="1" t="s">
        <v>5669</v>
      </c>
      <c r="CR633" s="1" t="s">
        <v>5120</v>
      </c>
      <c r="CS633" s="1" t="s">
        <v>5121</v>
      </c>
      <c r="CU633" s="1" t="s">
        <v>5127</v>
      </c>
      <c r="CV633" s="1" t="s">
        <v>113</v>
      </c>
      <c r="CW633" s="1" t="s">
        <v>5123</v>
      </c>
      <c r="CX633" s="1"/>
      <c r="CZ633" s="2"/>
      <c r="DA633" t="str">
        <f>_xlfn.IFNA(_xlfn.XLOOKUP(R633, LandUseCodes!$A$1:$A$70,LandUseCodes!$B$1:$B$70), "Not Listed")</f>
        <v>C - Nursing Homes</v>
      </c>
      <c r="DB633" t="str">
        <f>_xlfn.IFNA(_xlfn.XLOOKUP(AD633, Type!$A$1:$A$3,Type!$B$1:$B$3), "Not Listed")</f>
        <v>Public</v>
      </c>
    </row>
    <row r="634" spans="1:106" x14ac:dyDescent="0.25">
      <c r="A634" s="1" t="s">
        <v>5664</v>
      </c>
      <c r="B634">
        <v>2025</v>
      </c>
      <c r="C634">
        <v>33</v>
      </c>
      <c r="D634" s="1" t="s">
        <v>5117</v>
      </c>
      <c r="E634" s="1" t="s">
        <v>3565</v>
      </c>
      <c r="F634" s="1" t="s">
        <v>5118</v>
      </c>
      <c r="G634">
        <v>1</v>
      </c>
      <c r="H634" s="1" t="s">
        <v>115</v>
      </c>
      <c r="J634">
        <v>20748370</v>
      </c>
      <c r="K634" s="1" t="s">
        <v>5119</v>
      </c>
      <c r="L634" s="1"/>
      <c r="M634" s="1" t="s">
        <v>130</v>
      </c>
      <c r="N634">
        <v>121</v>
      </c>
      <c r="O634" s="1"/>
      <c r="P634" s="1" t="s">
        <v>5665</v>
      </c>
      <c r="Q634" s="1" t="s">
        <v>1703</v>
      </c>
      <c r="R634" s="1" t="s">
        <v>5666</v>
      </c>
      <c r="S634" s="1" t="s">
        <v>5120</v>
      </c>
      <c r="T634" s="1" t="s">
        <v>5121</v>
      </c>
      <c r="U634" s="1" t="s">
        <v>5122</v>
      </c>
      <c r="V634" s="1" t="s">
        <v>5123</v>
      </c>
      <c r="W634" s="1"/>
      <c r="X634" s="1" t="s">
        <v>2092</v>
      </c>
      <c r="Y634">
        <v>0</v>
      </c>
      <c r="Z634" s="1" t="s">
        <v>143</v>
      </c>
      <c r="AA634" s="1" t="s">
        <v>119</v>
      </c>
      <c r="AB634" s="1" t="s">
        <v>1683</v>
      </c>
      <c r="AC634" s="1" t="s">
        <v>1041</v>
      </c>
      <c r="AD634" s="3">
        <v>1</v>
      </c>
      <c r="AE634" s="1" t="s">
        <v>106</v>
      </c>
      <c r="AF634" s="1" t="s">
        <v>106</v>
      </c>
      <c r="AG634" s="1" t="s">
        <v>106</v>
      </c>
      <c r="AH634" s="1" t="s">
        <v>106</v>
      </c>
      <c r="AI634" s="1"/>
      <c r="AJ634" s="1" t="s">
        <v>104</v>
      </c>
      <c r="AK634" s="1" t="s">
        <v>767</v>
      </c>
      <c r="AL634" s="1" t="s">
        <v>107</v>
      </c>
      <c r="AM634" s="1"/>
      <c r="AQ634" s="1"/>
      <c r="AR634" s="1"/>
      <c r="AT634" s="1"/>
      <c r="AU634" s="1"/>
      <c r="AW634" s="1"/>
      <c r="BB634" s="1"/>
      <c r="BG634">
        <v>320</v>
      </c>
      <c r="BI634" s="1" t="s">
        <v>150</v>
      </c>
      <c r="BK634">
        <v>1402</v>
      </c>
      <c r="BM634" s="1" t="s">
        <v>108</v>
      </c>
      <c r="BN634" s="1" t="s">
        <v>106</v>
      </c>
      <c r="BO634">
        <v>2003</v>
      </c>
      <c r="BP634">
        <v>1402</v>
      </c>
      <c r="BR634">
        <v>2</v>
      </c>
      <c r="BT634">
        <v>1</v>
      </c>
      <c r="BU634" s="1"/>
      <c r="BV634">
        <v>0</v>
      </c>
      <c r="BW634">
        <v>19618750</v>
      </c>
      <c r="BX634">
        <v>924820</v>
      </c>
      <c r="BY634">
        <v>19823550</v>
      </c>
      <c r="BZ634">
        <v>87460</v>
      </c>
      <c r="CA634" s="1" t="s">
        <v>769</v>
      </c>
      <c r="CB634" s="1"/>
      <c r="CE634" s="1"/>
      <c r="CF634" s="1" t="s">
        <v>106</v>
      </c>
      <c r="CG634" s="1"/>
      <c r="CI634" s="1" t="s">
        <v>5667</v>
      </c>
      <c r="CJ634" s="1" t="s">
        <v>5668</v>
      </c>
      <c r="CK634">
        <v>2464045</v>
      </c>
      <c r="CL634">
        <v>169820</v>
      </c>
      <c r="CM634" s="1" t="s">
        <v>765</v>
      </c>
      <c r="CN634">
        <v>1</v>
      </c>
      <c r="CO634" s="1"/>
      <c r="CP634" s="1"/>
      <c r="CQ634" s="1" t="s">
        <v>5669</v>
      </c>
      <c r="CR634" s="1" t="s">
        <v>5120</v>
      </c>
      <c r="CS634" s="1" t="s">
        <v>5121</v>
      </c>
      <c r="CU634" s="1" t="s">
        <v>5127</v>
      </c>
      <c r="CV634" s="1" t="s">
        <v>113</v>
      </c>
      <c r="CW634" s="1" t="s">
        <v>5123</v>
      </c>
      <c r="CX634" s="1"/>
      <c r="CZ634" s="2"/>
      <c r="DA634" t="str">
        <f>_xlfn.IFNA(_xlfn.XLOOKUP(R634, LandUseCodes!$A$1:$A$70,LandUseCodes!$B$1:$B$70), "Not Listed")</f>
        <v>C - Nursing Homes</v>
      </c>
      <c r="DB634" t="str">
        <f>_xlfn.IFNA(_xlfn.XLOOKUP(AD634, Type!$A$1:$A$3,Type!$B$1:$B$3), "Not Listed")</f>
        <v>Public</v>
      </c>
    </row>
    <row r="635" spans="1:106" x14ac:dyDescent="0.25">
      <c r="A635" s="1" t="s">
        <v>5664</v>
      </c>
      <c r="B635">
        <v>2025</v>
      </c>
      <c r="C635">
        <v>34</v>
      </c>
      <c r="D635" s="1" t="s">
        <v>5117</v>
      </c>
      <c r="E635" s="1" t="s">
        <v>3565</v>
      </c>
      <c r="F635" s="1" t="s">
        <v>5118</v>
      </c>
      <c r="G635">
        <v>1</v>
      </c>
      <c r="H635" s="1" t="s">
        <v>115</v>
      </c>
      <c r="J635">
        <v>20748370</v>
      </c>
      <c r="K635" s="1" t="s">
        <v>5119</v>
      </c>
      <c r="L635" s="1"/>
      <c r="M635" s="1" t="s">
        <v>130</v>
      </c>
      <c r="N635">
        <v>121</v>
      </c>
      <c r="O635" s="1"/>
      <c r="P635" s="1" t="s">
        <v>5665</v>
      </c>
      <c r="Q635" s="1" t="s">
        <v>1703</v>
      </c>
      <c r="R635" s="1" t="s">
        <v>5666</v>
      </c>
      <c r="S635" s="1" t="s">
        <v>5120</v>
      </c>
      <c r="T635" s="1" t="s">
        <v>5121</v>
      </c>
      <c r="U635" s="1" t="s">
        <v>5122</v>
      </c>
      <c r="V635" s="1" t="s">
        <v>5123</v>
      </c>
      <c r="W635" s="1"/>
      <c r="X635" s="1" t="s">
        <v>2092</v>
      </c>
      <c r="Y635">
        <v>0</v>
      </c>
      <c r="Z635" s="1" t="s">
        <v>143</v>
      </c>
      <c r="AA635" s="1" t="s">
        <v>119</v>
      </c>
      <c r="AB635" s="1" t="s">
        <v>1683</v>
      </c>
      <c r="AC635" s="1" t="s">
        <v>1041</v>
      </c>
      <c r="AD635" s="3">
        <v>1</v>
      </c>
      <c r="AE635" s="1" t="s">
        <v>106</v>
      </c>
      <c r="AF635" s="1" t="s">
        <v>106</v>
      </c>
      <c r="AG635" s="1" t="s">
        <v>106</v>
      </c>
      <c r="AH635" s="1" t="s">
        <v>106</v>
      </c>
      <c r="AI635" s="1"/>
      <c r="AJ635" s="1" t="s">
        <v>104</v>
      </c>
      <c r="AK635" s="1" t="s">
        <v>767</v>
      </c>
      <c r="AL635" s="1" t="s">
        <v>107</v>
      </c>
      <c r="AM635" s="1"/>
      <c r="AQ635" s="1"/>
      <c r="AR635" s="1"/>
      <c r="AT635" s="1"/>
      <c r="AU635" s="1"/>
      <c r="AW635" s="1"/>
      <c r="BB635" s="1"/>
      <c r="BG635">
        <v>320</v>
      </c>
      <c r="BI635" s="1" t="s">
        <v>150</v>
      </c>
      <c r="BK635">
        <v>1402</v>
      </c>
      <c r="BM635" s="1" t="s">
        <v>108</v>
      </c>
      <c r="BN635" s="1" t="s">
        <v>106</v>
      </c>
      <c r="BO635">
        <v>2003</v>
      </c>
      <c r="BP635">
        <v>1402</v>
      </c>
      <c r="BR635">
        <v>2</v>
      </c>
      <c r="BT635">
        <v>1</v>
      </c>
      <c r="BU635" s="1"/>
      <c r="BV635">
        <v>0</v>
      </c>
      <c r="BW635">
        <v>19618750</v>
      </c>
      <c r="BX635">
        <v>924820</v>
      </c>
      <c r="BY635">
        <v>19823550</v>
      </c>
      <c r="BZ635">
        <v>87460</v>
      </c>
      <c r="CA635" s="1" t="s">
        <v>769</v>
      </c>
      <c r="CB635" s="1"/>
      <c r="CE635" s="1"/>
      <c r="CF635" s="1" t="s">
        <v>106</v>
      </c>
      <c r="CG635" s="1"/>
      <c r="CI635" s="1" t="s">
        <v>5667</v>
      </c>
      <c r="CJ635" s="1" t="s">
        <v>5668</v>
      </c>
      <c r="CK635">
        <v>2464045</v>
      </c>
      <c r="CL635">
        <v>169820</v>
      </c>
      <c r="CM635" s="1" t="s">
        <v>765</v>
      </c>
      <c r="CN635">
        <v>1</v>
      </c>
      <c r="CO635" s="1"/>
      <c r="CP635" s="1"/>
      <c r="CQ635" s="1" t="s">
        <v>5669</v>
      </c>
      <c r="CR635" s="1" t="s">
        <v>5120</v>
      </c>
      <c r="CS635" s="1" t="s">
        <v>5121</v>
      </c>
      <c r="CU635" s="1" t="s">
        <v>5127</v>
      </c>
      <c r="CV635" s="1" t="s">
        <v>113</v>
      </c>
      <c r="CW635" s="1" t="s">
        <v>5123</v>
      </c>
      <c r="CX635" s="1"/>
      <c r="CZ635" s="2"/>
      <c r="DA635" t="str">
        <f>_xlfn.IFNA(_xlfn.XLOOKUP(R635, LandUseCodes!$A$1:$A$70,LandUseCodes!$B$1:$B$70), "Not Listed")</f>
        <v>C - Nursing Homes</v>
      </c>
      <c r="DB635" t="str">
        <f>_xlfn.IFNA(_xlfn.XLOOKUP(AD635, Type!$A$1:$A$3,Type!$B$1:$B$3), "Not Listed")</f>
        <v>Public</v>
      </c>
    </row>
    <row r="636" spans="1:106" x14ac:dyDescent="0.25">
      <c r="A636" s="1" t="s">
        <v>5664</v>
      </c>
      <c r="B636">
        <v>2025</v>
      </c>
      <c r="C636">
        <v>35</v>
      </c>
      <c r="D636" s="1" t="s">
        <v>5117</v>
      </c>
      <c r="E636" s="1" t="s">
        <v>3565</v>
      </c>
      <c r="F636" s="1" t="s">
        <v>5118</v>
      </c>
      <c r="G636">
        <v>1</v>
      </c>
      <c r="H636" s="1" t="s">
        <v>115</v>
      </c>
      <c r="J636">
        <v>20748370</v>
      </c>
      <c r="K636" s="1" t="s">
        <v>5119</v>
      </c>
      <c r="L636" s="1"/>
      <c r="M636" s="1" t="s">
        <v>130</v>
      </c>
      <c r="N636">
        <v>121</v>
      </c>
      <c r="O636" s="1"/>
      <c r="P636" s="1" t="s">
        <v>5665</v>
      </c>
      <c r="Q636" s="1" t="s">
        <v>1703</v>
      </c>
      <c r="R636" s="1" t="s">
        <v>5666</v>
      </c>
      <c r="S636" s="1" t="s">
        <v>5120</v>
      </c>
      <c r="T636" s="1" t="s">
        <v>5121</v>
      </c>
      <c r="U636" s="1" t="s">
        <v>5122</v>
      </c>
      <c r="V636" s="1" t="s">
        <v>5123</v>
      </c>
      <c r="W636" s="1"/>
      <c r="X636" s="1" t="s">
        <v>2092</v>
      </c>
      <c r="Y636">
        <v>0</v>
      </c>
      <c r="Z636" s="1" t="s">
        <v>143</v>
      </c>
      <c r="AA636" s="1" t="s">
        <v>119</v>
      </c>
      <c r="AB636" s="1" t="s">
        <v>1683</v>
      </c>
      <c r="AC636" s="1" t="s">
        <v>1041</v>
      </c>
      <c r="AD636" s="3">
        <v>1</v>
      </c>
      <c r="AE636" s="1" t="s">
        <v>106</v>
      </c>
      <c r="AF636" s="1" t="s">
        <v>106</v>
      </c>
      <c r="AG636" s="1" t="s">
        <v>106</v>
      </c>
      <c r="AH636" s="1" t="s">
        <v>106</v>
      </c>
      <c r="AI636" s="1"/>
      <c r="AJ636" s="1" t="s">
        <v>104</v>
      </c>
      <c r="AK636" s="1" t="s">
        <v>767</v>
      </c>
      <c r="AL636" s="1" t="s">
        <v>107</v>
      </c>
      <c r="AM636" s="1"/>
      <c r="AQ636" s="1"/>
      <c r="AR636" s="1"/>
      <c r="AT636" s="1"/>
      <c r="AU636" s="1"/>
      <c r="AW636" s="1"/>
      <c r="BB636" s="1"/>
      <c r="BG636">
        <v>320</v>
      </c>
      <c r="BI636" s="1" t="s">
        <v>150</v>
      </c>
      <c r="BK636">
        <v>1620</v>
      </c>
      <c r="BM636" s="1" t="s">
        <v>108</v>
      </c>
      <c r="BN636" s="1" t="s">
        <v>106</v>
      </c>
      <c r="BO636">
        <v>2003</v>
      </c>
      <c r="BP636">
        <v>1620</v>
      </c>
      <c r="BR636">
        <v>2</v>
      </c>
      <c r="BT636">
        <v>1</v>
      </c>
      <c r="BU636" s="1"/>
      <c r="BV636">
        <v>0</v>
      </c>
      <c r="BW636">
        <v>19618750</v>
      </c>
      <c r="BX636">
        <v>924820</v>
      </c>
      <c r="BY636">
        <v>19823550</v>
      </c>
      <c r="BZ636">
        <v>87460</v>
      </c>
      <c r="CA636" s="1" t="s">
        <v>769</v>
      </c>
      <c r="CB636" s="1"/>
      <c r="CE636" s="1"/>
      <c r="CF636" s="1" t="s">
        <v>106</v>
      </c>
      <c r="CG636" s="1"/>
      <c r="CI636" s="1" t="s">
        <v>5667</v>
      </c>
      <c r="CJ636" s="1" t="s">
        <v>5668</v>
      </c>
      <c r="CK636">
        <v>2464045</v>
      </c>
      <c r="CL636">
        <v>169820</v>
      </c>
      <c r="CM636" s="1" t="s">
        <v>765</v>
      </c>
      <c r="CN636">
        <v>1</v>
      </c>
      <c r="CO636" s="1"/>
      <c r="CP636" s="1"/>
      <c r="CQ636" s="1" t="s">
        <v>5669</v>
      </c>
      <c r="CR636" s="1" t="s">
        <v>5120</v>
      </c>
      <c r="CS636" s="1" t="s">
        <v>5121</v>
      </c>
      <c r="CU636" s="1" t="s">
        <v>5127</v>
      </c>
      <c r="CV636" s="1" t="s">
        <v>113</v>
      </c>
      <c r="CW636" s="1" t="s">
        <v>5123</v>
      </c>
      <c r="CX636" s="1"/>
      <c r="CZ636" s="2"/>
      <c r="DA636" t="str">
        <f>_xlfn.IFNA(_xlfn.XLOOKUP(R636, LandUseCodes!$A$1:$A$70,LandUseCodes!$B$1:$B$70), "Not Listed")</f>
        <v>C - Nursing Homes</v>
      </c>
      <c r="DB636" t="str">
        <f>_xlfn.IFNA(_xlfn.XLOOKUP(AD636, Type!$A$1:$A$3,Type!$B$1:$B$3), "Not Listed")</f>
        <v>Public</v>
      </c>
    </row>
    <row r="637" spans="1:106" x14ac:dyDescent="0.25">
      <c r="A637" s="1" t="s">
        <v>5664</v>
      </c>
      <c r="B637">
        <v>2025</v>
      </c>
      <c r="C637">
        <v>36</v>
      </c>
      <c r="D637" s="1" t="s">
        <v>5117</v>
      </c>
      <c r="E637" s="1" t="s">
        <v>3565</v>
      </c>
      <c r="F637" s="1" t="s">
        <v>5118</v>
      </c>
      <c r="G637">
        <v>1</v>
      </c>
      <c r="H637" s="1" t="s">
        <v>115</v>
      </c>
      <c r="J637">
        <v>20748370</v>
      </c>
      <c r="K637" s="1" t="s">
        <v>5119</v>
      </c>
      <c r="L637" s="1"/>
      <c r="M637" s="1" t="s">
        <v>130</v>
      </c>
      <c r="N637">
        <v>121</v>
      </c>
      <c r="O637" s="1"/>
      <c r="P637" s="1" t="s">
        <v>5665</v>
      </c>
      <c r="Q637" s="1" t="s">
        <v>1703</v>
      </c>
      <c r="R637" s="1" t="s">
        <v>5666</v>
      </c>
      <c r="S637" s="1" t="s">
        <v>5120</v>
      </c>
      <c r="T637" s="1" t="s">
        <v>5121</v>
      </c>
      <c r="U637" s="1" t="s">
        <v>5122</v>
      </c>
      <c r="V637" s="1" t="s">
        <v>5123</v>
      </c>
      <c r="W637" s="1"/>
      <c r="X637" s="1" t="s">
        <v>2092</v>
      </c>
      <c r="Y637">
        <v>0</v>
      </c>
      <c r="Z637" s="1" t="s">
        <v>143</v>
      </c>
      <c r="AA637" s="1" t="s">
        <v>119</v>
      </c>
      <c r="AB637" s="1" t="s">
        <v>1683</v>
      </c>
      <c r="AC637" s="1" t="s">
        <v>1041</v>
      </c>
      <c r="AD637" s="3">
        <v>1</v>
      </c>
      <c r="AE637" s="1" t="s">
        <v>106</v>
      </c>
      <c r="AF637" s="1" t="s">
        <v>106</v>
      </c>
      <c r="AG637" s="1" t="s">
        <v>106</v>
      </c>
      <c r="AH637" s="1" t="s">
        <v>106</v>
      </c>
      <c r="AI637" s="1"/>
      <c r="AJ637" s="1" t="s">
        <v>104</v>
      </c>
      <c r="AK637" s="1" t="s">
        <v>767</v>
      </c>
      <c r="AL637" s="1" t="s">
        <v>107</v>
      </c>
      <c r="AM637" s="1"/>
      <c r="AQ637" s="1"/>
      <c r="AR637" s="1"/>
      <c r="AT637" s="1"/>
      <c r="AU637" s="1"/>
      <c r="AW637" s="1"/>
      <c r="BB637" s="1"/>
      <c r="BG637">
        <v>384</v>
      </c>
      <c r="BI637" s="1" t="s">
        <v>150</v>
      </c>
      <c r="BK637">
        <v>2063</v>
      </c>
      <c r="BM637" s="1" t="s">
        <v>108</v>
      </c>
      <c r="BN637" s="1" t="s">
        <v>106</v>
      </c>
      <c r="BO637">
        <v>2003</v>
      </c>
      <c r="BP637">
        <v>2063</v>
      </c>
      <c r="BR637">
        <v>2</v>
      </c>
      <c r="BT637">
        <v>1</v>
      </c>
      <c r="BU637" s="1"/>
      <c r="BV637">
        <v>0</v>
      </c>
      <c r="BW637">
        <v>19618750</v>
      </c>
      <c r="BX637">
        <v>924820</v>
      </c>
      <c r="BY637">
        <v>19823550</v>
      </c>
      <c r="BZ637">
        <v>87460</v>
      </c>
      <c r="CA637" s="1" t="s">
        <v>769</v>
      </c>
      <c r="CB637" s="1"/>
      <c r="CE637" s="1"/>
      <c r="CF637" s="1" t="s">
        <v>106</v>
      </c>
      <c r="CG637" s="1"/>
      <c r="CI637" s="1" t="s">
        <v>5667</v>
      </c>
      <c r="CJ637" s="1" t="s">
        <v>5668</v>
      </c>
      <c r="CK637">
        <v>2464045</v>
      </c>
      <c r="CL637">
        <v>169820</v>
      </c>
      <c r="CM637" s="1" t="s">
        <v>765</v>
      </c>
      <c r="CN637">
        <v>1</v>
      </c>
      <c r="CO637" s="1"/>
      <c r="CP637" s="1"/>
      <c r="CQ637" s="1" t="s">
        <v>5669</v>
      </c>
      <c r="CR637" s="1" t="s">
        <v>5120</v>
      </c>
      <c r="CS637" s="1" t="s">
        <v>5121</v>
      </c>
      <c r="CU637" s="1" t="s">
        <v>5127</v>
      </c>
      <c r="CV637" s="1" t="s">
        <v>113</v>
      </c>
      <c r="CW637" s="1" t="s">
        <v>5123</v>
      </c>
      <c r="CX637" s="1"/>
      <c r="CZ637" s="2"/>
      <c r="DA637" t="str">
        <f>_xlfn.IFNA(_xlfn.XLOOKUP(R637, LandUseCodes!$A$1:$A$70,LandUseCodes!$B$1:$B$70), "Not Listed")</f>
        <v>C - Nursing Homes</v>
      </c>
      <c r="DB637" t="str">
        <f>_xlfn.IFNA(_xlfn.XLOOKUP(AD637, Type!$A$1:$A$3,Type!$B$1:$B$3), "Not Listed")</f>
        <v>Public</v>
      </c>
    </row>
    <row r="638" spans="1:106" x14ac:dyDescent="0.25">
      <c r="A638" s="1" t="s">
        <v>5664</v>
      </c>
      <c r="B638">
        <v>2025</v>
      </c>
      <c r="C638">
        <v>37</v>
      </c>
      <c r="D638" s="1" t="s">
        <v>5117</v>
      </c>
      <c r="E638" s="1" t="s">
        <v>3565</v>
      </c>
      <c r="F638" s="1" t="s">
        <v>5118</v>
      </c>
      <c r="G638">
        <v>1</v>
      </c>
      <c r="H638" s="1" t="s">
        <v>115</v>
      </c>
      <c r="J638">
        <v>20748370</v>
      </c>
      <c r="K638" s="1" t="s">
        <v>5119</v>
      </c>
      <c r="L638" s="1"/>
      <c r="M638" s="1" t="s">
        <v>130</v>
      </c>
      <c r="N638">
        <v>121</v>
      </c>
      <c r="O638" s="1"/>
      <c r="P638" s="1" t="s">
        <v>5665</v>
      </c>
      <c r="Q638" s="1" t="s">
        <v>1703</v>
      </c>
      <c r="R638" s="1" t="s">
        <v>5666</v>
      </c>
      <c r="S638" s="1" t="s">
        <v>5120</v>
      </c>
      <c r="T638" s="1" t="s">
        <v>5121</v>
      </c>
      <c r="U638" s="1" t="s">
        <v>5122</v>
      </c>
      <c r="V638" s="1" t="s">
        <v>5123</v>
      </c>
      <c r="W638" s="1"/>
      <c r="X638" s="1" t="s">
        <v>2092</v>
      </c>
      <c r="Y638">
        <v>0</v>
      </c>
      <c r="Z638" s="1" t="s">
        <v>143</v>
      </c>
      <c r="AA638" s="1" t="s">
        <v>119</v>
      </c>
      <c r="AB638" s="1" t="s">
        <v>1683</v>
      </c>
      <c r="AC638" s="1" t="s">
        <v>1041</v>
      </c>
      <c r="AD638" s="3">
        <v>1</v>
      </c>
      <c r="AE638" s="1" t="s">
        <v>106</v>
      </c>
      <c r="AF638" s="1" t="s">
        <v>106</v>
      </c>
      <c r="AG638" s="1" t="s">
        <v>106</v>
      </c>
      <c r="AH638" s="1" t="s">
        <v>106</v>
      </c>
      <c r="AI638" s="1"/>
      <c r="AJ638" s="1" t="s">
        <v>104</v>
      </c>
      <c r="AK638" s="1" t="s">
        <v>767</v>
      </c>
      <c r="AL638" s="1" t="s">
        <v>107</v>
      </c>
      <c r="AM638" s="1"/>
      <c r="AQ638" s="1"/>
      <c r="AR638" s="1"/>
      <c r="AT638" s="1"/>
      <c r="AU638" s="1"/>
      <c r="AW638" s="1"/>
      <c r="BB638" s="1"/>
      <c r="BG638">
        <v>384</v>
      </c>
      <c r="BI638" s="1" t="s">
        <v>150</v>
      </c>
      <c r="BK638">
        <v>2063</v>
      </c>
      <c r="BM638" s="1" t="s">
        <v>108</v>
      </c>
      <c r="BN638" s="1" t="s">
        <v>106</v>
      </c>
      <c r="BO638">
        <v>2003</v>
      </c>
      <c r="BP638">
        <v>2063</v>
      </c>
      <c r="BR638">
        <v>2</v>
      </c>
      <c r="BT638">
        <v>1</v>
      </c>
      <c r="BU638" s="1"/>
      <c r="BV638">
        <v>0</v>
      </c>
      <c r="BW638">
        <v>19618750</v>
      </c>
      <c r="BX638">
        <v>924820</v>
      </c>
      <c r="BY638">
        <v>19823550</v>
      </c>
      <c r="BZ638">
        <v>87460</v>
      </c>
      <c r="CA638" s="1" t="s">
        <v>769</v>
      </c>
      <c r="CB638" s="1"/>
      <c r="CE638" s="1"/>
      <c r="CF638" s="1" t="s">
        <v>106</v>
      </c>
      <c r="CG638" s="1"/>
      <c r="CI638" s="1" t="s">
        <v>5667</v>
      </c>
      <c r="CJ638" s="1" t="s">
        <v>5668</v>
      </c>
      <c r="CK638">
        <v>2464045</v>
      </c>
      <c r="CL638">
        <v>169820</v>
      </c>
      <c r="CM638" s="1" t="s">
        <v>765</v>
      </c>
      <c r="CN638">
        <v>1</v>
      </c>
      <c r="CO638" s="1"/>
      <c r="CP638" s="1"/>
      <c r="CQ638" s="1" t="s">
        <v>5669</v>
      </c>
      <c r="CR638" s="1" t="s">
        <v>5120</v>
      </c>
      <c r="CS638" s="1" t="s">
        <v>5121</v>
      </c>
      <c r="CU638" s="1" t="s">
        <v>5127</v>
      </c>
      <c r="CV638" s="1" t="s">
        <v>113</v>
      </c>
      <c r="CW638" s="1" t="s">
        <v>5123</v>
      </c>
      <c r="CX638" s="1"/>
      <c r="CZ638" s="2"/>
      <c r="DA638" t="str">
        <f>_xlfn.IFNA(_xlfn.XLOOKUP(R638, LandUseCodes!$A$1:$A$70,LandUseCodes!$B$1:$B$70), "Not Listed")</f>
        <v>C - Nursing Homes</v>
      </c>
      <c r="DB638" t="str">
        <f>_xlfn.IFNA(_xlfn.XLOOKUP(AD638, Type!$A$1:$A$3,Type!$B$1:$B$3), "Not Listed")</f>
        <v>Public</v>
      </c>
    </row>
    <row r="639" spans="1:106" x14ac:dyDescent="0.25">
      <c r="A639" s="1" t="s">
        <v>5664</v>
      </c>
      <c r="B639">
        <v>2025</v>
      </c>
      <c r="C639">
        <v>38</v>
      </c>
      <c r="D639" s="1" t="s">
        <v>5117</v>
      </c>
      <c r="E639" s="1" t="s">
        <v>3565</v>
      </c>
      <c r="F639" s="1" t="s">
        <v>5118</v>
      </c>
      <c r="G639">
        <v>1</v>
      </c>
      <c r="H639" s="1" t="s">
        <v>115</v>
      </c>
      <c r="J639">
        <v>20748370</v>
      </c>
      <c r="K639" s="1" t="s">
        <v>5119</v>
      </c>
      <c r="L639" s="1"/>
      <c r="M639" s="1" t="s">
        <v>130</v>
      </c>
      <c r="N639">
        <v>121</v>
      </c>
      <c r="O639" s="1"/>
      <c r="P639" s="1" t="s">
        <v>5665</v>
      </c>
      <c r="Q639" s="1" t="s">
        <v>1703</v>
      </c>
      <c r="R639" s="1" t="s">
        <v>5666</v>
      </c>
      <c r="S639" s="1" t="s">
        <v>5120</v>
      </c>
      <c r="T639" s="1" t="s">
        <v>5121</v>
      </c>
      <c r="U639" s="1" t="s">
        <v>5122</v>
      </c>
      <c r="V639" s="1" t="s">
        <v>5123</v>
      </c>
      <c r="W639" s="1"/>
      <c r="X639" s="1" t="s">
        <v>2092</v>
      </c>
      <c r="Y639">
        <v>0</v>
      </c>
      <c r="Z639" s="1" t="s">
        <v>143</v>
      </c>
      <c r="AA639" s="1" t="s">
        <v>119</v>
      </c>
      <c r="AB639" s="1" t="s">
        <v>1683</v>
      </c>
      <c r="AC639" s="1" t="s">
        <v>1041</v>
      </c>
      <c r="AD639" s="3">
        <v>1</v>
      </c>
      <c r="AE639" s="1" t="s">
        <v>106</v>
      </c>
      <c r="AF639" s="1" t="s">
        <v>106</v>
      </c>
      <c r="AG639" s="1" t="s">
        <v>106</v>
      </c>
      <c r="AH639" s="1" t="s">
        <v>106</v>
      </c>
      <c r="AI639" s="1"/>
      <c r="AJ639" s="1" t="s">
        <v>104</v>
      </c>
      <c r="AK639" s="1" t="s">
        <v>767</v>
      </c>
      <c r="AL639" s="1" t="s">
        <v>107</v>
      </c>
      <c r="AM639" s="1"/>
      <c r="AQ639" s="1"/>
      <c r="AR639" s="1"/>
      <c r="AT639" s="1"/>
      <c r="AU639" s="1"/>
      <c r="AW639" s="1"/>
      <c r="BB639" s="1"/>
      <c r="BG639">
        <v>320</v>
      </c>
      <c r="BI639" s="1" t="s">
        <v>164</v>
      </c>
      <c r="BK639">
        <v>1402</v>
      </c>
      <c r="BM639" s="1" t="s">
        <v>108</v>
      </c>
      <c r="BN639" s="1" t="s">
        <v>106</v>
      </c>
      <c r="BO639">
        <v>2003</v>
      </c>
      <c r="BP639">
        <v>1402</v>
      </c>
      <c r="BR639">
        <v>2</v>
      </c>
      <c r="BT639">
        <v>1</v>
      </c>
      <c r="BU639" s="1"/>
      <c r="BV639">
        <v>0</v>
      </c>
      <c r="BW639">
        <v>19618750</v>
      </c>
      <c r="BX639">
        <v>924820</v>
      </c>
      <c r="BY639">
        <v>19823550</v>
      </c>
      <c r="BZ639">
        <v>87460</v>
      </c>
      <c r="CA639" s="1" t="s">
        <v>769</v>
      </c>
      <c r="CB639" s="1"/>
      <c r="CE639" s="1"/>
      <c r="CF639" s="1" t="s">
        <v>106</v>
      </c>
      <c r="CG639" s="1"/>
      <c r="CI639" s="1" t="s">
        <v>5667</v>
      </c>
      <c r="CJ639" s="1" t="s">
        <v>5668</v>
      </c>
      <c r="CK639">
        <v>2464045</v>
      </c>
      <c r="CL639">
        <v>169820</v>
      </c>
      <c r="CM639" s="1" t="s">
        <v>765</v>
      </c>
      <c r="CN639">
        <v>1</v>
      </c>
      <c r="CO639" s="1"/>
      <c r="CP639" s="1"/>
      <c r="CQ639" s="1" t="s">
        <v>5669</v>
      </c>
      <c r="CR639" s="1" t="s">
        <v>5120</v>
      </c>
      <c r="CS639" s="1" t="s">
        <v>5121</v>
      </c>
      <c r="CU639" s="1" t="s">
        <v>5127</v>
      </c>
      <c r="CV639" s="1" t="s">
        <v>113</v>
      </c>
      <c r="CW639" s="1" t="s">
        <v>5123</v>
      </c>
      <c r="CX639" s="1"/>
      <c r="CZ639" s="2"/>
      <c r="DA639" t="str">
        <f>_xlfn.IFNA(_xlfn.XLOOKUP(R639, LandUseCodes!$A$1:$A$70,LandUseCodes!$B$1:$B$70), "Not Listed")</f>
        <v>C - Nursing Homes</v>
      </c>
      <c r="DB639" t="str">
        <f>_xlfn.IFNA(_xlfn.XLOOKUP(AD639, Type!$A$1:$A$3,Type!$B$1:$B$3), "Not Listed")</f>
        <v>Public</v>
      </c>
    </row>
    <row r="640" spans="1:106" x14ac:dyDescent="0.25">
      <c r="A640" s="1" t="s">
        <v>5664</v>
      </c>
      <c r="B640">
        <v>2025</v>
      </c>
      <c r="C640">
        <v>39</v>
      </c>
      <c r="D640" s="1" t="s">
        <v>5117</v>
      </c>
      <c r="E640" s="1" t="s">
        <v>3565</v>
      </c>
      <c r="F640" s="1" t="s">
        <v>5118</v>
      </c>
      <c r="G640">
        <v>1</v>
      </c>
      <c r="H640" s="1" t="s">
        <v>115</v>
      </c>
      <c r="J640">
        <v>20748370</v>
      </c>
      <c r="K640" s="1" t="s">
        <v>5119</v>
      </c>
      <c r="L640" s="1"/>
      <c r="M640" s="1" t="s">
        <v>130</v>
      </c>
      <c r="N640">
        <v>121</v>
      </c>
      <c r="O640" s="1"/>
      <c r="P640" s="1" t="s">
        <v>5665</v>
      </c>
      <c r="Q640" s="1" t="s">
        <v>1703</v>
      </c>
      <c r="R640" s="1" t="s">
        <v>5666</v>
      </c>
      <c r="S640" s="1" t="s">
        <v>5120</v>
      </c>
      <c r="T640" s="1" t="s">
        <v>5121</v>
      </c>
      <c r="U640" s="1" t="s">
        <v>5122</v>
      </c>
      <c r="V640" s="1" t="s">
        <v>5123</v>
      </c>
      <c r="W640" s="1"/>
      <c r="X640" s="1" t="s">
        <v>2092</v>
      </c>
      <c r="Y640">
        <v>0</v>
      </c>
      <c r="Z640" s="1" t="s">
        <v>143</v>
      </c>
      <c r="AA640" s="1" t="s">
        <v>119</v>
      </c>
      <c r="AB640" s="1" t="s">
        <v>1683</v>
      </c>
      <c r="AC640" s="1" t="s">
        <v>1041</v>
      </c>
      <c r="AD640" s="3">
        <v>1</v>
      </c>
      <c r="AE640" s="1" t="s">
        <v>106</v>
      </c>
      <c r="AF640" s="1" t="s">
        <v>106</v>
      </c>
      <c r="AG640" s="1" t="s">
        <v>106</v>
      </c>
      <c r="AH640" s="1" t="s">
        <v>106</v>
      </c>
      <c r="AI640" s="1"/>
      <c r="AJ640" s="1" t="s">
        <v>104</v>
      </c>
      <c r="AK640" s="1" t="s">
        <v>767</v>
      </c>
      <c r="AL640" s="1" t="s">
        <v>107</v>
      </c>
      <c r="AM640" s="1"/>
      <c r="AQ640" s="1"/>
      <c r="AR640" s="1"/>
      <c r="AT640" s="1"/>
      <c r="AU640" s="1"/>
      <c r="AW640" s="1"/>
      <c r="BB640" s="1"/>
      <c r="BG640">
        <v>320</v>
      </c>
      <c r="BI640" s="1" t="s">
        <v>164</v>
      </c>
      <c r="BK640">
        <v>1402</v>
      </c>
      <c r="BM640" s="1" t="s">
        <v>108</v>
      </c>
      <c r="BN640" s="1" t="s">
        <v>106</v>
      </c>
      <c r="BO640">
        <v>2003</v>
      </c>
      <c r="BP640">
        <v>1402</v>
      </c>
      <c r="BR640">
        <v>2</v>
      </c>
      <c r="BT640">
        <v>1</v>
      </c>
      <c r="BU640" s="1"/>
      <c r="BV640">
        <v>0</v>
      </c>
      <c r="BW640">
        <v>19618750</v>
      </c>
      <c r="BX640">
        <v>924820</v>
      </c>
      <c r="BY640">
        <v>19823550</v>
      </c>
      <c r="BZ640">
        <v>87460</v>
      </c>
      <c r="CA640" s="1" t="s">
        <v>769</v>
      </c>
      <c r="CB640" s="1"/>
      <c r="CE640" s="1"/>
      <c r="CF640" s="1" t="s">
        <v>106</v>
      </c>
      <c r="CG640" s="1"/>
      <c r="CI640" s="1" t="s">
        <v>5667</v>
      </c>
      <c r="CJ640" s="1" t="s">
        <v>5668</v>
      </c>
      <c r="CK640">
        <v>2464045</v>
      </c>
      <c r="CL640">
        <v>169820</v>
      </c>
      <c r="CM640" s="1" t="s">
        <v>765</v>
      </c>
      <c r="CN640">
        <v>1</v>
      </c>
      <c r="CO640" s="1"/>
      <c r="CP640" s="1"/>
      <c r="CQ640" s="1" t="s">
        <v>5669</v>
      </c>
      <c r="CR640" s="1" t="s">
        <v>5120</v>
      </c>
      <c r="CS640" s="1" t="s">
        <v>5121</v>
      </c>
      <c r="CU640" s="1" t="s">
        <v>5127</v>
      </c>
      <c r="CV640" s="1" t="s">
        <v>113</v>
      </c>
      <c r="CW640" s="1" t="s">
        <v>5123</v>
      </c>
      <c r="CX640" s="1"/>
      <c r="CZ640" s="2"/>
      <c r="DA640" t="str">
        <f>_xlfn.IFNA(_xlfn.XLOOKUP(R640, LandUseCodes!$A$1:$A$70,LandUseCodes!$B$1:$B$70), "Not Listed")</f>
        <v>C - Nursing Homes</v>
      </c>
      <c r="DB640" t="str">
        <f>_xlfn.IFNA(_xlfn.XLOOKUP(AD640, Type!$A$1:$A$3,Type!$B$1:$B$3), "Not Listed")</f>
        <v>Public</v>
      </c>
    </row>
    <row r="641" spans="1:106" x14ac:dyDescent="0.25">
      <c r="A641" s="1" t="s">
        <v>5664</v>
      </c>
      <c r="B641">
        <v>2025</v>
      </c>
      <c r="C641">
        <v>40</v>
      </c>
      <c r="D641" s="1" t="s">
        <v>5117</v>
      </c>
      <c r="E641" s="1" t="s">
        <v>3565</v>
      </c>
      <c r="F641" s="1" t="s">
        <v>5118</v>
      </c>
      <c r="G641">
        <v>1</v>
      </c>
      <c r="H641" s="1" t="s">
        <v>115</v>
      </c>
      <c r="J641">
        <v>20748370</v>
      </c>
      <c r="K641" s="1" t="s">
        <v>5119</v>
      </c>
      <c r="L641" s="1"/>
      <c r="M641" s="1" t="s">
        <v>130</v>
      </c>
      <c r="N641">
        <v>121</v>
      </c>
      <c r="O641" s="1"/>
      <c r="P641" s="1" t="s">
        <v>5665</v>
      </c>
      <c r="Q641" s="1" t="s">
        <v>1703</v>
      </c>
      <c r="R641" s="1" t="s">
        <v>5666</v>
      </c>
      <c r="S641" s="1" t="s">
        <v>5120</v>
      </c>
      <c r="T641" s="1" t="s">
        <v>5121</v>
      </c>
      <c r="U641" s="1" t="s">
        <v>5122</v>
      </c>
      <c r="V641" s="1" t="s">
        <v>5123</v>
      </c>
      <c r="W641" s="1"/>
      <c r="X641" s="1" t="s">
        <v>2092</v>
      </c>
      <c r="Y641">
        <v>0</v>
      </c>
      <c r="Z641" s="1" t="s">
        <v>143</v>
      </c>
      <c r="AA641" s="1" t="s">
        <v>119</v>
      </c>
      <c r="AB641" s="1" t="s">
        <v>1683</v>
      </c>
      <c r="AC641" s="1" t="s">
        <v>1041</v>
      </c>
      <c r="AD641" s="3">
        <v>1</v>
      </c>
      <c r="AE641" s="1" t="s">
        <v>106</v>
      </c>
      <c r="AF641" s="1" t="s">
        <v>106</v>
      </c>
      <c r="AG641" s="1" t="s">
        <v>106</v>
      </c>
      <c r="AH641" s="1" t="s">
        <v>106</v>
      </c>
      <c r="AI641" s="1"/>
      <c r="AJ641" s="1" t="s">
        <v>104</v>
      </c>
      <c r="AK641" s="1" t="s">
        <v>767</v>
      </c>
      <c r="AL641" s="1" t="s">
        <v>107</v>
      </c>
      <c r="AM641" s="1"/>
      <c r="AQ641" s="1"/>
      <c r="AR641" s="1"/>
      <c r="AT641" s="1"/>
      <c r="AU641" s="1"/>
      <c r="AW641" s="1"/>
      <c r="BB641" s="1"/>
      <c r="BG641">
        <v>320</v>
      </c>
      <c r="BI641" s="1" t="s">
        <v>164</v>
      </c>
      <c r="BK641">
        <v>1567</v>
      </c>
      <c r="BM641" s="1" t="s">
        <v>108</v>
      </c>
      <c r="BN641" s="1" t="s">
        <v>106</v>
      </c>
      <c r="BO641">
        <v>2003</v>
      </c>
      <c r="BP641">
        <v>1567</v>
      </c>
      <c r="BR641">
        <v>2</v>
      </c>
      <c r="BT641">
        <v>1</v>
      </c>
      <c r="BU641" s="1"/>
      <c r="BV641">
        <v>0</v>
      </c>
      <c r="BW641">
        <v>19618750</v>
      </c>
      <c r="BX641">
        <v>924820</v>
      </c>
      <c r="BY641">
        <v>19823550</v>
      </c>
      <c r="BZ641">
        <v>87460</v>
      </c>
      <c r="CA641" s="1" t="s">
        <v>769</v>
      </c>
      <c r="CB641" s="1"/>
      <c r="CE641" s="1"/>
      <c r="CF641" s="1" t="s">
        <v>106</v>
      </c>
      <c r="CG641" s="1"/>
      <c r="CI641" s="1" t="s">
        <v>5667</v>
      </c>
      <c r="CJ641" s="1" t="s">
        <v>5668</v>
      </c>
      <c r="CK641">
        <v>2464045</v>
      </c>
      <c r="CL641">
        <v>169820</v>
      </c>
      <c r="CM641" s="1" t="s">
        <v>765</v>
      </c>
      <c r="CN641">
        <v>1</v>
      </c>
      <c r="CO641" s="1"/>
      <c r="CP641" s="1"/>
      <c r="CQ641" s="1" t="s">
        <v>5669</v>
      </c>
      <c r="CR641" s="1" t="s">
        <v>5120</v>
      </c>
      <c r="CS641" s="1" t="s">
        <v>5121</v>
      </c>
      <c r="CU641" s="1" t="s">
        <v>5127</v>
      </c>
      <c r="CV641" s="1" t="s">
        <v>113</v>
      </c>
      <c r="CW641" s="1" t="s">
        <v>5123</v>
      </c>
      <c r="CX641" s="1"/>
      <c r="CZ641" s="2"/>
      <c r="DA641" t="str">
        <f>_xlfn.IFNA(_xlfn.XLOOKUP(R641, LandUseCodes!$A$1:$A$70,LandUseCodes!$B$1:$B$70), "Not Listed")</f>
        <v>C - Nursing Homes</v>
      </c>
      <c r="DB641" t="str">
        <f>_xlfn.IFNA(_xlfn.XLOOKUP(AD641, Type!$A$1:$A$3,Type!$B$1:$B$3), "Not Listed")</f>
        <v>Public</v>
      </c>
    </row>
    <row r="642" spans="1:106" x14ac:dyDescent="0.25">
      <c r="A642" s="1" t="s">
        <v>5664</v>
      </c>
      <c r="B642">
        <v>2025</v>
      </c>
      <c r="C642">
        <v>41</v>
      </c>
      <c r="D642" s="1" t="s">
        <v>5117</v>
      </c>
      <c r="E642" s="1" t="s">
        <v>3565</v>
      </c>
      <c r="F642" s="1" t="s">
        <v>5118</v>
      </c>
      <c r="G642">
        <v>1</v>
      </c>
      <c r="H642" s="1" t="s">
        <v>115</v>
      </c>
      <c r="J642">
        <v>20748370</v>
      </c>
      <c r="K642" s="1" t="s">
        <v>5119</v>
      </c>
      <c r="L642" s="1"/>
      <c r="M642" s="1" t="s">
        <v>130</v>
      </c>
      <c r="N642">
        <v>121</v>
      </c>
      <c r="O642" s="1"/>
      <c r="P642" s="1" t="s">
        <v>5665</v>
      </c>
      <c r="Q642" s="1" t="s">
        <v>1703</v>
      </c>
      <c r="R642" s="1" t="s">
        <v>5666</v>
      </c>
      <c r="S642" s="1" t="s">
        <v>5120</v>
      </c>
      <c r="T642" s="1" t="s">
        <v>5121</v>
      </c>
      <c r="U642" s="1" t="s">
        <v>5122</v>
      </c>
      <c r="V642" s="1" t="s">
        <v>5123</v>
      </c>
      <c r="W642" s="1"/>
      <c r="X642" s="1" t="s">
        <v>2092</v>
      </c>
      <c r="Y642">
        <v>0</v>
      </c>
      <c r="Z642" s="1" t="s">
        <v>143</v>
      </c>
      <c r="AA642" s="1" t="s">
        <v>119</v>
      </c>
      <c r="AB642" s="1" t="s">
        <v>1683</v>
      </c>
      <c r="AC642" s="1" t="s">
        <v>1041</v>
      </c>
      <c r="AD642" s="3">
        <v>1</v>
      </c>
      <c r="AE642" s="1" t="s">
        <v>106</v>
      </c>
      <c r="AF642" s="1" t="s">
        <v>106</v>
      </c>
      <c r="AG642" s="1" t="s">
        <v>106</v>
      </c>
      <c r="AH642" s="1" t="s">
        <v>106</v>
      </c>
      <c r="AI642" s="1"/>
      <c r="AJ642" s="1" t="s">
        <v>104</v>
      </c>
      <c r="AK642" s="1" t="s">
        <v>767</v>
      </c>
      <c r="AL642" s="1" t="s">
        <v>107</v>
      </c>
      <c r="AM642" s="1"/>
      <c r="AQ642" s="1"/>
      <c r="AR642" s="1"/>
      <c r="AT642" s="1"/>
      <c r="AU642" s="1"/>
      <c r="AW642" s="1"/>
      <c r="BB642" s="1"/>
      <c r="BG642">
        <v>384</v>
      </c>
      <c r="BI642" s="1" t="s">
        <v>164</v>
      </c>
      <c r="BK642">
        <v>1911</v>
      </c>
      <c r="BM642" s="1" t="s">
        <v>108</v>
      </c>
      <c r="BN642" s="1" t="s">
        <v>106</v>
      </c>
      <c r="BO642">
        <v>2003</v>
      </c>
      <c r="BP642">
        <v>1911</v>
      </c>
      <c r="BR642">
        <v>2</v>
      </c>
      <c r="BT642">
        <v>1</v>
      </c>
      <c r="BU642" s="1"/>
      <c r="BV642">
        <v>0</v>
      </c>
      <c r="BW642">
        <v>19618750</v>
      </c>
      <c r="BX642">
        <v>924820</v>
      </c>
      <c r="BY642">
        <v>19823550</v>
      </c>
      <c r="BZ642">
        <v>87460</v>
      </c>
      <c r="CA642" s="1" t="s">
        <v>769</v>
      </c>
      <c r="CB642" s="1"/>
      <c r="CE642" s="1"/>
      <c r="CF642" s="1" t="s">
        <v>106</v>
      </c>
      <c r="CG642" s="1"/>
      <c r="CI642" s="1" t="s">
        <v>5667</v>
      </c>
      <c r="CJ642" s="1" t="s">
        <v>5668</v>
      </c>
      <c r="CK642">
        <v>2464045</v>
      </c>
      <c r="CL642">
        <v>169820</v>
      </c>
      <c r="CM642" s="1" t="s">
        <v>765</v>
      </c>
      <c r="CN642">
        <v>1</v>
      </c>
      <c r="CO642" s="1"/>
      <c r="CP642" s="1"/>
      <c r="CQ642" s="1" t="s">
        <v>5669</v>
      </c>
      <c r="CR642" s="1" t="s">
        <v>5120</v>
      </c>
      <c r="CS642" s="1" t="s">
        <v>5121</v>
      </c>
      <c r="CU642" s="1" t="s">
        <v>5127</v>
      </c>
      <c r="CV642" s="1" t="s">
        <v>113</v>
      </c>
      <c r="CW642" s="1" t="s">
        <v>5123</v>
      </c>
      <c r="CX642" s="1"/>
      <c r="CZ642" s="2"/>
      <c r="DA642" t="str">
        <f>_xlfn.IFNA(_xlfn.XLOOKUP(R642, LandUseCodes!$A$1:$A$70,LandUseCodes!$B$1:$B$70), "Not Listed")</f>
        <v>C - Nursing Homes</v>
      </c>
      <c r="DB642" t="str">
        <f>_xlfn.IFNA(_xlfn.XLOOKUP(AD642, Type!$A$1:$A$3,Type!$B$1:$B$3), "Not Listed")</f>
        <v>Public</v>
      </c>
    </row>
    <row r="643" spans="1:106" x14ac:dyDescent="0.25">
      <c r="A643" s="1" t="s">
        <v>5664</v>
      </c>
      <c r="B643">
        <v>2025</v>
      </c>
      <c r="C643">
        <v>42</v>
      </c>
      <c r="D643" s="1" t="s">
        <v>5117</v>
      </c>
      <c r="E643" s="1" t="s">
        <v>3565</v>
      </c>
      <c r="F643" s="1" t="s">
        <v>5118</v>
      </c>
      <c r="G643">
        <v>1</v>
      </c>
      <c r="H643" s="1" t="s">
        <v>115</v>
      </c>
      <c r="J643">
        <v>20748370</v>
      </c>
      <c r="K643" s="1" t="s">
        <v>5119</v>
      </c>
      <c r="L643" s="1"/>
      <c r="M643" s="1" t="s">
        <v>130</v>
      </c>
      <c r="N643">
        <v>121</v>
      </c>
      <c r="O643" s="1"/>
      <c r="P643" s="1" t="s">
        <v>5665</v>
      </c>
      <c r="Q643" s="1" t="s">
        <v>1703</v>
      </c>
      <c r="R643" s="1" t="s">
        <v>5666</v>
      </c>
      <c r="S643" s="1" t="s">
        <v>5120</v>
      </c>
      <c r="T643" s="1" t="s">
        <v>5121</v>
      </c>
      <c r="U643" s="1" t="s">
        <v>5122</v>
      </c>
      <c r="V643" s="1" t="s">
        <v>5123</v>
      </c>
      <c r="W643" s="1"/>
      <c r="X643" s="1" t="s">
        <v>2092</v>
      </c>
      <c r="Y643">
        <v>0</v>
      </c>
      <c r="Z643" s="1" t="s">
        <v>143</v>
      </c>
      <c r="AA643" s="1" t="s">
        <v>119</v>
      </c>
      <c r="AB643" s="1" t="s">
        <v>1683</v>
      </c>
      <c r="AC643" s="1" t="s">
        <v>1041</v>
      </c>
      <c r="AD643" s="3">
        <v>1</v>
      </c>
      <c r="AE643" s="1" t="s">
        <v>106</v>
      </c>
      <c r="AF643" s="1" t="s">
        <v>106</v>
      </c>
      <c r="AG643" s="1" t="s">
        <v>106</v>
      </c>
      <c r="AH643" s="1" t="s">
        <v>106</v>
      </c>
      <c r="AI643" s="1"/>
      <c r="AJ643" s="1" t="s">
        <v>104</v>
      </c>
      <c r="AK643" s="1" t="s">
        <v>767</v>
      </c>
      <c r="AL643" s="1" t="s">
        <v>107</v>
      </c>
      <c r="AM643" s="1"/>
      <c r="AQ643" s="1"/>
      <c r="AR643" s="1"/>
      <c r="AT643" s="1"/>
      <c r="AU643" s="1"/>
      <c r="AW643" s="1"/>
      <c r="BB643" s="1"/>
      <c r="BG643">
        <v>384</v>
      </c>
      <c r="BI643" s="1" t="s">
        <v>164</v>
      </c>
      <c r="BK643">
        <v>1869</v>
      </c>
      <c r="BM643" s="1" t="s">
        <v>108</v>
      </c>
      <c r="BN643" s="1" t="s">
        <v>106</v>
      </c>
      <c r="BO643">
        <v>2003</v>
      </c>
      <c r="BP643">
        <v>1869</v>
      </c>
      <c r="BR643">
        <v>2</v>
      </c>
      <c r="BT643">
        <v>1</v>
      </c>
      <c r="BU643" s="1"/>
      <c r="BV643">
        <v>0</v>
      </c>
      <c r="BW643">
        <v>19618750</v>
      </c>
      <c r="BX643">
        <v>924820</v>
      </c>
      <c r="BY643">
        <v>19823550</v>
      </c>
      <c r="BZ643">
        <v>87460</v>
      </c>
      <c r="CA643" s="1" t="s">
        <v>769</v>
      </c>
      <c r="CB643" s="1"/>
      <c r="CE643" s="1"/>
      <c r="CF643" s="1" t="s">
        <v>106</v>
      </c>
      <c r="CG643" s="1"/>
      <c r="CI643" s="1" t="s">
        <v>5667</v>
      </c>
      <c r="CJ643" s="1" t="s">
        <v>5668</v>
      </c>
      <c r="CK643">
        <v>2464045</v>
      </c>
      <c r="CL643">
        <v>169820</v>
      </c>
      <c r="CM643" s="1" t="s">
        <v>765</v>
      </c>
      <c r="CN643">
        <v>1</v>
      </c>
      <c r="CO643" s="1"/>
      <c r="CP643" s="1"/>
      <c r="CQ643" s="1" t="s">
        <v>5669</v>
      </c>
      <c r="CR643" s="1" t="s">
        <v>5120</v>
      </c>
      <c r="CS643" s="1" t="s">
        <v>5121</v>
      </c>
      <c r="CU643" s="1" t="s">
        <v>5127</v>
      </c>
      <c r="CV643" s="1" t="s">
        <v>113</v>
      </c>
      <c r="CW643" s="1" t="s">
        <v>5123</v>
      </c>
      <c r="CX643" s="1"/>
      <c r="CZ643" s="2"/>
      <c r="DA643" t="str">
        <f>_xlfn.IFNA(_xlfn.XLOOKUP(R643, LandUseCodes!$A$1:$A$70,LandUseCodes!$B$1:$B$70), "Not Listed")</f>
        <v>C - Nursing Homes</v>
      </c>
      <c r="DB643" t="str">
        <f>_xlfn.IFNA(_xlfn.XLOOKUP(AD643, Type!$A$1:$A$3,Type!$B$1:$B$3), "Not Listed")</f>
        <v>Public</v>
      </c>
    </row>
    <row r="644" spans="1:106" x14ac:dyDescent="0.25">
      <c r="A644" s="1" t="s">
        <v>5664</v>
      </c>
      <c r="B644">
        <v>2025</v>
      </c>
      <c r="C644">
        <v>43</v>
      </c>
      <c r="D644" s="1" t="s">
        <v>5117</v>
      </c>
      <c r="E644" s="1" t="s">
        <v>3565</v>
      </c>
      <c r="F644" s="1" t="s">
        <v>5118</v>
      </c>
      <c r="G644">
        <v>1</v>
      </c>
      <c r="H644" s="1" t="s">
        <v>115</v>
      </c>
      <c r="J644">
        <v>20748370</v>
      </c>
      <c r="K644" s="1" t="s">
        <v>5119</v>
      </c>
      <c r="L644" s="1"/>
      <c r="M644" s="1" t="s">
        <v>130</v>
      </c>
      <c r="N644">
        <v>121</v>
      </c>
      <c r="O644" s="1"/>
      <c r="P644" s="1" t="s">
        <v>5665</v>
      </c>
      <c r="Q644" s="1" t="s">
        <v>1703</v>
      </c>
      <c r="R644" s="1" t="s">
        <v>5666</v>
      </c>
      <c r="S644" s="1" t="s">
        <v>5120</v>
      </c>
      <c r="T644" s="1" t="s">
        <v>5121</v>
      </c>
      <c r="U644" s="1" t="s">
        <v>5122</v>
      </c>
      <c r="V644" s="1" t="s">
        <v>5123</v>
      </c>
      <c r="W644" s="1"/>
      <c r="X644" s="1" t="s">
        <v>2092</v>
      </c>
      <c r="Y644">
        <v>0</v>
      </c>
      <c r="Z644" s="1" t="s">
        <v>143</v>
      </c>
      <c r="AA644" s="1" t="s">
        <v>119</v>
      </c>
      <c r="AB644" s="1" t="s">
        <v>1683</v>
      </c>
      <c r="AC644" s="1" t="s">
        <v>1041</v>
      </c>
      <c r="AD644" s="3">
        <v>1</v>
      </c>
      <c r="AE644" s="1" t="s">
        <v>106</v>
      </c>
      <c r="AF644" s="1" t="s">
        <v>106</v>
      </c>
      <c r="AG644" s="1" t="s">
        <v>106</v>
      </c>
      <c r="AH644" s="1" t="s">
        <v>106</v>
      </c>
      <c r="AI644" s="1"/>
      <c r="AJ644" s="1" t="s">
        <v>104</v>
      </c>
      <c r="AK644" s="1" t="s">
        <v>767</v>
      </c>
      <c r="AL644" s="1" t="s">
        <v>107</v>
      </c>
      <c r="AM644" s="1"/>
      <c r="AQ644" s="1"/>
      <c r="AR644" s="1"/>
      <c r="AT644" s="1"/>
      <c r="AU644" s="1"/>
      <c r="AW644" s="1"/>
      <c r="BB644" s="1"/>
      <c r="BG644">
        <v>616</v>
      </c>
      <c r="BI644" s="1" t="s">
        <v>150</v>
      </c>
      <c r="BK644">
        <v>2032</v>
      </c>
      <c r="BM644" s="1" t="s">
        <v>106</v>
      </c>
      <c r="BN644" s="1" t="s">
        <v>106</v>
      </c>
      <c r="BO644">
        <v>2006</v>
      </c>
      <c r="BP644">
        <v>2032</v>
      </c>
      <c r="BR644">
        <v>2</v>
      </c>
      <c r="BU644" s="1"/>
      <c r="BV644">
        <v>0</v>
      </c>
      <c r="BW644">
        <v>19618750</v>
      </c>
      <c r="BX644">
        <v>924820</v>
      </c>
      <c r="BY644">
        <v>19823550</v>
      </c>
      <c r="BZ644">
        <v>87460</v>
      </c>
      <c r="CA644" s="1" t="s">
        <v>769</v>
      </c>
      <c r="CB644" s="1"/>
      <c r="CE644" s="1"/>
      <c r="CF644" s="1" t="s">
        <v>106</v>
      </c>
      <c r="CG644" s="1"/>
      <c r="CI644" s="1" t="s">
        <v>5667</v>
      </c>
      <c r="CJ644" s="1" t="s">
        <v>5668</v>
      </c>
      <c r="CK644">
        <v>2464045</v>
      </c>
      <c r="CL644">
        <v>169820</v>
      </c>
      <c r="CM644" s="1" t="s">
        <v>765</v>
      </c>
      <c r="CN644">
        <v>1</v>
      </c>
      <c r="CO644" s="1"/>
      <c r="CP644" s="1"/>
      <c r="CQ644" s="1" t="s">
        <v>5669</v>
      </c>
      <c r="CR644" s="1" t="s">
        <v>5120</v>
      </c>
      <c r="CS644" s="1" t="s">
        <v>5121</v>
      </c>
      <c r="CU644" s="1" t="s">
        <v>5127</v>
      </c>
      <c r="CV644" s="1" t="s">
        <v>113</v>
      </c>
      <c r="CW644" s="1" t="s">
        <v>5123</v>
      </c>
      <c r="CX644" s="1"/>
      <c r="CZ644" s="2"/>
      <c r="DA644" t="str">
        <f>_xlfn.IFNA(_xlfn.XLOOKUP(R644, LandUseCodes!$A$1:$A$70,LandUseCodes!$B$1:$B$70), "Not Listed")</f>
        <v>C - Nursing Homes</v>
      </c>
      <c r="DB644" t="str">
        <f>_xlfn.IFNA(_xlfn.XLOOKUP(AD644, Type!$A$1:$A$3,Type!$B$1:$B$3), "Not Listed")</f>
        <v>Public</v>
      </c>
    </row>
    <row r="645" spans="1:106" x14ac:dyDescent="0.25">
      <c r="A645" s="1" t="s">
        <v>5664</v>
      </c>
      <c r="B645">
        <v>2025</v>
      </c>
      <c r="C645">
        <v>44</v>
      </c>
      <c r="D645" s="1" t="s">
        <v>5117</v>
      </c>
      <c r="E645" s="1" t="s">
        <v>3565</v>
      </c>
      <c r="F645" s="1" t="s">
        <v>5118</v>
      </c>
      <c r="G645">
        <v>1</v>
      </c>
      <c r="H645" s="1" t="s">
        <v>115</v>
      </c>
      <c r="J645">
        <v>20748370</v>
      </c>
      <c r="K645" s="1" t="s">
        <v>5119</v>
      </c>
      <c r="L645" s="1"/>
      <c r="M645" s="1" t="s">
        <v>130</v>
      </c>
      <c r="N645">
        <v>121</v>
      </c>
      <c r="O645" s="1"/>
      <c r="P645" s="1" t="s">
        <v>5665</v>
      </c>
      <c r="Q645" s="1" t="s">
        <v>1703</v>
      </c>
      <c r="R645" s="1" t="s">
        <v>5666</v>
      </c>
      <c r="S645" s="1" t="s">
        <v>5120</v>
      </c>
      <c r="T645" s="1" t="s">
        <v>5121</v>
      </c>
      <c r="U645" s="1" t="s">
        <v>5122</v>
      </c>
      <c r="V645" s="1" t="s">
        <v>5123</v>
      </c>
      <c r="W645" s="1"/>
      <c r="X645" s="1" t="s">
        <v>2092</v>
      </c>
      <c r="Y645">
        <v>0</v>
      </c>
      <c r="Z645" s="1" t="s">
        <v>143</v>
      </c>
      <c r="AA645" s="1" t="s">
        <v>119</v>
      </c>
      <c r="AB645" s="1" t="s">
        <v>1683</v>
      </c>
      <c r="AC645" s="1" t="s">
        <v>1041</v>
      </c>
      <c r="AD645" s="3">
        <v>1</v>
      </c>
      <c r="AE645" s="1" t="s">
        <v>106</v>
      </c>
      <c r="AF645" s="1" t="s">
        <v>106</v>
      </c>
      <c r="AG645" s="1" t="s">
        <v>106</v>
      </c>
      <c r="AH645" s="1" t="s">
        <v>106</v>
      </c>
      <c r="AI645" s="1"/>
      <c r="AJ645" s="1" t="s">
        <v>104</v>
      </c>
      <c r="AK645" s="1" t="s">
        <v>767</v>
      </c>
      <c r="AL645" s="1" t="s">
        <v>107</v>
      </c>
      <c r="AM645" s="1"/>
      <c r="AQ645" s="1"/>
      <c r="AR645" s="1"/>
      <c r="AT645" s="1"/>
      <c r="AU645" s="1"/>
      <c r="AW645" s="1"/>
      <c r="BB645" s="1"/>
      <c r="BG645">
        <v>616</v>
      </c>
      <c r="BI645" s="1" t="s">
        <v>150</v>
      </c>
      <c r="BK645">
        <v>2032</v>
      </c>
      <c r="BM645" s="1" t="s">
        <v>106</v>
      </c>
      <c r="BN645" s="1" t="s">
        <v>106</v>
      </c>
      <c r="BO645">
        <v>2006</v>
      </c>
      <c r="BP645">
        <v>2032</v>
      </c>
      <c r="BR645">
        <v>2</v>
      </c>
      <c r="BU645" s="1"/>
      <c r="BV645">
        <v>0</v>
      </c>
      <c r="BW645">
        <v>19618750</v>
      </c>
      <c r="BX645">
        <v>924820</v>
      </c>
      <c r="BY645">
        <v>19823550</v>
      </c>
      <c r="BZ645">
        <v>87460</v>
      </c>
      <c r="CA645" s="1" t="s">
        <v>769</v>
      </c>
      <c r="CB645" s="1"/>
      <c r="CE645" s="1"/>
      <c r="CF645" s="1" t="s">
        <v>106</v>
      </c>
      <c r="CG645" s="1"/>
      <c r="CI645" s="1" t="s">
        <v>5667</v>
      </c>
      <c r="CJ645" s="1" t="s">
        <v>5668</v>
      </c>
      <c r="CK645">
        <v>2464045</v>
      </c>
      <c r="CL645">
        <v>169820</v>
      </c>
      <c r="CM645" s="1" t="s">
        <v>765</v>
      </c>
      <c r="CN645">
        <v>1</v>
      </c>
      <c r="CO645" s="1"/>
      <c r="CP645" s="1"/>
      <c r="CQ645" s="1" t="s">
        <v>5669</v>
      </c>
      <c r="CR645" s="1" t="s">
        <v>5120</v>
      </c>
      <c r="CS645" s="1" t="s">
        <v>5121</v>
      </c>
      <c r="CU645" s="1" t="s">
        <v>5127</v>
      </c>
      <c r="CV645" s="1" t="s">
        <v>113</v>
      </c>
      <c r="CW645" s="1" t="s">
        <v>5123</v>
      </c>
      <c r="CX645" s="1"/>
      <c r="CZ645" s="2"/>
      <c r="DA645" t="str">
        <f>_xlfn.IFNA(_xlfn.XLOOKUP(R645, LandUseCodes!$A$1:$A$70,LandUseCodes!$B$1:$B$70), "Not Listed")</f>
        <v>C - Nursing Homes</v>
      </c>
      <c r="DB645" t="str">
        <f>_xlfn.IFNA(_xlfn.XLOOKUP(AD645, Type!$A$1:$A$3,Type!$B$1:$B$3), "Not Listed")</f>
        <v>Public</v>
      </c>
    </row>
    <row r="646" spans="1:106" x14ac:dyDescent="0.25">
      <c r="A646" s="1" t="s">
        <v>5664</v>
      </c>
      <c r="B646">
        <v>2025</v>
      </c>
      <c r="C646">
        <v>45</v>
      </c>
      <c r="D646" s="1" t="s">
        <v>5117</v>
      </c>
      <c r="E646" s="1" t="s">
        <v>3565</v>
      </c>
      <c r="F646" s="1" t="s">
        <v>5118</v>
      </c>
      <c r="G646">
        <v>1</v>
      </c>
      <c r="H646" s="1" t="s">
        <v>115</v>
      </c>
      <c r="J646">
        <v>20748370</v>
      </c>
      <c r="K646" s="1" t="s">
        <v>5119</v>
      </c>
      <c r="L646" s="1"/>
      <c r="M646" s="1" t="s">
        <v>130</v>
      </c>
      <c r="N646">
        <v>121</v>
      </c>
      <c r="O646" s="1"/>
      <c r="P646" s="1" t="s">
        <v>5665</v>
      </c>
      <c r="Q646" s="1" t="s">
        <v>1703</v>
      </c>
      <c r="R646" s="1" t="s">
        <v>5666</v>
      </c>
      <c r="S646" s="1" t="s">
        <v>5120</v>
      </c>
      <c r="T646" s="1" t="s">
        <v>5121</v>
      </c>
      <c r="U646" s="1" t="s">
        <v>5122</v>
      </c>
      <c r="V646" s="1" t="s">
        <v>5123</v>
      </c>
      <c r="W646" s="1"/>
      <c r="X646" s="1" t="s">
        <v>2092</v>
      </c>
      <c r="Y646">
        <v>0</v>
      </c>
      <c r="Z646" s="1" t="s">
        <v>143</v>
      </c>
      <c r="AA646" s="1" t="s">
        <v>119</v>
      </c>
      <c r="AB646" s="1" t="s">
        <v>1683</v>
      </c>
      <c r="AC646" s="1" t="s">
        <v>1041</v>
      </c>
      <c r="AD646" s="3">
        <v>1</v>
      </c>
      <c r="AE646" s="1" t="s">
        <v>106</v>
      </c>
      <c r="AF646" s="1" t="s">
        <v>106</v>
      </c>
      <c r="AG646" s="1" t="s">
        <v>106</v>
      </c>
      <c r="AH646" s="1" t="s">
        <v>106</v>
      </c>
      <c r="AI646" s="1"/>
      <c r="AJ646" s="1" t="s">
        <v>104</v>
      </c>
      <c r="AK646" s="1" t="s">
        <v>767</v>
      </c>
      <c r="AL646" s="1" t="s">
        <v>107</v>
      </c>
      <c r="AM646" s="1"/>
      <c r="AQ646" s="1"/>
      <c r="AR646" s="1"/>
      <c r="AT646" s="1"/>
      <c r="AU646" s="1"/>
      <c r="AW646" s="1"/>
      <c r="BB646" s="1"/>
      <c r="BG646">
        <v>616</v>
      </c>
      <c r="BI646" s="1" t="s">
        <v>150</v>
      </c>
      <c r="BK646">
        <v>2032</v>
      </c>
      <c r="BM646" s="1" t="s">
        <v>106</v>
      </c>
      <c r="BN646" s="1" t="s">
        <v>106</v>
      </c>
      <c r="BO646">
        <v>2006</v>
      </c>
      <c r="BP646">
        <v>2032</v>
      </c>
      <c r="BR646">
        <v>2</v>
      </c>
      <c r="BU646" s="1"/>
      <c r="BV646">
        <v>0</v>
      </c>
      <c r="BW646">
        <v>19618750</v>
      </c>
      <c r="BX646">
        <v>924820</v>
      </c>
      <c r="BY646">
        <v>19823550</v>
      </c>
      <c r="BZ646">
        <v>87460</v>
      </c>
      <c r="CA646" s="1" t="s">
        <v>769</v>
      </c>
      <c r="CB646" s="1"/>
      <c r="CE646" s="1"/>
      <c r="CF646" s="1" t="s">
        <v>106</v>
      </c>
      <c r="CG646" s="1"/>
      <c r="CI646" s="1" t="s">
        <v>5667</v>
      </c>
      <c r="CJ646" s="1" t="s">
        <v>5668</v>
      </c>
      <c r="CK646">
        <v>2464045</v>
      </c>
      <c r="CL646">
        <v>169820</v>
      </c>
      <c r="CM646" s="1" t="s">
        <v>765</v>
      </c>
      <c r="CN646">
        <v>1</v>
      </c>
      <c r="CO646" s="1"/>
      <c r="CP646" s="1"/>
      <c r="CQ646" s="1" t="s">
        <v>5669</v>
      </c>
      <c r="CR646" s="1" t="s">
        <v>5120</v>
      </c>
      <c r="CS646" s="1" t="s">
        <v>5121</v>
      </c>
      <c r="CU646" s="1" t="s">
        <v>5127</v>
      </c>
      <c r="CV646" s="1" t="s">
        <v>113</v>
      </c>
      <c r="CW646" s="1" t="s">
        <v>5123</v>
      </c>
      <c r="CX646" s="1"/>
      <c r="CZ646" s="2"/>
      <c r="DA646" t="str">
        <f>_xlfn.IFNA(_xlfn.XLOOKUP(R646, LandUseCodes!$A$1:$A$70,LandUseCodes!$B$1:$B$70), "Not Listed")</f>
        <v>C - Nursing Homes</v>
      </c>
      <c r="DB646" t="str">
        <f>_xlfn.IFNA(_xlfn.XLOOKUP(AD646, Type!$A$1:$A$3,Type!$B$1:$B$3), "Not Listed")</f>
        <v>Public</v>
      </c>
    </row>
    <row r="647" spans="1:106" x14ac:dyDescent="0.25">
      <c r="A647" s="1" t="s">
        <v>5664</v>
      </c>
      <c r="B647">
        <v>2025</v>
      </c>
      <c r="C647">
        <v>46</v>
      </c>
      <c r="D647" s="1" t="s">
        <v>5117</v>
      </c>
      <c r="E647" s="1" t="s">
        <v>3565</v>
      </c>
      <c r="F647" s="1" t="s">
        <v>5118</v>
      </c>
      <c r="G647">
        <v>1</v>
      </c>
      <c r="H647" s="1" t="s">
        <v>115</v>
      </c>
      <c r="J647">
        <v>20748370</v>
      </c>
      <c r="K647" s="1" t="s">
        <v>5119</v>
      </c>
      <c r="L647" s="1"/>
      <c r="M647" s="1" t="s">
        <v>130</v>
      </c>
      <c r="N647">
        <v>121</v>
      </c>
      <c r="O647" s="1"/>
      <c r="P647" s="1" t="s">
        <v>5665</v>
      </c>
      <c r="Q647" s="1" t="s">
        <v>1703</v>
      </c>
      <c r="R647" s="1" t="s">
        <v>5666</v>
      </c>
      <c r="S647" s="1" t="s">
        <v>5120</v>
      </c>
      <c r="T647" s="1" t="s">
        <v>5121</v>
      </c>
      <c r="U647" s="1" t="s">
        <v>5122</v>
      </c>
      <c r="V647" s="1" t="s">
        <v>5123</v>
      </c>
      <c r="W647" s="1"/>
      <c r="X647" s="1" t="s">
        <v>2092</v>
      </c>
      <c r="Y647">
        <v>0</v>
      </c>
      <c r="Z647" s="1" t="s">
        <v>143</v>
      </c>
      <c r="AA647" s="1" t="s">
        <v>119</v>
      </c>
      <c r="AB647" s="1" t="s">
        <v>1683</v>
      </c>
      <c r="AC647" s="1" t="s">
        <v>1041</v>
      </c>
      <c r="AD647" s="3">
        <v>1</v>
      </c>
      <c r="AE647" s="1" t="s">
        <v>106</v>
      </c>
      <c r="AF647" s="1" t="s">
        <v>106</v>
      </c>
      <c r="AG647" s="1" t="s">
        <v>106</v>
      </c>
      <c r="AH647" s="1" t="s">
        <v>106</v>
      </c>
      <c r="AI647" s="1"/>
      <c r="AJ647" s="1" t="s">
        <v>104</v>
      </c>
      <c r="AK647" s="1" t="s">
        <v>767</v>
      </c>
      <c r="AL647" s="1" t="s">
        <v>107</v>
      </c>
      <c r="AM647" s="1"/>
      <c r="AQ647" s="1"/>
      <c r="AR647" s="1"/>
      <c r="AT647" s="1"/>
      <c r="AU647" s="1"/>
      <c r="AW647" s="1"/>
      <c r="BB647" s="1"/>
      <c r="BG647">
        <v>616</v>
      </c>
      <c r="BI647" s="1" t="s">
        <v>150</v>
      </c>
      <c r="BK647">
        <v>2127</v>
      </c>
      <c r="BM647" s="1" t="s">
        <v>106</v>
      </c>
      <c r="BN647" s="1" t="s">
        <v>106</v>
      </c>
      <c r="BO647">
        <v>2006</v>
      </c>
      <c r="BP647">
        <v>2127</v>
      </c>
      <c r="BR647">
        <v>2</v>
      </c>
      <c r="BU647" s="1"/>
      <c r="BV647">
        <v>0</v>
      </c>
      <c r="BW647">
        <v>19618750</v>
      </c>
      <c r="BX647">
        <v>924820</v>
      </c>
      <c r="BY647">
        <v>19823550</v>
      </c>
      <c r="BZ647">
        <v>87460</v>
      </c>
      <c r="CA647" s="1" t="s">
        <v>769</v>
      </c>
      <c r="CB647" s="1"/>
      <c r="CE647" s="1"/>
      <c r="CF647" s="1" t="s">
        <v>106</v>
      </c>
      <c r="CG647" s="1"/>
      <c r="CI647" s="1" t="s">
        <v>5667</v>
      </c>
      <c r="CJ647" s="1" t="s">
        <v>5668</v>
      </c>
      <c r="CK647">
        <v>2464045</v>
      </c>
      <c r="CL647">
        <v>169820</v>
      </c>
      <c r="CM647" s="1" t="s">
        <v>765</v>
      </c>
      <c r="CN647">
        <v>1</v>
      </c>
      <c r="CO647" s="1"/>
      <c r="CP647" s="1"/>
      <c r="CQ647" s="1" t="s">
        <v>5669</v>
      </c>
      <c r="CR647" s="1" t="s">
        <v>5120</v>
      </c>
      <c r="CS647" s="1" t="s">
        <v>5121</v>
      </c>
      <c r="CU647" s="1" t="s">
        <v>5127</v>
      </c>
      <c r="CV647" s="1" t="s">
        <v>113</v>
      </c>
      <c r="CW647" s="1" t="s">
        <v>5123</v>
      </c>
      <c r="CX647" s="1"/>
      <c r="CZ647" s="2"/>
      <c r="DA647" t="str">
        <f>_xlfn.IFNA(_xlfn.XLOOKUP(R647, LandUseCodes!$A$1:$A$70,LandUseCodes!$B$1:$B$70), "Not Listed")</f>
        <v>C - Nursing Homes</v>
      </c>
      <c r="DB647" t="str">
        <f>_xlfn.IFNA(_xlfn.XLOOKUP(AD647, Type!$A$1:$A$3,Type!$B$1:$B$3), "Not Listed")</f>
        <v>Public</v>
      </c>
    </row>
    <row r="648" spans="1:106" x14ac:dyDescent="0.25">
      <c r="A648" s="1" t="s">
        <v>5664</v>
      </c>
      <c r="B648">
        <v>2025</v>
      </c>
      <c r="C648">
        <v>47</v>
      </c>
      <c r="D648" s="1" t="s">
        <v>5117</v>
      </c>
      <c r="E648" s="1" t="s">
        <v>3565</v>
      </c>
      <c r="F648" s="1" t="s">
        <v>5118</v>
      </c>
      <c r="G648">
        <v>1</v>
      </c>
      <c r="H648" s="1" t="s">
        <v>115</v>
      </c>
      <c r="J648">
        <v>20748370</v>
      </c>
      <c r="K648" s="1" t="s">
        <v>5119</v>
      </c>
      <c r="L648" s="1"/>
      <c r="M648" s="1" t="s">
        <v>130</v>
      </c>
      <c r="N648">
        <v>121</v>
      </c>
      <c r="O648" s="1"/>
      <c r="P648" s="1" t="s">
        <v>5665</v>
      </c>
      <c r="Q648" s="1" t="s">
        <v>1703</v>
      </c>
      <c r="R648" s="1" t="s">
        <v>5666</v>
      </c>
      <c r="S648" s="1" t="s">
        <v>5120</v>
      </c>
      <c r="T648" s="1" t="s">
        <v>5121</v>
      </c>
      <c r="U648" s="1" t="s">
        <v>5122</v>
      </c>
      <c r="V648" s="1" t="s">
        <v>5123</v>
      </c>
      <c r="W648" s="1"/>
      <c r="X648" s="1" t="s">
        <v>2092</v>
      </c>
      <c r="Y648">
        <v>0</v>
      </c>
      <c r="Z648" s="1" t="s">
        <v>143</v>
      </c>
      <c r="AA648" s="1" t="s">
        <v>119</v>
      </c>
      <c r="AB648" s="1" t="s">
        <v>1683</v>
      </c>
      <c r="AC648" s="1" t="s">
        <v>1041</v>
      </c>
      <c r="AD648" s="3">
        <v>1</v>
      </c>
      <c r="AE648" s="1" t="s">
        <v>106</v>
      </c>
      <c r="AF648" s="1" t="s">
        <v>106</v>
      </c>
      <c r="AG648" s="1" t="s">
        <v>106</v>
      </c>
      <c r="AH648" s="1" t="s">
        <v>106</v>
      </c>
      <c r="AI648" s="1"/>
      <c r="AJ648" s="1" t="s">
        <v>104</v>
      </c>
      <c r="AK648" s="1" t="s">
        <v>767</v>
      </c>
      <c r="AL648" s="1" t="s">
        <v>107</v>
      </c>
      <c r="AM648" s="1"/>
      <c r="AQ648" s="1"/>
      <c r="AR648" s="1"/>
      <c r="AT648" s="1"/>
      <c r="AU648" s="1"/>
      <c r="AW648" s="1"/>
      <c r="BB648" s="1"/>
      <c r="BI648" s="1" t="s">
        <v>114</v>
      </c>
      <c r="BK648">
        <v>75016</v>
      </c>
      <c r="BM648" s="1" t="s">
        <v>107</v>
      </c>
      <c r="BN648" s="1" t="s">
        <v>108</v>
      </c>
      <c r="BO648">
        <v>2014</v>
      </c>
      <c r="BP648">
        <v>58118</v>
      </c>
      <c r="BR648">
        <v>2</v>
      </c>
      <c r="BT648">
        <v>31</v>
      </c>
      <c r="BU648" s="1" t="s">
        <v>120</v>
      </c>
      <c r="BV648">
        <v>0</v>
      </c>
      <c r="BW648">
        <v>19618750</v>
      </c>
      <c r="BX648">
        <v>924820</v>
      </c>
      <c r="BY648">
        <v>19823550</v>
      </c>
      <c r="BZ648">
        <v>87460</v>
      </c>
      <c r="CA648" s="1" t="s">
        <v>769</v>
      </c>
      <c r="CB648" s="1"/>
      <c r="CE648" s="1"/>
      <c r="CF648" s="1" t="s">
        <v>106</v>
      </c>
      <c r="CG648" s="1"/>
      <c r="CI648" s="1" t="s">
        <v>5667</v>
      </c>
      <c r="CJ648" s="1" t="s">
        <v>5668</v>
      </c>
      <c r="CK648">
        <v>2464045</v>
      </c>
      <c r="CL648">
        <v>169820</v>
      </c>
      <c r="CM648" s="1" t="s">
        <v>765</v>
      </c>
      <c r="CN648">
        <v>1</v>
      </c>
      <c r="CO648" s="1"/>
      <c r="CP648" s="1"/>
      <c r="CQ648" s="1" t="s">
        <v>5669</v>
      </c>
      <c r="CR648" s="1" t="s">
        <v>5120</v>
      </c>
      <c r="CS648" s="1" t="s">
        <v>5121</v>
      </c>
      <c r="CU648" s="1" t="s">
        <v>5127</v>
      </c>
      <c r="CV648" s="1" t="s">
        <v>113</v>
      </c>
      <c r="CW648" s="1" t="s">
        <v>5123</v>
      </c>
      <c r="CX648" s="1"/>
      <c r="CZ648" s="2"/>
      <c r="DA648" t="str">
        <f>_xlfn.IFNA(_xlfn.XLOOKUP(R648, LandUseCodes!$A$1:$A$70,LandUseCodes!$B$1:$B$70), "Not Listed")</f>
        <v>C - Nursing Homes</v>
      </c>
      <c r="DB648" t="str">
        <f>_xlfn.IFNA(_xlfn.XLOOKUP(AD648, Type!$A$1:$A$3,Type!$B$1:$B$3), "Not Listed")</f>
        <v>Public</v>
      </c>
    </row>
    <row r="649" spans="1:106" x14ac:dyDescent="0.25">
      <c r="A649" s="1" t="s">
        <v>5664</v>
      </c>
      <c r="B649">
        <v>2025</v>
      </c>
      <c r="C649">
        <v>48</v>
      </c>
      <c r="D649" s="1" t="s">
        <v>5117</v>
      </c>
      <c r="E649" s="1" t="s">
        <v>3565</v>
      </c>
      <c r="F649" s="1" t="s">
        <v>5118</v>
      </c>
      <c r="G649">
        <v>1</v>
      </c>
      <c r="H649" s="1" t="s">
        <v>115</v>
      </c>
      <c r="J649">
        <v>20748370</v>
      </c>
      <c r="K649" s="1" t="s">
        <v>5119</v>
      </c>
      <c r="L649" s="1"/>
      <c r="M649" s="1" t="s">
        <v>130</v>
      </c>
      <c r="N649">
        <v>121</v>
      </c>
      <c r="O649" s="1"/>
      <c r="P649" s="1" t="s">
        <v>5665</v>
      </c>
      <c r="Q649" s="1" t="s">
        <v>1703</v>
      </c>
      <c r="R649" s="1" t="s">
        <v>5666</v>
      </c>
      <c r="S649" s="1" t="s">
        <v>5120</v>
      </c>
      <c r="T649" s="1" t="s">
        <v>5121</v>
      </c>
      <c r="U649" s="1" t="s">
        <v>5122</v>
      </c>
      <c r="V649" s="1" t="s">
        <v>5123</v>
      </c>
      <c r="W649" s="1"/>
      <c r="X649" s="1" t="s">
        <v>2092</v>
      </c>
      <c r="Y649">
        <v>0</v>
      </c>
      <c r="Z649" s="1" t="s">
        <v>143</v>
      </c>
      <c r="AA649" s="1" t="s">
        <v>119</v>
      </c>
      <c r="AB649" s="1" t="s">
        <v>1683</v>
      </c>
      <c r="AC649" s="1" t="s">
        <v>1041</v>
      </c>
      <c r="AD649" s="3">
        <v>1</v>
      </c>
      <c r="AE649" s="1" t="s">
        <v>106</v>
      </c>
      <c r="AF649" s="1" t="s">
        <v>106</v>
      </c>
      <c r="AG649" s="1" t="s">
        <v>106</v>
      </c>
      <c r="AH649" s="1" t="s">
        <v>106</v>
      </c>
      <c r="AI649" s="1"/>
      <c r="AJ649" s="1" t="s">
        <v>104</v>
      </c>
      <c r="AK649" s="1" t="s">
        <v>767</v>
      </c>
      <c r="AL649" s="1" t="s">
        <v>107</v>
      </c>
      <c r="AM649" s="1"/>
      <c r="AQ649" s="1"/>
      <c r="AR649" s="1"/>
      <c r="AT649" s="1"/>
      <c r="AU649" s="1"/>
      <c r="AW649" s="1"/>
      <c r="BB649" s="1"/>
      <c r="BI649" s="1" t="s">
        <v>111</v>
      </c>
      <c r="BK649">
        <v>28502</v>
      </c>
      <c r="BM649" s="1" t="s">
        <v>106</v>
      </c>
      <c r="BN649" s="1" t="s">
        <v>106</v>
      </c>
      <c r="BO649">
        <v>2014</v>
      </c>
      <c r="BP649">
        <v>28502</v>
      </c>
      <c r="BR649">
        <v>2</v>
      </c>
      <c r="BU649" s="1" t="s">
        <v>120</v>
      </c>
      <c r="BV649">
        <v>0</v>
      </c>
      <c r="BW649">
        <v>19618750</v>
      </c>
      <c r="BX649">
        <v>924820</v>
      </c>
      <c r="BY649">
        <v>19823550</v>
      </c>
      <c r="BZ649">
        <v>87460</v>
      </c>
      <c r="CA649" s="1" t="s">
        <v>769</v>
      </c>
      <c r="CB649" s="1"/>
      <c r="CE649" s="1"/>
      <c r="CF649" s="1" t="s">
        <v>106</v>
      </c>
      <c r="CG649" s="1"/>
      <c r="CI649" s="1" t="s">
        <v>5667</v>
      </c>
      <c r="CJ649" s="1" t="s">
        <v>5668</v>
      </c>
      <c r="CK649">
        <v>2464045</v>
      </c>
      <c r="CL649">
        <v>169820</v>
      </c>
      <c r="CM649" s="1" t="s">
        <v>765</v>
      </c>
      <c r="CN649">
        <v>1</v>
      </c>
      <c r="CO649" s="1"/>
      <c r="CP649" s="1"/>
      <c r="CQ649" s="1" t="s">
        <v>5669</v>
      </c>
      <c r="CR649" s="1" t="s">
        <v>5120</v>
      </c>
      <c r="CS649" s="1" t="s">
        <v>5121</v>
      </c>
      <c r="CU649" s="1" t="s">
        <v>5127</v>
      </c>
      <c r="CV649" s="1" t="s">
        <v>113</v>
      </c>
      <c r="CW649" s="1" t="s">
        <v>5123</v>
      </c>
      <c r="CX649" s="1"/>
      <c r="CZ649" s="2"/>
      <c r="DA649" t="str">
        <f>_xlfn.IFNA(_xlfn.XLOOKUP(R649, LandUseCodes!$A$1:$A$70,LandUseCodes!$B$1:$B$70), "Not Listed")</f>
        <v>C - Nursing Homes</v>
      </c>
      <c r="DB649" t="str">
        <f>_xlfn.IFNA(_xlfn.XLOOKUP(AD649, Type!$A$1:$A$3,Type!$B$1:$B$3), "Not Listed")</f>
        <v>Public</v>
      </c>
    </row>
    <row r="650" spans="1:106" x14ac:dyDescent="0.25">
      <c r="A650" s="1" t="s">
        <v>5664</v>
      </c>
      <c r="B650">
        <v>2025</v>
      </c>
      <c r="C650">
        <v>49</v>
      </c>
      <c r="D650" s="1" t="s">
        <v>5117</v>
      </c>
      <c r="E650" s="1" t="s">
        <v>3565</v>
      </c>
      <c r="F650" s="1" t="s">
        <v>5118</v>
      </c>
      <c r="G650">
        <v>1</v>
      </c>
      <c r="H650" s="1" t="s">
        <v>115</v>
      </c>
      <c r="J650">
        <v>20748370</v>
      </c>
      <c r="K650" s="1" t="s">
        <v>5119</v>
      </c>
      <c r="L650" s="1"/>
      <c r="M650" s="1" t="s">
        <v>130</v>
      </c>
      <c r="N650">
        <v>121</v>
      </c>
      <c r="O650" s="1"/>
      <c r="P650" s="1" t="s">
        <v>5665</v>
      </c>
      <c r="Q650" s="1" t="s">
        <v>1703</v>
      </c>
      <c r="R650" s="1" t="s">
        <v>5666</v>
      </c>
      <c r="S650" s="1" t="s">
        <v>5120</v>
      </c>
      <c r="T650" s="1" t="s">
        <v>5121</v>
      </c>
      <c r="U650" s="1" t="s">
        <v>5122</v>
      </c>
      <c r="V650" s="1" t="s">
        <v>5123</v>
      </c>
      <c r="W650" s="1"/>
      <c r="X650" s="1" t="s">
        <v>2092</v>
      </c>
      <c r="Y650">
        <v>0</v>
      </c>
      <c r="Z650" s="1" t="s">
        <v>143</v>
      </c>
      <c r="AA650" s="1" t="s">
        <v>119</v>
      </c>
      <c r="AB650" s="1" t="s">
        <v>1683</v>
      </c>
      <c r="AC650" s="1" t="s">
        <v>1041</v>
      </c>
      <c r="AD650" s="3">
        <v>1</v>
      </c>
      <c r="AE650" s="1" t="s">
        <v>106</v>
      </c>
      <c r="AF650" s="1" t="s">
        <v>106</v>
      </c>
      <c r="AG650" s="1" t="s">
        <v>106</v>
      </c>
      <c r="AH650" s="1" t="s">
        <v>106</v>
      </c>
      <c r="AI650" s="1"/>
      <c r="AJ650" s="1" t="s">
        <v>104</v>
      </c>
      <c r="AK650" s="1" t="s">
        <v>767</v>
      </c>
      <c r="AL650" s="1" t="s">
        <v>107</v>
      </c>
      <c r="AM650" s="1"/>
      <c r="AQ650" s="1"/>
      <c r="AR650" s="1"/>
      <c r="AT650" s="1"/>
      <c r="AU650" s="1"/>
      <c r="AW650" s="1"/>
      <c r="BB650" s="1"/>
      <c r="BG650">
        <v>612</v>
      </c>
      <c r="BI650" s="1" t="s">
        <v>164</v>
      </c>
      <c r="BK650">
        <v>2164</v>
      </c>
      <c r="BM650" s="1" t="s">
        <v>106</v>
      </c>
      <c r="BN650" s="1" t="s">
        <v>106</v>
      </c>
      <c r="BO650">
        <v>2014</v>
      </c>
      <c r="BP650">
        <v>2164</v>
      </c>
      <c r="BR650">
        <v>2</v>
      </c>
      <c r="BT650">
        <v>1</v>
      </c>
      <c r="BU650" s="1"/>
      <c r="BV650">
        <v>0</v>
      </c>
      <c r="BW650">
        <v>19618750</v>
      </c>
      <c r="BX650">
        <v>924820</v>
      </c>
      <c r="BY650">
        <v>19823550</v>
      </c>
      <c r="BZ650">
        <v>87460</v>
      </c>
      <c r="CA650" s="1" t="s">
        <v>769</v>
      </c>
      <c r="CB650" s="1"/>
      <c r="CE650" s="1"/>
      <c r="CF650" s="1" t="s">
        <v>106</v>
      </c>
      <c r="CG650" s="1"/>
      <c r="CI650" s="1" t="s">
        <v>5667</v>
      </c>
      <c r="CJ650" s="1" t="s">
        <v>5668</v>
      </c>
      <c r="CK650">
        <v>2464045</v>
      </c>
      <c r="CL650">
        <v>169820</v>
      </c>
      <c r="CM650" s="1" t="s">
        <v>765</v>
      </c>
      <c r="CN650">
        <v>1</v>
      </c>
      <c r="CO650" s="1"/>
      <c r="CP650" s="1"/>
      <c r="CQ650" s="1" t="s">
        <v>5669</v>
      </c>
      <c r="CR650" s="1" t="s">
        <v>5120</v>
      </c>
      <c r="CS650" s="1" t="s">
        <v>5121</v>
      </c>
      <c r="CU650" s="1" t="s">
        <v>5127</v>
      </c>
      <c r="CV650" s="1" t="s">
        <v>113</v>
      </c>
      <c r="CW650" s="1" t="s">
        <v>5123</v>
      </c>
      <c r="CX650" s="1"/>
      <c r="CZ650" s="2"/>
      <c r="DA650" t="str">
        <f>_xlfn.IFNA(_xlfn.XLOOKUP(R650, LandUseCodes!$A$1:$A$70,LandUseCodes!$B$1:$B$70), "Not Listed")</f>
        <v>C - Nursing Homes</v>
      </c>
      <c r="DB650" t="str">
        <f>_xlfn.IFNA(_xlfn.XLOOKUP(AD650, Type!$A$1:$A$3,Type!$B$1:$B$3), "Not Listed")</f>
        <v>Public</v>
      </c>
    </row>
    <row r="651" spans="1:106" x14ac:dyDescent="0.25">
      <c r="A651" s="1" t="s">
        <v>5664</v>
      </c>
      <c r="B651">
        <v>2025</v>
      </c>
      <c r="C651">
        <v>50</v>
      </c>
      <c r="D651" s="1" t="s">
        <v>5117</v>
      </c>
      <c r="E651" s="1" t="s">
        <v>3565</v>
      </c>
      <c r="F651" s="1" t="s">
        <v>5118</v>
      </c>
      <c r="G651">
        <v>1</v>
      </c>
      <c r="H651" s="1" t="s">
        <v>115</v>
      </c>
      <c r="J651">
        <v>20748370</v>
      </c>
      <c r="K651" s="1" t="s">
        <v>5119</v>
      </c>
      <c r="L651" s="1"/>
      <c r="M651" s="1" t="s">
        <v>130</v>
      </c>
      <c r="N651">
        <v>121</v>
      </c>
      <c r="O651" s="1"/>
      <c r="P651" s="1" t="s">
        <v>5665</v>
      </c>
      <c r="Q651" s="1" t="s">
        <v>1703</v>
      </c>
      <c r="R651" s="1" t="s">
        <v>5666</v>
      </c>
      <c r="S651" s="1" t="s">
        <v>5120</v>
      </c>
      <c r="T651" s="1" t="s">
        <v>5121</v>
      </c>
      <c r="U651" s="1" t="s">
        <v>5122</v>
      </c>
      <c r="V651" s="1" t="s">
        <v>5123</v>
      </c>
      <c r="W651" s="1"/>
      <c r="X651" s="1" t="s">
        <v>2092</v>
      </c>
      <c r="Y651">
        <v>0</v>
      </c>
      <c r="Z651" s="1" t="s">
        <v>143</v>
      </c>
      <c r="AA651" s="1" t="s">
        <v>119</v>
      </c>
      <c r="AB651" s="1" t="s">
        <v>1683</v>
      </c>
      <c r="AC651" s="1" t="s">
        <v>1041</v>
      </c>
      <c r="AD651" s="3">
        <v>1</v>
      </c>
      <c r="AE651" s="1" t="s">
        <v>106</v>
      </c>
      <c r="AF651" s="1" t="s">
        <v>106</v>
      </c>
      <c r="AG651" s="1" t="s">
        <v>106</v>
      </c>
      <c r="AH651" s="1" t="s">
        <v>106</v>
      </c>
      <c r="AI651" s="1"/>
      <c r="AJ651" s="1" t="s">
        <v>104</v>
      </c>
      <c r="AK651" s="1" t="s">
        <v>767</v>
      </c>
      <c r="AL651" s="1" t="s">
        <v>107</v>
      </c>
      <c r="AM651" s="1"/>
      <c r="AQ651" s="1"/>
      <c r="AR651" s="1"/>
      <c r="AT651" s="1"/>
      <c r="AU651" s="1"/>
      <c r="AW651" s="1"/>
      <c r="BB651" s="1"/>
      <c r="BG651">
        <v>612</v>
      </c>
      <c r="BI651" s="1" t="s">
        <v>164</v>
      </c>
      <c r="BK651">
        <v>2164</v>
      </c>
      <c r="BM651" s="1" t="s">
        <v>106</v>
      </c>
      <c r="BN651" s="1" t="s">
        <v>106</v>
      </c>
      <c r="BO651">
        <v>2014</v>
      </c>
      <c r="BP651">
        <v>2164</v>
      </c>
      <c r="BR651">
        <v>2</v>
      </c>
      <c r="BT651">
        <v>1</v>
      </c>
      <c r="BU651" s="1"/>
      <c r="BV651">
        <v>0</v>
      </c>
      <c r="BW651">
        <v>19618750</v>
      </c>
      <c r="BX651">
        <v>924820</v>
      </c>
      <c r="BY651">
        <v>19823550</v>
      </c>
      <c r="BZ651">
        <v>87460</v>
      </c>
      <c r="CA651" s="1" t="s">
        <v>769</v>
      </c>
      <c r="CB651" s="1"/>
      <c r="CE651" s="1"/>
      <c r="CF651" s="1" t="s">
        <v>106</v>
      </c>
      <c r="CG651" s="1"/>
      <c r="CI651" s="1" t="s">
        <v>5667</v>
      </c>
      <c r="CJ651" s="1" t="s">
        <v>5668</v>
      </c>
      <c r="CK651">
        <v>2464045</v>
      </c>
      <c r="CL651">
        <v>169820</v>
      </c>
      <c r="CM651" s="1" t="s">
        <v>765</v>
      </c>
      <c r="CN651">
        <v>1</v>
      </c>
      <c r="CO651" s="1"/>
      <c r="CP651" s="1"/>
      <c r="CQ651" s="1" t="s">
        <v>5669</v>
      </c>
      <c r="CR651" s="1" t="s">
        <v>5120</v>
      </c>
      <c r="CS651" s="1" t="s">
        <v>5121</v>
      </c>
      <c r="CU651" s="1" t="s">
        <v>5127</v>
      </c>
      <c r="CV651" s="1" t="s">
        <v>113</v>
      </c>
      <c r="CW651" s="1" t="s">
        <v>5123</v>
      </c>
      <c r="CX651" s="1"/>
      <c r="CZ651" s="2"/>
      <c r="DA651" t="str">
        <f>_xlfn.IFNA(_xlfn.XLOOKUP(R651, LandUseCodes!$A$1:$A$70,LandUseCodes!$B$1:$B$70), "Not Listed")</f>
        <v>C - Nursing Homes</v>
      </c>
      <c r="DB651" t="str">
        <f>_xlfn.IFNA(_xlfn.XLOOKUP(AD651, Type!$A$1:$A$3,Type!$B$1:$B$3), "Not Listed")</f>
        <v>Public</v>
      </c>
    </row>
    <row r="652" spans="1:106" x14ac:dyDescent="0.25">
      <c r="A652" s="1" t="s">
        <v>5664</v>
      </c>
      <c r="B652">
        <v>2025</v>
      </c>
      <c r="C652">
        <v>51</v>
      </c>
      <c r="D652" s="1" t="s">
        <v>5117</v>
      </c>
      <c r="E652" s="1" t="s">
        <v>3565</v>
      </c>
      <c r="F652" s="1" t="s">
        <v>5118</v>
      </c>
      <c r="G652">
        <v>1</v>
      </c>
      <c r="H652" s="1" t="s">
        <v>115</v>
      </c>
      <c r="J652">
        <v>20748370</v>
      </c>
      <c r="K652" s="1" t="s">
        <v>5119</v>
      </c>
      <c r="L652" s="1"/>
      <c r="M652" s="1" t="s">
        <v>130</v>
      </c>
      <c r="N652">
        <v>121</v>
      </c>
      <c r="O652" s="1"/>
      <c r="P652" s="1" t="s">
        <v>5665</v>
      </c>
      <c r="Q652" s="1" t="s">
        <v>1703</v>
      </c>
      <c r="R652" s="1" t="s">
        <v>5666</v>
      </c>
      <c r="S652" s="1" t="s">
        <v>5120</v>
      </c>
      <c r="T652" s="1" t="s">
        <v>5121</v>
      </c>
      <c r="U652" s="1" t="s">
        <v>5122</v>
      </c>
      <c r="V652" s="1" t="s">
        <v>5123</v>
      </c>
      <c r="W652" s="1"/>
      <c r="X652" s="1" t="s">
        <v>2092</v>
      </c>
      <c r="Y652">
        <v>0</v>
      </c>
      <c r="Z652" s="1" t="s">
        <v>143</v>
      </c>
      <c r="AA652" s="1" t="s">
        <v>119</v>
      </c>
      <c r="AB652" s="1" t="s">
        <v>1683</v>
      </c>
      <c r="AC652" s="1" t="s">
        <v>1041</v>
      </c>
      <c r="AD652" s="3">
        <v>1</v>
      </c>
      <c r="AE652" s="1" t="s">
        <v>106</v>
      </c>
      <c r="AF652" s="1" t="s">
        <v>106</v>
      </c>
      <c r="AG652" s="1" t="s">
        <v>106</v>
      </c>
      <c r="AH652" s="1" t="s">
        <v>106</v>
      </c>
      <c r="AI652" s="1"/>
      <c r="AJ652" s="1" t="s">
        <v>104</v>
      </c>
      <c r="AK652" s="1" t="s">
        <v>767</v>
      </c>
      <c r="AL652" s="1" t="s">
        <v>107</v>
      </c>
      <c r="AM652" s="1"/>
      <c r="AQ652" s="1"/>
      <c r="AR652" s="1"/>
      <c r="AT652" s="1"/>
      <c r="AU652" s="1"/>
      <c r="AW652" s="1"/>
      <c r="BB652" s="1"/>
      <c r="BG652">
        <v>612</v>
      </c>
      <c r="BI652" s="1" t="s">
        <v>164</v>
      </c>
      <c r="BK652">
        <v>2164</v>
      </c>
      <c r="BM652" s="1" t="s">
        <v>106</v>
      </c>
      <c r="BN652" s="1" t="s">
        <v>106</v>
      </c>
      <c r="BO652">
        <v>2014</v>
      </c>
      <c r="BP652">
        <v>2164</v>
      </c>
      <c r="BR652">
        <v>2</v>
      </c>
      <c r="BT652">
        <v>1</v>
      </c>
      <c r="BU652" s="1"/>
      <c r="BV652">
        <v>0</v>
      </c>
      <c r="BW652">
        <v>19618750</v>
      </c>
      <c r="BX652">
        <v>924820</v>
      </c>
      <c r="BY652">
        <v>19823550</v>
      </c>
      <c r="BZ652">
        <v>87460</v>
      </c>
      <c r="CA652" s="1" t="s">
        <v>769</v>
      </c>
      <c r="CB652" s="1"/>
      <c r="CE652" s="1"/>
      <c r="CF652" s="1" t="s">
        <v>106</v>
      </c>
      <c r="CG652" s="1"/>
      <c r="CI652" s="1" t="s">
        <v>5667</v>
      </c>
      <c r="CJ652" s="1" t="s">
        <v>5668</v>
      </c>
      <c r="CK652">
        <v>2464045</v>
      </c>
      <c r="CL652">
        <v>169820</v>
      </c>
      <c r="CM652" s="1" t="s">
        <v>765</v>
      </c>
      <c r="CN652">
        <v>1</v>
      </c>
      <c r="CO652" s="1"/>
      <c r="CP652" s="1"/>
      <c r="CQ652" s="1" t="s">
        <v>5669</v>
      </c>
      <c r="CR652" s="1" t="s">
        <v>5120</v>
      </c>
      <c r="CS652" s="1" t="s">
        <v>5121</v>
      </c>
      <c r="CU652" s="1" t="s">
        <v>5127</v>
      </c>
      <c r="CV652" s="1" t="s">
        <v>113</v>
      </c>
      <c r="CW652" s="1" t="s">
        <v>5123</v>
      </c>
      <c r="CX652" s="1"/>
      <c r="CZ652" s="2"/>
      <c r="DA652" t="str">
        <f>_xlfn.IFNA(_xlfn.XLOOKUP(R652, LandUseCodes!$A$1:$A$70,LandUseCodes!$B$1:$B$70), "Not Listed")</f>
        <v>C - Nursing Homes</v>
      </c>
      <c r="DB652" t="str">
        <f>_xlfn.IFNA(_xlfn.XLOOKUP(AD652, Type!$A$1:$A$3,Type!$B$1:$B$3), "Not Listed")</f>
        <v>Public</v>
      </c>
    </row>
    <row r="653" spans="1:106" x14ac:dyDescent="0.25">
      <c r="A653" s="1" t="s">
        <v>5664</v>
      </c>
      <c r="B653">
        <v>2025</v>
      </c>
      <c r="C653">
        <v>52</v>
      </c>
      <c r="D653" s="1" t="s">
        <v>5117</v>
      </c>
      <c r="E653" s="1" t="s">
        <v>3565</v>
      </c>
      <c r="F653" s="1" t="s">
        <v>5118</v>
      </c>
      <c r="G653">
        <v>1</v>
      </c>
      <c r="H653" s="1" t="s">
        <v>115</v>
      </c>
      <c r="J653">
        <v>20748370</v>
      </c>
      <c r="K653" s="1" t="s">
        <v>5119</v>
      </c>
      <c r="L653" s="1"/>
      <c r="M653" s="1" t="s">
        <v>130</v>
      </c>
      <c r="N653">
        <v>121</v>
      </c>
      <c r="O653" s="1"/>
      <c r="P653" s="1" t="s">
        <v>5665</v>
      </c>
      <c r="Q653" s="1" t="s">
        <v>1703</v>
      </c>
      <c r="R653" s="1" t="s">
        <v>5666</v>
      </c>
      <c r="S653" s="1" t="s">
        <v>5120</v>
      </c>
      <c r="T653" s="1" t="s">
        <v>5121</v>
      </c>
      <c r="U653" s="1" t="s">
        <v>5122</v>
      </c>
      <c r="V653" s="1" t="s">
        <v>5123</v>
      </c>
      <c r="W653" s="1"/>
      <c r="X653" s="1" t="s">
        <v>2092</v>
      </c>
      <c r="Y653">
        <v>0</v>
      </c>
      <c r="Z653" s="1" t="s">
        <v>143</v>
      </c>
      <c r="AA653" s="1" t="s">
        <v>119</v>
      </c>
      <c r="AB653" s="1" t="s">
        <v>1683</v>
      </c>
      <c r="AC653" s="1" t="s">
        <v>1041</v>
      </c>
      <c r="AD653" s="3">
        <v>1</v>
      </c>
      <c r="AE653" s="1" t="s">
        <v>106</v>
      </c>
      <c r="AF653" s="1" t="s">
        <v>106</v>
      </c>
      <c r="AG653" s="1" t="s">
        <v>106</v>
      </c>
      <c r="AH653" s="1" t="s">
        <v>106</v>
      </c>
      <c r="AI653" s="1"/>
      <c r="AJ653" s="1" t="s">
        <v>104</v>
      </c>
      <c r="AK653" s="1" t="s">
        <v>767</v>
      </c>
      <c r="AL653" s="1" t="s">
        <v>107</v>
      </c>
      <c r="AM653" s="1"/>
      <c r="AQ653" s="1"/>
      <c r="AR653" s="1"/>
      <c r="AT653" s="1"/>
      <c r="AU653" s="1"/>
      <c r="AW653" s="1"/>
      <c r="BB653" s="1"/>
      <c r="BG653">
        <v>612</v>
      </c>
      <c r="BI653" s="1" t="s">
        <v>164</v>
      </c>
      <c r="BK653">
        <v>2164</v>
      </c>
      <c r="BM653" s="1" t="s">
        <v>106</v>
      </c>
      <c r="BN653" s="1" t="s">
        <v>106</v>
      </c>
      <c r="BO653">
        <v>2014</v>
      </c>
      <c r="BP653">
        <v>2164</v>
      </c>
      <c r="BR653">
        <v>2</v>
      </c>
      <c r="BT653">
        <v>1</v>
      </c>
      <c r="BU653" s="1"/>
      <c r="BV653">
        <v>0</v>
      </c>
      <c r="BW653">
        <v>19618750</v>
      </c>
      <c r="BX653">
        <v>924820</v>
      </c>
      <c r="BY653">
        <v>19823550</v>
      </c>
      <c r="BZ653">
        <v>87460</v>
      </c>
      <c r="CA653" s="1" t="s">
        <v>769</v>
      </c>
      <c r="CB653" s="1"/>
      <c r="CE653" s="1"/>
      <c r="CF653" s="1" t="s">
        <v>106</v>
      </c>
      <c r="CG653" s="1"/>
      <c r="CI653" s="1" t="s">
        <v>5667</v>
      </c>
      <c r="CJ653" s="1" t="s">
        <v>5668</v>
      </c>
      <c r="CK653">
        <v>2464045</v>
      </c>
      <c r="CL653">
        <v>169820</v>
      </c>
      <c r="CM653" s="1" t="s">
        <v>765</v>
      </c>
      <c r="CN653">
        <v>1</v>
      </c>
      <c r="CO653" s="1"/>
      <c r="CP653" s="1"/>
      <c r="CQ653" s="1" t="s">
        <v>5669</v>
      </c>
      <c r="CR653" s="1" t="s">
        <v>5120</v>
      </c>
      <c r="CS653" s="1" t="s">
        <v>5121</v>
      </c>
      <c r="CU653" s="1" t="s">
        <v>5127</v>
      </c>
      <c r="CV653" s="1" t="s">
        <v>113</v>
      </c>
      <c r="CW653" s="1" t="s">
        <v>5123</v>
      </c>
      <c r="CX653" s="1"/>
      <c r="CZ653" s="2"/>
      <c r="DA653" t="str">
        <f>_xlfn.IFNA(_xlfn.XLOOKUP(R653, LandUseCodes!$A$1:$A$70,LandUseCodes!$B$1:$B$70), "Not Listed")</f>
        <v>C - Nursing Homes</v>
      </c>
      <c r="DB653" t="str">
        <f>_xlfn.IFNA(_xlfn.XLOOKUP(AD653, Type!$A$1:$A$3,Type!$B$1:$B$3), "Not Listed")</f>
        <v>Public</v>
      </c>
    </row>
    <row r="654" spans="1:106" x14ac:dyDescent="0.25">
      <c r="A654" s="1" t="s">
        <v>5664</v>
      </c>
      <c r="B654">
        <v>2025</v>
      </c>
      <c r="C654">
        <v>53</v>
      </c>
      <c r="D654" s="1" t="s">
        <v>5117</v>
      </c>
      <c r="E654" s="1" t="s">
        <v>3565</v>
      </c>
      <c r="F654" s="1" t="s">
        <v>5118</v>
      </c>
      <c r="G654">
        <v>1</v>
      </c>
      <c r="H654" s="1" t="s">
        <v>115</v>
      </c>
      <c r="J654">
        <v>20748370</v>
      </c>
      <c r="K654" s="1" t="s">
        <v>5119</v>
      </c>
      <c r="L654" s="1"/>
      <c r="M654" s="1" t="s">
        <v>130</v>
      </c>
      <c r="N654">
        <v>121</v>
      </c>
      <c r="O654" s="1"/>
      <c r="P654" s="1" t="s">
        <v>5665</v>
      </c>
      <c r="Q654" s="1" t="s">
        <v>1703</v>
      </c>
      <c r="R654" s="1" t="s">
        <v>5666</v>
      </c>
      <c r="S654" s="1" t="s">
        <v>5120</v>
      </c>
      <c r="T654" s="1" t="s">
        <v>5121</v>
      </c>
      <c r="U654" s="1" t="s">
        <v>5122</v>
      </c>
      <c r="V654" s="1" t="s">
        <v>5123</v>
      </c>
      <c r="W654" s="1"/>
      <c r="X654" s="1" t="s">
        <v>2092</v>
      </c>
      <c r="Y654">
        <v>0</v>
      </c>
      <c r="Z654" s="1" t="s">
        <v>143</v>
      </c>
      <c r="AA654" s="1" t="s">
        <v>119</v>
      </c>
      <c r="AB654" s="1" t="s">
        <v>1683</v>
      </c>
      <c r="AC654" s="1" t="s">
        <v>1041</v>
      </c>
      <c r="AD654" s="3">
        <v>1</v>
      </c>
      <c r="AE654" s="1" t="s">
        <v>106</v>
      </c>
      <c r="AF654" s="1" t="s">
        <v>106</v>
      </c>
      <c r="AG654" s="1" t="s">
        <v>106</v>
      </c>
      <c r="AH654" s="1" t="s">
        <v>106</v>
      </c>
      <c r="AI654" s="1"/>
      <c r="AJ654" s="1" t="s">
        <v>104</v>
      </c>
      <c r="AK654" s="1" t="s">
        <v>767</v>
      </c>
      <c r="AL654" s="1" t="s">
        <v>107</v>
      </c>
      <c r="AM654" s="1"/>
      <c r="AQ654" s="1"/>
      <c r="AR654" s="1"/>
      <c r="AT654" s="1"/>
      <c r="AU654" s="1"/>
      <c r="AW654" s="1"/>
      <c r="BB654" s="1"/>
      <c r="BI654" s="1" t="s">
        <v>114</v>
      </c>
      <c r="BK654">
        <v>75016</v>
      </c>
      <c r="BM654" s="1" t="s">
        <v>107</v>
      </c>
      <c r="BN654" s="1" t="s">
        <v>108</v>
      </c>
      <c r="BO654">
        <v>2015</v>
      </c>
      <c r="BP654">
        <v>58118</v>
      </c>
      <c r="BR654">
        <v>2</v>
      </c>
      <c r="BT654">
        <v>31</v>
      </c>
      <c r="BU654" s="1" t="s">
        <v>120</v>
      </c>
      <c r="BV654">
        <v>0</v>
      </c>
      <c r="BW654">
        <v>19618750</v>
      </c>
      <c r="BX654">
        <v>924820</v>
      </c>
      <c r="BY654">
        <v>19823550</v>
      </c>
      <c r="BZ654">
        <v>87460</v>
      </c>
      <c r="CA654" s="1" t="s">
        <v>769</v>
      </c>
      <c r="CB654" s="1"/>
      <c r="CE654" s="1"/>
      <c r="CF654" s="1" t="s">
        <v>106</v>
      </c>
      <c r="CG654" s="1"/>
      <c r="CI654" s="1" t="s">
        <v>5667</v>
      </c>
      <c r="CJ654" s="1" t="s">
        <v>5668</v>
      </c>
      <c r="CK654">
        <v>2464045</v>
      </c>
      <c r="CL654">
        <v>169820</v>
      </c>
      <c r="CM654" s="1" t="s">
        <v>765</v>
      </c>
      <c r="CN654">
        <v>1</v>
      </c>
      <c r="CO654" s="1"/>
      <c r="CP654" s="1"/>
      <c r="CQ654" s="1" t="s">
        <v>5669</v>
      </c>
      <c r="CR654" s="1" t="s">
        <v>5120</v>
      </c>
      <c r="CS654" s="1" t="s">
        <v>5121</v>
      </c>
      <c r="CU654" s="1" t="s">
        <v>5127</v>
      </c>
      <c r="CV654" s="1" t="s">
        <v>113</v>
      </c>
      <c r="CW654" s="1" t="s">
        <v>5123</v>
      </c>
      <c r="CX654" s="1"/>
      <c r="CZ654" s="2"/>
      <c r="DA654" t="str">
        <f>_xlfn.IFNA(_xlfn.XLOOKUP(R654, LandUseCodes!$A$1:$A$70,LandUseCodes!$B$1:$B$70), "Not Listed")</f>
        <v>C - Nursing Homes</v>
      </c>
      <c r="DB654" t="str">
        <f>_xlfn.IFNA(_xlfn.XLOOKUP(AD654, Type!$A$1:$A$3,Type!$B$1:$B$3), "Not Listed")</f>
        <v>Public</v>
      </c>
    </row>
    <row r="655" spans="1:106" x14ac:dyDescent="0.25">
      <c r="A655" s="1" t="s">
        <v>5664</v>
      </c>
      <c r="B655">
        <v>2025</v>
      </c>
      <c r="C655">
        <v>54</v>
      </c>
      <c r="D655" s="1" t="s">
        <v>5117</v>
      </c>
      <c r="E655" s="1" t="s">
        <v>3565</v>
      </c>
      <c r="F655" s="1" t="s">
        <v>5118</v>
      </c>
      <c r="G655">
        <v>1</v>
      </c>
      <c r="H655" s="1" t="s">
        <v>115</v>
      </c>
      <c r="J655">
        <v>20748370</v>
      </c>
      <c r="K655" s="1" t="s">
        <v>5119</v>
      </c>
      <c r="L655" s="1"/>
      <c r="M655" s="1" t="s">
        <v>130</v>
      </c>
      <c r="N655">
        <v>121</v>
      </c>
      <c r="O655" s="1"/>
      <c r="P655" s="1" t="s">
        <v>5665</v>
      </c>
      <c r="Q655" s="1" t="s">
        <v>1703</v>
      </c>
      <c r="R655" s="1" t="s">
        <v>5666</v>
      </c>
      <c r="S655" s="1" t="s">
        <v>5120</v>
      </c>
      <c r="T655" s="1" t="s">
        <v>5121</v>
      </c>
      <c r="U655" s="1" t="s">
        <v>5122</v>
      </c>
      <c r="V655" s="1" t="s">
        <v>5123</v>
      </c>
      <c r="W655" s="1"/>
      <c r="X655" s="1" t="s">
        <v>2092</v>
      </c>
      <c r="Y655">
        <v>0</v>
      </c>
      <c r="Z655" s="1" t="s">
        <v>143</v>
      </c>
      <c r="AA655" s="1" t="s">
        <v>119</v>
      </c>
      <c r="AB655" s="1" t="s">
        <v>1683</v>
      </c>
      <c r="AC655" s="1" t="s">
        <v>1041</v>
      </c>
      <c r="AD655" s="3">
        <v>1</v>
      </c>
      <c r="AE655" s="1" t="s">
        <v>106</v>
      </c>
      <c r="AF655" s="1" t="s">
        <v>106</v>
      </c>
      <c r="AG655" s="1" t="s">
        <v>106</v>
      </c>
      <c r="AH655" s="1" t="s">
        <v>106</v>
      </c>
      <c r="AI655" s="1"/>
      <c r="AJ655" s="1" t="s">
        <v>104</v>
      </c>
      <c r="AK655" s="1" t="s">
        <v>767</v>
      </c>
      <c r="AL655" s="1" t="s">
        <v>107</v>
      </c>
      <c r="AM655" s="1"/>
      <c r="AQ655" s="1"/>
      <c r="AR655" s="1"/>
      <c r="AT655" s="1"/>
      <c r="AU655" s="1"/>
      <c r="AW655" s="1"/>
      <c r="BB655" s="1"/>
      <c r="BG655">
        <v>612</v>
      </c>
      <c r="BI655" s="1" t="s">
        <v>164</v>
      </c>
      <c r="BK655">
        <v>2164</v>
      </c>
      <c r="BM655" s="1" t="s">
        <v>106</v>
      </c>
      <c r="BN655" s="1" t="s">
        <v>106</v>
      </c>
      <c r="BO655">
        <v>2014</v>
      </c>
      <c r="BP655">
        <v>2164</v>
      </c>
      <c r="BR655">
        <v>2</v>
      </c>
      <c r="BT655">
        <v>1</v>
      </c>
      <c r="BU655" s="1"/>
      <c r="BV655">
        <v>0</v>
      </c>
      <c r="BW655">
        <v>19618750</v>
      </c>
      <c r="BX655">
        <v>924820</v>
      </c>
      <c r="BY655">
        <v>19823550</v>
      </c>
      <c r="BZ655">
        <v>87460</v>
      </c>
      <c r="CA655" s="1" t="s">
        <v>769</v>
      </c>
      <c r="CB655" s="1"/>
      <c r="CE655" s="1"/>
      <c r="CF655" s="1" t="s">
        <v>106</v>
      </c>
      <c r="CG655" s="1"/>
      <c r="CI655" s="1" t="s">
        <v>5667</v>
      </c>
      <c r="CJ655" s="1" t="s">
        <v>5668</v>
      </c>
      <c r="CK655">
        <v>2464045</v>
      </c>
      <c r="CL655">
        <v>169820</v>
      </c>
      <c r="CM655" s="1" t="s">
        <v>765</v>
      </c>
      <c r="CN655">
        <v>1</v>
      </c>
      <c r="CO655" s="1"/>
      <c r="CP655" s="1"/>
      <c r="CQ655" s="1" t="s">
        <v>5669</v>
      </c>
      <c r="CR655" s="1" t="s">
        <v>5120</v>
      </c>
      <c r="CS655" s="1" t="s">
        <v>5121</v>
      </c>
      <c r="CU655" s="1" t="s">
        <v>5127</v>
      </c>
      <c r="CV655" s="1" t="s">
        <v>113</v>
      </c>
      <c r="CW655" s="1" t="s">
        <v>5123</v>
      </c>
      <c r="CX655" s="1"/>
      <c r="CZ655" s="2"/>
      <c r="DA655" t="str">
        <f>_xlfn.IFNA(_xlfn.XLOOKUP(R655, LandUseCodes!$A$1:$A$70,LandUseCodes!$B$1:$B$70), "Not Listed")</f>
        <v>C - Nursing Homes</v>
      </c>
      <c r="DB655" t="str">
        <f>_xlfn.IFNA(_xlfn.XLOOKUP(AD655, Type!$A$1:$A$3,Type!$B$1:$B$3), "Not Listed")</f>
        <v>Public</v>
      </c>
    </row>
    <row r="656" spans="1:106" x14ac:dyDescent="0.25">
      <c r="A656" s="1" t="s">
        <v>5664</v>
      </c>
      <c r="B656">
        <v>2025</v>
      </c>
      <c r="C656">
        <v>55</v>
      </c>
      <c r="D656" s="1" t="s">
        <v>5117</v>
      </c>
      <c r="E656" s="1" t="s">
        <v>3565</v>
      </c>
      <c r="F656" s="1" t="s">
        <v>5118</v>
      </c>
      <c r="G656">
        <v>1</v>
      </c>
      <c r="H656" s="1" t="s">
        <v>115</v>
      </c>
      <c r="J656">
        <v>20748370</v>
      </c>
      <c r="K656" s="1" t="s">
        <v>5119</v>
      </c>
      <c r="L656" s="1"/>
      <c r="M656" s="1" t="s">
        <v>130</v>
      </c>
      <c r="N656">
        <v>121</v>
      </c>
      <c r="O656" s="1"/>
      <c r="P656" s="1" t="s">
        <v>5665</v>
      </c>
      <c r="Q656" s="1" t="s">
        <v>1703</v>
      </c>
      <c r="R656" s="1" t="s">
        <v>5666</v>
      </c>
      <c r="S656" s="1" t="s">
        <v>5120</v>
      </c>
      <c r="T656" s="1" t="s">
        <v>5121</v>
      </c>
      <c r="U656" s="1" t="s">
        <v>5122</v>
      </c>
      <c r="V656" s="1" t="s">
        <v>5123</v>
      </c>
      <c r="W656" s="1"/>
      <c r="X656" s="1" t="s">
        <v>2092</v>
      </c>
      <c r="Y656">
        <v>0</v>
      </c>
      <c r="Z656" s="1" t="s">
        <v>143</v>
      </c>
      <c r="AA656" s="1" t="s">
        <v>119</v>
      </c>
      <c r="AB656" s="1" t="s">
        <v>1683</v>
      </c>
      <c r="AC656" s="1" t="s">
        <v>1041</v>
      </c>
      <c r="AD656" s="3">
        <v>1</v>
      </c>
      <c r="AE656" s="1" t="s">
        <v>106</v>
      </c>
      <c r="AF656" s="1" t="s">
        <v>106</v>
      </c>
      <c r="AG656" s="1" t="s">
        <v>106</v>
      </c>
      <c r="AH656" s="1" t="s">
        <v>106</v>
      </c>
      <c r="AI656" s="1"/>
      <c r="AJ656" s="1" t="s">
        <v>104</v>
      </c>
      <c r="AK656" s="1" t="s">
        <v>767</v>
      </c>
      <c r="AL656" s="1" t="s">
        <v>107</v>
      </c>
      <c r="AM656" s="1"/>
      <c r="AQ656" s="1"/>
      <c r="AR656" s="1"/>
      <c r="AT656" s="1"/>
      <c r="AU656" s="1"/>
      <c r="AW656" s="1"/>
      <c r="BB656" s="1"/>
      <c r="BG656">
        <v>612</v>
      </c>
      <c r="BI656" s="1" t="s">
        <v>164</v>
      </c>
      <c r="BK656">
        <v>2164</v>
      </c>
      <c r="BM656" s="1" t="s">
        <v>106</v>
      </c>
      <c r="BN656" s="1" t="s">
        <v>106</v>
      </c>
      <c r="BO656">
        <v>2014</v>
      </c>
      <c r="BP656">
        <v>2164</v>
      </c>
      <c r="BR656">
        <v>2</v>
      </c>
      <c r="BT656">
        <v>1</v>
      </c>
      <c r="BU656" s="1"/>
      <c r="BV656">
        <v>0</v>
      </c>
      <c r="BW656">
        <v>19618750</v>
      </c>
      <c r="BX656">
        <v>924820</v>
      </c>
      <c r="BY656">
        <v>19823550</v>
      </c>
      <c r="BZ656">
        <v>87460</v>
      </c>
      <c r="CA656" s="1" t="s">
        <v>769</v>
      </c>
      <c r="CB656" s="1"/>
      <c r="CE656" s="1"/>
      <c r="CF656" s="1" t="s">
        <v>106</v>
      </c>
      <c r="CG656" s="1"/>
      <c r="CI656" s="1" t="s">
        <v>5667</v>
      </c>
      <c r="CJ656" s="1" t="s">
        <v>5668</v>
      </c>
      <c r="CK656">
        <v>2464045</v>
      </c>
      <c r="CL656">
        <v>169820</v>
      </c>
      <c r="CM656" s="1" t="s">
        <v>765</v>
      </c>
      <c r="CN656">
        <v>1</v>
      </c>
      <c r="CO656" s="1"/>
      <c r="CP656" s="1"/>
      <c r="CQ656" s="1" t="s">
        <v>5669</v>
      </c>
      <c r="CR656" s="1" t="s">
        <v>5120</v>
      </c>
      <c r="CS656" s="1" t="s">
        <v>5121</v>
      </c>
      <c r="CU656" s="1" t="s">
        <v>5127</v>
      </c>
      <c r="CV656" s="1" t="s">
        <v>113</v>
      </c>
      <c r="CW656" s="1" t="s">
        <v>5123</v>
      </c>
      <c r="CX656" s="1"/>
      <c r="CZ656" s="2"/>
      <c r="DA656" t="str">
        <f>_xlfn.IFNA(_xlfn.XLOOKUP(R656, LandUseCodes!$A$1:$A$70,LandUseCodes!$B$1:$B$70), "Not Listed")</f>
        <v>C - Nursing Homes</v>
      </c>
      <c r="DB656" t="str">
        <f>_xlfn.IFNA(_xlfn.XLOOKUP(AD656, Type!$A$1:$A$3,Type!$B$1:$B$3), "Not Listed")</f>
        <v>Public</v>
      </c>
    </row>
    <row r="657" spans="1:106" x14ac:dyDescent="0.25">
      <c r="A657" s="1" t="s">
        <v>5664</v>
      </c>
      <c r="B657">
        <v>2025</v>
      </c>
      <c r="C657">
        <v>56</v>
      </c>
      <c r="D657" s="1" t="s">
        <v>5117</v>
      </c>
      <c r="E657" s="1" t="s">
        <v>3565</v>
      </c>
      <c r="F657" s="1" t="s">
        <v>5118</v>
      </c>
      <c r="G657">
        <v>1</v>
      </c>
      <c r="H657" s="1" t="s">
        <v>115</v>
      </c>
      <c r="J657">
        <v>20748370</v>
      </c>
      <c r="K657" s="1" t="s">
        <v>5119</v>
      </c>
      <c r="L657" s="1"/>
      <c r="M657" s="1" t="s">
        <v>130</v>
      </c>
      <c r="N657">
        <v>121</v>
      </c>
      <c r="O657" s="1"/>
      <c r="P657" s="1" t="s">
        <v>5665</v>
      </c>
      <c r="Q657" s="1" t="s">
        <v>1703</v>
      </c>
      <c r="R657" s="1" t="s">
        <v>5666</v>
      </c>
      <c r="S657" s="1" t="s">
        <v>5120</v>
      </c>
      <c r="T657" s="1" t="s">
        <v>5121</v>
      </c>
      <c r="U657" s="1" t="s">
        <v>5122</v>
      </c>
      <c r="V657" s="1" t="s">
        <v>5123</v>
      </c>
      <c r="W657" s="1"/>
      <c r="X657" s="1" t="s">
        <v>2092</v>
      </c>
      <c r="Y657">
        <v>0</v>
      </c>
      <c r="Z657" s="1" t="s">
        <v>143</v>
      </c>
      <c r="AA657" s="1" t="s">
        <v>119</v>
      </c>
      <c r="AB657" s="1" t="s">
        <v>1683</v>
      </c>
      <c r="AC657" s="1" t="s">
        <v>1041</v>
      </c>
      <c r="AD657" s="3">
        <v>1</v>
      </c>
      <c r="AE657" s="1" t="s">
        <v>106</v>
      </c>
      <c r="AF657" s="1" t="s">
        <v>106</v>
      </c>
      <c r="AG657" s="1" t="s">
        <v>106</v>
      </c>
      <c r="AH657" s="1" t="s">
        <v>106</v>
      </c>
      <c r="AI657" s="1"/>
      <c r="AJ657" s="1" t="s">
        <v>104</v>
      </c>
      <c r="AK657" s="1" t="s">
        <v>767</v>
      </c>
      <c r="AL657" s="1" t="s">
        <v>107</v>
      </c>
      <c r="AM657" s="1"/>
      <c r="AQ657" s="1"/>
      <c r="AR657" s="1"/>
      <c r="AT657" s="1"/>
      <c r="AU657" s="1"/>
      <c r="AW657" s="1"/>
      <c r="BB657" s="1"/>
      <c r="BG657">
        <v>612</v>
      </c>
      <c r="BI657" s="1" t="s">
        <v>164</v>
      </c>
      <c r="BK657">
        <v>2164</v>
      </c>
      <c r="BM657" s="1" t="s">
        <v>106</v>
      </c>
      <c r="BN657" s="1" t="s">
        <v>106</v>
      </c>
      <c r="BO657">
        <v>2022</v>
      </c>
      <c r="BP657">
        <v>2164</v>
      </c>
      <c r="BR657">
        <v>2</v>
      </c>
      <c r="BT657">
        <v>1</v>
      </c>
      <c r="BU657" s="1"/>
      <c r="BV657">
        <v>0</v>
      </c>
      <c r="BW657">
        <v>19618750</v>
      </c>
      <c r="BX657">
        <v>924820</v>
      </c>
      <c r="BY657">
        <v>19823550</v>
      </c>
      <c r="BZ657">
        <v>87460</v>
      </c>
      <c r="CA657" s="1" t="s">
        <v>769</v>
      </c>
      <c r="CB657" s="1"/>
      <c r="CE657" s="1"/>
      <c r="CF657" s="1" t="s">
        <v>106</v>
      </c>
      <c r="CG657" s="1"/>
      <c r="CI657" s="1" t="s">
        <v>5667</v>
      </c>
      <c r="CJ657" s="1" t="s">
        <v>5668</v>
      </c>
      <c r="CK657">
        <v>2464045</v>
      </c>
      <c r="CL657">
        <v>169820</v>
      </c>
      <c r="CM657" s="1" t="s">
        <v>765</v>
      </c>
      <c r="CN657">
        <v>1</v>
      </c>
      <c r="CO657" s="1"/>
      <c r="CP657" s="1"/>
      <c r="CQ657" s="1" t="s">
        <v>5669</v>
      </c>
      <c r="CR657" s="1" t="s">
        <v>5120</v>
      </c>
      <c r="CS657" s="1" t="s">
        <v>5121</v>
      </c>
      <c r="CU657" s="1" t="s">
        <v>5127</v>
      </c>
      <c r="CV657" s="1" t="s">
        <v>113</v>
      </c>
      <c r="CW657" s="1" t="s">
        <v>5123</v>
      </c>
      <c r="CX657" s="1"/>
      <c r="CZ657" s="2"/>
      <c r="DA657" t="str">
        <f>_xlfn.IFNA(_xlfn.XLOOKUP(R657, LandUseCodes!$A$1:$A$70,LandUseCodes!$B$1:$B$70), "Not Listed")</f>
        <v>C - Nursing Homes</v>
      </c>
      <c r="DB657" t="str">
        <f>_xlfn.IFNA(_xlfn.XLOOKUP(AD657, Type!$A$1:$A$3,Type!$B$1:$B$3), "Not Listed")</f>
        <v>Public</v>
      </c>
    </row>
    <row r="658" spans="1:106" x14ac:dyDescent="0.25">
      <c r="A658" s="1" t="s">
        <v>5664</v>
      </c>
      <c r="B658">
        <v>2025</v>
      </c>
      <c r="C658">
        <v>57</v>
      </c>
      <c r="D658" s="1" t="s">
        <v>5117</v>
      </c>
      <c r="E658" s="1" t="s">
        <v>3565</v>
      </c>
      <c r="F658" s="1" t="s">
        <v>5118</v>
      </c>
      <c r="G658">
        <v>1</v>
      </c>
      <c r="H658" s="1" t="s">
        <v>115</v>
      </c>
      <c r="J658">
        <v>20748370</v>
      </c>
      <c r="K658" s="1" t="s">
        <v>5119</v>
      </c>
      <c r="L658" s="1"/>
      <c r="M658" s="1" t="s">
        <v>130</v>
      </c>
      <c r="N658">
        <v>121</v>
      </c>
      <c r="O658" s="1"/>
      <c r="P658" s="1" t="s">
        <v>5665</v>
      </c>
      <c r="Q658" s="1" t="s">
        <v>1703</v>
      </c>
      <c r="R658" s="1" t="s">
        <v>5666</v>
      </c>
      <c r="S658" s="1" t="s">
        <v>5120</v>
      </c>
      <c r="T658" s="1" t="s">
        <v>5121</v>
      </c>
      <c r="U658" s="1" t="s">
        <v>5122</v>
      </c>
      <c r="V658" s="1" t="s">
        <v>5123</v>
      </c>
      <c r="W658" s="1"/>
      <c r="X658" s="1" t="s">
        <v>2092</v>
      </c>
      <c r="Y658">
        <v>0</v>
      </c>
      <c r="Z658" s="1" t="s">
        <v>143</v>
      </c>
      <c r="AA658" s="1" t="s">
        <v>119</v>
      </c>
      <c r="AB658" s="1" t="s">
        <v>1683</v>
      </c>
      <c r="AC658" s="1" t="s">
        <v>1041</v>
      </c>
      <c r="AD658" s="3">
        <v>1</v>
      </c>
      <c r="AE658" s="1" t="s">
        <v>106</v>
      </c>
      <c r="AF658" s="1" t="s">
        <v>106</v>
      </c>
      <c r="AG658" s="1" t="s">
        <v>106</v>
      </c>
      <c r="AH658" s="1" t="s">
        <v>106</v>
      </c>
      <c r="AI658" s="1"/>
      <c r="AJ658" s="1" t="s">
        <v>104</v>
      </c>
      <c r="AK658" s="1" t="s">
        <v>767</v>
      </c>
      <c r="AL658" s="1" t="s">
        <v>107</v>
      </c>
      <c r="AM658" s="1"/>
      <c r="AQ658" s="1"/>
      <c r="AR658" s="1"/>
      <c r="AT658" s="1"/>
      <c r="AU658" s="1"/>
      <c r="AW658" s="1"/>
      <c r="BB658" s="1"/>
      <c r="BG658">
        <v>612</v>
      </c>
      <c r="BI658" s="1" t="s">
        <v>164</v>
      </c>
      <c r="BK658">
        <v>2164</v>
      </c>
      <c r="BM658" s="1" t="s">
        <v>106</v>
      </c>
      <c r="BN658" s="1" t="s">
        <v>106</v>
      </c>
      <c r="BO658">
        <v>2022</v>
      </c>
      <c r="BP658">
        <v>2164</v>
      </c>
      <c r="BR658">
        <v>2</v>
      </c>
      <c r="BT658">
        <v>1</v>
      </c>
      <c r="BU658" s="1"/>
      <c r="BV658">
        <v>0</v>
      </c>
      <c r="BW658">
        <v>19618750</v>
      </c>
      <c r="BX658">
        <v>924820</v>
      </c>
      <c r="BY658">
        <v>19823550</v>
      </c>
      <c r="BZ658">
        <v>87460</v>
      </c>
      <c r="CA658" s="1" t="s">
        <v>769</v>
      </c>
      <c r="CB658" s="1"/>
      <c r="CE658" s="1"/>
      <c r="CF658" s="1" t="s">
        <v>106</v>
      </c>
      <c r="CG658" s="1"/>
      <c r="CI658" s="1" t="s">
        <v>5667</v>
      </c>
      <c r="CJ658" s="1" t="s">
        <v>5668</v>
      </c>
      <c r="CK658">
        <v>2464045</v>
      </c>
      <c r="CL658">
        <v>169820</v>
      </c>
      <c r="CM658" s="1" t="s">
        <v>765</v>
      </c>
      <c r="CN658">
        <v>1</v>
      </c>
      <c r="CO658" s="1"/>
      <c r="CP658" s="1"/>
      <c r="CQ658" s="1" t="s">
        <v>5669</v>
      </c>
      <c r="CR658" s="1" t="s">
        <v>5120</v>
      </c>
      <c r="CS658" s="1" t="s">
        <v>5121</v>
      </c>
      <c r="CU658" s="1" t="s">
        <v>5127</v>
      </c>
      <c r="CV658" s="1" t="s">
        <v>113</v>
      </c>
      <c r="CW658" s="1" t="s">
        <v>5123</v>
      </c>
      <c r="CX658" s="1"/>
      <c r="CZ658" s="2"/>
      <c r="DA658" t="str">
        <f>_xlfn.IFNA(_xlfn.XLOOKUP(R658, LandUseCodes!$A$1:$A$70,LandUseCodes!$B$1:$B$70), "Not Listed")</f>
        <v>C - Nursing Homes</v>
      </c>
      <c r="DB658" t="str">
        <f>_xlfn.IFNA(_xlfn.XLOOKUP(AD658, Type!$A$1:$A$3,Type!$B$1:$B$3), "Not Listed")</f>
        <v>Public</v>
      </c>
    </row>
    <row r="659" spans="1:106" x14ac:dyDescent="0.25">
      <c r="A659" s="1" t="s">
        <v>5664</v>
      </c>
      <c r="B659">
        <v>2025</v>
      </c>
      <c r="C659">
        <v>58</v>
      </c>
      <c r="D659" s="1" t="s">
        <v>5117</v>
      </c>
      <c r="E659" s="1" t="s">
        <v>3565</v>
      </c>
      <c r="F659" s="1" t="s">
        <v>5118</v>
      </c>
      <c r="G659">
        <v>1</v>
      </c>
      <c r="H659" s="1" t="s">
        <v>115</v>
      </c>
      <c r="J659">
        <v>20748370</v>
      </c>
      <c r="K659" s="1" t="s">
        <v>5119</v>
      </c>
      <c r="L659" s="1"/>
      <c r="M659" s="1" t="s">
        <v>130</v>
      </c>
      <c r="N659">
        <v>121</v>
      </c>
      <c r="O659" s="1"/>
      <c r="P659" s="1" t="s">
        <v>5665</v>
      </c>
      <c r="Q659" s="1" t="s">
        <v>1703</v>
      </c>
      <c r="R659" s="1" t="s">
        <v>5666</v>
      </c>
      <c r="S659" s="1" t="s">
        <v>5120</v>
      </c>
      <c r="T659" s="1" t="s">
        <v>5121</v>
      </c>
      <c r="U659" s="1" t="s">
        <v>5122</v>
      </c>
      <c r="V659" s="1" t="s">
        <v>5123</v>
      </c>
      <c r="W659" s="1"/>
      <c r="X659" s="1" t="s">
        <v>2092</v>
      </c>
      <c r="Y659">
        <v>0</v>
      </c>
      <c r="Z659" s="1" t="s">
        <v>143</v>
      </c>
      <c r="AA659" s="1" t="s">
        <v>119</v>
      </c>
      <c r="AB659" s="1" t="s">
        <v>1683</v>
      </c>
      <c r="AC659" s="1" t="s">
        <v>1041</v>
      </c>
      <c r="AD659" s="3">
        <v>1</v>
      </c>
      <c r="AE659" s="1" t="s">
        <v>106</v>
      </c>
      <c r="AF659" s="1" t="s">
        <v>106</v>
      </c>
      <c r="AG659" s="1" t="s">
        <v>106</v>
      </c>
      <c r="AH659" s="1" t="s">
        <v>106</v>
      </c>
      <c r="AI659" s="1"/>
      <c r="AJ659" s="1" t="s">
        <v>104</v>
      </c>
      <c r="AK659" s="1" t="s">
        <v>767</v>
      </c>
      <c r="AL659" s="1" t="s">
        <v>107</v>
      </c>
      <c r="AM659" s="1"/>
      <c r="AQ659" s="1"/>
      <c r="AR659" s="1"/>
      <c r="AT659" s="1"/>
      <c r="AU659" s="1"/>
      <c r="AW659" s="1"/>
      <c r="BB659" s="1"/>
      <c r="BG659">
        <v>612</v>
      </c>
      <c r="BI659" s="1" t="s">
        <v>164</v>
      </c>
      <c r="BK659">
        <v>2164</v>
      </c>
      <c r="BM659" s="1" t="s">
        <v>106</v>
      </c>
      <c r="BN659" s="1" t="s">
        <v>106</v>
      </c>
      <c r="BO659">
        <v>2022</v>
      </c>
      <c r="BP659">
        <v>2164</v>
      </c>
      <c r="BR659">
        <v>2</v>
      </c>
      <c r="BT659">
        <v>1</v>
      </c>
      <c r="BU659" s="1"/>
      <c r="BV659">
        <v>0</v>
      </c>
      <c r="BW659">
        <v>19618750</v>
      </c>
      <c r="BX659">
        <v>924820</v>
      </c>
      <c r="BY659">
        <v>19823550</v>
      </c>
      <c r="BZ659">
        <v>87460</v>
      </c>
      <c r="CA659" s="1" t="s">
        <v>769</v>
      </c>
      <c r="CB659" s="1"/>
      <c r="CE659" s="1"/>
      <c r="CF659" s="1" t="s">
        <v>106</v>
      </c>
      <c r="CG659" s="1"/>
      <c r="CI659" s="1" t="s">
        <v>5667</v>
      </c>
      <c r="CJ659" s="1" t="s">
        <v>5668</v>
      </c>
      <c r="CK659">
        <v>2464045</v>
      </c>
      <c r="CL659">
        <v>169820</v>
      </c>
      <c r="CM659" s="1" t="s">
        <v>765</v>
      </c>
      <c r="CN659">
        <v>1</v>
      </c>
      <c r="CO659" s="1"/>
      <c r="CP659" s="1"/>
      <c r="CQ659" s="1" t="s">
        <v>5669</v>
      </c>
      <c r="CR659" s="1" t="s">
        <v>5120</v>
      </c>
      <c r="CS659" s="1" t="s">
        <v>5121</v>
      </c>
      <c r="CU659" s="1" t="s">
        <v>5127</v>
      </c>
      <c r="CV659" s="1" t="s">
        <v>113</v>
      </c>
      <c r="CW659" s="1" t="s">
        <v>5123</v>
      </c>
      <c r="CX659" s="1"/>
      <c r="CZ659" s="2"/>
      <c r="DA659" t="str">
        <f>_xlfn.IFNA(_xlfn.XLOOKUP(R659, LandUseCodes!$A$1:$A$70,LandUseCodes!$B$1:$B$70), "Not Listed")</f>
        <v>C - Nursing Homes</v>
      </c>
      <c r="DB659" t="str">
        <f>_xlfn.IFNA(_xlfn.XLOOKUP(AD659, Type!$A$1:$A$3,Type!$B$1:$B$3), "Not Listed")</f>
        <v>Public</v>
      </c>
    </row>
    <row r="660" spans="1:106" x14ac:dyDescent="0.25">
      <c r="A660" s="1" t="s">
        <v>5664</v>
      </c>
      <c r="B660">
        <v>2025</v>
      </c>
      <c r="C660">
        <v>59</v>
      </c>
      <c r="D660" s="1" t="s">
        <v>5117</v>
      </c>
      <c r="E660" s="1" t="s">
        <v>3565</v>
      </c>
      <c r="F660" s="1" t="s">
        <v>5118</v>
      </c>
      <c r="G660">
        <v>1</v>
      </c>
      <c r="H660" s="1" t="s">
        <v>115</v>
      </c>
      <c r="J660">
        <v>20748370</v>
      </c>
      <c r="K660" s="1" t="s">
        <v>5119</v>
      </c>
      <c r="L660" s="1"/>
      <c r="M660" s="1" t="s">
        <v>130</v>
      </c>
      <c r="N660">
        <v>121</v>
      </c>
      <c r="O660" s="1"/>
      <c r="P660" s="1" t="s">
        <v>5665</v>
      </c>
      <c r="Q660" s="1" t="s">
        <v>1703</v>
      </c>
      <c r="R660" s="1" t="s">
        <v>5666</v>
      </c>
      <c r="S660" s="1" t="s">
        <v>5120</v>
      </c>
      <c r="T660" s="1" t="s">
        <v>5121</v>
      </c>
      <c r="U660" s="1" t="s">
        <v>5122</v>
      </c>
      <c r="V660" s="1" t="s">
        <v>5123</v>
      </c>
      <c r="W660" s="1"/>
      <c r="X660" s="1" t="s">
        <v>2092</v>
      </c>
      <c r="Y660">
        <v>0</v>
      </c>
      <c r="Z660" s="1" t="s">
        <v>143</v>
      </c>
      <c r="AA660" s="1" t="s">
        <v>119</v>
      </c>
      <c r="AB660" s="1" t="s">
        <v>1683</v>
      </c>
      <c r="AC660" s="1" t="s">
        <v>1041</v>
      </c>
      <c r="AD660" s="3">
        <v>1</v>
      </c>
      <c r="AE660" s="1" t="s">
        <v>106</v>
      </c>
      <c r="AF660" s="1" t="s">
        <v>106</v>
      </c>
      <c r="AG660" s="1" t="s">
        <v>106</v>
      </c>
      <c r="AH660" s="1" t="s">
        <v>106</v>
      </c>
      <c r="AI660" s="1"/>
      <c r="AJ660" s="1" t="s">
        <v>104</v>
      </c>
      <c r="AK660" s="1" t="s">
        <v>767</v>
      </c>
      <c r="AL660" s="1" t="s">
        <v>107</v>
      </c>
      <c r="AM660" s="1"/>
      <c r="AQ660" s="1"/>
      <c r="AR660" s="1"/>
      <c r="AT660" s="1"/>
      <c r="AU660" s="1"/>
      <c r="AW660" s="1"/>
      <c r="BB660" s="1"/>
      <c r="BG660">
        <v>612</v>
      </c>
      <c r="BI660" s="1" t="s">
        <v>164</v>
      </c>
      <c r="BK660">
        <v>2164</v>
      </c>
      <c r="BM660" s="1" t="s">
        <v>106</v>
      </c>
      <c r="BN660" s="1" t="s">
        <v>106</v>
      </c>
      <c r="BO660">
        <v>2022</v>
      </c>
      <c r="BP660">
        <v>2164</v>
      </c>
      <c r="BR660">
        <v>2</v>
      </c>
      <c r="BT660">
        <v>1</v>
      </c>
      <c r="BU660" s="1"/>
      <c r="BV660">
        <v>0</v>
      </c>
      <c r="BW660">
        <v>19618750</v>
      </c>
      <c r="BX660">
        <v>924820</v>
      </c>
      <c r="BY660">
        <v>19823550</v>
      </c>
      <c r="BZ660">
        <v>87460</v>
      </c>
      <c r="CA660" s="1" t="s">
        <v>769</v>
      </c>
      <c r="CB660" s="1"/>
      <c r="CE660" s="1"/>
      <c r="CF660" s="1" t="s">
        <v>106</v>
      </c>
      <c r="CG660" s="1"/>
      <c r="CI660" s="1" t="s">
        <v>5667</v>
      </c>
      <c r="CJ660" s="1" t="s">
        <v>5668</v>
      </c>
      <c r="CK660">
        <v>2464045</v>
      </c>
      <c r="CL660">
        <v>169820</v>
      </c>
      <c r="CM660" s="1" t="s">
        <v>765</v>
      </c>
      <c r="CN660">
        <v>1</v>
      </c>
      <c r="CO660" s="1"/>
      <c r="CP660" s="1"/>
      <c r="CQ660" s="1" t="s">
        <v>5669</v>
      </c>
      <c r="CR660" s="1" t="s">
        <v>5120</v>
      </c>
      <c r="CS660" s="1" t="s">
        <v>5121</v>
      </c>
      <c r="CU660" s="1" t="s">
        <v>5127</v>
      </c>
      <c r="CV660" s="1" t="s">
        <v>113</v>
      </c>
      <c r="CW660" s="1" t="s">
        <v>5123</v>
      </c>
      <c r="CX660" s="1"/>
      <c r="CZ660" s="2"/>
      <c r="DA660" t="str">
        <f>_xlfn.IFNA(_xlfn.XLOOKUP(R660, LandUseCodes!$A$1:$A$70,LandUseCodes!$B$1:$B$70), "Not Listed")</f>
        <v>C - Nursing Homes</v>
      </c>
      <c r="DB660" t="str">
        <f>_xlfn.IFNA(_xlfn.XLOOKUP(AD660, Type!$A$1:$A$3,Type!$B$1:$B$3), "Not Listed")</f>
        <v>Public</v>
      </c>
    </row>
    <row r="661" spans="1:106" x14ac:dyDescent="0.25">
      <c r="A661" s="1" t="s">
        <v>5664</v>
      </c>
      <c r="B661">
        <v>2025</v>
      </c>
      <c r="C661">
        <v>60</v>
      </c>
      <c r="D661" s="1" t="s">
        <v>5117</v>
      </c>
      <c r="E661" s="1" t="s">
        <v>3565</v>
      </c>
      <c r="F661" s="1" t="s">
        <v>5118</v>
      </c>
      <c r="G661">
        <v>1</v>
      </c>
      <c r="H661" s="1" t="s">
        <v>115</v>
      </c>
      <c r="J661">
        <v>20748370</v>
      </c>
      <c r="K661" s="1" t="s">
        <v>5119</v>
      </c>
      <c r="L661" s="1"/>
      <c r="M661" s="1" t="s">
        <v>130</v>
      </c>
      <c r="N661">
        <v>121</v>
      </c>
      <c r="O661" s="1"/>
      <c r="P661" s="1" t="s">
        <v>5665</v>
      </c>
      <c r="Q661" s="1" t="s">
        <v>1703</v>
      </c>
      <c r="R661" s="1" t="s">
        <v>5666</v>
      </c>
      <c r="S661" s="1" t="s">
        <v>5120</v>
      </c>
      <c r="T661" s="1" t="s">
        <v>5121</v>
      </c>
      <c r="U661" s="1" t="s">
        <v>5122</v>
      </c>
      <c r="V661" s="1" t="s">
        <v>5123</v>
      </c>
      <c r="W661" s="1"/>
      <c r="X661" s="1" t="s">
        <v>2092</v>
      </c>
      <c r="Y661">
        <v>0</v>
      </c>
      <c r="Z661" s="1" t="s">
        <v>143</v>
      </c>
      <c r="AA661" s="1" t="s">
        <v>119</v>
      </c>
      <c r="AB661" s="1" t="s">
        <v>1683</v>
      </c>
      <c r="AC661" s="1" t="s">
        <v>1041</v>
      </c>
      <c r="AD661" s="3">
        <v>1</v>
      </c>
      <c r="AE661" s="1" t="s">
        <v>106</v>
      </c>
      <c r="AF661" s="1" t="s">
        <v>106</v>
      </c>
      <c r="AG661" s="1" t="s">
        <v>106</v>
      </c>
      <c r="AH661" s="1" t="s">
        <v>106</v>
      </c>
      <c r="AI661" s="1"/>
      <c r="AJ661" s="1" t="s">
        <v>104</v>
      </c>
      <c r="AK661" s="1" t="s">
        <v>767</v>
      </c>
      <c r="AL661" s="1" t="s">
        <v>107</v>
      </c>
      <c r="AM661" s="1"/>
      <c r="AQ661" s="1"/>
      <c r="AR661" s="1"/>
      <c r="AT661" s="1"/>
      <c r="AU661" s="1"/>
      <c r="AW661" s="1"/>
      <c r="BB661" s="1"/>
      <c r="BG661">
        <v>612</v>
      </c>
      <c r="BI661" s="1" t="s">
        <v>164</v>
      </c>
      <c r="BK661">
        <v>2164</v>
      </c>
      <c r="BM661" s="1" t="s">
        <v>106</v>
      </c>
      <c r="BN661" s="1" t="s">
        <v>106</v>
      </c>
      <c r="BO661">
        <v>2022</v>
      </c>
      <c r="BP661">
        <v>2164</v>
      </c>
      <c r="BR661">
        <v>2</v>
      </c>
      <c r="BT661">
        <v>1</v>
      </c>
      <c r="BU661" s="1"/>
      <c r="BV661">
        <v>0</v>
      </c>
      <c r="BW661">
        <v>19618750</v>
      </c>
      <c r="BX661">
        <v>924820</v>
      </c>
      <c r="BY661">
        <v>19823550</v>
      </c>
      <c r="BZ661">
        <v>87460</v>
      </c>
      <c r="CA661" s="1" t="s">
        <v>769</v>
      </c>
      <c r="CB661" s="1"/>
      <c r="CE661" s="1"/>
      <c r="CF661" s="1" t="s">
        <v>106</v>
      </c>
      <c r="CG661" s="1"/>
      <c r="CI661" s="1" t="s">
        <v>5667</v>
      </c>
      <c r="CJ661" s="1" t="s">
        <v>5668</v>
      </c>
      <c r="CK661">
        <v>2464045</v>
      </c>
      <c r="CL661">
        <v>169820</v>
      </c>
      <c r="CM661" s="1" t="s">
        <v>765</v>
      </c>
      <c r="CN661">
        <v>1</v>
      </c>
      <c r="CO661" s="1"/>
      <c r="CP661" s="1"/>
      <c r="CQ661" s="1" t="s">
        <v>5669</v>
      </c>
      <c r="CR661" s="1" t="s">
        <v>5120</v>
      </c>
      <c r="CS661" s="1" t="s">
        <v>5121</v>
      </c>
      <c r="CU661" s="1" t="s">
        <v>5127</v>
      </c>
      <c r="CV661" s="1" t="s">
        <v>113</v>
      </c>
      <c r="CW661" s="1" t="s">
        <v>5123</v>
      </c>
      <c r="CX661" s="1"/>
      <c r="CZ661" s="2"/>
      <c r="DA661" t="str">
        <f>_xlfn.IFNA(_xlfn.XLOOKUP(R661, LandUseCodes!$A$1:$A$70,LandUseCodes!$B$1:$B$70), "Not Listed")</f>
        <v>C - Nursing Homes</v>
      </c>
      <c r="DB661" t="str">
        <f>_xlfn.IFNA(_xlfn.XLOOKUP(AD661, Type!$A$1:$A$3,Type!$B$1:$B$3), "Not Listed")</f>
        <v>Public</v>
      </c>
    </row>
    <row r="662" spans="1:106" x14ac:dyDescent="0.25">
      <c r="A662" s="1" t="s">
        <v>5664</v>
      </c>
      <c r="B662">
        <v>2025</v>
      </c>
      <c r="C662">
        <v>61</v>
      </c>
      <c r="D662" s="1" t="s">
        <v>5117</v>
      </c>
      <c r="E662" s="1" t="s">
        <v>3565</v>
      </c>
      <c r="F662" s="1" t="s">
        <v>5118</v>
      </c>
      <c r="G662">
        <v>1</v>
      </c>
      <c r="H662" s="1" t="s">
        <v>115</v>
      </c>
      <c r="J662">
        <v>20748370</v>
      </c>
      <c r="K662" s="1" t="s">
        <v>5119</v>
      </c>
      <c r="L662" s="1"/>
      <c r="M662" s="1" t="s">
        <v>130</v>
      </c>
      <c r="N662">
        <v>121</v>
      </c>
      <c r="O662" s="1"/>
      <c r="P662" s="1" t="s">
        <v>5665</v>
      </c>
      <c r="Q662" s="1" t="s">
        <v>1703</v>
      </c>
      <c r="R662" s="1" t="s">
        <v>5666</v>
      </c>
      <c r="S662" s="1" t="s">
        <v>5120</v>
      </c>
      <c r="T662" s="1" t="s">
        <v>5121</v>
      </c>
      <c r="U662" s="1" t="s">
        <v>5122</v>
      </c>
      <c r="V662" s="1" t="s">
        <v>5123</v>
      </c>
      <c r="W662" s="1"/>
      <c r="X662" s="1" t="s">
        <v>2092</v>
      </c>
      <c r="Y662">
        <v>0</v>
      </c>
      <c r="Z662" s="1" t="s">
        <v>143</v>
      </c>
      <c r="AA662" s="1" t="s">
        <v>119</v>
      </c>
      <c r="AB662" s="1" t="s">
        <v>1683</v>
      </c>
      <c r="AC662" s="1" t="s">
        <v>1041</v>
      </c>
      <c r="AD662" s="3">
        <v>1</v>
      </c>
      <c r="AE662" s="1" t="s">
        <v>106</v>
      </c>
      <c r="AF662" s="1" t="s">
        <v>106</v>
      </c>
      <c r="AG662" s="1" t="s">
        <v>106</v>
      </c>
      <c r="AH662" s="1" t="s">
        <v>106</v>
      </c>
      <c r="AI662" s="1"/>
      <c r="AJ662" s="1" t="s">
        <v>104</v>
      </c>
      <c r="AK662" s="1" t="s">
        <v>767</v>
      </c>
      <c r="AL662" s="1" t="s">
        <v>107</v>
      </c>
      <c r="AM662" s="1"/>
      <c r="AQ662" s="1"/>
      <c r="AR662" s="1"/>
      <c r="AT662" s="1"/>
      <c r="AU662" s="1"/>
      <c r="AW662" s="1"/>
      <c r="BB662" s="1"/>
      <c r="BG662">
        <v>612</v>
      </c>
      <c r="BI662" s="1" t="s">
        <v>164</v>
      </c>
      <c r="BK662">
        <v>2164</v>
      </c>
      <c r="BM662" s="1" t="s">
        <v>106</v>
      </c>
      <c r="BN662" s="1" t="s">
        <v>106</v>
      </c>
      <c r="BO662">
        <v>2022</v>
      </c>
      <c r="BP662">
        <v>2164</v>
      </c>
      <c r="BR662">
        <v>2</v>
      </c>
      <c r="BT662">
        <v>1</v>
      </c>
      <c r="BU662" s="1"/>
      <c r="BV662">
        <v>0</v>
      </c>
      <c r="BW662">
        <v>19618750</v>
      </c>
      <c r="BX662">
        <v>924820</v>
      </c>
      <c r="BY662">
        <v>19823550</v>
      </c>
      <c r="BZ662">
        <v>87460</v>
      </c>
      <c r="CA662" s="1" t="s">
        <v>769</v>
      </c>
      <c r="CB662" s="1"/>
      <c r="CE662" s="1"/>
      <c r="CF662" s="1" t="s">
        <v>106</v>
      </c>
      <c r="CG662" s="1"/>
      <c r="CI662" s="1" t="s">
        <v>5667</v>
      </c>
      <c r="CJ662" s="1" t="s">
        <v>5668</v>
      </c>
      <c r="CK662">
        <v>2464045</v>
      </c>
      <c r="CL662">
        <v>169820</v>
      </c>
      <c r="CM662" s="1" t="s">
        <v>765</v>
      </c>
      <c r="CN662">
        <v>1</v>
      </c>
      <c r="CO662" s="1"/>
      <c r="CP662" s="1"/>
      <c r="CQ662" s="1" t="s">
        <v>5669</v>
      </c>
      <c r="CR662" s="1" t="s">
        <v>5120</v>
      </c>
      <c r="CS662" s="1" t="s">
        <v>5121</v>
      </c>
      <c r="CU662" s="1" t="s">
        <v>5127</v>
      </c>
      <c r="CV662" s="1" t="s">
        <v>113</v>
      </c>
      <c r="CW662" s="1" t="s">
        <v>5123</v>
      </c>
      <c r="CX662" s="1"/>
      <c r="CZ662" s="2"/>
      <c r="DA662" t="str">
        <f>_xlfn.IFNA(_xlfn.XLOOKUP(R662, LandUseCodes!$A$1:$A$70,LandUseCodes!$B$1:$B$70), "Not Listed")</f>
        <v>C - Nursing Homes</v>
      </c>
      <c r="DB662" t="str">
        <f>_xlfn.IFNA(_xlfn.XLOOKUP(AD662, Type!$A$1:$A$3,Type!$B$1:$B$3), "Not Listed")</f>
        <v>Public</v>
      </c>
    </row>
    <row r="663" spans="1:106" x14ac:dyDescent="0.25">
      <c r="A663" s="1" t="s">
        <v>5670</v>
      </c>
      <c r="B663">
        <v>2025</v>
      </c>
      <c r="C663">
        <v>1</v>
      </c>
      <c r="D663" s="1" t="s">
        <v>5671</v>
      </c>
      <c r="E663" s="1" t="s">
        <v>339</v>
      </c>
      <c r="F663" s="1" t="s">
        <v>5672</v>
      </c>
      <c r="G663">
        <v>1</v>
      </c>
      <c r="H663" s="1" t="s">
        <v>115</v>
      </c>
      <c r="J663">
        <v>3880</v>
      </c>
      <c r="K663" s="1" t="s">
        <v>5119</v>
      </c>
      <c r="L663" s="1"/>
      <c r="M663" s="1" t="s">
        <v>130</v>
      </c>
      <c r="N663">
        <v>13</v>
      </c>
      <c r="O663" s="1" t="s">
        <v>116</v>
      </c>
      <c r="P663" s="1" t="s">
        <v>2026</v>
      </c>
      <c r="Q663" s="1" t="s">
        <v>283</v>
      </c>
      <c r="R663" s="1" t="s">
        <v>173</v>
      </c>
      <c r="S663" s="1" t="s">
        <v>5120</v>
      </c>
      <c r="T663" s="1" t="s">
        <v>5121</v>
      </c>
      <c r="U663" s="1" t="s">
        <v>5122</v>
      </c>
      <c r="V663" s="1" t="s">
        <v>5123</v>
      </c>
      <c r="W663" s="1" t="s">
        <v>5673</v>
      </c>
      <c r="X663" s="1"/>
      <c r="Z663" s="1" t="s">
        <v>143</v>
      </c>
      <c r="AA663" s="1" t="s">
        <v>116</v>
      </c>
      <c r="AB663" s="1" t="s">
        <v>1683</v>
      </c>
      <c r="AC663" s="1" t="s">
        <v>5463</v>
      </c>
      <c r="AD663" s="3">
        <v>1</v>
      </c>
      <c r="AE663" s="1" t="s">
        <v>106</v>
      </c>
      <c r="AF663" s="1" t="s">
        <v>106</v>
      </c>
      <c r="AG663" s="1" t="s">
        <v>106</v>
      </c>
      <c r="AH663" s="1" t="s">
        <v>106</v>
      </c>
      <c r="AI663" s="1"/>
      <c r="AJ663" s="1" t="s">
        <v>108</v>
      </c>
      <c r="AK663" s="1" t="s">
        <v>767</v>
      </c>
      <c r="AL663" s="1"/>
      <c r="AM663" s="1"/>
      <c r="AQ663" s="1"/>
      <c r="AR663" s="1"/>
      <c r="AT663" s="1"/>
      <c r="AU663" s="1"/>
      <c r="AW663" s="1"/>
      <c r="BB663" s="1"/>
      <c r="BI663" s="1"/>
      <c r="BM663" s="1"/>
      <c r="BN663" s="1"/>
      <c r="BU663" s="1"/>
      <c r="BV663">
        <v>0</v>
      </c>
      <c r="BX663">
        <v>3880</v>
      </c>
      <c r="BY663">
        <v>0</v>
      </c>
      <c r="BZ663">
        <v>0</v>
      </c>
      <c r="CA663" s="1" t="s">
        <v>769</v>
      </c>
      <c r="CB663" s="1"/>
      <c r="CD663">
        <v>10200</v>
      </c>
      <c r="CE663" s="1"/>
      <c r="CF663" s="1" t="s">
        <v>106</v>
      </c>
      <c r="CG663" s="1"/>
      <c r="CI663" s="1" t="s">
        <v>5674</v>
      </c>
      <c r="CJ663" s="1"/>
      <c r="CK663">
        <v>2465054</v>
      </c>
      <c r="CL663">
        <v>168868</v>
      </c>
      <c r="CM663" s="1" t="s">
        <v>765</v>
      </c>
      <c r="CO663" s="1"/>
      <c r="CP663" s="1"/>
      <c r="CQ663" s="1" t="s">
        <v>5675</v>
      </c>
      <c r="CR663" s="1" t="s">
        <v>5120</v>
      </c>
      <c r="CS663" s="1" t="s">
        <v>5121</v>
      </c>
      <c r="CU663" s="1" t="s">
        <v>5127</v>
      </c>
      <c r="CV663" s="1" t="s">
        <v>113</v>
      </c>
      <c r="CW663" s="1" t="s">
        <v>5123</v>
      </c>
      <c r="CX663" s="1"/>
      <c r="CZ663" s="2"/>
      <c r="DA663" t="str">
        <f>_xlfn.IFNA(_xlfn.XLOOKUP(R663, LandUseCodes!$A$1:$A$70,LandUseCodes!$B$1:$B$70), "Not Listed")</f>
        <v>E - Non Profit Organizations</v>
      </c>
      <c r="DB663" t="str">
        <f>_xlfn.IFNA(_xlfn.XLOOKUP(AD663, Type!$A$1:$A$3,Type!$B$1:$B$3), "Not Listed")</f>
        <v>Public</v>
      </c>
    </row>
    <row r="664" spans="1:106" x14ac:dyDescent="0.25">
      <c r="A664" s="1" t="s">
        <v>5676</v>
      </c>
      <c r="B664">
        <v>2025</v>
      </c>
      <c r="C664">
        <v>1</v>
      </c>
      <c r="D664" s="1" t="s">
        <v>5677</v>
      </c>
      <c r="E664" s="1" t="s">
        <v>5678</v>
      </c>
      <c r="F664" s="1" t="s">
        <v>5488</v>
      </c>
      <c r="G664">
        <v>1</v>
      </c>
      <c r="H664" s="1" t="s">
        <v>115</v>
      </c>
      <c r="J664">
        <v>10968190</v>
      </c>
      <c r="K664" s="1" t="s">
        <v>5119</v>
      </c>
      <c r="L664" s="1"/>
      <c r="M664" s="1" t="s">
        <v>130</v>
      </c>
      <c r="N664">
        <v>7</v>
      </c>
      <c r="O664" s="1" t="s">
        <v>116</v>
      </c>
      <c r="P664" s="1" t="s">
        <v>2026</v>
      </c>
      <c r="Q664" s="1" t="s">
        <v>283</v>
      </c>
      <c r="R664" s="1" t="s">
        <v>173</v>
      </c>
      <c r="S664" s="1" t="s">
        <v>5120</v>
      </c>
      <c r="T664" s="1" t="s">
        <v>5121</v>
      </c>
      <c r="U664" s="1" t="s">
        <v>5122</v>
      </c>
      <c r="V664" s="1" t="s">
        <v>5123</v>
      </c>
      <c r="W664" s="1" t="s">
        <v>5673</v>
      </c>
      <c r="X664" s="1"/>
      <c r="Z664" s="1" t="s">
        <v>143</v>
      </c>
      <c r="AA664" s="1" t="s">
        <v>116</v>
      </c>
      <c r="AB664" s="1" t="s">
        <v>1683</v>
      </c>
      <c r="AC664" s="1" t="s">
        <v>171</v>
      </c>
      <c r="AD664" s="3">
        <v>1</v>
      </c>
      <c r="AE664" s="1" t="s">
        <v>106</v>
      </c>
      <c r="AF664" s="1" t="s">
        <v>106</v>
      </c>
      <c r="AG664" s="1" t="s">
        <v>106</v>
      </c>
      <c r="AH664" s="1" t="s">
        <v>106</v>
      </c>
      <c r="AI664" s="1"/>
      <c r="AJ664" s="1" t="s">
        <v>108</v>
      </c>
      <c r="AK664" s="1" t="s">
        <v>767</v>
      </c>
      <c r="AL664" s="1" t="s">
        <v>107</v>
      </c>
      <c r="AM664" s="1"/>
      <c r="AQ664" s="1"/>
      <c r="AR664" s="1"/>
      <c r="AT664" s="1"/>
      <c r="AU664" s="1"/>
      <c r="AW664" s="1"/>
      <c r="BB664" s="1"/>
      <c r="BH664">
        <v>1632</v>
      </c>
      <c r="BI664" s="1" t="s">
        <v>5679</v>
      </c>
      <c r="BK664">
        <v>86756</v>
      </c>
      <c r="BM664" s="1" t="s">
        <v>108</v>
      </c>
      <c r="BN664" s="1" t="s">
        <v>106</v>
      </c>
      <c r="BO664">
        <v>1976</v>
      </c>
      <c r="BP664">
        <v>86756</v>
      </c>
      <c r="BR664">
        <v>2</v>
      </c>
      <c r="BT664">
        <v>160</v>
      </c>
      <c r="BU664" s="1" t="s">
        <v>120</v>
      </c>
      <c r="BV664">
        <v>0</v>
      </c>
      <c r="BW664">
        <v>6425360</v>
      </c>
      <c r="BX664">
        <v>177920</v>
      </c>
      <c r="BY664">
        <v>10790270</v>
      </c>
      <c r="BZ664">
        <v>85080</v>
      </c>
      <c r="CA664" s="1" t="s">
        <v>769</v>
      </c>
      <c r="CB664" s="1"/>
      <c r="CC664">
        <v>6.5149999999999997</v>
      </c>
      <c r="CE664" s="1"/>
      <c r="CF664" s="1" t="s">
        <v>106</v>
      </c>
      <c r="CG664" s="1"/>
      <c r="CI664" s="1" t="s">
        <v>5680</v>
      </c>
      <c r="CJ664" s="1" t="s">
        <v>5681</v>
      </c>
      <c r="CK664">
        <v>2465142</v>
      </c>
      <c r="CL664">
        <v>169302</v>
      </c>
      <c r="CM664" s="1" t="s">
        <v>765</v>
      </c>
      <c r="CN664">
        <v>1</v>
      </c>
      <c r="CO664" s="1"/>
      <c r="CP664" s="1"/>
      <c r="CQ664" s="1" t="s">
        <v>5682</v>
      </c>
      <c r="CR664" s="1" t="s">
        <v>5120</v>
      </c>
      <c r="CS664" s="1" t="s">
        <v>5121</v>
      </c>
      <c r="CU664" s="1" t="s">
        <v>5127</v>
      </c>
      <c r="CV664" s="1" t="s">
        <v>113</v>
      </c>
      <c r="CW664" s="1" t="s">
        <v>5123</v>
      </c>
      <c r="CX664" s="1"/>
      <c r="CZ664" s="2"/>
      <c r="DA664" t="str">
        <f>_xlfn.IFNA(_xlfn.XLOOKUP(R664, LandUseCodes!$A$1:$A$70,LandUseCodes!$B$1:$B$70), "Not Listed")</f>
        <v>E - Non Profit Organizations</v>
      </c>
      <c r="DB664" t="str">
        <f>_xlfn.IFNA(_xlfn.XLOOKUP(AD664, Type!$A$1:$A$3,Type!$B$1:$B$3), "Not Listed")</f>
        <v>Public</v>
      </c>
    </row>
    <row r="665" spans="1:106" x14ac:dyDescent="0.25">
      <c r="A665" s="1" t="s">
        <v>5676</v>
      </c>
      <c r="B665">
        <v>2025</v>
      </c>
      <c r="C665">
        <v>2</v>
      </c>
      <c r="D665" s="1" t="s">
        <v>5677</v>
      </c>
      <c r="E665" s="1" t="s">
        <v>5678</v>
      </c>
      <c r="F665" s="1" t="s">
        <v>5488</v>
      </c>
      <c r="G665">
        <v>1</v>
      </c>
      <c r="H665" s="1" t="s">
        <v>115</v>
      </c>
      <c r="J665">
        <v>10968190</v>
      </c>
      <c r="K665" s="1" t="s">
        <v>5119</v>
      </c>
      <c r="L665" s="1"/>
      <c r="M665" s="1" t="s">
        <v>130</v>
      </c>
      <c r="N665">
        <v>7</v>
      </c>
      <c r="O665" s="1" t="s">
        <v>116</v>
      </c>
      <c r="P665" s="1" t="s">
        <v>2026</v>
      </c>
      <c r="Q665" s="1" t="s">
        <v>283</v>
      </c>
      <c r="R665" s="1" t="s">
        <v>173</v>
      </c>
      <c r="S665" s="1" t="s">
        <v>5120</v>
      </c>
      <c r="T665" s="1" t="s">
        <v>5121</v>
      </c>
      <c r="U665" s="1" t="s">
        <v>5122</v>
      </c>
      <c r="V665" s="1" t="s">
        <v>5123</v>
      </c>
      <c r="W665" s="1" t="s">
        <v>5673</v>
      </c>
      <c r="X665" s="1"/>
      <c r="Z665" s="1" t="s">
        <v>143</v>
      </c>
      <c r="AA665" s="1" t="s">
        <v>116</v>
      </c>
      <c r="AB665" s="1" t="s">
        <v>1683</v>
      </c>
      <c r="AC665" s="1" t="s">
        <v>171</v>
      </c>
      <c r="AD665" s="3">
        <v>1</v>
      </c>
      <c r="AE665" s="1" t="s">
        <v>106</v>
      </c>
      <c r="AF665" s="1" t="s">
        <v>106</v>
      </c>
      <c r="AG665" s="1" t="s">
        <v>106</v>
      </c>
      <c r="AH665" s="1" t="s">
        <v>106</v>
      </c>
      <c r="AI665" s="1"/>
      <c r="AJ665" s="1" t="s">
        <v>108</v>
      </c>
      <c r="AK665" s="1" t="s">
        <v>767</v>
      </c>
      <c r="AL665" s="1" t="s">
        <v>107</v>
      </c>
      <c r="AM665" s="1"/>
      <c r="AQ665" s="1"/>
      <c r="AR665" s="1"/>
      <c r="AT665" s="1"/>
      <c r="AU665" s="1"/>
      <c r="AW665" s="1"/>
      <c r="BB665" s="1"/>
      <c r="BI665" s="1" t="s">
        <v>5683</v>
      </c>
      <c r="BK665">
        <v>8788</v>
      </c>
      <c r="BM665" s="1" t="s">
        <v>106</v>
      </c>
      <c r="BN665" s="1" t="s">
        <v>106</v>
      </c>
      <c r="BO665">
        <v>2006</v>
      </c>
      <c r="BP665">
        <v>8788</v>
      </c>
      <c r="BR665">
        <v>2</v>
      </c>
      <c r="BU665" s="1"/>
      <c r="BV665">
        <v>0</v>
      </c>
      <c r="BW665">
        <v>6425360</v>
      </c>
      <c r="BX665">
        <v>177920</v>
      </c>
      <c r="BY665">
        <v>10790270</v>
      </c>
      <c r="BZ665">
        <v>85080</v>
      </c>
      <c r="CA665" s="1" t="s">
        <v>769</v>
      </c>
      <c r="CB665" s="1"/>
      <c r="CE665" s="1"/>
      <c r="CF665" s="1" t="s">
        <v>106</v>
      </c>
      <c r="CG665" s="1"/>
      <c r="CI665" s="1" t="s">
        <v>5680</v>
      </c>
      <c r="CJ665" s="1" t="s">
        <v>5681</v>
      </c>
      <c r="CK665">
        <v>2465142</v>
      </c>
      <c r="CL665">
        <v>169302</v>
      </c>
      <c r="CM665" s="1" t="s">
        <v>765</v>
      </c>
      <c r="CN665">
        <v>1</v>
      </c>
      <c r="CO665" s="1"/>
      <c r="CP665" s="1"/>
      <c r="CQ665" s="1" t="s">
        <v>5682</v>
      </c>
      <c r="CR665" s="1" t="s">
        <v>5120</v>
      </c>
      <c r="CS665" s="1" t="s">
        <v>5121</v>
      </c>
      <c r="CU665" s="1" t="s">
        <v>5127</v>
      </c>
      <c r="CV665" s="1" t="s">
        <v>113</v>
      </c>
      <c r="CW665" s="1" t="s">
        <v>5123</v>
      </c>
      <c r="CX665" s="1"/>
      <c r="CZ665" s="2"/>
      <c r="DA665" t="str">
        <f>_xlfn.IFNA(_xlfn.XLOOKUP(R665, LandUseCodes!$A$1:$A$70,LandUseCodes!$B$1:$B$70), "Not Listed")</f>
        <v>E - Non Profit Organizations</v>
      </c>
      <c r="DB665" t="str">
        <f>_xlfn.IFNA(_xlfn.XLOOKUP(AD665, Type!$A$1:$A$3,Type!$B$1:$B$3), "Not Listed")</f>
        <v>Public</v>
      </c>
    </row>
    <row r="666" spans="1:106" x14ac:dyDescent="0.25">
      <c r="A666" s="1" t="s">
        <v>5676</v>
      </c>
      <c r="B666">
        <v>2025</v>
      </c>
      <c r="C666">
        <v>3</v>
      </c>
      <c r="D666" s="1" t="s">
        <v>5677</v>
      </c>
      <c r="E666" s="1" t="s">
        <v>5678</v>
      </c>
      <c r="F666" s="1" t="s">
        <v>5488</v>
      </c>
      <c r="G666">
        <v>1</v>
      </c>
      <c r="H666" s="1" t="s">
        <v>115</v>
      </c>
      <c r="J666">
        <v>10968190</v>
      </c>
      <c r="K666" s="1" t="s">
        <v>5119</v>
      </c>
      <c r="L666" s="1"/>
      <c r="M666" s="1" t="s">
        <v>130</v>
      </c>
      <c r="N666">
        <v>7</v>
      </c>
      <c r="O666" s="1" t="s">
        <v>116</v>
      </c>
      <c r="P666" s="1" t="s">
        <v>2026</v>
      </c>
      <c r="Q666" s="1" t="s">
        <v>283</v>
      </c>
      <c r="R666" s="1" t="s">
        <v>173</v>
      </c>
      <c r="S666" s="1" t="s">
        <v>5120</v>
      </c>
      <c r="T666" s="1" t="s">
        <v>5121</v>
      </c>
      <c r="U666" s="1" t="s">
        <v>5122</v>
      </c>
      <c r="V666" s="1" t="s">
        <v>5123</v>
      </c>
      <c r="W666" s="1" t="s">
        <v>5673</v>
      </c>
      <c r="X666" s="1"/>
      <c r="Z666" s="1" t="s">
        <v>143</v>
      </c>
      <c r="AA666" s="1" t="s">
        <v>116</v>
      </c>
      <c r="AB666" s="1" t="s">
        <v>1683</v>
      </c>
      <c r="AC666" s="1" t="s">
        <v>171</v>
      </c>
      <c r="AD666" s="3">
        <v>1</v>
      </c>
      <c r="AE666" s="1" t="s">
        <v>106</v>
      </c>
      <c r="AF666" s="1" t="s">
        <v>106</v>
      </c>
      <c r="AG666" s="1" t="s">
        <v>106</v>
      </c>
      <c r="AH666" s="1" t="s">
        <v>106</v>
      </c>
      <c r="AI666" s="1"/>
      <c r="AJ666" s="1" t="s">
        <v>108</v>
      </c>
      <c r="AK666" s="1" t="s">
        <v>767</v>
      </c>
      <c r="AL666" s="1" t="s">
        <v>107</v>
      </c>
      <c r="AM666" s="1"/>
      <c r="AQ666" s="1"/>
      <c r="AR666" s="1"/>
      <c r="AT666" s="1"/>
      <c r="AU666" s="1"/>
      <c r="AW666" s="1"/>
      <c r="BB666" s="1"/>
      <c r="BI666" s="1" t="s">
        <v>5679</v>
      </c>
      <c r="BK666">
        <v>37629</v>
      </c>
      <c r="BM666" s="1" t="s">
        <v>106</v>
      </c>
      <c r="BN666" s="1" t="s">
        <v>106</v>
      </c>
      <c r="BO666">
        <v>2006</v>
      </c>
      <c r="BP666">
        <v>37629</v>
      </c>
      <c r="BR666">
        <v>2</v>
      </c>
      <c r="BU666" s="1" t="s">
        <v>120</v>
      </c>
      <c r="BV666">
        <v>0</v>
      </c>
      <c r="BW666">
        <v>6425360</v>
      </c>
      <c r="BX666">
        <v>177920</v>
      </c>
      <c r="BY666">
        <v>10790270</v>
      </c>
      <c r="BZ666">
        <v>85080</v>
      </c>
      <c r="CA666" s="1" t="s">
        <v>769</v>
      </c>
      <c r="CB666" s="1"/>
      <c r="CE666" s="1"/>
      <c r="CF666" s="1" t="s">
        <v>106</v>
      </c>
      <c r="CG666" s="1"/>
      <c r="CI666" s="1" t="s">
        <v>5680</v>
      </c>
      <c r="CJ666" s="1" t="s">
        <v>5681</v>
      </c>
      <c r="CK666">
        <v>2465142</v>
      </c>
      <c r="CL666">
        <v>169302</v>
      </c>
      <c r="CM666" s="1" t="s">
        <v>765</v>
      </c>
      <c r="CN666">
        <v>1</v>
      </c>
      <c r="CO666" s="1"/>
      <c r="CP666" s="1"/>
      <c r="CQ666" s="1" t="s">
        <v>5682</v>
      </c>
      <c r="CR666" s="1" t="s">
        <v>5120</v>
      </c>
      <c r="CS666" s="1" t="s">
        <v>5121</v>
      </c>
      <c r="CU666" s="1" t="s">
        <v>5127</v>
      </c>
      <c r="CV666" s="1" t="s">
        <v>113</v>
      </c>
      <c r="CW666" s="1" t="s">
        <v>5123</v>
      </c>
      <c r="CX666" s="1"/>
      <c r="CZ666" s="2"/>
      <c r="DA666" t="str">
        <f>_xlfn.IFNA(_xlfn.XLOOKUP(R666, LandUseCodes!$A$1:$A$70,LandUseCodes!$B$1:$B$70), "Not Listed")</f>
        <v>E - Non Profit Organizations</v>
      </c>
      <c r="DB666" t="str">
        <f>_xlfn.IFNA(_xlfn.XLOOKUP(AD666, Type!$A$1:$A$3,Type!$B$1:$B$3), "Not Listed")</f>
        <v>Public</v>
      </c>
    </row>
    <row r="667" spans="1:106" x14ac:dyDescent="0.25">
      <c r="A667" s="1" t="s">
        <v>5684</v>
      </c>
      <c r="B667">
        <v>2025</v>
      </c>
      <c r="C667">
        <v>1</v>
      </c>
      <c r="D667" s="1" t="s">
        <v>5117</v>
      </c>
      <c r="E667" s="1" t="s">
        <v>5685</v>
      </c>
      <c r="F667" s="1" t="s">
        <v>5118</v>
      </c>
      <c r="G667">
        <v>1</v>
      </c>
      <c r="H667" s="1" t="s">
        <v>115</v>
      </c>
      <c r="J667">
        <v>2369740</v>
      </c>
      <c r="K667" s="1" t="s">
        <v>5119</v>
      </c>
      <c r="L667" s="1"/>
      <c r="M667" s="1" t="s">
        <v>130</v>
      </c>
      <c r="N667">
        <v>4</v>
      </c>
      <c r="O667" s="1"/>
      <c r="P667" s="1" t="s">
        <v>5686</v>
      </c>
      <c r="Q667" s="1" t="s">
        <v>1679</v>
      </c>
      <c r="R667" s="1" t="s">
        <v>102</v>
      </c>
      <c r="S667" s="1" t="s">
        <v>5120</v>
      </c>
      <c r="T667" s="1" t="s">
        <v>5687</v>
      </c>
      <c r="U667" s="1" t="s">
        <v>5122</v>
      </c>
      <c r="V667" s="1" t="s">
        <v>5123</v>
      </c>
      <c r="W667" s="1" t="s">
        <v>5673</v>
      </c>
      <c r="X667" s="1"/>
      <c r="Z667" s="1" t="s">
        <v>104</v>
      </c>
      <c r="AA667" s="1" t="s">
        <v>105</v>
      </c>
      <c r="AB667" s="1" t="s">
        <v>1683</v>
      </c>
      <c r="AC667" s="1" t="s">
        <v>171</v>
      </c>
      <c r="AD667" s="3">
        <v>1</v>
      </c>
      <c r="AE667" s="1" t="s">
        <v>106</v>
      </c>
      <c r="AF667" s="1" t="s">
        <v>106</v>
      </c>
      <c r="AG667" s="1" t="s">
        <v>106</v>
      </c>
      <c r="AH667" s="1" t="s">
        <v>106</v>
      </c>
      <c r="AI667" s="1"/>
      <c r="AJ667" s="1" t="s">
        <v>108</v>
      </c>
      <c r="AK667" s="1" t="s">
        <v>767</v>
      </c>
      <c r="AL667" s="1" t="s">
        <v>107</v>
      </c>
      <c r="AM667" s="1"/>
      <c r="AQ667" s="1"/>
      <c r="AR667" s="1"/>
      <c r="AT667" s="1"/>
      <c r="AU667" s="1"/>
      <c r="AW667" s="1"/>
      <c r="BB667" s="1"/>
      <c r="BI667" s="1" t="s">
        <v>150</v>
      </c>
      <c r="BK667">
        <v>18655</v>
      </c>
      <c r="BM667" s="1" t="s">
        <v>112</v>
      </c>
      <c r="BN667" s="1" t="s">
        <v>106</v>
      </c>
      <c r="BO667">
        <v>1895</v>
      </c>
      <c r="BP667">
        <v>16755</v>
      </c>
      <c r="BR667">
        <v>2</v>
      </c>
      <c r="BT667">
        <v>5</v>
      </c>
      <c r="BU667" s="1" t="s">
        <v>120</v>
      </c>
      <c r="BV667">
        <v>0</v>
      </c>
      <c r="BW667">
        <v>2641940</v>
      </c>
      <c r="BX667">
        <v>393290</v>
      </c>
      <c r="BY667">
        <v>1976450</v>
      </c>
      <c r="BZ667">
        <v>0</v>
      </c>
      <c r="CA667" s="1" t="s">
        <v>769</v>
      </c>
      <c r="CB667" s="1"/>
      <c r="CC667">
        <v>12.7</v>
      </c>
      <c r="CE667" s="1"/>
      <c r="CF667" s="1" t="s">
        <v>106</v>
      </c>
      <c r="CG667" s="1"/>
      <c r="CI667" s="1" t="s">
        <v>5688</v>
      </c>
      <c r="CJ667" s="1" t="s">
        <v>5689</v>
      </c>
      <c r="CK667">
        <v>2464524</v>
      </c>
      <c r="CL667">
        <v>169433</v>
      </c>
      <c r="CM667" s="1" t="s">
        <v>765</v>
      </c>
      <c r="CN667">
        <v>1</v>
      </c>
      <c r="CO667" s="1"/>
      <c r="CP667" s="1"/>
      <c r="CQ667" s="1" t="s">
        <v>5690</v>
      </c>
      <c r="CR667" s="1" t="s">
        <v>5120</v>
      </c>
      <c r="CS667" s="1" t="s">
        <v>5687</v>
      </c>
      <c r="CU667" s="1" t="s">
        <v>5127</v>
      </c>
      <c r="CV667" s="1" t="s">
        <v>113</v>
      </c>
      <c r="CW667" s="1" t="s">
        <v>5123</v>
      </c>
      <c r="CX667" s="1"/>
      <c r="CZ667" s="2"/>
      <c r="DA667" t="str">
        <f>_xlfn.IFNA(_xlfn.XLOOKUP(R667, LandUseCodes!$A$1:$A$70,LandUseCodes!$B$1:$B$70), "Not Listed")</f>
        <v>A - Apt Complex (20 or more units</v>
      </c>
      <c r="DB667" t="str">
        <f>_xlfn.IFNA(_xlfn.XLOOKUP(AD667, Type!$A$1:$A$3,Type!$B$1:$B$3), "Not Listed")</f>
        <v>Public</v>
      </c>
    </row>
    <row r="668" spans="1:106" x14ac:dyDescent="0.25">
      <c r="A668" s="1" t="s">
        <v>5684</v>
      </c>
      <c r="B668">
        <v>2025</v>
      </c>
      <c r="C668">
        <v>2</v>
      </c>
      <c r="D668" s="1" t="s">
        <v>5117</v>
      </c>
      <c r="E668" s="1" t="s">
        <v>5685</v>
      </c>
      <c r="F668" s="1" t="s">
        <v>5118</v>
      </c>
      <c r="G668">
        <v>1</v>
      </c>
      <c r="H668" s="1" t="s">
        <v>115</v>
      </c>
      <c r="J668">
        <v>2369740</v>
      </c>
      <c r="K668" s="1" t="s">
        <v>5119</v>
      </c>
      <c r="L668" s="1"/>
      <c r="M668" s="1" t="s">
        <v>130</v>
      </c>
      <c r="N668">
        <v>4</v>
      </c>
      <c r="O668" s="1"/>
      <c r="P668" s="1" t="s">
        <v>5686</v>
      </c>
      <c r="Q668" s="1" t="s">
        <v>1679</v>
      </c>
      <c r="R668" s="1" t="s">
        <v>102</v>
      </c>
      <c r="S668" s="1" t="s">
        <v>5120</v>
      </c>
      <c r="T668" s="1" t="s">
        <v>5687</v>
      </c>
      <c r="U668" s="1" t="s">
        <v>5122</v>
      </c>
      <c r="V668" s="1" t="s">
        <v>5123</v>
      </c>
      <c r="W668" s="1" t="s">
        <v>5673</v>
      </c>
      <c r="X668" s="1"/>
      <c r="Z668" s="1" t="s">
        <v>104</v>
      </c>
      <c r="AA668" s="1" t="s">
        <v>105</v>
      </c>
      <c r="AB668" s="1" t="s">
        <v>1683</v>
      </c>
      <c r="AC668" s="1" t="s">
        <v>171</v>
      </c>
      <c r="AD668" s="3">
        <v>1</v>
      </c>
      <c r="AE668" s="1" t="s">
        <v>106</v>
      </c>
      <c r="AF668" s="1" t="s">
        <v>106</v>
      </c>
      <c r="AG668" s="1" t="s">
        <v>106</v>
      </c>
      <c r="AH668" s="1" t="s">
        <v>106</v>
      </c>
      <c r="AI668" s="1"/>
      <c r="AJ668" s="1" t="s">
        <v>108</v>
      </c>
      <c r="AK668" s="1" t="s">
        <v>767</v>
      </c>
      <c r="AL668" s="1" t="s">
        <v>107</v>
      </c>
      <c r="AM668" s="1"/>
      <c r="AQ668" s="1"/>
      <c r="AR668" s="1"/>
      <c r="AT668" s="1"/>
      <c r="AU668" s="1"/>
      <c r="AW668" s="1"/>
      <c r="BB668" s="1"/>
      <c r="BI668" s="1" t="s">
        <v>114</v>
      </c>
      <c r="BK668">
        <v>9016</v>
      </c>
      <c r="BM668" s="1" t="s">
        <v>112</v>
      </c>
      <c r="BN668" s="1" t="s">
        <v>106</v>
      </c>
      <c r="BO668">
        <v>1986</v>
      </c>
      <c r="BP668">
        <v>9016</v>
      </c>
      <c r="BR668">
        <v>2</v>
      </c>
      <c r="BT668">
        <v>8</v>
      </c>
      <c r="BU668" s="1"/>
      <c r="BV668">
        <v>0</v>
      </c>
      <c r="BW668">
        <v>2641940</v>
      </c>
      <c r="BX668">
        <v>393290</v>
      </c>
      <c r="BY668">
        <v>1976450</v>
      </c>
      <c r="BZ668">
        <v>0</v>
      </c>
      <c r="CA668" s="1" t="s">
        <v>769</v>
      </c>
      <c r="CB668" s="1"/>
      <c r="CE668" s="1"/>
      <c r="CF668" s="1" t="s">
        <v>106</v>
      </c>
      <c r="CG668" s="1"/>
      <c r="CI668" s="1" t="s">
        <v>5688</v>
      </c>
      <c r="CJ668" s="1" t="s">
        <v>5689</v>
      </c>
      <c r="CK668">
        <v>2464524</v>
      </c>
      <c r="CL668">
        <v>169433</v>
      </c>
      <c r="CM668" s="1" t="s">
        <v>765</v>
      </c>
      <c r="CN668">
        <v>4</v>
      </c>
      <c r="CO668" s="1"/>
      <c r="CP668" s="1"/>
      <c r="CQ668" s="1" t="s">
        <v>5690</v>
      </c>
      <c r="CR668" s="1" t="s">
        <v>5120</v>
      </c>
      <c r="CS668" s="1" t="s">
        <v>5687</v>
      </c>
      <c r="CU668" s="1" t="s">
        <v>5127</v>
      </c>
      <c r="CV668" s="1" t="s">
        <v>113</v>
      </c>
      <c r="CW668" s="1" t="s">
        <v>5123</v>
      </c>
      <c r="CX668" s="1"/>
      <c r="CZ668" s="2"/>
      <c r="DA668" t="str">
        <f>_xlfn.IFNA(_xlfn.XLOOKUP(R668, LandUseCodes!$A$1:$A$70,LandUseCodes!$B$1:$B$70), "Not Listed")</f>
        <v>A - Apt Complex (20 or more units</v>
      </c>
      <c r="DB668" t="str">
        <f>_xlfn.IFNA(_xlfn.XLOOKUP(AD668, Type!$A$1:$A$3,Type!$B$1:$B$3), "Not Listed")</f>
        <v>Public</v>
      </c>
    </row>
    <row r="669" spans="1:106" x14ac:dyDescent="0.25">
      <c r="A669" s="1" t="s">
        <v>5684</v>
      </c>
      <c r="B669">
        <v>2025</v>
      </c>
      <c r="C669">
        <v>3</v>
      </c>
      <c r="D669" s="1" t="s">
        <v>5117</v>
      </c>
      <c r="E669" s="1" t="s">
        <v>5685</v>
      </c>
      <c r="F669" s="1" t="s">
        <v>5118</v>
      </c>
      <c r="G669">
        <v>1</v>
      </c>
      <c r="H669" s="1" t="s">
        <v>115</v>
      </c>
      <c r="J669">
        <v>2369740</v>
      </c>
      <c r="K669" s="1" t="s">
        <v>5119</v>
      </c>
      <c r="L669" s="1"/>
      <c r="M669" s="1" t="s">
        <v>130</v>
      </c>
      <c r="N669">
        <v>4</v>
      </c>
      <c r="O669" s="1"/>
      <c r="P669" s="1" t="s">
        <v>5686</v>
      </c>
      <c r="Q669" s="1" t="s">
        <v>1679</v>
      </c>
      <c r="R669" s="1" t="s">
        <v>102</v>
      </c>
      <c r="S669" s="1" t="s">
        <v>5120</v>
      </c>
      <c r="T669" s="1" t="s">
        <v>5687</v>
      </c>
      <c r="U669" s="1" t="s">
        <v>5122</v>
      </c>
      <c r="V669" s="1" t="s">
        <v>5123</v>
      </c>
      <c r="W669" s="1" t="s">
        <v>5673</v>
      </c>
      <c r="X669" s="1"/>
      <c r="Z669" s="1" t="s">
        <v>104</v>
      </c>
      <c r="AA669" s="1" t="s">
        <v>105</v>
      </c>
      <c r="AB669" s="1" t="s">
        <v>1683</v>
      </c>
      <c r="AC669" s="1" t="s">
        <v>171</v>
      </c>
      <c r="AD669" s="3">
        <v>1</v>
      </c>
      <c r="AE669" s="1" t="s">
        <v>106</v>
      </c>
      <c r="AF669" s="1" t="s">
        <v>106</v>
      </c>
      <c r="AG669" s="1" t="s">
        <v>106</v>
      </c>
      <c r="AH669" s="1" t="s">
        <v>106</v>
      </c>
      <c r="AI669" s="1"/>
      <c r="AJ669" s="1" t="s">
        <v>108</v>
      </c>
      <c r="AK669" s="1" t="s">
        <v>767</v>
      </c>
      <c r="AL669" s="1" t="s">
        <v>107</v>
      </c>
      <c r="AM669" s="1"/>
      <c r="AQ669" s="1"/>
      <c r="AR669" s="1"/>
      <c r="AT669" s="1"/>
      <c r="AU669" s="1"/>
      <c r="AW669" s="1"/>
      <c r="BB669" s="1"/>
      <c r="BI669" s="1" t="s">
        <v>114</v>
      </c>
      <c r="BK669">
        <v>8400</v>
      </c>
      <c r="BM669" s="1" t="s">
        <v>112</v>
      </c>
      <c r="BN669" s="1" t="s">
        <v>106</v>
      </c>
      <c r="BO669">
        <v>1986</v>
      </c>
      <c r="BP669">
        <v>8400</v>
      </c>
      <c r="BR669">
        <v>2</v>
      </c>
      <c r="BT669">
        <v>8</v>
      </c>
      <c r="BU669" s="1"/>
      <c r="BV669">
        <v>0</v>
      </c>
      <c r="BW669">
        <v>2641940</v>
      </c>
      <c r="BX669">
        <v>393290</v>
      </c>
      <c r="BY669">
        <v>1976450</v>
      </c>
      <c r="BZ669">
        <v>0</v>
      </c>
      <c r="CA669" s="1" t="s">
        <v>769</v>
      </c>
      <c r="CB669" s="1"/>
      <c r="CE669" s="1"/>
      <c r="CF669" s="1" t="s">
        <v>106</v>
      </c>
      <c r="CG669" s="1"/>
      <c r="CI669" s="1" t="s">
        <v>5688</v>
      </c>
      <c r="CJ669" s="1" t="s">
        <v>5689</v>
      </c>
      <c r="CK669">
        <v>2464524</v>
      </c>
      <c r="CL669">
        <v>169433</v>
      </c>
      <c r="CM669" s="1" t="s">
        <v>765</v>
      </c>
      <c r="CN669">
        <v>4</v>
      </c>
      <c r="CO669" s="1"/>
      <c r="CP669" s="1"/>
      <c r="CQ669" s="1" t="s">
        <v>5690</v>
      </c>
      <c r="CR669" s="1" t="s">
        <v>5120</v>
      </c>
      <c r="CS669" s="1" t="s">
        <v>5687</v>
      </c>
      <c r="CU669" s="1" t="s">
        <v>5127</v>
      </c>
      <c r="CV669" s="1" t="s">
        <v>113</v>
      </c>
      <c r="CW669" s="1" t="s">
        <v>5123</v>
      </c>
      <c r="CX669" s="1"/>
      <c r="CZ669" s="2"/>
      <c r="DA669" t="str">
        <f>_xlfn.IFNA(_xlfn.XLOOKUP(R669, LandUseCodes!$A$1:$A$70,LandUseCodes!$B$1:$B$70), "Not Listed")</f>
        <v>A - Apt Complex (20 or more units</v>
      </c>
      <c r="DB669" t="str">
        <f>_xlfn.IFNA(_xlfn.XLOOKUP(AD669, Type!$A$1:$A$3,Type!$B$1:$B$3), "Not Listed")</f>
        <v>Public</v>
      </c>
    </row>
    <row r="670" spans="1:106" x14ac:dyDescent="0.25">
      <c r="A670" s="1" t="s">
        <v>5684</v>
      </c>
      <c r="B670">
        <v>2025</v>
      </c>
      <c r="C670">
        <v>4</v>
      </c>
      <c r="D670" s="1" t="s">
        <v>5117</v>
      </c>
      <c r="E670" s="1" t="s">
        <v>5685</v>
      </c>
      <c r="F670" s="1" t="s">
        <v>5118</v>
      </c>
      <c r="G670">
        <v>1</v>
      </c>
      <c r="H670" s="1" t="s">
        <v>115</v>
      </c>
      <c r="J670">
        <v>2369740</v>
      </c>
      <c r="K670" s="1" t="s">
        <v>5119</v>
      </c>
      <c r="L670" s="1"/>
      <c r="M670" s="1" t="s">
        <v>130</v>
      </c>
      <c r="N670">
        <v>4</v>
      </c>
      <c r="O670" s="1"/>
      <c r="P670" s="1" t="s">
        <v>5686</v>
      </c>
      <c r="Q670" s="1" t="s">
        <v>1679</v>
      </c>
      <c r="R670" s="1" t="s">
        <v>102</v>
      </c>
      <c r="S670" s="1" t="s">
        <v>5120</v>
      </c>
      <c r="T670" s="1" t="s">
        <v>5687</v>
      </c>
      <c r="U670" s="1" t="s">
        <v>5122</v>
      </c>
      <c r="V670" s="1" t="s">
        <v>5123</v>
      </c>
      <c r="W670" s="1" t="s">
        <v>5673</v>
      </c>
      <c r="X670" s="1"/>
      <c r="Z670" s="1" t="s">
        <v>104</v>
      </c>
      <c r="AA670" s="1" t="s">
        <v>105</v>
      </c>
      <c r="AB670" s="1" t="s">
        <v>1683</v>
      </c>
      <c r="AC670" s="1" t="s">
        <v>171</v>
      </c>
      <c r="AD670" s="3">
        <v>1</v>
      </c>
      <c r="AE670" s="1" t="s">
        <v>106</v>
      </c>
      <c r="AF670" s="1" t="s">
        <v>106</v>
      </c>
      <c r="AG670" s="1" t="s">
        <v>106</v>
      </c>
      <c r="AH670" s="1" t="s">
        <v>106</v>
      </c>
      <c r="AI670" s="1"/>
      <c r="AJ670" s="1" t="s">
        <v>108</v>
      </c>
      <c r="AK670" s="1" t="s">
        <v>767</v>
      </c>
      <c r="AL670" s="1" t="s">
        <v>107</v>
      </c>
      <c r="AM670" s="1"/>
      <c r="AQ670" s="1"/>
      <c r="AR670" s="1"/>
      <c r="AT670" s="1"/>
      <c r="AU670" s="1"/>
      <c r="AW670" s="1"/>
      <c r="BB670" s="1"/>
      <c r="BI670" s="1" t="s">
        <v>114</v>
      </c>
      <c r="BK670">
        <v>1750</v>
      </c>
      <c r="BM670" s="1" t="s">
        <v>112</v>
      </c>
      <c r="BN670" s="1" t="s">
        <v>106</v>
      </c>
      <c r="BO670">
        <v>1986</v>
      </c>
      <c r="BP670">
        <v>1750</v>
      </c>
      <c r="BR670">
        <v>2</v>
      </c>
      <c r="BT670">
        <v>2</v>
      </c>
      <c r="BU670" s="1"/>
      <c r="BV670">
        <v>0</v>
      </c>
      <c r="BW670">
        <v>2641940</v>
      </c>
      <c r="BX670">
        <v>393290</v>
      </c>
      <c r="BY670">
        <v>1976450</v>
      </c>
      <c r="BZ670">
        <v>0</v>
      </c>
      <c r="CA670" s="1" t="s">
        <v>769</v>
      </c>
      <c r="CB670" s="1"/>
      <c r="CE670" s="1"/>
      <c r="CF670" s="1" t="s">
        <v>106</v>
      </c>
      <c r="CG670" s="1"/>
      <c r="CI670" s="1" t="s">
        <v>5688</v>
      </c>
      <c r="CJ670" s="1" t="s">
        <v>5689</v>
      </c>
      <c r="CK670">
        <v>2464524</v>
      </c>
      <c r="CL670">
        <v>169433</v>
      </c>
      <c r="CM670" s="1" t="s">
        <v>765</v>
      </c>
      <c r="CN670">
        <v>1</v>
      </c>
      <c r="CO670" s="1"/>
      <c r="CP670" s="1"/>
      <c r="CQ670" s="1" t="s">
        <v>5690</v>
      </c>
      <c r="CR670" s="1" t="s">
        <v>5120</v>
      </c>
      <c r="CS670" s="1" t="s">
        <v>5687</v>
      </c>
      <c r="CU670" s="1" t="s">
        <v>5127</v>
      </c>
      <c r="CV670" s="1" t="s">
        <v>113</v>
      </c>
      <c r="CW670" s="1" t="s">
        <v>5123</v>
      </c>
      <c r="CX670" s="1"/>
      <c r="CZ670" s="2"/>
      <c r="DA670" t="str">
        <f>_xlfn.IFNA(_xlfn.XLOOKUP(R670, LandUseCodes!$A$1:$A$70,LandUseCodes!$B$1:$B$70), "Not Listed")</f>
        <v>A - Apt Complex (20 or more units</v>
      </c>
      <c r="DB670" t="str">
        <f>_xlfn.IFNA(_xlfn.XLOOKUP(AD670, Type!$A$1:$A$3,Type!$B$1:$B$3), "Not Listed")</f>
        <v>Public</v>
      </c>
    </row>
    <row r="671" spans="1:106" x14ac:dyDescent="0.25">
      <c r="A671" s="1" t="s">
        <v>5684</v>
      </c>
      <c r="B671">
        <v>2025</v>
      </c>
      <c r="C671">
        <v>5</v>
      </c>
      <c r="D671" s="1" t="s">
        <v>5117</v>
      </c>
      <c r="E671" s="1" t="s">
        <v>5685</v>
      </c>
      <c r="F671" s="1" t="s">
        <v>5118</v>
      </c>
      <c r="G671">
        <v>1</v>
      </c>
      <c r="H671" s="1" t="s">
        <v>115</v>
      </c>
      <c r="J671">
        <v>2369740</v>
      </c>
      <c r="K671" s="1" t="s">
        <v>5119</v>
      </c>
      <c r="L671" s="1"/>
      <c r="M671" s="1" t="s">
        <v>130</v>
      </c>
      <c r="N671">
        <v>4</v>
      </c>
      <c r="O671" s="1"/>
      <c r="P671" s="1" t="s">
        <v>5686</v>
      </c>
      <c r="Q671" s="1" t="s">
        <v>1679</v>
      </c>
      <c r="R671" s="1" t="s">
        <v>102</v>
      </c>
      <c r="S671" s="1" t="s">
        <v>5120</v>
      </c>
      <c r="T671" s="1" t="s">
        <v>5687</v>
      </c>
      <c r="U671" s="1" t="s">
        <v>5122</v>
      </c>
      <c r="V671" s="1" t="s">
        <v>5123</v>
      </c>
      <c r="W671" s="1" t="s">
        <v>5673</v>
      </c>
      <c r="X671" s="1"/>
      <c r="Z671" s="1" t="s">
        <v>104</v>
      </c>
      <c r="AA671" s="1" t="s">
        <v>105</v>
      </c>
      <c r="AB671" s="1" t="s">
        <v>1683</v>
      </c>
      <c r="AC671" s="1" t="s">
        <v>171</v>
      </c>
      <c r="AD671" s="3">
        <v>1</v>
      </c>
      <c r="AE671" s="1" t="s">
        <v>106</v>
      </c>
      <c r="AF671" s="1" t="s">
        <v>106</v>
      </c>
      <c r="AG671" s="1" t="s">
        <v>106</v>
      </c>
      <c r="AH671" s="1" t="s">
        <v>106</v>
      </c>
      <c r="AI671" s="1"/>
      <c r="AJ671" s="1" t="s">
        <v>108</v>
      </c>
      <c r="AK671" s="1" t="s">
        <v>767</v>
      </c>
      <c r="AL671" s="1" t="s">
        <v>107</v>
      </c>
      <c r="AM671" s="1"/>
      <c r="AQ671" s="1"/>
      <c r="AR671" s="1"/>
      <c r="AT671" s="1"/>
      <c r="AU671" s="1"/>
      <c r="AW671" s="1"/>
      <c r="BB671" s="1"/>
      <c r="BI671" s="1" t="s">
        <v>114</v>
      </c>
      <c r="BK671">
        <v>7000</v>
      </c>
      <c r="BM671" s="1" t="s">
        <v>112</v>
      </c>
      <c r="BN671" s="1" t="s">
        <v>106</v>
      </c>
      <c r="BO671">
        <v>1986</v>
      </c>
      <c r="BP671">
        <v>7000</v>
      </c>
      <c r="BR671">
        <v>2</v>
      </c>
      <c r="BT671">
        <v>10</v>
      </c>
      <c r="BU671" s="1"/>
      <c r="BV671">
        <v>0</v>
      </c>
      <c r="BW671">
        <v>2641940</v>
      </c>
      <c r="BX671">
        <v>393290</v>
      </c>
      <c r="BY671">
        <v>1976450</v>
      </c>
      <c r="BZ671">
        <v>0</v>
      </c>
      <c r="CA671" s="1" t="s">
        <v>769</v>
      </c>
      <c r="CB671" s="1"/>
      <c r="CE671" s="1"/>
      <c r="CF671" s="1" t="s">
        <v>106</v>
      </c>
      <c r="CG671" s="1"/>
      <c r="CI671" s="1" t="s">
        <v>5688</v>
      </c>
      <c r="CJ671" s="1" t="s">
        <v>5689</v>
      </c>
      <c r="CK671">
        <v>2464524</v>
      </c>
      <c r="CL671">
        <v>169433</v>
      </c>
      <c r="CM671" s="1" t="s">
        <v>765</v>
      </c>
      <c r="CN671">
        <v>5</v>
      </c>
      <c r="CO671" s="1"/>
      <c r="CP671" s="1"/>
      <c r="CQ671" s="1" t="s">
        <v>5690</v>
      </c>
      <c r="CR671" s="1" t="s">
        <v>5120</v>
      </c>
      <c r="CS671" s="1" t="s">
        <v>5687</v>
      </c>
      <c r="CU671" s="1" t="s">
        <v>5127</v>
      </c>
      <c r="CV671" s="1" t="s">
        <v>113</v>
      </c>
      <c r="CW671" s="1" t="s">
        <v>5123</v>
      </c>
      <c r="CX671" s="1"/>
      <c r="CZ671" s="2"/>
      <c r="DA671" t="str">
        <f>_xlfn.IFNA(_xlfn.XLOOKUP(R671, LandUseCodes!$A$1:$A$70,LandUseCodes!$B$1:$B$70), "Not Listed")</f>
        <v>A - Apt Complex (20 or more units</v>
      </c>
      <c r="DB671" t="str">
        <f>_xlfn.IFNA(_xlfn.XLOOKUP(AD671, Type!$A$1:$A$3,Type!$B$1:$B$3), "Not Listed")</f>
        <v>Public</v>
      </c>
    </row>
    <row r="672" spans="1:106" x14ac:dyDescent="0.25">
      <c r="A672" s="1" t="s">
        <v>5684</v>
      </c>
      <c r="B672">
        <v>2025</v>
      </c>
      <c r="C672">
        <v>6</v>
      </c>
      <c r="D672" s="1" t="s">
        <v>5117</v>
      </c>
      <c r="E672" s="1" t="s">
        <v>5685</v>
      </c>
      <c r="F672" s="1" t="s">
        <v>5118</v>
      </c>
      <c r="G672">
        <v>1</v>
      </c>
      <c r="H672" s="1" t="s">
        <v>115</v>
      </c>
      <c r="J672">
        <v>2369740</v>
      </c>
      <c r="K672" s="1" t="s">
        <v>5119</v>
      </c>
      <c r="L672" s="1"/>
      <c r="M672" s="1" t="s">
        <v>130</v>
      </c>
      <c r="N672">
        <v>4</v>
      </c>
      <c r="O672" s="1"/>
      <c r="P672" s="1" t="s">
        <v>5686</v>
      </c>
      <c r="Q672" s="1" t="s">
        <v>1679</v>
      </c>
      <c r="R672" s="1" t="s">
        <v>102</v>
      </c>
      <c r="S672" s="1" t="s">
        <v>5120</v>
      </c>
      <c r="T672" s="1" t="s">
        <v>5687</v>
      </c>
      <c r="U672" s="1" t="s">
        <v>5122</v>
      </c>
      <c r="V672" s="1" t="s">
        <v>5123</v>
      </c>
      <c r="W672" s="1" t="s">
        <v>5673</v>
      </c>
      <c r="X672" s="1"/>
      <c r="Z672" s="1" t="s">
        <v>104</v>
      </c>
      <c r="AA672" s="1" t="s">
        <v>105</v>
      </c>
      <c r="AB672" s="1" t="s">
        <v>1683</v>
      </c>
      <c r="AC672" s="1" t="s">
        <v>171</v>
      </c>
      <c r="AD672" s="3">
        <v>1</v>
      </c>
      <c r="AE672" s="1" t="s">
        <v>106</v>
      </c>
      <c r="AF672" s="1" t="s">
        <v>106</v>
      </c>
      <c r="AG672" s="1" t="s">
        <v>106</v>
      </c>
      <c r="AH672" s="1" t="s">
        <v>106</v>
      </c>
      <c r="AI672" s="1"/>
      <c r="AJ672" s="1" t="s">
        <v>108</v>
      </c>
      <c r="AK672" s="1" t="s">
        <v>767</v>
      </c>
      <c r="AL672" s="1" t="s">
        <v>107</v>
      </c>
      <c r="AM672" s="1"/>
      <c r="AQ672" s="1"/>
      <c r="AR672" s="1"/>
      <c r="AT672" s="1"/>
      <c r="AU672" s="1"/>
      <c r="AW672" s="1"/>
      <c r="BB672" s="1"/>
      <c r="BI672" s="1" t="s">
        <v>114</v>
      </c>
      <c r="BK672">
        <v>1904</v>
      </c>
      <c r="BM672" s="1" t="s">
        <v>106</v>
      </c>
      <c r="BN672" s="1" t="s">
        <v>106</v>
      </c>
      <c r="BO672">
        <v>1987</v>
      </c>
      <c r="BP672">
        <v>1904</v>
      </c>
      <c r="BR672">
        <v>2</v>
      </c>
      <c r="BT672">
        <v>2</v>
      </c>
      <c r="BU672" s="1"/>
      <c r="BV672">
        <v>0</v>
      </c>
      <c r="BW672">
        <v>2641940</v>
      </c>
      <c r="BX672">
        <v>393290</v>
      </c>
      <c r="BY672">
        <v>1976450</v>
      </c>
      <c r="BZ672">
        <v>0</v>
      </c>
      <c r="CA672" s="1" t="s">
        <v>769</v>
      </c>
      <c r="CB672" s="1"/>
      <c r="CE672" s="1"/>
      <c r="CF672" s="1" t="s">
        <v>106</v>
      </c>
      <c r="CG672" s="1"/>
      <c r="CI672" s="1" t="s">
        <v>5688</v>
      </c>
      <c r="CJ672" s="1" t="s">
        <v>5689</v>
      </c>
      <c r="CK672">
        <v>2464524</v>
      </c>
      <c r="CL672">
        <v>169433</v>
      </c>
      <c r="CM672" s="1" t="s">
        <v>765</v>
      </c>
      <c r="CN672">
        <v>1</v>
      </c>
      <c r="CO672" s="1"/>
      <c r="CP672" s="1"/>
      <c r="CQ672" s="1" t="s">
        <v>5690</v>
      </c>
      <c r="CR672" s="1" t="s">
        <v>5120</v>
      </c>
      <c r="CS672" s="1" t="s">
        <v>5687</v>
      </c>
      <c r="CU672" s="1" t="s">
        <v>5127</v>
      </c>
      <c r="CV672" s="1" t="s">
        <v>113</v>
      </c>
      <c r="CW672" s="1" t="s">
        <v>5123</v>
      </c>
      <c r="CX672" s="1"/>
      <c r="CZ672" s="2"/>
      <c r="DA672" t="str">
        <f>_xlfn.IFNA(_xlfn.XLOOKUP(R672, LandUseCodes!$A$1:$A$70,LandUseCodes!$B$1:$B$70), "Not Listed")</f>
        <v>A - Apt Complex (20 or more units</v>
      </c>
      <c r="DB672" t="str">
        <f>_xlfn.IFNA(_xlfn.XLOOKUP(AD672, Type!$A$1:$A$3,Type!$B$1:$B$3), "Not Listed")</f>
        <v>Public</v>
      </c>
    </row>
    <row r="673" spans="1:106" x14ac:dyDescent="0.25">
      <c r="A673" s="1" t="s">
        <v>5684</v>
      </c>
      <c r="B673">
        <v>2025</v>
      </c>
      <c r="C673">
        <v>7</v>
      </c>
      <c r="D673" s="1" t="s">
        <v>5117</v>
      </c>
      <c r="E673" s="1" t="s">
        <v>5685</v>
      </c>
      <c r="F673" s="1" t="s">
        <v>5118</v>
      </c>
      <c r="G673">
        <v>1</v>
      </c>
      <c r="H673" s="1" t="s">
        <v>115</v>
      </c>
      <c r="J673">
        <v>2369740</v>
      </c>
      <c r="K673" s="1" t="s">
        <v>5119</v>
      </c>
      <c r="L673" s="1"/>
      <c r="M673" s="1" t="s">
        <v>130</v>
      </c>
      <c r="N673">
        <v>4</v>
      </c>
      <c r="O673" s="1"/>
      <c r="P673" s="1" t="s">
        <v>5686</v>
      </c>
      <c r="Q673" s="1" t="s">
        <v>1679</v>
      </c>
      <c r="R673" s="1" t="s">
        <v>102</v>
      </c>
      <c r="S673" s="1" t="s">
        <v>5120</v>
      </c>
      <c r="T673" s="1" t="s">
        <v>5687</v>
      </c>
      <c r="U673" s="1" t="s">
        <v>5122</v>
      </c>
      <c r="V673" s="1" t="s">
        <v>5123</v>
      </c>
      <c r="W673" s="1" t="s">
        <v>5673</v>
      </c>
      <c r="X673" s="1"/>
      <c r="Z673" s="1" t="s">
        <v>104</v>
      </c>
      <c r="AA673" s="1" t="s">
        <v>105</v>
      </c>
      <c r="AB673" s="1" t="s">
        <v>1683</v>
      </c>
      <c r="AC673" s="1" t="s">
        <v>171</v>
      </c>
      <c r="AD673" s="3">
        <v>1</v>
      </c>
      <c r="AE673" s="1" t="s">
        <v>106</v>
      </c>
      <c r="AF673" s="1" t="s">
        <v>106</v>
      </c>
      <c r="AG673" s="1" t="s">
        <v>106</v>
      </c>
      <c r="AH673" s="1" t="s">
        <v>106</v>
      </c>
      <c r="AI673" s="1"/>
      <c r="AJ673" s="1" t="s">
        <v>108</v>
      </c>
      <c r="AK673" s="1" t="s">
        <v>767</v>
      </c>
      <c r="AL673" s="1" t="s">
        <v>107</v>
      </c>
      <c r="AM673" s="1"/>
      <c r="AQ673" s="1"/>
      <c r="AR673" s="1"/>
      <c r="AT673" s="1"/>
      <c r="AU673" s="1"/>
      <c r="AW673" s="1"/>
      <c r="BB673" s="1"/>
      <c r="BI673" s="1" t="s">
        <v>114</v>
      </c>
      <c r="BK673">
        <v>1050</v>
      </c>
      <c r="BM673" s="1" t="s">
        <v>112</v>
      </c>
      <c r="BN673" s="1" t="s">
        <v>106</v>
      </c>
      <c r="BO673">
        <v>1986</v>
      </c>
      <c r="BP673">
        <v>1050</v>
      </c>
      <c r="BR673">
        <v>2</v>
      </c>
      <c r="BT673">
        <v>1</v>
      </c>
      <c r="BU673" s="1"/>
      <c r="BV673">
        <v>0</v>
      </c>
      <c r="BW673">
        <v>2641940</v>
      </c>
      <c r="BX673">
        <v>393290</v>
      </c>
      <c r="BY673">
        <v>1976450</v>
      </c>
      <c r="BZ673">
        <v>0</v>
      </c>
      <c r="CA673" s="1" t="s">
        <v>769</v>
      </c>
      <c r="CB673" s="1"/>
      <c r="CE673" s="1"/>
      <c r="CF673" s="1" t="s">
        <v>106</v>
      </c>
      <c r="CG673" s="1"/>
      <c r="CI673" s="1" t="s">
        <v>5688</v>
      </c>
      <c r="CJ673" s="1" t="s">
        <v>5689</v>
      </c>
      <c r="CK673">
        <v>2464524</v>
      </c>
      <c r="CL673">
        <v>169433</v>
      </c>
      <c r="CM673" s="1" t="s">
        <v>765</v>
      </c>
      <c r="CN673">
        <v>1</v>
      </c>
      <c r="CO673" s="1"/>
      <c r="CP673" s="1"/>
      <c r="CQ673" s="1" t="s">
        <v>5690</v>
      </c>
      <c r="CR673" s="1" t="s">
        <v>5120</v>
      </c>
      <c r="CS673" s="1" t="s">
        <v>5687</v>
      </c>
      <c r="CU673" s="1" t="s">
        <v>5127</v>
      </c>
      <c r="CV673" s="1" t="s">
        <v>113</v>
      </c>
      <c r="CW673" s="1" t="s">
        <v>5123</v>
      </c>
      <c r="CX673" s="1"/>
      <c r="CZ673" s="2"/>
      <c r="DA673" t="str">
        <f>_xlfn.IFNA(_xlfn.XLOOKUP(R673, LandUseCodes!$A$1:$A$70,LandUseCodes!$B$1:$B$70), "Not Listed")</f>
        <v>A - Apt Complex (20 or more units</v>
      </c>
      <c r="DB673" t="str">
        <f>_xlfn.IFNA(_xlfn.XLOOKUP(AD673, Type!$A$1:$A$3,Type!$B$1:$B$3), "Not Listed")</f>
        <v>Public</v>
      </c>
    </row>
    <row r="674" spans="1:106" x14ac:dyDescent="0.25">
      <c r="A674" s="1" t="s">
        <v>5691</v>
      </c>
      <c r="B674">
        <v>2025</v>
      </c>
      <c r="C674">
        <v>1</v>
      </c>
      <c r="D674" s="1" t="s">
        <v>5692</v>
      </c>
      <c r="E674" s="1" t="s">
        <v>5693</v>
      </c>
      <c r="F674" s="1" t="s">
        <v>505</v>
      </c>
      <c r="G674">
        <v>1</v>
      </c>
      <c r="H674" s="1" t="s">
        <v>115</v>
      </c>
      <c r="J674">
        <v>92830</v>
      </c>
      <c r="K674" s="1" t="s">
        <v>5694</v>
      </c>
      <c r="L674" s="1" t="s">
        <v>5695</v>
      </c>
      <c r="M674" s="1" t="s">
        <v>130</v>
      </c>
      <c r="N674">
        <v>113</v>
      </c>
      <c r="O674" s="1" t="s">
        <v>147</v>
      </c>
      <c r="P674" s="1" t="s">
        <v>2026</v>
      </c>
      <c r="Q674" s="1" t="s">
        <v>283</v>
      </c>
      <c r="R674" s="1" t="s">
        <v>156</v>
      </c>
      <c r="S674" s="1" t="s">
        <v>5696</v>
      </c>
      <c r="T674" s="1" t="s">
        <v>764</v>
      </c>
      <c r="U674" s="1"/>
      <c r="V674" s="1" t="s">
        <v>765</v>
      </c>
      <c r="W674" s="1" t="s">
        <v>5697</v>
      </c>
      <c r="X674" s="1" t="s">
        <v>5698</v>
      </c>
      <c r="Y674">
        <v>119900</v>
      </c>
      <c r="Z674" s="1" t="s">
        <v>143</v>
      </c>
      <c r="AA674" s="1" t="s">
        <v>157</v>
      </c>
      <c r="AB674" s="1" t="s">
        <v>5699</v>
      </c>
      <c r="AC674" s="1" t="s">
        <v>171</v>
      </c>
      <c r="AD674" s="3">
        <v>1</v>
      </c>
      <c r="AE674" s="1" t="s">
        <v>106</v>
      </c>
      <c r="AF674" s="1" t="s">
        <v>106</v>
      </c>
      <c r="AG674" s="1" t="s">
        <v>106</v>
      </c>
      <c r="AH674" s="1" t="s">
        <v>106</v>
      </c>
      <c r="AI674" s="1"/>
      <c r="AJ674" s="1" t="s">
        <v>108</v>
      </c>
      <c r="AK674" s="1" t="s">
        <v>767</v>
      </c>
      <c r="AL674" s="1"/>
      <c r="AM674" s="1"/>
      <c r="AO674">
        <v>1802</v>
      </c>
      <c r="AP674">
        <v>2</v>
      </c>
      <c r="AQ674" s="1" t="s">
        <v>143</v>
      </c>
      <c r="AR674" s="1" t="s">
        <v>118</v>
      </c>
      <c r="AT674" s="1" t="s">
        <v>108</v>
      </c>
      <c r="AU674" s="1" t="s">
        <v>120</v>
      </c>
      <c r="AV674">
        <v>1970</v>
      </c>
      <c r="AW674" s="1" t="s">
        <v>130</v>
      </c>
      <c r="AX674">
        <v>3</v>
      </c>
      <c r="AY674">
        <v>1</v>
      </c>
      <c r="AZ674">
        <v>1</v>
      </c>
      <c r="BA674">
        <v>6</v>
      </c>
      <c r="BB674" s="1"/>
      <c r="BE674">
        <v>1</v>
      </c>
      <c r="BF674">
        <v>1</v>
      </c>
      <c r="BI674" s="1"/>
      <c r="BM674" s="1"/>
      <c r="BN674" s="1"/>
      <c r="BU674" s="1"/>
      <c r="BV674">
        <v>0</v>
      </c>
      <c r="BW674">
        <v>111940</v>
      </c>
      <c r="BX674">
        <v>33140</v>
      </c>
      <c r="BY674">
        <v>59690</v>
      </c>
      <c r="BZ674">
        <v>730</v>
      </c>
      <c r="CA674" s="1" t="s">
        <v>769</v>
      </c>
      <c r="CB674" s="1" t="s">
        <v>108</v>
      </c>
      <c r="CD674">
        <v>24840</v>
      </c>
      <c r="CE674" s="1" t="s">
        <v>106</v>
      </c>
      <c r="CF674" s="1" t="s">
        <v>106</v>
      </c>
      <c r="CG674" s="1"/>
      <c r="CI674" s="1" t="s">
        <v>5700</v>
      </c>
      <c r="CJ674" s="1" t="s">
        <v>151</v>
      </c>
      <c r="CK674">
        <v>2464283</v>
      </c>
      <c r="CL674">
        <v>168516</v>
      </c>
      <c r="CM674" s="1" t="s">
        <v>765</v>
      </c>
      <c r="CO674" s="1"/>
      <c r="CP674" s="1"/>
      <c r="CQ674" s="1" t="s">
        <v>5696</v>
      </c>
      <c r="CR674" s="1" t="s">
        <v>5696</v>
      </c>
      <c r="CS674" s="1"/>
      <c r="CU674" s="1" t="s">
        <v>771</v>
      </c>
      <c r="CV674" s="1" t="s">
        <v>113</v>
      </c>
      <c r="CW674" s="1" t="s">
        <v>765</v>
      </c>
      <c r="CX674" s="1"/>
      <c r="CZ674" s="2"/>
      <c r="DA674" t="str">
        <f>_xlfn.IFNA(_xlfn.XLOOKUP(R674, LandUseCodes!$A$1:$A$70,LandUseCodes!$B$1:$B$70), "Not Listed")</f>
        <v>R - Single Family/Cabin</v>
      </c>
      <c r="DB674" t="str">
        <f>_xlfn.IFNA(_xlfn.XLOOKUP(AD674, Type!$A$1:$A$3,Type!$B$1:$B$3), "Not Listed")</f>
        <v>Public</v>
      </c>
    </row>
    <row r="675" spans="1:106" x14ac:dyDescent="0.25">
      <c r="A675" s="1" t="s">
        <v>5701</v>
      </c>
      <c r="B675">
        <v>2025</v>
      </c>
      <c r="C675">
        <v>1</v>
      </c>
      <c r="D675" s="1" t="s">
        <v>2877</v>
      </c>
      <c r="E675" s="1" t="s">
        <v>673</v>
      </c>
      <c r="F675" s="1" t="s">
        <v>2760</v>
      </c>
      <c r="G675">
        <v>330000</v>
      </c>
      <c r="H675" s="1"/>
      <c r="J675">
        <v>116900</v>
      </c>
      <c r="K675" s="1" t="s">
        <v>5702</v>
      </c>
      <c r="L675" s="1" t="s">
        <v>5703</v>
      </c>
      <c r="M675" s="1" t="s">
        <v>130</v>
      </c>
      <c r="N675">
        <v>47</v>
      </c>
      <c r="O675" s="1" t="s">
        <v>147</v>
      </c>
      <c r="P675" s="1" t="s">
        <v>2026</v>
      </c>
      <c r="Q675" s="1" t="s">
        <v>283</v>
      </c>
      <c r="R675" s="1" t="s">
        <v>156</v>
      </c>
      <c r="S675" s="1" t="s">
        <v>5704</v>
      </c>
      <c r="T675" s="1" t="s">
        <v>764</v>
      </c>
      <c r="U675" s="1"/>
      <c r="V675" s="1" t="s">
        <v>765</v>
      </c>
      <c r="W675" s="1" t="s">
        <v>5705</v>
      </c>
      <c r="X675" s="1" t="s">
        <v>5706</v>
      </c>
      <c r="Y675">
        <v>81600</v>
      </c>
      <c r="Z675" s="1" t="s">
        <v>143</v>
      </c>
      <c r="AA675" s="1" t="s">
        <v>157</v>
      </c>
      <c r="AB675" s="1" t="s">
        <v>1040</v>
      </c>
      <c r="AC675" s="1" t="s">
        <v>171</v>
      </c>
      <c r="AD675" s="3">
        <v>1</v>
      </c>
      <c r="AE675" s="1" t="s">
        <v>106</v>
      </c>
      <c r="AF675" s="1" t="s">
        <v>106</v>
      </c>
      <c r="AG675" s="1" t="s">
        <v>106</v>
      </c>
      <c r="AH675" s="1" t="s">
        <v>106</v>
      </c>
      <c r="AI675" s="1"/>
      <c r="AJ675" s="1" t="s">
        <v>104</v>
      </c>
      <c r="AK675" s="1" t="s">
        <v>767</v>
      </c>
      <c r="AL675" s="1"/>
      <c r="AM675" s="1"/>
      <c r="AN675">
        <v>1972</v>
      </c>
      <c r="AO675">
        <v>2334</v>
      </c>
      <c r="AP675">
        <v>2</v>
      </c>
      <c r="AQ675" s="1" t="s">
        <v>123</v>
      </c>
      <c r="AR675" s="1" t="s">
        <v>118</v>
      </c>
      <c r="AT675" s="1" t="s">
        <v>118</v>
      </c>
      <c r="AU675" s="1" t="s">
        <v>120</v>
      </c>
      <c r="AV675">
        <v>1750</v>
      </c>
      <c r="AW675" s="1" t="s">
        <v>160</v>
      </c>
      <c r="AX675">
        <v>2</v>
      </c>
      <c r="AY675">
        <v>2</v>
      </c>
      <c r="AZ675">
        <v>1</v>
      </c>
      <c r="BA675">
        <v>5</v>
      </c>
      <c r="BB675" s="1"/>
      <c r="BE675">
        <v>2</v>
      </c>
      <c r="BF675">
        <v>2</v>
      </c>
      <c r="BG675">
        <v>447</v>
      </c>
      <c r="BI675" s="1"/>
      <c r="BM675" s="1"/>
      <c r="BN675" s="1"/>
      <c r="BU675" s="1"/>
      <c r="BV675">
        <v>0</v>
      </c>
      <c r="BX675">
        <v>34000</v>
      </c>
      <c r="BY675">
        <v>82900</v>
      </c>
      <c r="BZ675">
        <v>0</v>
      </c>
      <c r="CA675" s="1" t="s">
        <v>769</v>
      </c>
      <c r="CB675" s="1" t="s">
        <v>108</v>
      </c>
      <c r="CD675">
        <v>20000</v>
      </c>
      <c r="CE675" s="1" t="s">
        <v>108</v>
      </c>
      <c r="CF675" s="1" t="s">
        <v>106</v>
      </c>
      <c r="CG675" s="1"/>
      <c r="CI675" s="1" t="s">
        <v>5707</v>
      </c>
      <c r="CJ675" s="1" t="s">
        <v>151</v>
      </c>
      <c r="CK675">
        <v>2464491</v>
      </c>
      <c r="CL675">
        <v>168583</v>
      </c>
      <c r="CM675" s="1" t="s">
        <v>765</v>
      </c>
      <c r="CO675" s="1"/>
      <c r="CP675" s="1"/>
      <c r="CQ675" s="1" t="s">
        <v>5704</v>
      </c>
      <c r="CR675" s="1" t="s">
        <v>5704</v>
      </c>
      <c r="CS675" s="1"/>
      <c r="CU675" s="1" t="s">
        <v>771</v>
      </c>
      <c r="CV675" s="1" t="s">
        <v>113</v>
      </c>
      <c r="CW675" s="1" t="s">
        <v>765</v>
      </c>
      <c r="CX675" s="1"/>
      <c r="CZ675" s="2"/>
      <c r="DA675" t="str">
        <f>_xlfn.IFNA(_xlfn.XLOOKUP(R675, LandUseCodes!$A$1:$A$70,LandUseCodes!$B$1:$B$70), "Not Listed")</f>
        <v>R - Single Family/Cabin</v>
      </c>
      <c r="DB675" t="str">
        <f>_xlfn.IFNA(_xlfn.XLOOKUP(AD675, Type!$A$1:$A$3,Type!$B$1:$B$3), "Not Listed")</f>
        <v>Public</v>
      </c>
    </row>
    <row r="676" spans="1:106" x14ac:dyDescent="0.25">
      <c r="A676" s="1" t="s">
        <v>5708</v>
      </c>
      <c r="B676">
        <v>2025</v>
      </c>
      <c r="C676">
        <v>1</v>
      </c>
      <c r="D676" s="1" t="s">
        <v>5709</v>
      </c>
      <c r="E676" s="1" t="s">
        <v>5710</v>
      </c>
      <c r="F676" s="1"/>
      <c r="H676" s="1"/>
      <c r="J676">
        <v>150510</v>
      </c>
      <c r="K676" s="1" t="s">
        <v>5711</v>
      </c>
      <c r="L676" s="1" t="s">
        <v>5712</v>
      </c>
      <c r="M676" s="1" t="s">
        <v>130</v>
      </c>
      <c r="N676">
        <v>39</v>
      </c>
      <c r="O676" s="1" t="s">
        <v>147</v>
      </c>
      <c r="P676" s="1" t="s">
        <v>2026</v>
      </c>
      <c r="Q676" s="1" t="s">
        <v>283</v>
      </c>
      <c r="R676" s="1" t="s">
        <v>156</v>
      </c>
      <c r="S676" s="1" t="s">
        <v>5713</v>
      </c>
      <c r="T676" s="1" t="s">
        <v>764</v>
      </c>
      <c r="U676" s="1"/>
      <c r="V676" s="1" t="s">
        <v>765</v>
      </c>
      <c r="W676" s="1"/>
      <c r="X676" s="1"/>
      <c r="Z676" s="1" t="s">
        <v>143</v>
      </c>
      <c r="AA676" s="1" t="s">
        <v>157</v>
      </c>
      <c r="AB676" s="1" t="s">
        <v>1040</v>
      </c>
      <c r="AC676" s="1" t="s">
        <v>171</v>
      </c>
      <c r="AD676" s="3">
        <v>1</v>
      </c>
      <c r="AE676" s="1" t="s">
        <v>106</v>
      </c>
      <c r="AF676" s="1" t="s">
        <v>106</v>
      </c>
      <c r="AG676" s="1" t="s">
        <v>106</v>
      </c>
      <c r="AH676" s="1" t="s">
        <v>106</v>
      </c>
      <c r="AI676" s="1"/>
      <c r="AJ676" s="1"/>
      <c r="AK676" s="1" t="s">
        <v>767</v>
      </c>
      <c r="AL676" s="1"/>
      <c r="AM676" s="1"/>
      <c r="AO676">
        <v>2628</v>
      </c>
      <c r="AP676">
        <v>2</v>
      </c>
      <c r="AQ676" s="1" t="s">
        <v>143</v>
      </c>
      <c r="AR676" s="1" t="s">
        <v>118</v>
      </c>
      <c r="AT676" s="1" t="s">
        <v>118</v>
      </c>
      <c r="AU676" s="1" t="s">
        <v>120</v>
      </c>
      <c r="AV676">
        <v>1935</v>
      </c>
      <c r="AW676" s="1" t="s">
        <v>160</v>
      </c>
      <c r="AX676">
        <v>4</v>
      </c>
      <c r="AY676">
        <v>1</v>
      </c>
      <c r="AZ676">
        <v>1</v>
      </c>
      <c r="BA676">
        <v>8</v>
      </c>
      <c r="BB676" s="1"/>
      <c r="BE676">
        <v>1</v>
      </c>
      <c r="BF676">
        <v>1</v>
      </c>
      <c r="BH676">
        <v>1040</v>
      </c>
      <c r="BI676" s="1"/>
      <c r="BM676" s="1"/>
      <c r="BN676" s="1"/>
      <c r="BU676" s="1"/>
      <c r="BV676">
        <v>0</v>
      </c>
      <c r="BX676">
        <v>50330</v>
      </c>
      <c r="BY676">
        <v>100180</v>
      </c>
      <c r="BZ676">
        <v>14070</v>
      </c>
      <c r="CA676" s="1" t="s">
        <v>769</v>
      </c>
      <c r="CB676" s="1" t="s">
        <v>108</v>
      </c>
      <c r="CD676">
        <v>40415</v>
      </c>
      <c r="CE676" s="1" t="s">
        <v>108</v>
      </c>
      <c r="CF676" s="1" t="s">
        <v>106</v>
      </c>
      <c r="CG676" s="1"/>
      <c r="CI676" s="1" t="s">
        <v>5714</v>
      </c>
      <c r="CJ676" s="1" t="s">
        <v>161</v>
      </c>
      <c r="CK676">
        <v>2464472</v>
      </c>
      <c r="CL676">
        <v>168793</v>
      </c>
      <c r="CM676" s="1" t="s">
        <v>765</v>
      </c>
      <c r="CO676" s="1"/>
      <c r="CP676" s="1"/>
      <c r="CQ676" s="1" t="s">
        <v>5715</v>
      </c>
      <c r="CR676" s="1" t="s">
        <v>5713</v>
      </c>
      <c r="CS676" s="1"/>
      <c r="CU676" s="1" t="s">
        <v>771</v>
      </c>
      <c r="CV676" s="1" t="s">
        <v>113</v>
      </c>
      <c r="CW676" s="1" t="s">
        <v>765</v>
      </c>
      <c r="CX676" s="1"/>
      <c r="CZ676" s="2"/>
      <c r="DA676" t="str">
        <f>_xlfn.IFNA(_xlfn.XLOOKUP(R676, LandUseCodes!$A$1:$A$70,LandUseCodes!$B$1:$B$70), "Not Listed")</f>
        <v>R - Single Family/Cabin</v>
      </c>
      <c r="DB676" t="str">
        <f>_xlfn.IFNA(_xlfn.XLOOKUP(AD676, Type!$A$1:$A$3,Type!$B$1:$B$3), "Not Listed")</f>
        <v>Public</v>
      </c>
    </row>
    <row r="677" spans="1:106" x14ac:dyDescent="0.25">
      <c r="A677" s="1" t="s">
        <v>5716</v>
      </c>
      <c r="B677">
        <v>2025</v>
      </c>
      <c r="C677">
        <v>1</v>
      </c>
      <c r="D677" s="1" t="s">
        <v>333</v>
      </c>
      <c r="E677" s="1" t="s">
        <v>431</v>
      </c>
      <c r="F677" s="1" t="s">
        <v>5717</v>
      </c>
      <c r="G677">
        <v>142560</v>
      </c>
      <c r="H677" s="1" t="s">
        <v>109</v>
      </c>
      <c r="J677">
        <v>142000</v>
      </c>
      <c r="K677" s="1" t="s">
        <v>5718</v>
      </c>
      <c r="L677" s="1" t="s">
        <v>5719</v>
      </c>
      <c r="M677" s="1" t="s">
        <v>130</v>
      </c>
      <c r="N677">
        <v>29</v>
      </c>
      <c r="O677" s="1" t="s">
        <v>147</v>
      </c>
      <c r="P677" s="1" t="s">
        <v>2026</v>
      </c>
      <c r="Q677" s="1" t="s">
        <v>283</v>
      </c>
      <c r="R677" s="1" t="s">
        <v>156</v>
      </c>
      <c r="S677" s="1" t="s">
        <v>5720</v>
      </c>
      <c r="T677" s="1" t="s">
        <v>764</v>
      </c>
      <c r="U677" s="1"/>
      <c r="V677" s="1" t="s">
        <v>765</v>
      </c>
      <c r="W677" s="1" t="s">
        <v>303</v>
      </c>
      <c r="X677" s="1" t="s">
        <v>5721</v>
      </c>
      <c r="Y677">
        <v>10</v>
      </c>
      <c r="Z677" s="1" t="s">
        <v>143</v>
      </c>
      <c r="AA677" s="1" t="s">
        <v>157</v>
      </c>
      <c r="AB677" s="1" t="s">
        <v>1040</v>
      </c>
      <c r="AC677" s="1" t="s">
        <v>171</v>
      </c>
      <c r="AD677" s="3">
        <v>1</v>
      </c>
      <c r="AE677" s="1" t="s">
        <v>106</v>
      </c>
      <c r="AF677" s="1" t="s">
        <v>106</v>
      </c>
      <c r="AG677" s="1" t="s">
        <v>106</v>
      </c>
      <c r="AH677" s="1" t="s">
        <v>106</v>
      </c>
      <c r="AI677" s="1"/>
      <c r="AJ677" s="1" t="s">
        <v>108</v>
      </c>
      <c r="AK677" s="1" t="s">
        <v>767</v>
      </c>
      <c r="AL677" s="1"/>
      <c r="AM677" s="1"/>
      <c r="AO677">
        <v>4100</v>
      </c>
      <c r="AP677">
        <v>3</v>
      </c>
      <c r="AQ677" s="1" t="s">
        <v>108</v>
      </c>
      <c r="AR677" s="1" t="s">
        <v>118</v>
      </c>
      <c r="AT677" s="1" t="s">
        <v>118</v>
      </c>
      <c r="AU677" s="1" t="s">
        <v>159</v>
      </c>
      <c r="AV677">
        <v>1880</v>
      </c>
      <c r="AW677" s="1" t="s">
        <v>160</v>
      </c>
      <c r="AX677">
        <v>6</v>
      </c>
      <c r="AY677">
        <v>3</v>
      </c>
      <c r="AZ677">
        <v>1</v>
      </c>
      <c r="BA677">
        <v>12</v>
      </c>
      <c r="BB677" s="1"/>
      <c r="BE677">
        <v>1</v>
      </c>
      <c r="BF677">
        <v>1</v>
      </c>
      <c r="BH677">
        <v>841</v>
      </c>
      <c r="BI677" s="1"/>
      <c r="BM677" s="1"/>
      <c r="BN677" s="1"/>
      <c r="BU677" s="1"/>
      <c r="BV677">
        <v>0</v>
      </c>
      <c r="BW677">
        <v>129500</v>
      </c>
      <c r="BX677">
        <v>53380</v>
      </c>
      <c r="BY677">
        <v>88620</v>
      </c>
      <c r="BZ677">
        <v>8660</v>
      </c>
      <c r="CA677" s="1" t="s">
        <v>769</v>
      </c>
      <c r="CB677" s="1" t="s">
        <v>108</v>
      </c>
      <c r="CD677">
        <v>44230</v>
      </c>
      <c r="CE677" s="1" t="s">
        <v>106</v>
      </c>
      <c r="CF677" s="1" t="s">
        <v>106</v>
      </c>
      <c r="CG677" s="1"/>
      <c r="CI677" s="1" t="s">
        <v>5722</v>
      </c>
      <c r="CJ677" s="1" t="s">
        <v>161</v>
      </c>
      <c r="CK677">
        <v>2464579</v>
      </c>
      <c r="CL677">
        <v>168803</v>
      </c>
      <c r="CM677" s="1" t="s">
        <v>765</v>
      </c>
      <c r="CO677" s="1"/>
      <c r="CP677" s="1"/>
      <c r="CQ677" s="1" t="s">
        <v>5720</v>
      </c>
      <c r="CR677" s="1" t="s">
        <v>5720</v>
      </c>
      <c r="CS677" s="1"/>
      <c r="CU677" s="1" t="s">
        <v>771</v>
      </c>
      <c r="CV677" s="1" t="s">
        <v>113</v>
      </c>
      <c r="CW677" s="1" t="s">
        <v>765</v>
      </c>
      <c r="CX677" s="1"/>
      <c r="CZ677" s="2"/>
      <c r="DA677" t="str">
        <f>_xlfn.IFNA(_xlfn.XLOOKUP(R677, LandUseCodes!$A$1:$A$70,LandUseCodes!$B$1:$B$70), "Not Listed")</f>
        <v>R - Single Family/Cabin</v>
      </c>
      <c r="DB677" t="str">
        <f>_xlfn.IFNA(_xlfn.XLOOKUP(AD677, Type!$A$1:$A$3,Type!$B$1:$B$3), "Not Listed")</f>
        <v>Public</v>
      </c>
    </row>
    <row r="678" spans="1:106" x14ac:dyDescent="0.25">
      <c r="A678" s="1" t="s">
        <v>5723</v>
      </c>
      <c r="B678">
        <v>2025</v>
      </c>
      <c r="C678">
        <v>1</v>
      </c>
      <c r="D678" s="1" t="s">
        <v>5724</v>
      </c>
      <c r="E678" s="1" t="s">
        <v>435</v>
      </c>
      <c r="F678" s="1" t="s">
        <v>5725</v>
      </c>
      <c r="G678">
        <v>287900</v>
      </c>
      <c r="H678" s="1"/>
      <c r="J678">
        <v>144630</v>
      </c>
      <c r="K678" s="1" t="s">
        <v>5726</v>
      </c>
      <c r="L678" s="1" t="s">
        <v>5727</v>
      </c>
      <c r="M678" s="1" t="s">
        <v>130</v>
      </c>
      <c r="N678">
        <v>23</v>
      </c>
      <c r="O678" s="1" t="s">
        <v>147</v>
      </c>
      <c r="P678" s="1" t="s">
        <v>2026</v>
      </c>
      <c r="Q678" s="1" t="s">
        <v>283</v>
      </c>
      <c r="R678" s="1" t="s">
        <v>156</v>
      </c>
      <c r="S678" s="1" t="s">
        <v>5728</v>
      </c>
      <c r="T678" s="1" t="s">
        <v>764</v>
      </c>
      <c r="U678" s="1"/>
      <c r="V678" s="1" t="s">
        <v>765</v>
      </c>
      <c r="W678" s="1" t="s">
        <v>5729</v>
      </c>
      <c r="X678" s="1" t="s">
        <v>5730</v>
      </c>
      <c r="Y678">
        <v>287900</v>
      </c>
      <c r="Z678" s="1" t="s">
        <v>143</v>
      </c>
      <c r="AA678" s="1" t="s">
        <v>157</v>
      </c>
      <c r="AB678" s="1" t="s">
        <v>1040</v>
      </c>
      <c r="AC678" s="1" t="s">
        <v>171</v>
      </c>
      <c r="AD678" s="3">
        <v>1</v>
      </c>
      <c r="AE678" s="1" t="s">
        <v>106</v>
      </c>
      <c r="AF678" s="1" t="s">
        <v>106</v>
      </c>
      <c r="AG678" s="1" t="s">
        <v>106</v>
      </c>
      <c r="AH678" s="1" t="s">
        <v>106</v>
      </c>
      <c r="AI678" s="1"/>
      <c r="AJ678" s="1" t="s">
        <v>104</v>
      </c>
      <c r="AK678" s="1" t="s">
        <v>767</v>
      </c>
      <c r="AL678" s="1"/>
      <c r="AM678" s="1"/>
      <c r="AO678">
        <v>3462</v>
      </c>
      <c r="AP678">
        <v>1.5</v>
      </c>
      <c r="AQ678" s="1" t="s">
        <v>123</v>
      </c>
      <c r="AR678" s="1" t="s">
        <v>118</v>
      </c>
      <c r="AT678" s="1" t="s">
        <v>108</v>
      </c>
      <c r="AU678" s="1" t="s">
        <v>120</v>
      </c>
      <c r="AV678">
        <v>1910</v>
      </c>
      <c r="AW678" s="1" t="s">
        <v>160</v>
      </c>
      <c r="AX678">
        <v>5</v>
      </c>
      <c r="AY678">
        <v>2</v>
      </c>
      <c r="AZ678">
        <v>0</v>
      </c>
      <c r="BA678">
        <v>8</v>
      </c>
      <c r="BB678" s="1"/>
      <c r="BE678">
        <v>1</v>
      </c>
      <c r="BF678">
        <v>1</v>
      </c>
      <c r="BH678">
        <v>400</v>
      </c>
      <c r="BI678" s="1"/>
      <c r="BM678" s="1"/>
      <c r="BN678" s="1"/>
      <c r="BU678" s="1"/>
      <c r="BV678">
        <v>0</v>
      </c>
      <c r="BX678">
        <v>51700</v>
      </c>
      <c r="BY678">
        <v>92930</v>
      </c>
      <c r="BZ678">
        <v>2630</v>
      </c>
      <c r="CA678" s="1" t="s">
        <v>769</v>
      </c>
      <c r="CB678" s="1" t="s">
        <v>108</v>
      </c>
      <c r="CD678">
        <v>42122</v>
      </c>
      <c r="CE678" s="1" t="s">
        <v>106</v>
      </c>
      <c r="CF678" s="1" t="s">
        <v>106</v>
      </c>
      <c r="CG678" s="1"/>
      <c r="CI678" s="1" t="s">
        <v>5731</v>
      </c>
      <c r="CJ678" s="1" t="s">
        <v>161</v>
      </c>
      <c r="CK678">
        <v>2464658</v>
      </c>
      <c r="CL678">
        <v>168843</v>
      </c>
      <c r="CM678" s="1" t="s">
        <v>765</v>
      </c>
      <c r="CO678" s="1"/>
      <c r="CP678" s="1"/>
      <c r="CQ678" s="1" t="s">
        <v>5728</v>
      </c>
      <c r="CR678" s="1" t="s">
        <v>5728</v>
      </c>
      <c r="CS678" s="1"/>
      <c r="CU678" s="1" t="s">
        <v>771</v>
      </c>
      <c r="CV678" s="1" t="s">
        <v>113</v>
      </c>
      <c r="CW678" s="1" t="s">
        <v>765</v>
      </c>
      <c r="CX678" s="1"/>
      <c r="CZ678" s="2"/>
      <c r="DA678" t="str">
        <f>_xlfn.IFNA(_xlfn.XLOOKUP(R678, LandUseCodes!$A$1:$A$70,LandUseCodes!$B$1:$B$70), "Not Listed")</f>
        <v>R - Single Family/Cabin</v>
      </c>
      <c r="DB678" t="str">
        <f>_xlfn.IFNA(_xlfn.XLOOKUP(AD678, Type!$A$1:$A$3,Type!$B$1:$B$3), "Not Listed")</f>
        <v>Public</v>
      </c>
    </row>
    <row r="679" spans="1:106" x14ac:dyDescent="0.25">
      <c r="A679" s="1" t="s">
        <v>5732</v>
      </c>
      <c r="B679">
        <v>2025</v>
      </c>
      <c r="C679">
        <v>1</v>
      </c>
      <c r="D679" s="1" t="s">
        <v>610</v>
      </c>
      <c r="E679" s="1" t="s">
        <v>5733</v>
      </c>
      <c r="F679" s="1" t="s">
        <v>5734</v>
      </c>
      <c r="G679">
        <v>375000</v>
      </c>
      <c r="H679" s="1"/>
      <c r="J679">
        <v>182710</v>
      </c>
      <c r="K679" s="1" t="s">
        <v>5119</v>
      </c>
      <c r="L679" s="1"/>
      <c r="M679" s="1" t="s">
        <v>130</v>
      </c>
      <c r="N679">
        <v>11</v>
      </c>
      <c r="O679" s="1" t="s">
        <v>147</v>
      </c>
      <c r="P679" s="1" t="s">
        <v>2026</v>
      </c>
      <c r="Q679" s="1" t="s">
        <v>283</v>
      </c>
      <c r="R679" s="1" t="s">
        <v>165</v>
      </c>
      <c r="S679" s="1" t="s">
        <v>5120</v>
      </c>
      <c r="T679" s="1" t="s">
        <v>5121</v>
      </c>
      <c r="U679" s="1" t="s">
        <v>5122</v>
      </c>
      <c r="V679" s="1" t="s">
        <v>5123</v>
      </c>
      <c r="W679" s="1" t="s">
        <v>5735</v>
      </c>
      <c r="X679" s="1" t="s">
        <v>5056</v>
      </c>
      <c r="Y679">
        <v>175000</v>
      </c>
      <c r="Z679" s="1" t="s">
        <v>143</v>
      </c>
      <c r="AA679" s="1" t="s">
        <v>157</v>
      </c>
      <c r="AB679" s="1" t="s">
        <v>1040</v>
      </c>
      <c r="AC679" s="1" t="s">
        <v>171</v>
      </c>
      <c r="AD679" s="3">
        <v>1</v>
      </c>
      <c r="AE679" s="1" t="s">
        <v>106</v>
      </c>
      <c r="AF679" s="1" t="s">
        <v>106</v>
      </c>
      <c r="AG679" s="1" t="s">
        <v>106</v>
      </c>
      <c r="AH679" s="1" t="s">
        <v>106</v>
      </c>
      <c r="AI679" s="1"/>
      <c r="AJ679" s="1" t="s">
        <v>104</v>
      </c>
      <c r="AK679" s="1" t="s">
        <v>767</v>
      </c>
      <c r="AL679" s="1"/>
      <c r="AM679" s="1" t="s">
        <v>143</v>
      </c>
      <c r="AN679">
        <v>2013</v>
      </c>
      <c r="AO679">
        <v>3598</v>
      </c>
      <c r="AP679">
        <v>2</v>
      </c>
      <c r="AQ679" s="1" t="s">
        <v>112</v>
      </c>
      <c r="AR679" s="1" t="s">
        <v>118</v>
      </c>
      <c r="AT679" s="1" t="s">
        <v>108</v>
      </c>
      <c r="AU679" s="1" t="s">
        <v>120</v>
      </c>
      <c r="AV679">
        <v>1923</v>
      </c>
      <c r="AW679" s="1" t="s">
        <v>160</v>
      </c>
      <c r="AX679">
        <v>4</v>
      </c>
      <c r="AY679">
        <v>2</v>
      </c>
      <c r="AZ679">
        <v>1</v>
      </c>
      <c r="BA679">
        <v>8</v>
      </c>
      <c r="BB679" s="1"/>
      <c r="BE679">
        <v>1</v>
      </c>
      <c r="BF679">
        <v>1</v>
      </c>
      <c r="BH679">
        <v>630</v>
      </c>
      <c r="BI679" s="1"/>
      <c r="BM679" s="1"/>
      <c r="BN679" s="1"/>
      <c r="BU679" s="1"/>
      <c r="BV679">
        <v>0</v>
      </c>
      <c r="BW679">
        <v>166710</v>
      </c>
      <c r="BX679">
        <v>70270</v>
      </c>
      <c r="BY679">
        <v>112440</v>
      </c>
      <c r="BZ679">
        <v>5740</v>
      </c>
      <c r="CA679" s="1" t="s">
        <v>769</v>
      </c>
      <c r="CB679" s="1" t="s">
        <v>108</v>
      </c>
      <c r="CD679">
        <v>65340</v>
      </c>
      <c r="CE679" s="1" t="s">
        <v>106</v>
      </c>
      <c r="CF679" s="1" t="s">
        <v>106</v>
      </c>
      <c r="CG679" s="1"/>
      <c r="CI679" s="1" t="s">
        <v>5736</v>
      </c>
      <c r="CJ679" s="1" t="s">
        <v>5737</v>
      </c>
      <c r="CK679">
        <v>2464781</v>
      </c>
      <c r="CL679">
        <v>168898</v>
      </c>
      <c r="CM679" s="1" t="s">
        <v>765</v>
      </c>
      <c r="CO679" s="1"/>
      <c r="CP679" s="1"/>
      <c r="CQ679" s="1" t="s">
        <v>5738</v>
      </c>
      <c r="CR679" s="1" t="s">
        <v>5120</v>
      </c>
      <c r="CS679" s="1" t="s">
        <v>5121</v>
      </c>
      <c r="CU679" s="1" t="s">
        <v>5127</v>
      </c>
      <c r="CV679" s="1" t="s">
        <v>113</v>
      </c>
      <c r="CW679" s="1" t="s">
        <v>5123</v>
      </c>
      <c r="CX679" s="1"/>
      <c r="CZ679" s="2"/>
      <c r="DA679" t="str">
        <f>_xlfn.IFNA(_xlfn.XLOOKUP(R679, LandUseCodes!$A$1:$A$70,LandUseCodes!$B$1:$B$70), "Not Listed")</f>
        <v>R - Dwelling W/Comm Use Primary R</v>
      </c>
      <c r="DB679" t="str">
        <f>_xlfn.IFNA(_xlfn.XLOOKUP(AD679, Type!$A$1:$A$3,Type!$B$1:$B$3), "Not Listed")</f>
        <v>Public</v>
      </c>
    </row>
    <row r="680" spans="1:106" x14ac:dyDescent="0.25">
      <c r="A680" s="1" t="s">
        <v>5739</v>
      </c>
      <c r="B680">
        <v>2025</v>
      </c>
      <c r="C680">
        <v>1</v>
      </c>
      <c r="D680" s="1" t="s">
        <v>5740</v>
      </c>
      <c r="E680" s="1" t="s">
        <v>2194</v>
      </c>
      <c r="F680" s="1" t="s">
        <v>5741</v>
      </c>
      <c r="G680">
        <v>145000</v>
      </c>
      <c r="H680" s="1"/>
      <c r="J680">
        <v>105920</v>
      </c>
      <c r="K680" s="1" t="s">
        <v>5742</v>
      </c>
      <c r="L680" s="1"/>
      <c r="M680" s="1" t="s">
        <v>130</v>
      </c>
      <c r="N680">
        <v>15</v>
      </c>
      <c r="O680" s="1" t="s">
        <v>116</v>
      </c>
      <c r="P680" s="1" t="s">
        <v>2026</v>
      </c>
      <c r="Q680" s="1" t="s">
        <v>283</v>
      </c>
      <c r="R680" s="1" t="s">
        <v>156</v>
      </c>
      <c r="S680" s="1" t="s">
        <v>5743</v>
      </c>
      <c r="T680" s="1" t="s">
        <v>5744</v>
      </c>
      <c r="U680" s="1" t="s">
        <v>692</v>
      </c>
      <c r="V680" s="1" t="s">
        <v>693</v>
      </c>
      <c r="W680" s="1" t="s">
        <v>5745</v>
      </c>
      <c r="X680" s="1" t="s">
        <v>180</v>
      </c>
      <c r="Y680">
        <v>130000</v>
      </c>
      <c r="Z680" s="1" t="s">
        <v>143</v>
      </c>
      <c r="AA680" s="1" t="s">
        <v>157</v>
      </c>
      <c r="AB680" s="1" t="s">
        <v>766</v>
      </c>
      <c r="AC680" s="1" t="s">
        <v>171</v>
      </c>
      <c r="AD680" s="3">
        <v>1</v>
      </c>
      <c r="AE680" s="1" t="s">
        <v>106</v>
      </c>
      <c r="AF680" s="1" t="s">
        <v>106</v>
      </c>
      <c r="AG680" s="1" t="s">
        <v>106</v>
      </c>
      <c r="AH680" s="1" t="s">
        <v>106</v>
      </c>
      <c r="AI680" s="1"/>
      <c r="AJ680" s="1" t="s">
        <v>104</v>
      </c>
      <c r="AK680" s="1" t="s">
        <v>767</v>
      </c>
      <c r="AL680" s="1"/>
      <c r="AM680" s="1"/>
      <c r="AO680">
        <v>1428</v>
      </c>
      <c r="AP680">
        <v>1</v>
      </c>
      <c r="AQ680" s="1" t="s">
        <v>108</v>
      </c>
      <c r="AR680" s="1" t="s">
        <v>118</v>
      </c>
      <c r="AT680" s="1" t="s">
        <v>118</v>
      </c>
      <c r="AU680" s="1" t="s">
        <v>120</v>
      </c>
      <c r="AV680">
        <v>1956</v>
      </c>
      <c r="AW680" s="1" t="s">
        <v>172</v>
      </c>
      <c r="AX680">
        <v>3</v>
      </c>
      <c r="AY680">
        <v>1</v>
      </c>
      <c r="AZ680">
        <v>0</v>
      </c>
      <c r="BA680">
        <v>5</v>
      </c>
      <c r="BB680" s="1"/>
      <c r="BE680">
        <v>1</v>
      </c>
      <c r="BF680">
        <v>1</v>
      </c>
      <c r="BG680">
        <v>300</v>
      </c>
      <c r="BI680" s="1"/>
      <c r="BM680" s="1"/>
      <c r="BN680" s="1"/>
      <c r="BU680" s="1"/>
      <c r="BV680">
        <v>0</v>
      </c>
      <c r="BX680">
        <v>21580</v>
      </c>
      <c r="BY680">
        <v>84340</v>
      </c>
      <c r="BZ680">
        <v>1070</v>
      </c>
      <c r="CA680" s="1" t="s">
        <v>769</v>
      </c>
      <c r="CB680" s="1" t="s">
        <v>108</v>
      </c>
      <c r="CD680">
        <v>11220</v>
      </c>
      <c r="CE680" s="1" t="s">
        <v>108</v>
      </c>
      <c r="CF680" s="1" t="s">
        <v>106</v>
      </c>
      <c r="CG680" s="1"/>
      <c r="CI680" s="1" t="s">
        <v>5746</v>
      </c>
      <c r="CJ680" s="1" t="s">
        <v>151</v>
      </c>
      <c r="CK680">
        <v>2465128</v>
      </c>
      <c r="CL680">
        <v>168904</v>
      </c>
      <c r="CM680" s="1" t="s">
        <v>765</v>
      </c>
      <c r="CO680" s="1"/>
      <c r="CP680" s="1"/>
      <c r="CQ680" s="1" t="s">
        <v>5747</v>
      </c>
      <c r="CR680" s="1" t="s">
        <v>5743</v>
      </c>
      <c r="CS680" s="1" t="s">
        <v>5744</v>
      </c>
      <c r="CU680" s="1" t="s">
        <v>695</v>
      </c>
      <c r="CV680" s="1" t="s">
        <v>113</v>
      </c>
      <c r="CW680" s="1" t="s">
        <v>693</v>
      </c>
      <c r="CX680" s="1"/>
      <c r="CZ680" s="2"/>
      <c r="DA680" t="str">
        <f>_xlfn.IFNA(_xlfn.XLOOKUP(R680, LandUseCodes!$A$1:$A$70,LandUseCodes!$B$1:$B$70), "Not Listed")</f>
        <v>R - Single Family/Cabin</v>
      </c>
      <c r="DB680" t="str">
        <f>_xlfn.IFNA(_xlfn.XLOOKUP(AD680, Type!$A$1:$A$3,Type!$B$1:$B$3), "Not Listed")</f>
        <v>Public</v>
      </c>
    </row>
    <row r="681" spans="1:106" x14ac:dyDescent="0.25">
      <c r="A681" s="1" t="s">
        <v>5748</v>
      </c>
      <c r="B681">
        <v>2025</v>
      </c>
      <c r="C681">
        <v>1</v>
      </c>
      <c r="D681" s="1" t="s">
        <v>5749</v>
      </c>
      <c r="E681" s="1" t="s">
        <v>346</v>
      </c>
      <c r="F681" s="1" t="s">
        <v>5750</v>
      </c>
      <c r="G681">
        <v>300000</v>
      </c>
      <c r="H681" s="1"/>
      <c r="J681">
        <v>117000</v>
      </c>
      <c r="K681" s="1" t="s">
        <v>5751</v>
      </c>
      <c r="L681" s="1"/>
      <c r="M681" s="1" t="s">
        <v>130</v>
      </c>
      <c r="N681">
        <v>21</v>
      </c>
      <c r="O681" s="1" t="s">
        <v>116</v>
      </c>
      <c r="P681" s="1" t="s">
        <v>2026</v>
      </c>
      <c r="Q681" s="1" t="s">
        <v>283</v>
      </c>
      <c r="R681" s="1" t="s">
        <v>156</v>
      </c>
      <c r="S681" s="1" t="s">
        <v>5752</v>
      </c>
      <c r="T681" s="1" t="s">
        <v>764</v>
      </c>
      <c r="U681" s="1"/>
      <c r="V681" s="1" t="s">
        <v>765</v>
      </c>
      <c r="W681" s="1" t="s">
        <v>5753</v>
      </c>
      <c r="X681" s="1" t="s">
        <v>5754</v>
      </c>
      <c r="Y681">
        <v>218900</v>
      </c>
      <c r="Z681" s="1" t="s">
        <v>143</v>
      </c>
      <c r="AA681" s="1" t="s">
        <v>157</v>
      </c>
      <c r="AB681" s="1" t="s">
        <v>766</v>
      </c>
      <c r="AC681" s="1" t="s">
        <v>171</v>
      </c>
      <c r="AD681" s="3">
        <v>1</v>
      </c>
      <c r="AE681" s="1" t="s">
        <v>106</v>
      </c>
      <c r="AF681" s="1" t="s">
        <v>106</v>
      </c>
      <c r="AG681" s="1" t="s">
        <v>106</v>
      </c>
      <c r="AH681" s="1" t="s">
        <v>106</v>
      </c>
      <c r="AI681" s="1"/>
      <c r="AJ681" s="1" t="s">
        <v>104</v>
      </c>
      <c r="AK681" s="1" t="s">
        <v>767</v>
      </c>
      <c r="AL681" s="1"/>
      <c r="AM681" s="1" t="s">
        <v>107</v>
      </c>
      <c r="AN681">
        <v>2007</v>
      </c>
      <c r="AO681">
        <v>2121</v>
      </c>
      <c r="AP681">
        <v>1</v>
      </c>
      <c r="AQ681" s="1" t="s">
        <v>108</v>
      </c>
      <c r="AR681" s="1" t="s">
        <v>118</v>
      </c>
      <c r="AT681" s="1" t="s">
        <v>118</v>
      </c>
      <c r="AU681" s="1" t="s">
        <v>159</v>
      </c>
      <c r="AV681">
        <v>1954</v>
      </c>
      <c r="AW681" s="1" t="s">
        <v>172</v>
      </c>
      <c r="AX681">
        <v>4</v>
      </c>
      <c r="AY681">
        <v>1</v>
      </c>
      <c r="AZ681">
        <v>0</v>
      </c>
      <c r="BA681">
        <v>7</v>
      </c>
      <c r="BB681" s="1"/>
      <c r="BI681" s="1"/>
      <c r="BM681" s="1"/>
      <c r="BN681" s="1"/>
      <c r="BU681" s="1"/>
      <c r="BV681">
        <v>0</v>
      </c>
      <c r="BW681">
        <v>108930</v>
      </c>
      <c r="BX681">
        <v>22850</v>
      </c>
      <c r="BY681">
        <v>94150</v>
      </c>
      <c r="BZ681">
        <v>0</v>
      </c>
      <c r="CA681" s="1" t="s">
        <v>769</v>
      </c>
      <c r="CB681" s="1" t="s">
        <v>108</v>
      </c>
      <c r="CD681">
        <v>13200</v>
      </c>
      <c r="CE681" s="1" t="s">
        <v>106</v>
      </c>
      <c r="CF681" s="1" t="s">
        <v>106</v>
      </c>
      <c r="CG681" s="1"/>
      <c r="CI681" s="1" t="s">
        <v>5755</v>
      </c>
      <c r="CJ681" s="1" t="s">
        <v>151</v>
      </c>
      <c r="CK681">
        <v>2465267</v>
      </c>
      <c r="CL681">
        <v>168978</v>
      </c>
      <c r="CM681" s="1" t="s">
        <v>765</v>
      </c>
      <c r="CO681" s="1"/>
      <c r="CP681" s="1"/>
      <c r="CQ681" s="1" t="s">
        <v>5752</v>
      </c>
      <c r="CR681" s="1" t="s">
        <v>5752</v>
      </c>
      <c r="CS681" s="1"/>
      <c r="CU681" s="1" t="s">
        <v>771</v>
      </c>
      <c r="CV681" s="1" t="s">
        <v>113</v>
      </c>
      <c r="CW681" s="1" t="s">
        <v>765</v>
      </c>
      <c r="CX681" s="1"/>
      <c r="CZ681" s="2"/>
      <c r="DA681" t="str">
        <f>_xlfn.IFNA(_xlfn.XLOOKUP(R681, LandUseCodes!$A$1:$A$70,LandUseCodes!$B$1:$B$70), "Not Listed")</f>
        <v>R - Single Family/Cabin</v>
      </c>
      <c r="DB681" t="str">
        <f>_xlfn.IFNA(_xlfn.XLOOKUP(AD681, Type!$A$1:$A$3,Type!$B$1:$B$3), "Not Listed")</f>
        <v>Public</v>
      </c>
    </row>
    <row r="682" spans="1:106" x14ac:dyDescent="0.25">
      <c r="A682" s="1" t="s">
        <v>5756</v>
      </c>
      <c r="B682">
        <v>2025</v>
      </c>
      <c r="C682">
        <v>1</v>
      </c>
      <c r="D682" s="1" t="s">
        <v>5757</v>
      </c>
      <c r="E682" s="1" t="s">
        <v>5758</v>
      </c>
      <c r="F682" s="1" t="s">
        <v>5759</v>
      </c>
      <c r="G682">
        <v>170000</v>
      </c>
      <c r="H682" s="1"/>
      <c r="J682">
        <v>99630</v>
      </c>
      <c r="K682" s="1" t="s">
        <v>5760</v>
      </c>
      <c r="L682" s="1" t="s">
        <v>5761</v>
      </c>
      <c r="M682" s="1" t="s">
        <v>130</v>
      </c>
      <c r="N682">
        <v>17</v>
      </c>
      <c r="O682" s="1" t="s">
        <v>116</v>
      </c>
      <c r="P682" s="1" t="s">
        <v>2026</v>
      </c>
      <c r="Q682" s="1" t="s">
        <v>283</v>
      </c>
      <c r="R682" s="1" t="s">
        <v>156</v>
      </c>
      <c r="S682" s="1" t="s">
        <v>5762</v>
      </c>
      <c r="T682" s="1" t="s">
        <v>764</v>
      </c>
      <c r="U682" s="1"/>
      <c r="V682" s="1" t="s">
        <v>765</v>
      </c>
      <c r="W682" s="1" t="s">
        <v>5763</v>
      </c>
      <c r="X682" s="1" t="s">
        <v>5764</v>
      </c>
      <c r="Y682">
        <v>61000</v>
      </c>
      <c r="Z682" s="1" t="s">
        <v>143</v>
      </c>
      <c r="AA682" s="1" t="s">
        <v>157</v>
      </c>
      <c r="AB682" s="1" t="s">
        <v>766</v>
      </c>
      <c r="AC682" s="1" t="s">
        <v>171</v>
      </c>
      <c r="AD682" s="3">
        <v>1</v>
      </c>
      <c r="AE682" s="1" t="s">
        <v>106</v>
      </c>
      <c r="AF682" s="1" t="s">
        <v>106</v>
      </c>
      <c r="AG682" s="1" t="s">
        <v>106</v>
      </c>
      <c r="AH682" s="1" t="s">
        <v>106</v>
      </c>
      <c r="AI682" s="1"/>
      <c r="AJ682" s="1" t="s">
        <v>104</v>
      </c>
      <c r="AK682" s="1" t="s">
        <v>767</v>
      </c>
      <c r="AL682" s="1"/>
      <c r="AM682" s="1"/>
      <c r="AO682">
        <v>1198</v>
      </c>
      <c r="AP682">
        <v>1</v>
      </c>
      <c r="AQ682" s="1" t="s">
        <v>108</v>
      </c>
      <c r="AR682" s="1" t="s">
        <v>118</v>
      </c>
      <c r="AT682" s="1" t="s">
        <v>118</v>
      </c>
      <c r="AU682" s="1" t="s">
        <v>120</v>
      </c>
      <c r="AV682">
        <v>1964</v>
      </c>
      <c r="AW682" s="1" t="s">
        <v>172</v>
      </c>
      <c r="AX682">
        <v>2</v>
      </c>
      <c r="AY682">
        <v>1</v>
      </c>
      <c r="AZ682">
        <v>1</v>
      </c>
      <c r="BA682">
        <v>5</v>
      </c>
      <c r="BB682" s="1"/>
      <c r="BG682">
        <v>345</v>
      </c>
      <c r="BI682" s="1"/>
      <c r="BM682" s="1"/>
      <c r="BN682" s="1"/>
      <c r="BU682" s="1"/>
      <c r="BV682">
        <v>0</v>
      </c>
      <c r="BX682">
        <v>20520</v>
      </c>
      <c r="BY682">
        <v>79110</v>
      </c>
      <c r="BZ682">
        <v>0</v>
      </c>
      <c r="CA682" s="1" t="s">
        <v>769</v>
      </c>
      <c r="CB682" s="1" t="s">
        <v>108</v>
      </c>
      <c r="CD682">
        <v>9563</v>
      </c>
      <c r="CE682" s="1" t="s">
        <v>106</v>
      </c>
      <c r="CF682" s="1" t="s">
        <v>106</v>
      </c>
      <c r="CG682" s="1"/>
      <c r="CI682" s="1" t="s">
        <v>5765</v>
      </c>
      <c r="CJ682" s="1" t="s">
        <v>151</v>
      </c>
      <c r="CK682">
        <v>2465199</v>
      </c>
      <c r="CL682">
        <v>168941</v>
      </c>
      <c r="CM682" s="1" t="s">
        <v>765</v>
      </c>
      <c r="CO682" s="1"/>
      <c r="CP682" s="1"/>
      <c r="CQ682" s="1" t="s">
        <v>5762</v>
      </c>
      <c r="CR682" s="1" t="s">
        <v>5762</v>
      </c>
      <c r="CS682" s="1"/>
      <c r="CU682" s="1" t="s">
        <v>771</v>
      </c>
      <c r="CV682" s="1" t="s">
        <v>113</v>
      </c>
      <c r="CW682" s="1" t="s">
        <v>765</v>
      </c>
      <c r="CX682" s="1"/>
      <c r="CZ682" s="2"/>
      <c r="DA682" t="str">
        <f>_xlfn.IFNA(_xlfn.XLOOKUP(R682, LandUseCodes!$A$1:$A$70,LandUseCodes!$B$1:$B$70), "Not Listed")</f>
        <v>R - Single Family/Cabin</v>
      </c>
      <c r="DB682" t="str">
        <f>_xlfn.IFNA(_xlfn.XLOOKUP(AD682, Type!$A$1:$A$3,Type!$B$1:$B$3), "Not Listed")</f>
        <v>Public</v>
      </c>
    </row>
    <row r="683" spans="1:106" x14ac:dyDescent="0.25">
      <c r="A683" s="1" t="s">
        <v>5766</v>
      </c>
      <c r="B683">
        <v>2025</v>
      </c>
      <c r="C683">
        <v>1</v>
      </c>
      <c r="D683" s="1" t="s">
        <v>5767</v>
      </c>
      <c r="E683" s="1" t="s">
        <v>664</v>
      </c>
      <c r="F683" s="1"/>
      <c r="H683" s="1"/>
      <c r="J683">
        <v>113890</v>
      </c>
      <c r="K683" s="1" t="s">
        <v>5768</v>
      </c>
      <c r="L683" s="1" t="s">
        <v>5769</v>
      </c>
      <c r="M683" s="1" t="s">
        <v>130</v>
      </c>
      <c r="N683">
        <v>103</v>
      </c>
      <c r="O683" s="1" t="s">
        <v>116</v>
      </c>
      <c r="P683" s="1" t="s">
        <v>2026</v>
      </c>
      <c r="Q683" s="1" t="s">
        <v>283</v>
      </c>
      <c r="R683" s="1" t="s">
        <v>156</v>
      </c>
      <c r="S683" s="1" t="s">
        <v>5770</v>
      </c>
      <c r="T683" s="1" t="s">
        <v>764</v>
      </c>
      <c r="U683" s="1"/>
      <c r="V683" s="1" t="s">
        <v>765</v>
      </c>
      <c r="W683" s="1"/>
      <c r="X683" s="1"/>
      <c r="Z683" s="1" t="s">
        <v>143</v>
      </c>
      <c r="AA683" s="1" t="s">
        <v>157</v>
      </c>
      <c r="AB683" s="1" t="s">
        <v>766</v>
      </c>
      <c r="AC683" s="1" t="s">
        <v>171</v>
      </c>
      <c r="AD683" s="3">
        <v>1</v>
      </c>
      <c r="AE683" s="1" t="s">
        <v>106</v>
      </c>
      <c r="AF683" s="1" t="s">
        <v>106</v>
      </c>
      <c r="AG683" s="1" t="s">
        <v>106</v>
      </c>
      <c r="AH683" s="1" t="s">
        <v>106</v>
      </c>
      <c r="AI683" s="1"/>
      <c r="AJ683" s="1"/>
      <c r="AK683" s="1" t="s">
        <v>767</v>
      </c>
      <c r="AL683" s="1"/>
      <c r="AM683" s="1"/>
      <c r="AO683">
        <v>1928</v>
      </c>
      <c r="AP683">
        <v>1</v>
      </c>
      <c r="AQ683" s="1" t="s">
        <v>123</v>
      </c>
      <c r="AR683" s="1" t="s">
        <v>107</v>
      </c>
      <c r="AT683" s="1" t="s">
        <v>118</v>
      </c>
      <c r="AU683" s="1" t="s">
        <v>159</v>
      </c>
      <c r="AV683">
        <v>1950</v>
      </c>
      <c r="AW683" s="1" t="s">
        <v>172</v>
      </c>
      <c r="AX683">
        <v>3</v>
      </c>
      <c r="AY683">
        <v>2</v>
      </c>
      <c r="AZ683">
        <v>0</v>
      </c>
      <c r="BA683">
        <v>6</v>
      </c>
      <c r="BB683" s="1" t="s">
        <v>110</v>
      </c>
      <c r="BC683">
        <v>384</v>
      </c>
      <c r="BE683">
        <v>1</v>
      </c>
      <c r="BF683">
        <v>1</v>
      </c>
      <c r="BI683" s="1"/>
      <c r="BM683" s="1"/>
      <c r="BN683" s="1"/>
      <c r="BU683" s="1"/>
      <c r="BV683">
        <v>0</v>
      </c>
      <c r="BX683">
        <v>24260</v>
      </c>
      <c r="BY683">
        <v>89630</v>
      </c>
      <c r="BZ683">
        <v>4570</v>
      </c>
      <c r="CA683" s="1" t="s">
        <v>769</v>
      </c>
      <c r="CB683" s="1" t="s">
        <v>108</v>
      </c>
      <c r="CD683">
        <v>15400</v>
      </c>
      <c r="CE683" s="1" t="s">
        <v>106</v>
      </c>
      <c r="CF683" s="1" t="s">
        <v>106</v>
      </c>
      <c r="CG683" s="1"/>
      <c r="CI683" s="1" t="s">
        <v>5771</v>
      </c>
      <c r="CJ683" s="1" t="s">
        <v>323</v>
      </c>
      <c r="CK683">
        <v>2465353</v>
      </c>
      <c r="CL683">
        <v>169027</v>
      </c>
      <c r="CM683" s="1" t="s">
        <v>765</v>
      </c>
      <c r="CO683" s="1"/>
      <c r="CP683" s="1"/>
      <c r="CQ683" s="1" t="s">
        <v>5770</v>
      </c>
      <c r="CR683" s="1" t="s">
        <v>5770</v>
      </c>
      <c r="CS683" s="1"/>
      <c r="CU683" s="1" t="s">
        <v>771</v>
      </c>
      <c r="CV683" s="1" t="s">
        <v>113</v>
      </c>
      <c r="CW683" s="1" t="s">
        <v>765</v>
      </c>
      <c r="CX683" s="1"/>
      <c r="CZ683" s="2"/>
      <c r="DA683" t="str">
        <f>_xlfn.IFNA(_xlfn.XLOOKUP(R683, LandUseCodes!$A$1:$A$70,LandUseCodes!$B$1:$B$70), "Not Listed")</f>
        <v>R - Single Family/Cabin</v>
      </c>
      <c r="DB683" t="str">
        <f>_xlfn.IFNA(_xlfn.XLOOKUP(AD683, Type!$A$1:$A$3,Type!$B$1:$B$3), "Not Listed")</f>
        <v>Public</v>
      </c>
    </row>
    <row r="684" spans="1:106" x14ac:dyDescent="0.25">
      <c r="A684" s="1" t="s">
        <v>5772</v>
      </c>
      <c r="B684">
        <v>2025</v>
      </c>
      <c r="C684">
        <v>1</v>
      </c>
      <c r="D684" s="1" t="s">
        <v>5773</v>
      </c>
      <c r="E684" s="1" t="s">
        <v>5774</v>
      </c>
      <c r="F684" s="1" t="s">
        <v>5775</v>
      </c>
      <c r="G684">
        <v>175000</v>
      </c>
      <c r="H684" s="1"/>
      <c r="J684">
        <v>73450</v>
      </c>
      <c r="K684" s="1" t="s">
        <v>918</v>
      </c>
      <c r="L684" s="1"/>
      <c r="M684" s="1" t="s">
        <v>130</v>
      </c>
      <c r="N684">
        <v>111</v>
      </c>
      <c r="O684" s="1" t="s">
        <v>116</v>
      </c>
      <c r="P684" s="1" t="s">
        <v>2026</v>
      </c>
      <c r="Q684" s="1" t="s">
        <v>283</v>
      </c>
      <c r="R684" s="1" t="s">
        <v>273</v>
      </c>
      <c r="S684" s="1" t="s">
        <v>919</v>
      </c>
      <c r="T684" s="1" t="s">
        <v>764</v>
      </c>
      <c r="U684" s="1"/>
      <c r="V684" s="1" t="s">
        <v>765</v>
      </c>
      <c r="W684" s="1" t="s">
        <v>5776</v>
      </c>
      <c r="X684" s="1"/>
      <c r="Z684" s="1" t="s">
        <v>143</v>
      </c>
      <c r="AA684" s="1" t="s">
        <v>157</v>
      </c>
      <c r="AB684" s="1" t="s">
        <v>766</v>
      </c>
      <c r="AC684" s="1" t="s">
        <v>171</v>
      </c>
      <c r="AD684" s="3">
        <v>1</v>
      </c>
      <c r="AE684" s="1" t="s">
        <v>106</v>
      </c>
      <c r="AF684" s="1" t="s">
        <v>106</v>
      </c>
      <c r="AG684" s="1" t="s">
        <v>106</v>
      </c>
      <c r="AH684" s="1" t="s">
        <v>106</v>
      </c>
      <c r="AI684" s="1"/>
      <c r="AJ684" s="1" t="s">
        <v>104</v>
      </c>
      <c r="AK684" s="1" t="s">
        <v>767</v>
      </c>
      <c r="AL684" s="1"/>
      <c r="AM684" s="1"/>
      <c r="AO684">
        <v>1716</v>
      </c>
      <c r="AP684">
        <v>2</v>
      </c>
      <c r="AQ684" s="1" t="s">
        <v>108</v>
      </c>
      <c r="AR684" s="1" t="s">
        <v>118</v>
      </c>
      <c r="AT684" s="1" t="s">
        <v>108</v>
      </c>
      <c r="AU684" s="1" t="s">
        <v>159</v>
      </c>
      <c r="AV684">
        <v>1890</v>
      </c>
      <c r="AW684" s="1" t="s">
        <v>136</v>
      </c>
      <c r="AX684">
        <v>4</v>
      </c>
      <c r="AY684">
        <v>3</v>
      </c>
      <c r="AZ684">
        <v>0</v>
      </c>
      <c r="BA684">
        <v>9</v>
      </c>
      <c r="BB684" s="1"/>
      <c r="BI684" s="1"/>
      <c r="BM684" s="1"/>
      <c r="BN684" s="1"/>
      <c r="BU684" s="1"/>
      <c r="BV684">
        <v>0</v>
      </c>
      <c r="BW684">
        <v>93340</v>
      </c>
      <c r="BX684">
        <v>19330</v>
      </c>
      <c r="BY684">
        <v>54120</v>
      </c>
      <c r="BZ684">
        <v>0</v>
      </c>
      <c r="CA684" s="1" t="s">
        <v>769</v>
      </c>
      <c r="CB684" s="1" t="s">
        <v>108</v>
      </c>
      <c r="CD684">
        <v>7700</v>
      </c>
      <c r="CE684" s="1" t="s">
        <v>108</v>
      </c>
      <c r="CF684" s="1" t="s">
        <v>106</v>
      </c>
      <c r="CG684" s="1"/>
      <c r="CI684" s="1" t="s">
        <v>5777</v>
      </c>
      <c r="CJ684" s="1" t="s">
        <v>151</v>
      </c>
      <c r="CK684">
        <v>2465412</v>
      </c>
      <c r="CL684">
        <v>169065</v>
      </c>
      <c r="CM684" s="1" t="s">
        <v>765</v>
      </c>
      <c r="CO684" s="1"/>
      <c r="CP684" s="1"/>
      <c r="CQ684" s="1" t="s">
        <v>5778</v>
      </c>
      <c r="CR684" s="1" t="s">
        <v>919</v>
      </c>
      <c r="CS684" s="1"/>
      <c r="CU684" s="1" t="s">
        <v>771</v>
      </c>
      <c r="CV684" s="1" t="s">
        <v>113</v>
      </c>
      <c r="CW684" s="1" t="s">
        <v>765</v>
      </c>
      <c r="CX684" s="1"/>
      <c r="CZ684" s="2"/>
      <c r="DA684" t="str">
        <f>_xlfn.IFNA(_xlfn.XLOOKUP(R684, LandUseCodes!$A$1:$A$70,LandUseCodes!$B$1:$B$70), "Not Listed")</f>
        <v>R - Two Family</v>
      </c>
      <c r="DB684" t="str">
        <f>_xlfn.IFNA(_xlfn.XLOOKUP(AD684, Type!$A$1:$A$3,Type!$B$1:$B$3), "Not Listed")</f>
        <v>Public</v>
      </c>
    </row>
    <row r="685" spans="1:106" x14ac:dyDescent="0.25">
      <c r="A685" s="1" t="s">
        <v>5779</v>
      </c>
      <c r="B685">
        <v>2025</v>
      </c>
      <c r="C685">
        <v>1</v>
      </c>
      <c r="D685" s="1" t="s">
        <v>5780</v>
      </c>
      <c r="E685" s="1" t="s">
        <v>5781</v>
      </c>
      <c r="F685" s="1" t="s">
        <v>5782</v>
      </c>
      <c r="G685">
        <v>50000</v>
      </c>
      <c r="H685" s="1" t="s">
        <v>280</v>
      </c>
      <c r="J685">
        <v>26900</v>
      </c>
      <c r="K685" s="1" t="s">
        <v>918</v>
      </c>
      <c r="L685" s="1"/>
      <c r="M685" s="1" t="s">
        <v>130</v>
      </c>
      <c r="N685">
        <v>113</v>
      </c>
      <c r="O685" s="1" t="s">
        <v>116</v>
      </c>
      <c r="P685" s="1" t="s">
        <v>2026</v>
      </c>
      <c r="Q685" s="1" t="s">
        <v>283</v>
      </c>
      <c r="R685" s="1" t="s">
        <v>156</v>
      </c>
      <c r="S685" s="1" t="s">
        <v>919</v>
      </c>
      <c r="T685" s="1" t="s">
        <v>764</v>
      </c>
      <c r="U685" s="1"/>
      <c r="V685" s="1" t="s">
        <v>765</v>
      </c>
      <c r="W685" s="1" t="s">
        <v>5783</v>
      </c>
      <c r="X685" s="1" t="s">
        <v>5784</v>
      </c>
      <c r="Y685">
        <v>1</v>
      </c>
      <c r="Z685" s="1" t="s">
        <v>143</v>
      </c>
      <c r="AA685" s="1" t="s">
        <v>157</v>
      </c>
      <c r="AB685" s="1" t="s">
        <v>766</v>
      </c>
      <c r="AC685" s="1" t="s">
        <v>171</v>
      </c>
      <c r="AD685" s="3">
        <v>1</v>
      </c>
      <c r="AE685" s="1" t="s">
        <v>106</v>
      </c>
      <c r="AF685" s="1" t="s">
        <v>106</v>
      </c>
      <c r="AG685" s="1" t="s">
        <v>106</v>
      </c>
      <c r="AH685" s="1" t="s">
        <v>106</v>
      </c>
      <c r="AI685" s="1"/>
      <c r="AJ685" s="1" t="s">
        <v>108</v>
      </c>
      <c r="AK685" s="1" t="s">
        <v>767</v>
      </c>
      <c r="AL685" s="1"/>
      <c r="AM685" s="1"/>
      <c r="AO685">
        <v>2373</v>
      </c>
      <c r="AP685">
        <v>2</v>
      </c>
      <c r="AQ685" s="1" t="s">
        <v>108</v>
      </c>
      <c r="AR685" s="1" t="s">
        <v>118</v>
      </c>
      <c r="AT685" s="1" t="s">
        <v>118</v>
      </c>
      <c r="AU685" s="1" t="s">
        <v>159</v>
      </c>
      <c r="AV685">
        <v>1890</v>
      </c>
      <c r="AW685" s="1" t="s">
        <v>136</v>
      </c>
      <c r="AX685">
        <v>7</v>
      </c>
      <c r="AY685">
        <v>1</v>
      </c>
      <c r="AZ685">
        <v>1</v>
      </c>
      <c r="BA685">
        <v>11</v>
      </c>
      <c r="BB685" s="1"/>
      <c r="BE685">
        <v>1</v>
      </c>
      <c r="BF685">
        <v>1</v>
      </c>
      <c r="BI685" s="1"/>
      <c r="BM685" s="1"/>
      <c r="BN685" s="1"/>
      <c r="BU685" s="1"/>
      <c r="BV685">
        <v>0</v>
      </c>
      <c r="BW685">
        <v>76660</v>
      </c>
      <c r="BX685">
        <v>10900</v>
      </c>
      <c r="BY685">
        <v>16000</v>
      </c>
      <c r="BZ685">
        <v>0</v>
      </c>
      <c r="CA685" s="1" t="s">
        <v>769</v>
      </c>
      <c r="CB685" s="1" t="s">
        <v>108</v>
      </c>
      <c r="CD685">
        <v>11550</v>
      </c>
      <c r="CE685" s="1" t="s">
        <v>118</v>
      </c>
      <c r="CF685" s="1" t="s">
        <v>106</v>
      </c>
      <c r="CG685" s="1"/>
      <c r="CI685" s="1" t="s">
        <v>5785</v>
      </c>
      <c r="CJ685" s="1" t="s">
        <v>151</v>
      </c>
      <c r="CK685">
        <v>2465471</v>
      </c>
      <c r="CL685">
        <v>169099</v>
      </c>
      <c r="CM685" s="1" t="s">
        <v>765</v>
      </c>
      <c r="CO685" s="1"/>
      <c r="CP685" s="1"/>
      <c r="CQ685" s="1" t="s">
        <v>5786</v>
      </c>
      <c r="CR685" s="1" t="s">
        <v>919</v>
      </c>
      <c r="CS685" s="1"/>
      <c r="CU685" s="1" t="s">
        <v>771</v>
      </c>
      <c r="CV685" s="1" t="s">
        <v>113</v>
      </c>
      <c r="CW685" s="1" t="s">
        <v>765</v>
      </c>
      <c r="CX685" s="1"/>
      <c r="CZ685" s="2"/>
      <c r="DA685" t="str">
        <f>_xlfn.IFNA(_xlfn.XLOOKUP(R685, LandUseCodes!$A$1:$A$70,LandUseCodes!$B$1:$B$70), "Not Listed")</f>
        <v>R - Single Family/Cabin</v>
      </c>
      <c r="DB685" t="str">
        <f>_xlfn.IFNA(_xlfn.XLOOKUP(AD685, Type!$A$1:$A$3,Type!$B$1:$B$3), "Not Listed")</f>
        <v>Public</v>
      </c>
    </row>
    <row r="686" spans="1:106" x14ac:dyDescent="0.25">
      <c r="A686" s="1" t="s">
        <v>5787</v>
      </c>
      <c r="B686">
        <v>2025</v>
      </c>
      <c r="C686">
        <v>1</v>
      </c>
      <c r="D686" s="1" t="s">
        <v>4828</v>
      </c>
      <c r="E686" s="1" t="s">
        <v>5788</v>
      </c>
      <c r="F686" s="1" t="s">
        <v>5789</v>
      </c>
      <c r="G686">
        <v>432900</v>
      </c>
      <c r="H686" s="1"/>
      <c r="J686">
        <v>107850</v>
      </c>
      <c r="K686" s="1" t="s">
        <v>5790</v>
      </c>
      <c r="L686" s="1"/>
      <c r="M686" s="1" t="s">
        <v>130</v>
      </c>
      <c r="N686">
        <v>123</v>
      </c>
      <c r="O686" s="1" t="s">
        <v>116</v>
      </c>
      <c r="P686" s="1" t="s">
        <v>2026</v>
      </c>
      <c r="Q686" s="1" t="s">
        <v>283</v>
      </c>
      <c r="R686" s="1" t="s">
        <v>125</v>
      </c>
      <c r="S686" s="1" t="s">
        <v>5791</v>
      </c>
      <c r="T686" s="1" t="s">
        <v>764</v>
      </c>
      <c r="U686" s="1"/>
      <c r="V686" s="1" t="s">
        <v>765</v>
      </c>
      <c r="W686" s="1" t="s">
        <v>5792</v>
      </c>
      <c r="X686" s="1" t="s">
        <v>5793</v>
      </c>
      <c r="Y686">
        <v>1</v>
      </c>
      <c r="Z686" s="1" t="s">
        <v>143</v>
      </c>
      <c r="AA686" s="1" t="s">
        <v>119</v>
      </c>
      <c r="AB686" s="1" t="s">
        <v>1683</v>
      </c>
      <c r="AC686" s="1" t="s">
        <v>171</v>
      </c>
      <c r="AD686" s="3">
        <v>1</v>
      </c>
      <c r="AE686" s="1" t="s">
        <v>106</v>
      </c>
      <c r="AF686" s="1" t="s">
        <v>106</v>
      </c>
      <c r="AG686" s="1" t="s">
        <v>106</v>
      </c>
      <c r="AH686" s="1" t="s">
        <v>106</v>
      </c>
      <c r="AI686" s="1"/>
      <c r="AJ686" s="1" t="s">
        <v>104</v>
      </c>
      <c r="AK686" s="1" t="s">
        <v>767</v>
      </c>
      <c r="AL686" s="1"/>
      <c r="AM686" s="1"/>
      <c r="AQ686" s="1"/>
      <c r="AR686" s="1"/>
      <c r="AT686" s="1"/>
      <c r="AU686" s="1"/>
      <c r="AW686" s="1"/>
      <c r="BB686" s="1"/>
      <c r="BI686" s="1"/>
      <c r="BM686" s="1"/>
      <c r="BN686" s="1"/>
      <c r="BU686" s="1"/>
      <c r="BV686">
        <v>0</v>
      </c>
      <c r="BW686">
        <v>97400</v>
      </c>
      <c r="BX686">
        <v>34740</v>
      </c>
      <c r="BY686">
        <v>73110</v>
      </c>
      <c r="BZ686">
        <v>690</v>
      </c>
      <c r="CA686" s="1" t="s">
        <v>2220</v>
      </c>
      <c r="CB686" s="1"/>
      <c r="CD686">
        <v>16324</v>
      </c>
      <c r="CE686" s="1"/>
      <c r="CF686" s="1" t="s">
        <v>106</v>
      </c>
      <c r="CG686" s="1"/>
      <c r="CI686" s="1" t="s">
        <v>5794</v>
      </c>
      <c r="CJ686" s="1" t="s">
        <v>153</v>
      </c>
      <c r="CK686">
        <v>2465542</v>
      </c>
      <c r="CL686">
        <v>169142</v>
      </c>
      <c r="CM686" s="1" t="s">
        <v>765</v>
      </c>
      <c r="CO686" s="1"/>
      <c r="CP686" s="1"/>
      <c r="CQ686" s="1" t="s">
        <v>5791</v>
      </c>
      <c r="CR686" s="1" t="s">
        <v>5791</v>
      </c>
      <c r="CS686" s="1"/>
      <c r="CU686" s="1" t="s">
        <v>771</v>
      </c>
      <c r="CV686" s="1" t="s">
        <v>113</v>
      </c>
      <c r="CW686" s="1" t="s">
        <v>765</v>
      </c>
      <c r="CX686" s="1"/>
      <c r="CZ686" s="2"/>
      <c r="DA686" t="str">
        <f>_xlfn.IFNA(_xlfn.XLOOKUP(R686, LandUseCodes!$A$1:$A$70,LandUseCodes!$B$1:$B$70), "Not Listed")</f>
        <v>C - Office Bldgs/Laboratory/Library</v>
      </c>
      <c r="DB686" t="str">
        <f>_xlfn.IFNA(_xlfn.XLOOKUP(AD686, Type!$A$1:$A$3,Type!$B$1:$B$3), "Not Listed")</f>
        <v>Public</v>
      </c>
    </row>
    <row r="687" spans="1:106" x14ac:dyDescent="0.25">
      <c r="A687" s="1" t="s">
        <v>5787</v>
      </c>
      <c r="B687">
        <v>2025</v>
      </c>
      <c r="C687">
        <v>2</v>
      </c>
      <c r="D687" s="1" t="s">
        <v>4828</v>
      </c>
      <c r="E687" s="1" t="s">
        <v>5788</v>
      </c>
      <c r="F687" s="1" t="s">
        <v>5789</v>
      </c>
      <c r="G687">
        <v>432900</v>
      </c>
      <c r="H687" s="1"/>
      <c r="J687">
        <v>107850</v>
      </c>
      <c r="K687" s="1" t="s">
        <v>5790</v>
      </c>
      <c r="L687" s="1"/>
      <c r="M687" s="1" t="s">
        <v>130</v>
      </c>
      <c r="N687">
        <v>123</v>
      </c>
      <c r="O687" s="1" t="s">
        <v>116</v>
      </c>
      <c r="P687" s="1" t="s">
        <v>2026</v>
      </c>
      <c r="Q687" s="1" t="s">
        <v>283</v>
      </c>
      <c r="R687" s="1" t="s">
        <v>125</v>
      </c>
      <c r="S687" s="1" t="s">
        <v>5791</v>
      </c>
      <c r="T687" s="1" t="s">
        <v>764</v>
      </c>
      <c r="U687" s="1"/>
      <c r="V687" s="1" t="s">
        <v>765</v>
      </c>
      <c r="W687" s="1" t="s">
        <v>5792</v>
      </c>
      <c r="X687" s="1" t="s">
        <v>5793</v>
      </c>
      <c r="Y687">
        <v>1</v>
      </c>
      <c r="Z687" s="1" t="s">
        <v>143</v>
      </c>
      <c r="AA687" s="1" t="s">
        <v>119</v>
      </c>
      <c r="AB687" s="1" t="s">
        <v>1683</v>
      </c>
      <c r="AC687" s="1" t="s">
        <v>171</v>
      </c>
      <c r="AD687" s="3">
        <v>1</v>
      </c>
      <c r="AE687" s="1" t="s">
        <v>106</v>
      </c>
      <c r="AF687" s="1" t="s">
        <v>106</v>
      </c>
      <c r="AG687" s="1" t="s">
        <v>106</v>
      </c>
      <c r="AH687" s="1" t="s">
        <v>106</v>
      </c>
      <c r="AI687" s="1"/>
      <c r="AJ687" s="1" t="s">
        <v>104</v>
      </c>
      <c r="AK687" s="1" t="s">
        <v>767</v>
      </c>
      <c r="AL687" s="1" t="s">
        <v>107</v>
      </c>
      <c r="AM687" s="1"/>
      <c r="AQ687" s="1"/>
      <c r="AR687" s="1"/>
      <c r="AT687" s="1"/>
      <c r="AU687" s="1"/>
      <c r="AW687" s="1"/>
      <c r="BB687" s="1"/>
      <c r="BI687" s="1" t="s">
        <v>150</v>
      </c>
      <c r="BK687">
        <v>3396</v>
      </c>
      <c r="BM687" s="1" t="s">
        <v>106</v>
      </c>
      <c r="BN687" s="1" t="s">
        <v>106</v>
      </c>
      <c r="BO687">
        <v>1880</v>
      </c>
      <c r="BP687">
        <v>2460</v>
      </c>
      <c r="BR687">
        <v>2</v>
      </c>
      <c r="BT687">
        <v>1</v>
      </c>
      <c r="BU687" s="1"/>
      <c r="BV687">
        <v>0</v>
      </c>
      <c r="BW687">
        <v>97400</v>
      </c>
      <c r="BX687">
        <v>34740</v>
      </c>
      <c r="BY687">
        <v>73110</v>
      </c>
      <c r="BZ687">
        <v>690</v>
      </c>
      <c r="CA687" s="1" t="s">
        <v>2220</v>
      </c>
      <c r="CB687" s="1"/>
      <c r="CE687" s="1"/>
      <c r="CF687" s="1" t="s">
        <v>106</v>
      </c>
      <c r="CG687" s="1"/>
      <c r="CI687" s="1" t="s">
        <v>5794</v>
      </c>
      <c r="CJ687" s="1" t="s">
        <v>153</v>
      </c>
      <c r="CK687">
        <v>2465542</v>
      </c>
      <c r="CL687">
        <v>169142</v>
      </c>
      <c r="CM687" s="1" t="s">
        <v>765</v>
      </c>
      <c r="CN687">
        <v>1</v>
      </c>
      <c r="CO687" s="1"/>
      <c r="CP687" s="1"/>
      <c r="CQ687" s="1" t="s">
        <v>5791</v>
      </c>
      <c r="CR687" s="1" t="s">
        <v>5791</v>
      </c>
      <c r="CS687" s="1"/>
      <c r="CU687" s="1" t="s">
        <v>771</v>
      </c>
      <c r="CV687" s="1" t="s">
        <v>113</v>
      </c>
      <c r="CW687" s="1" t="s">
        <v>765</v>
      </c>
      <c r="CX687" s="1"/>
      <c r="CZ687" s="2"/>
      <c r="DA687" t="str">
        <f>_xlfn.IFNA(_xlfn.XLOOKUP(R687, LandUseCodes!$A$1:$A$70,LandUseCodes!$B$1:$B$70), "Not Listed")</f>
        <v>C - Office Bldgs/Laboratory/Library</v>
      </c>
      <c r="DB687" t="str">
        <f>_xlfn.IFNA(_xlfn.XLOOKUP(AD687, Type!$A$1:$A$3,Type!$B$1:$B$3), "Not Listed")</f>
        <v>Public</v>
      </c>
    </row>
    <row r="688" spans="1:106" x14ac:dyDescent="0.25">
      <c r="A688" s="1" t="s">
        <v>5795</v>
      </c>
      <c r="B688">
        <v>2025</v>
      </c>
      <c r="C688">
        <v>1</v>
      </c>
      <c r="D688" s="1" t="s">
        <v>5796</v>
      </c>
      <c r="E688" s="1" t="s">
        <v>5797</v>
      </c>
      <c r="F688" s="1"/>
      <c r="H688" s="1"/>
      <c r="J688">
        <v>115360</v>
      </c>
      <c r="K688" s="1" t="s">
        <v>5798</v>
      </c>
      <c r="L688" s="1" t="s">
        <v>5799</v>
      </c>
      <c r="M688" s="1" t="s">
        <v>130</v>
      </c>
      <c r="N688">
        <v>54</v>
      </c>
      <c r="O688" s="1"/>
      <c r="P688" s="1" t="s">
        <v>5800</v>
      </c>
      <c r="Q688" s="1" t="s">
        <v>5801</v>
      </c>
      <c r="R688" s="1" t="s">
        <v>156</v>
      </c>
      <c r="S688" s="1" t="s">
        <v>5802</v>
      </c>
      <c r="T688" s="1" t="s">
        <v>764</v>
      </c>
      <c r="U688" s="1"/>
      <c r="V688" s="1" t="s">
        <v>765</v>
      </c>
      <c r="W688" s="1"/>
      <c r="X688" s="1"/>
      <c r="Z688" s="1" t="s">
        <v>143</v>
      </c>
      <c r="AA688" s="1" t="s">
        <v>157</v>
      </c>
      <c r="AB688" s="1" t="s">
        <v>766</v>
      </c>
      <c r="AC688" s="1" t="s">
        <v>171</v>
      </c>
      <c r="AD688" s="3">
        <v>1</v>
      </c>
      <c r="AE688" s="1" t="s">
        <v>106</v>
      </c>
      <c r="AF688" s="1" t="s">
        <v>106</v>
      </c>
      <c r="AG688" s="1" t="s">
        <v>106</v>
      </c>
      <c r="AH688" s="1" t="s">
        <v>106</v>
      </c>
      <c r="AI688" s="1"/>
      <c r="AJ688" s="1"/>
      <c r="AK688" s="1" t="s">
        <v>767</v>
      </c>
      <c r="AL688" s="1"/>
      <c r="AM688" s="1"/>
      <c r="AO688">
        <v>2324</v>
      </c>
      <c r="AP688">
        <v>2</v>
      </c>
      <c r="AQ688" s="1" t="s">
        <v>108</v>
      </c>
      <c r="AR688" s="1" t="s">
        <v>118</v>
      </c>
      <c r="AT688" s="1" t="s">
        <v>118</v>
      </c>
      <c r="AU688" s="1" t="s">
        <v>159</v>
      </c>
      <c r="AV688">
        <v>1908</v>
      </c>
      <c r="AW688" s="1" t="s">
        <v>160</v>
      </c>
      <c r="AX688">
        <v>4</v>
      </c>
      <c r="AY688">
        <v>1</v>
      </c>
      <c r="AZ688">
        <v>1</v>
      </c>
      <c r="BA688">
        <v>8</v>
      </c>
      <c r="BB688" s="1"/>
      <c r="BE688">
        <v>1</v>
      </c>
      <c r="BF688">
        <v>1</v>
      </c>
      <c r="BG688">
        <v>790</v>
      </c>
      <c r="BH688">
        <v>288</v>
      </c>
      <c r="BI688" s="1"/>
      <c r="BM688" s="1"/>
      <c r="BN688" s="1"/>
      <c r="BU688" s="1"/>
      <c r="BV688">
        <v>0</v>
      </c>
      <c r="BW688">
        <v>99610</v>
      </c>
      <c r="BX688">
        <v>21600</v>
      </c>
      <c r="BY688">
        <v>93760</v>
      </c>
      <c r="BZ688">
        <v>1640</v>
      </c>
      <c r="CA688" s="1" t="s">
        <v>769</v>
      </c>
      <c r="CB688" s="1" t="s">
        <v>108</v>
      </c>
      <c r="CD688">
        <v>11250</v>
      </c>
      <c r="CE688" s="1" t="s">
        <v>108</v>
      </c>
      <c r="CF688" s="1" t="s">
        <v>106</v>
      </c>
      <c r="CG688" s="1"/>
      <c r="CI688" s="1" t="s">
        <v>5803</v>
      </c>
      <c r="CJ688" s="1" t="s">
        <v>161</v>
      </c>
      <c r="CK688">
        <v>2465474</v>
      </c>
      <c r="CL688">
        <v>169260</v>
      </c>
      <c r="CM688" s="1" t="s">
        <v>765</v>
      </c>
      <c r="CO688" s="1"/>
      <c r="CP688" s="1"/>
      <c r="CQ688" s="1" t="s">
        <v>5802</v>
      </c>
      <c r="CR688" s="1" t="s">
        <v>5802</v>
      </c>
      <c r="CS688" s="1"/>
      <c r="CU688" s="1" t="s">
        <v>771</v>
      </c>
      <c r="CV688" s="1" t="s">
        <v>113</v>
      </c>
      <c r="CW688" s="1" t="s">
        <v>765</v>
      </c>
      <c r="CX688" s="1"/>
      <c r="CZ688" s="2"/>
      <c r="DA688" t="str">
        <f>_xlfn.IFNA(_xlfn.XLOOKUP(R688, LandUseCodes!$A$1:$A$70,LandUseCodes!$B$1:$B$70), "Not Listed")</f>
        <v>R - Single Family/Cabin</v>
      </c>
      <c r="DB688" t="str">
        <f>_xlfn.IFNA(_xlfn.XLOOKUP(AD688, Type!$A$1:$A$3,Type!$B$1:$B$3), "Not Listed")</f>
        <v>Public</v>
      </c>
    </row>
    <row r="689" spans="1:106" x14ac:dyDescent="0.25">
      <c r="A689" s="1" t="s">
        <v>5804</v>
      </c>
      <c r="B689">
        <v>2025</v>
      </c>
      <c r="C689">
        <v>1</v>
      </c>
      <c r="D689" s="1" t="s">
        <v>5805</v>
      </c>
      <c r="E689" s="1" t="s">
        <v>3901</v>
      </c>
      <c r="F689" s="1" t="s">
        <v>5806</v>
      </c>
      <c r="G689">
        <v>275000</v>
      </c>
      <c r="H689" s="1"/>
      <c r="J689">
        <v>151050</v>
      </c>
      <c r="K689" s="1" t="s">
        <v>5573</v>
      </c>
      <c r="L689" s="1" t="s">
        <v>5807</v>
      </c>
      <c r="M689" s="1" t="s">
        <v>130</v>
      </c>
      <c r="N689">
        <v>48</v>
      </c>
      <c r="O689" s="1"/>
      <c r="P689" s="1" t="s">
        <v>5800</v>
      </c>
      <c r="Q689" s="1" t="s">
        <v>5801</v>
      </c>
      <c r="R689" s="1" t="s">
        <v>156</v>
      </c>
      <c r="S689" s="1" t="s">
        <v>5808</v>
      </c>
      <c r="T689" s="1" t="s">
        <v>764</v>
      </c>
      <c r="U689" s="1"/>
      <c r="V689" s="1" t="s">
        <v>765</v>
      </c>
      <c r="W689" s="1" t="s">
        <v>5809</v>
      </c>
      <c r="X689" s="1" t="s">
        <v>297</v>
      </c>
      <c r="Y689">
        <v>0</v>
      </c>
      <c r="Z689" s="1" t="s">
        <v>143</v>
      </c>
      <c r="AA689" s="1" t="s">
        <v>157</v>
      </c>
      <c r="AB689" s="1" t="s">
        <v>766</v>
      </c>
      <c r="AC689" s="1" t="s">
        <v>171</v>
      </c>
      <c r="AD689" s="3">
        <v>1</v>
      </c>
      <c r="AE689" s="1" t="s">
        <v>106</v>
      </c>
      <c r="AF689" s="1" t="s">
        <v>106</v>
      </c>
      <c r="AG689" s="1" t="s">
        <v>106</v>
      </c>
      <c r="AH689" s="1" t="s">
        <v>106</v>
      </c>
      <c r="AI689" s="1"/>
      <c r="AJ689" s="1" t="s">
        <v>104</v>
      </c>
      <c r="AK689" s="1" t="s">
        <v>767</v>
      </c>
      <c r="AL689" s="1"/>
      <c r="AM689" s="1"/>
      <c r="AO689">
        <v>3706</v>
      </c>
      <c r="AP689">
        <v>2</v>
      </c>
      <c r="AQ689" s="1" t="s">
        <v>106</v>
      </c>
      <c r="AR689" s="1" t="s">
        <v>118</v>
      </c>
      <c r="AT689" s="1" t="s">
        <v>118</v>
      </c>
      <c r="AU689" s="1" t="s">
        <v>159</v>
      </c>
      <c r="AV689">
        <v>1907</v>
      </c>
      <c r="AW689" s="1" t="s">
        <v>160</v>
      </c>
      <c r="AX689">
        <v>4</v>
      </c>
      <c r="AY689">
        <v>1</v>
      </c>
      <c r="AZ689">
        <v>2</v>
      </c>
      <c r="BA689">
        <v>10</v>
      </c>
      <c r="BB689" s="1" t="s">
        <v>110</v>
      </c>
      <c r="BC689">
        <v>648</v>
      </c>
      <c r="BE689">
        <v>1</v>
      </c>
      <c r="BF689">
        <v>1</v>
      </c>
      <c r="BH689">
        <v>456</v>
      </c>
      <c r="BI689" s="1"/>
      <c r="BM689" s="1"/>
      <c r="BN689" s="1"/>
      <c r="BU689" s="1"/>
      <c r="BV689">
        <v>0</v>
      </c>
      <c r="BW689">
        <v>185320</v>
      </c>
      <c r="BX689">
        <v>28980</v>
      </c>
      <c r="BY689">
        <v>122070</v>
      </c>
      <c r="BZ689">
        <v>16430</v>
      </c>
      <c r="CA689" s="1" t="s">
        <v>769</v>
      </c>
      <c r="CB689" s="1" t="s">
        <v>108</v>
      </c>
      <c r="CD689">
        <v>22782</v>
      </c>
      <c r="CE689" s="1" t="s">
        <v>118</v>
      </c>
      <c r="CF689" s="1" t="s">
        <v>106</v>
      </c>
      <c r="CG689" s="1"/>
      <c r="CI689" s="1" t="s">
        <v>5810</v>
      </c>
      <c r="CJ689" s="1" t="s">
        <v>322</v>
      </c>
      <c r="CK689">
        <v>2465380</v>
      </c>
      <c r="CL689">
        <v>169408</v>
      </c>
      <c r="CM689" s="1" t="s">
        <v>765</v>
      </c>
      <c r="CO689" s="1"/>
      <c r="CP689" s="1"/>
      <c r="CQ689" s="1" t="s">
        <v>5808</v>
      </c>
      <c r="CR689" s="1" t="s">
        <v>5808</v>
      </c>
      <c r="CS689" s="1"/>
      <c r="CU689" s="1" t="s">
        <v>771</v>
      </c>
      <c r="CV689" s="1" t="s">
        <v>113</v>
      </c>
      <c r="CW689" s="1" t="s">
        <v>765</v>
      </c>
      <c r="CX689" s="1"/>
      <c r="CZ689" s="2"/>
      <c r="DA689" t="str">
        <f>_xlfn.IFNA(_xlfn.XLOOKUP(R689, LandUseCodes!$A$1:$A$70,LandUseCodes!$B$1:$B$70), "Not Listed")</f>
        <v>R - Single Family/Cabin</v>
      </c>
      <c r="DB689" t="str">
        <f>_xlfn.IFNA(_xlfn.XLOOKUP(AD689, Type!$A$1:$A$3,Type!$B$1:$B$3), "Not Listed")</f>
        <v>Public</v>
      </c>
    </row>
    <row r="690" spans="1:106" x14ac:dyDescent="0.25">
      <c r="A690" s="1" t="s">
        <v>5811</v>
      </c>
      <c r="B690">
        <v>2025</v>
      </c>
      <c r="C690">
        <v>1</v>
      </c>
      <c r="D690" s="1" t="s">
        <v>3510</v>
      </c>
      <c r="E690" s="1" t="s">
        <v>447</v>
      </c>
      <c r="F690" s="1" t="s">
        <v>3512</v>
      </c>
      <c r="G690">
        <v>35000</v>
      </c>
      <c r="H690" s="1"/>
      <c r="J690">
        <v>18430</v>
      </c>
      <c r="K690" s="1" t="s">
        <v>5812</v>
      </c>
      <c r="L690" s="1"/>
      <c r="M690" s="1" t="s">
        <v>130</v>
      </c>
      <c r="N690">
        <v>46</v>
      </c>
      <c r="O690" s="1"/>
      <c r="P690" s="1" t="s">
        <v>5800</v>
      </c>
      <c r="Q690" s="1" t="s">
        <v>5801</v>
      </c>
      <c r="R690" s="1" t="s">
        <v>271</v>
      </c>
      <c r="S690" s="1" t="s">
        <v>5808</v>
      </c>
      <c r="T690" s="1" t="s">
        <v>764</v>
      </c>
      <c r="U690" s="1"/>
      <c r="V690" s="1" t="s">
        <v>765</v>
      </c>
      <c r="W690" s="1" t="s">
        <v>5813</v>
      </c>
      <c r="X690" s="1" t="s">
        <v>5814</v>
      </c>
      <c r="Y690">
        <v>28000</v>
      </c>
      <c r="Z690" s="1" t="s">
        <v>143</v>
      </c>
      <c r="AA690" s="1" t="s">
        <v>157</v>
      </c>
      <c r="AB690" s="1" t="s">
        <v>766</v>
      </c>
      <c r="AC690" s="1" t="s">
        <v>171</v>
      </c>
      <c r="AD690" s="3">
        <v>3</v>
      </c>
      <c r="AE690" s="1" t="s">
        <v>107</v>
      </c>
      <c r="AF690" s="1" t="s">
        <v>107</v>
      </c>
      <c r="AG690" s="1" t="s">
        <v>106</v>
      </c>
      <c r="AH690" s="1" t="s">
        <v>106</v>
      </c>
      <c r="AI690" s="1"/>
      <c r="AJ690" s="1" t="s">
        <v>104</v>
      </c>
      <c r="AK690" s="1" t="s">
        <v>767</v>
      </c>
      <c r="AL690" s="1"/>
      <c r="AM690" s="1"/>
      <c r="AQ690" s="1"/>
      <c r="AR690" s="1"/>
      <c r="AT690" s="1"/>
      <c r="AU690" s="1"/>
      <c r="AW690" s="1"/>
      <c r="BB690" s="1"/>
      <c r="BI690" s="1"/>
      <c r="BM690" s="1"/>
      <c r="BN690" s="1"/>
      <c r="BU690" s="1"/>
      <c r="BV690">
        <v>0</v>
      </c>
      <c r="BW690">
        <v>15910</v>
      </c>
      <c r="BX690">
        <v>18430</v>
      </c>
      <c r="BY690">
        <v>0</v>
      </c>
      <c r="BZ690">
        <v>0</v>
      </c>
      <c r="CA690" s="1" t="s">
        <v>769</v>
      </c>
      <c r="CB690" s="1"/>
      <c r="CD690">
        <v>13496</v>
      </c>
      <c r="CE690" s="1"/>
      <c r="CF690" s="1" t="s">
        <v>106</v>
      </c>
      <c r="CG690" s="1"/>
      <c r="CI690" s="1" t="s">
        <v>5815</v>
      </c>
      <c r="CJ690" s="1" t="s">
        <v>5816</v>
      </c>
      <c r="CK690">
        <v>2465344</v>
      </c>
      <c r="CL690">
        <v>169478</v>
      </c>
      <c r="CM690" s="1" t="s">
        <v>765</v>
      </c>
      <c r="CO690" s="1"/>
      <c r="CP690" s="1"/>
      <c r="CQ690" s="1" t="s">
        <v>5817</v>
      </c>
      <c r="CR690" s="1" t="s">
        <v>5808</v>
      </c>
      <c r="CS690" s="1"/>
      <c r="CU690" s="1" t="s">
        <v>771</v>
      </c>
      <c r="CV690" s="1" t="s">
        <v>113</v>
      </c>
      <c r="CW690" s="1" t="s">
        <v>765</v>
      </c>
      <c r="CX690" s="1"/>
      <c r="CZ690" s="2"/>
      <c r="DA690" t="str">
        <f>_xlfn.IFNA(_xlfn.XLOOKUP(R690, LandUseCodes!$A$1:$A$70,LandUseCodes!$B$1:$B$70), "Not Listed")</f>
        <v>R - Vacant Land Residential</v>
      </c>
      <c r="DB690" t="str">
        <f>_xlfn.IFNA(_xlfn.XLOOKUP(AD690, Type!$A$1:$A$3,Type!$B$1:$B$3), "Not Listed")</f>
        <v>None</v>
      </c>
    </row>
    <row r="691" spans="1:106" x14ac:dyDescent="0.25">
      <c r="A691" s="1" t="s">
        <v>5818</v>
      </c>
      <c r="B691">
        <v>2025</v>
      </c>
      <c r="C691">
        <v>1</v>
      </c>
      <c r="D691" s="1"/>
      <c r="E691" s="1"/>
      <c r="F691" s="1"/>
      <c r="H691" s="1"/>
      <c r="J691">
        <v>160700</v>
      </c>
      <c r="K691" s="1" t="s">
        <v>1658</v>
      </c>
      <c r="L691" s="1"/>
      <c r="M691" s="1" t="s">
        <v>130</v>
      </c>
      <c r="O691" s="1"/>
      <c r="P691" s="1" t="s">
        <v>1887</v>
      </c>
      <c r="Q691" s="1" t="s">
        <v>117</v>
      </c>
      <c r="R691" s="1" t="s">
        <v>341</v>
      </c>
      <c r="S691" s="1" t="s">
        <v>1659</v>
      </c>
      <c r="T691" s="1" t="s">
        <v>764</v>
      </c>
      <c r="U691" s="1"/>
      <c r="V691" s="1" t="s">
        <v>765</v>
      </c>
      <c r="W691" s="1"/>
      <c r="X691" s="1"/>
      <c r="Z691" s="1" t="s">
        <v>143</v>
      </c>
      <c r="AA691" s="1" t="s">
        <v>116</v>
      </c>
      <c r="AB691" s="1" t="s">
        <v>1683</v>
      </c>
      <c r="AC691" s="1" t="s">
        <v>5463</v>
      </c>
      <c r="AD691" s="3">
        <v>1</v>
      </c>
      <c r="AE691" s="1" t="s">
        <v>106</v>
      </c>
      <c r="AF691" s="1" t="s">
        <v>106</v>
      </c>
      <c r="AG691" s="1" t="s">
        <v>107</v>
      </c>
      <c r="AH691" s="1" t="s">
        <v>106</v>
      </c>
      <c r="AI691" s="1"/>
      <c r="AJ691" s="1"/>
      <c r="AK691" s="1" t="s">
        <v>767</v>
      </c>
      <c r="AL691" s="1"/>
      <c r="AM691" s="1"/>
      <c r="AQ691" s="1"/>
      <c r="AR691" s="1"/>
      <c r="AT691" s="1"/>
      <c r="AU691" s="1"/>
      <c r="AW691" s="1"/>
      <c r="BB691" s="1"/>
      <c r="BI691" s="1"/>
      <c r="BM691" s="1"/>
      <c r="BN691" s="1"/>
      <c r="BU691" s="1"/>
      <c r="BV691">
        <v>0</v>
      </c>
      <c r="BX691">
        <v>110700</v>
      </c>
      <c r="BY691">
        <v>50000</v>
      </c>
      <c r="BZ691">
        <v>0</v>
      </c>
      <c r="CA691" s="1" t="s">
        <v>769</v>
      </c>
      <c r="CB691" s="1"/>
      <c r="CC691">
        <v>2.7</v>
      </c>
      <c r="CE691" s="1"/>
      <c r="CF691" s="1" t="s">
        <v>106</v>
      </c>
      <c r="CG691" s="1"/>
      <c r="CI691" s="1" t="s">
        <v>5819</v>
      </c>
      <c r="CJ691" s="1" t="s">
        <v>5820</v>
      </c>
      <c r="CK691">
        <v>2465456</v>
      </c>
      <c r="CL691">
        <v>169794</v>
      </c>
      <c r="CM691" s="1" t="s">
        <v>765</v>
      </c>
      <c r="CO691" s="1"/>
      <c r="CP691" s="1"/>
      <c r="CQ691" s="1" t="s">
        <v>1893</v>
      </c>
      <c r="CR691" s="1" t="s">
        <v>1659</v>
      </c>
      <c r="CS691" s="1"/>
      <c r="CU691" s="1" t="s">
        <v>771</v>
      </c>
      <c r="CV691" s="1" t="s">
        <v>113</v>
      </c>
      <c r="CW691" s="1" t="s">
        <v>765</v>
      </c>
      <c r="CX691" s="1"/>
      <c r="CZ691" s="2"/>
      <c r="DA691" t="str">
        <f>_xlfn.IFNA(_xlfn.XLOOKUP(R691, LandUseCodes!$A$1:$A$70,LandUseCodes!$B$1:$B$70), "Not Listed")</f>
        <v>E - Local Gov't Parks</v>
      </c>
      <c r="DB691" t="str">
        <f>_xlfn.IFNA(_xlfn.XLOOKUP(AD691, Type!$A$1:$A$3,Type!$B$1:$B$3), "Not Listed")</f>
        <v>Public</v>
      </c>
    </row>
    <row r="692" spans="1:106" x14ac:dyDescent="0.25">
      <c r="A692" s="1" t="s">
        <v>5821</v>
      </c>
      <c r="B692">
        <v>2025</v>
      </c>
      <c r="C692">
        <v>1</v>
      </c>
      <c r="D692" s="1" t="s">
        <v>5822</v>
      </c>
      <c r="E692" s="1" t="s">
        <v>5823</v>
      </c>
      <c r="F692" s="1" t="s">
        <v>5824</v>
      </c>
      <c r="G692">
        <v>180000</v>
      </c>
      <c r="H692" s="1" t="s">
        <v>101</v>
      </c>
      <c r="J692">
        <v>119900</v>
      </c>
      <c r="K692" s="1" t="s">
        <v>5825</v>
      </c>
      <c r="L692" s="1" t="s">
        <v>5826</v>
      </c>
      <c r="M692" s="1" t="s">
        <v>130</v>
      </c>
      <c r="N692">
        <v>15</v>
      </c>
      <c r="O692" s="1"/>
      <c r="P692" s="1" t="s">
        <v>324</v>
      </c>
      <c r="Q692" s="1" t="s">
        <v>283</v>
      </c>
      <c r="R692" s="1" t="s">
        <v>165</v>
      </c>
      <c r="S692" s="1" t="s">
        <v>5827</v>
      </c>
      <c r="T692" s="1" t="s">
        <v>764</v>
      </c>
      <c r="U692" s="1"/>
      <c r="V692" s="1" t="s">
        <v>765</v>
      </c>
      <c r="W692" s="1" t="s">
        <v>5828</v>
      </c>
      <c r="X692" s="1"/>
      <c r="Z692" s="1" t="s">
        <v>143</v>
      </c>
      <c r="AA692" s="1" t="s">
        <v>157</v>
      </c>
      <c r="AB692" s="1" t="s">
        <v>766</v>
      </c>
      <c r="AC692" s="1" t="s">
        <v>5463</v>
      </c>
      <c r="AD692" s="3">
        <v>1</v>
      </c>
      <c r="AE692" s="1" t="s">
        <v>106</v>
      </c>
      <c r="AF692" s="1" t="s">
        <v>106</v>
      </c>
      <c r="AG692" s="1" t="s">
        <v>106</v>
      </c>
      <c r="AH692" s="1" t="s">
        <v>106</v>
      </c>
      <c r="AI692" s="1"/>
      <c r="AJ692" s="1" t="s">
        <v>104</v>
      </c>
      <c r="AK692" s="1" t="s">
        <v>767</v>
      </c>
      <c r="AL692" s="1"/>
      <c r="AM692" s="1" t="s">
        <v>143</v>
      </c>
      <c r="AN692">
        <v>1999</v>
      </c>
      <c r="AO692">
        <v>2052</v>
      </c>
      <c r="AP692">
        <v>2</v>
      </c>
      <c r="AQ692" s="1" t="s">
        <v>106</v>
      </c>
      <c r="AR692" s="1" t="s">
        <v>118</v>
      </c>
      <c r="AT692" s="1" t="s">
        <v>118</v>
      </c>
      <c r="AU692" s="1" t="s">
        <v>159</v>
      </c>
      <c r="AV692">
        <v>1892</v>
      </c>
      <c r="AW692" s="1" t="s">
        <v>160</v>
      </c>
      <c r="AX692">
        <v>2</v>
      </c>
      <c r="AY692">
        <v>4</v>
      </c>
      <c r="AZ692">
        <v>0</v>
      </c>
      <c r="BA692">
        <v>5</v>
      </c>
      <c r="BB692" s="1"/>
      <c r="BI692" s="1"/>
      <c r="BM692" s="1"/>
      <c r="BN692" s="1"/>
      <c r="BU692" s="1"/>
      <c r="BV692">
        <v>0</v>
      </c>
      <c r="BW692">
        <v>102450</v>
      </c>
      <c r="BX692">
        <v>36370</v>
      </c>
      <c r="BY692">
        <v>83530</v>
      </c>
      <c r="BZ692">
        <v>0</v>
      </c>
      <c r="CA692" s="1" t="s">
        <v>769</v>
      </c>
      <c r="CB692" s="1" t="s">
        <v>108</v>
      </c>
      <c r="CD692">
        <v>20570</v>
      </c>
      <c r="CE692" s="1" t="s">
        <v>108</v>
      </c>
      <c r="CF692" s="1" t="s">
        <v>106</v>
      </c>
      <c r="CG692" s="1"/>
      <c r="CI692" s="1" t="s">
        <v>5829</v>
      </c>
      <c r="CJ692" s="1" t="s">
        <v>151</v>
      </c>
      <c r="CK692">
        <v>2465721</v>
      </c>
      <c r="CL692">
        <v>169868</v>
      </c>
      <c r="CM692" s="1" t="s">
        <v>765</v>
      </c>
      <c r="CO692" s="1"/>
      <c r="CP692" s="1"/>
      <c r="CQ692" s="1" t="s">
        <v>5830</v>
      </c>
      <c r="CR692" s="1" t="s">
        <v>5827</v>
      </c>
      <c r="CS692" s="1"/>
      <c r="CU692" s="1" t="s">
        <v>771</v>
      </c>
      <c r="CV692" s="1" t="s">
        <v>113</v>
      </c>
      <c r="CW692" s="1" t="s">
        <v>765</v>
      </c>
      <c r="CX692" s="1"/>
      <c r="CZ692" s="2"/>
      <c r="DA692" t="str">
        <f>_xlfn.IFNA(_xlfn.XLOOKUP(R692, LandUseCodes!$A$1:$A$70,LandUseCodes!$B$1:$B$70), "Not Listed")</f>
        <v>R - Dwelling W/Comm Use Primary R</v>
      </c>
      <c r="DB692" t="str">
        <f>_xlfn.IFNA(_xlfn.XLOOKUP(AD692, Type!$A$1:$A$3,Type!$B$1:$B$3), "Not Listed")</f>
        <v>Public</v>
      </c>
    </row>
    <row r="693" spans="1:106" x14ac:dyDescent="0.25">
      <c r="A693" s="1" t="s">
        <v>5831</v>
      </c>
      <c r="B693">
        <v>2025</v>
      </c>
      <c r="C693">
        <v>1</v>
      </c>
      <c r="D693" s="1" t="s">
        <v>5822</v>
      </c>
      <c r="E693" s="1" t="s">
        <v>5823</v>
      </c>
      <c r="F693" s="1" t="s">
        <v>5824</v>
      </c>
      <c r="G693">
        <v>180000</v>
      </c>
      <c r="H693" s="1" t="s">
        <v>101</v>
      </c>
      <c r="J693">
        <v>81580</v>
      </c>
      <c r="K693" s="1" t="s">
        <v>5825</v>
      </c>
      <c r="L693" s="1" t="s">
        <v>5826</v>
      </c>
      <c r="M693" s="1" t="s">
        <v>130</v>
      </c>
      <c r="N693">
        <v>15</v>
      </c>
      <c r="O693" s="1"/>
      <c r="P693" s="1" t="s">
        <v>324</v>
      </c>
      <c r="Q693" s="1" t="s">
        <v>283</v>
      </c>
      <c r="R693" s="1" t="s">
        <v>156</v>
      </c>
      <c r="S693" s="1" t="s">
        <v>5827</v>
      </c>
      <c r="T693" s="1" t="s">
        <v>764</v>
      </c>
      <c r="U693" s="1"/>
      <c r="V693" s="1" t="s">
        <v>765</v>
      </c>
      <c r="W693" s="1" t="s">
        <v>5828</v>
      </c>
      <c r="X693" s="1"/>
      <c r="Z693" s="1" t="s">
        <v>143</v>
      </c>
      <c r="AA693" s="1" t="s">
        <v>157</v>
      </c>
      <c r="AB693" s="1" t="s">
        <v>766</v>
      </c>
      <c r="AC693" s="1" t="s">
        <v>5463</v>
      </c>
      <c r="AD693" s="3">
        <v>1</v>
      </c>
      <c r="AE693" s="1" t="s">
        <v>106</v>
      </c>
      <c r="AF693" s="1" t="s">
        <v>106</v>
      </c>
      <c r="AG693" s="1" t="s">
        <v>106</v>
      </c>
      <c r="AH693" s="1" t="s">
        <v>106</v>
      </c>
      <c r="AI693" s="1"/>
      <c r="AJ693" s="1" t="s">
        <v>104</v>
      </c>
      <c r="AK693" s="1" t="s">
        <v>767</v>
      </c>
      <c r="AL693" s="1"/>
      <c r="AM693" s="1"/>
      <c r="AO693">
        <v>1732</v>
      </c>
      <c r="AP693">
        <v>2</v>
      </c>
      <c r="AQ693" s="1" t="s">
        <v>106</v>
      </c>
      <c r="AR693" s="1" t="s">
        <v>118</v>
      </c>
      <c r="AT693" s="1" t="s">
        <v>118</v>
      </c>
      <c r="AU693" s="1" t="s">
        <v>159</v>
      </c>
      <c r="AV693">
        <v>1892</v>
      </c>
      <c r="AW693" s="1" t="s">
        <v>160</v>
      </c>
      <c r="AX693">
        <v>2</v>
      </c>
      <c r="AY693">
        <v>1</v>
      </c>
      <c r="AZ693">
        <v>0</v>
      </c>
      <c r="BA693">
        <v>5</v>
      </c>
      <c r="BB693" s="1"/>
      <c r="BI693" s="1"/>
      <c r="BM693" s="1"/>
      <c r="BN693" s="1"/>
      <c r="BU693" s="1"/>
      <c r="BV693">
        <v>0</v>
      </c>
      <c r="BX693">
        <v>19560</v>
      </c>
      <c r="BY693">
        <v>62020</v>
      </c>
      <c r="BZ693">
        <v>0</v>
      </c>
      <c r="CA693" s="1" t="s">
        <v>769</v>
      </c>
      <c r="CB693" s="1" t="s">
        <v>108</v>
      </c>
      <c r="CD693">
        <v>4865</v>
      </c>
      <c r="CE693" s="1" t="s">
        <v>108</v>
      </c>
      <c r="CF693" s="1" t="s">
        <v>106</v>
      </c>
      <c r="CG693" s="1"/>
      <c r="CI693" s="1" t="s">
        <v>5832</v>
      </c>
      <c r="CJ693" s="1" t="s">
        <v>151</v>
      </c>
      <c r="CK693">
        <v>2465776</v>
      </c>
      <c r="CL693">
        <v>169830</v>
      </c>
      <c r="CM693" s="1" t="s">
        <v>765</v>
      </c>
      <c r="CO693" s="1"/>
      <c r="CP693" s="1"/>
      <c r="CQ693" s="1" t="s">
        <v>5830</v>
      </c>
      <c r="CR693" s="1" t="s">
        <v>5827</v>
      </c>
      <c r="CS693" s="1"/>
      <c r="CU693" s="1" t="s">
        <v>771</v>
      </c>
      <c r="CV693" s="1" t="s">
        <v>113</v>
      </c>
      <c r="CW693" s="1" t="s">
        <v>765</v>
      </c>
      <c r="CX693" s="1"/>
      <c r="CZ693" s="2"/>
      <c r="DA693" t="str">
        <f>_xlfn.IFNA(_xlfn.XLOOKUP(R693, LandUseCodes!$A$1:$A$70,LandUseCodes!$B$1:$B$70), "Not Listed")</f>
        <v>R - Single Family/Cabin</v>
      </c>
      <c r="DB693" t="str">
        <f>_xlfn.IFNA(_xlfn.XLOOKUP(AD693, Type!$A$1:$A$3,Type!$B$1:$B$3), "Not Listed")</f>
        <v>Public</v>
      </c>
    </row>
    <row r="694" spans="1:106" x14ac:dyDescent="0.25">
      <c r="A694" s="1" t="s">
        <v>5833</v>
      </c>
      <c r="B694">
        <v>2025</v>
      </c>
      <c r="C694">
        <v>1</v>
      </c>
      <c r="D694" s="1" t="s">
        <v>5834</v>
      </c>
      <c r="E694" s="1" t="s">
        <v>5835</v>
      </c>
      <c r="F694" s="1"/>
      <c r="H694" s="1"/>
      <c r="J694">
        <v>51700</v>
      </c>
      <c r="K694" s="1" t="s">
        <v>5836</v>
      </c>
      <c r="L694" s="1" t="s">
        <v>446</v>
      </c>
      <c r="M694" s="1" t="s">
        <v>130</v>
      </c>
      <c r="N694">
        <v>21</v>
      </c>
      <c r="O694" s="1"/>
      <c r="P694" s="1" t="s">
        <v>324</v>
      </c>
      <c r="Q694" s="1" t="s">
        <v>283</v>
      </c>
      <c r="R694" s="1" t="s">
        <v>156</v>
      </c>
      <c r="S694" s="1" t="s">
        <v>5221</v>
      </c>
      <c r="T694" s="1" t="s">
        <v>764</v>
      </c>
      <c r="U694" s="1"/>
      <c r="V694" s="1" t="s">
        <v>765</v>
      </c>
      <c r="W694" s="1"/>
      <c r="X694" s="1"/>
      <c r="Z694" s="1" t="s">
        <v>143</v>
      </c>
      <c r="AA694" s="1" t="s">
        <v>157</v>
      </c>
      <c r="AB694" s="1" t="s">
        <v>766</v>
      </c>
      <c r="AC694" s="1" t="s">
        <v>5463</v>
      </c>
      <c r="AD694" s="3">
        <v>1</v>
      </c>
      <c r="AE694" s="1" t="s">
        <v>106</v>
      </c>
      <c r="AF694" s="1" t="s">
        <v>106</v>
      </c>
      <c r="AG694" s="1" t="s">
        <v>106</v>
      </c>
      <c r="AH694" s="1" t="s">
        <v>106</v>
      </c>
      <c r="AI694" s="1"/>
      <c r="AJ694" s="1"/>
      <c r="AK694" s="1" t="s">
        <v>767</v>
      </c>
      <c r="AL694" s="1"/>
      <c r="AM694" s="1" t="s">
        <v>143</v>
      </c>
      <c r="AN694">
        <v>1960</v>
      </c>
      <c r="AO694">
        <v>1830</v>
      </c>
      <c r="AP694">
        <v>2</v>
      </c>
      <c r="AQ694" s="1" t="s">
        <v>143</v>
      </c>
      <c r="AR694" s="1" t="s">
        <v>118</v>
      </c>
      <c r="AT694" s="1" t="s">
        <v>118</v>
      </c>
      <c r="AU694" s="1" t="s">
        <v>159</v>
      </c>
      <c r="AV694">
        <v>1910</v>
      </c>
      <c r="AW694" s="1" t="s">
        <v>160</v>
      </c>
      <c r="AX694">
        <v>3</v>
      </c>
      <c r="AY694">
        <v>1</v>
      </c>
      <c r="AZ694">
        <v>0</v>
      </c>
      <c r="BA694">
        <v>6</v>
      </c>
      <c r="BB694" s="1"/>
      <c r="BI694" s="1"/>
      <c r="BM694" s="1"/>
      <c r="BN694" s="1"/>
      <c r="BU694" s="1"/>
      <c r="BV694">
        <v>0</v>
      </c>
      <c r="BW694">
        <v>78630</v>
      </c>
      <c r="BX694">
        <v>0</v>
      </c>
      <c r="BY694">
        <v>51700</v>
      </c>
      <c r="BZ694">
        <v>0</v>
      </c>
      <c r="CA694" s="1" t="s">
        <v>769</v>
      </c>
      <c r="CB694" s="1" t="s">
        <v>108</v>
      </c>
      <c r="CE694" s="1" t="s">
        <v>108</v>
      </c>
      <c r="CF694" s="1" t="s">
        <v>106</v>
      </c>
      <c r="CG694" s="1"/>
      <c r="CI694" s="1" t="s">
        <v>5837</v>
      </c>
      <c r="CJ694" s="1" t="s">
        <v>151</v>
      </c>
      <c r="CK694">
        <v>2465985</v>
      </c>
      <c r="CL694">
        <v>169759</v>
      </c>
      <c r="CM694" s="1" t="s">
        <v>765</v>
      </c>
      <c r="CO694" s="1"/>
      <c r="CP694" s="1"/>
      <c r="CQ694" s="1" t="s">
        <v>5838</v>
      </c>
      <c r="CR694" s="1" t="s">
        <v>5221</v>
      </c>
      <c r="CS694" s="1"/>
      <c r="CU694" s="1" t="s">
        <v>771</v>
      </c>
      <c r="CV694" s="1" t="s">
        <v>113</v>
      </c>
      <c r="CW694" s="1" t="s">
        <v>765</v>
      </c>
      <c r="CX694" s="1"/>
      <c r="CZ694" s="2"/>
      <c r="DA694" t="str">
        <f>_xlfn.IFNA(_xlfn.XLOOKUP(R694, LandUseCodes!$A$1:$A$70,LandUseCodes!$B$1:$B$70), "Not Listed")</f>
        <v>R - Single Family/Cabin</v>
      </c>
      <c r="DB694" t="str">
        <f>_xlfn.IFNA(_xlfn.XLOOKUP(AD694, Type!$A$1:$A$3,Type!$B$1:$B$3), "Not Listed")</f>
        <v>Public</v>
      </c>
    </row>
    <row r="695" spans="1:106" x14ac:dyDescent="0.25">
      <c r="A695" s="1" t="s">
        <v>5839</v>
      </c>
      <c r="B695">
        <v>2025</v>
      </c>
      <c r="C695">
        <v>1</v>
      </c>
      <c r="D695" s="1"/>
      <c r="E695" s="1"/>
      <c r="F695" s="1"/>
      <c r="H695" s="1"/>
      <c r="J695">
        <v>5056370</v>
      </c>
      <c r="K695" s="1" t="s">
        <v>5836</v>
      </c>
      <c r="L695" s="1" t="s">
        <v>446</v>
      </c>
      <c r="M695" s="1" t="s">
        <v>130</v>
      </c>
      <c r="N695">
        <v>6</v>
      </c>
      <c r="O695" s="1"/>
      <c r="P695" s="1" t="s">
        <v>1036</v>
      </c>
      <c r="Q695" s="1" t="s">
        <v>283</v>
      </c>
      <c r="R695" s="1" t="s">
        <v>278</v>
      </c>
      <c r="S695" s="1" t="s">
        <v>5221</v>
      </c>
      <c r="T695" s="1" t="s">
        <v>764</v>
      </c>
      <c r="U695" s="1"/>
      <c r="V695" s="1" t="s">
        <v>765</v>
      </c>
      <c r="W695" s="1"/>
      <c r="X695" s="1"/>
      <c r="Z695" s="1" t="s">
        <v>106</v>
      </c>
      <c r="AA695" s="1" t="s">
        <v>116</v>
      </c>
      <c r="AB695" s="1" t="s">
        <v>5222</v>
      </c>
      <c r="AC695" s="1" t="s">
        <v>5463</v>
      </c>
      <c r="AD695" s="3">
        <v>1</v>
      </c>
      <c r="AE695" s="1" t="s">
        <v>106</v>
      </c>
      <c r="AF695" s="1" t="s">
        <v>106</v>
      </c>
      <c r="AG695" s="1" t="s">
        <v>106</v>
      </c>
      <c r="AH695" s="1" t="s">
        <v>106</v>
      </c>
      <c r="AI695" s="1"/>
      <c r="AJ695" s="1"/>
      <c r="AK695" s="1" t="s">
        <v>767</v>
      </c>
      <c r="AL695" s="1" t="s">
        <v>107</v>
      </c>
      <c r="AM695" s="1"/>
      <c r="AQ695" s="1"/>
      <c r="AR695" s="1"/>
      <c r="AT695" s="1"/>
      <c r="AU695" s="1"/>
      <c r="AW695" s="1"/>
      <c r="BB695" s="1"/>
      <c r="BI695" s="1" t="s">
        <v>208</v>
      </c>
      <c r="BK695">
        <v>53895</v>
      </c>
      <c r="BM695" s="1" t="s">
        <v>106</v>
      </c>
      <c r="BN695" s="1" t="s">
        <v>106</v>
      </c>
      <c r="BO695">
        <v>1993</v>
      </c>
      <c r="BP695">
        <v>53895</v>
      </c>
      <c r="BR695">
        <v>3</v>
      </c>
      <c r="BU695" s="1" t="s">
        <v>120</v>
      </c>
      <c r="BV695">
        <v>0</v>
      </c>
      <c r="BX695">
        <v>77020</v>
      </c>
      <c r="BY695">
        <v>4979350</v>
      </c>
      <c r="BZ695">
        <v>6300</v>
      </c>
      <c r="CA695" s="1" t="s">
        <v>769</v>
      </c>
      <c r="CB695" s="1"/>
      <c r="CD695">
        <v>46616</v>
      </c>
      <c r="CE695" s="1"/>
      <c r="CF695" s="1" t="s">
        <v>106</v>
      </c>
      <c r="CG695" s="1"/>
      <c r="CI695" s="1" t="s">
        <v>5837</v>
      </c>
      <c r="CJ695" s="1" t="s">
        <v>279</v>
      </c>
      <c r="CK695">
        <v>2465985</v>
      </c>
      <c r="CL695">
        <v>169759</v>
      </c>
      <c r="CM695" s="1" t="s">
        <v>765</v>
      </c>
      <c r="CN695">
        <v>1</v>
      </c>
      <c r="CO695" s="1"/>
      <c r="CP695" s="1"/>
      <c r="CQ695" s="1" t="s">
        <v>5221</v>
      </c>
      <c r="CR695" s="1" t="s">
        <v>5221</v>
      </c>
      <c r="CS695" s="1"/>
      <c r="CU695" s="1" t="s">
        <v>771</v>
      </c>
      <c r="CV695" s="1" t="s">
        <v>113</v>
      </c>
      <c r="CW695" s="1" t="s">
        <v>765</v>
      </c>
      <c r="CX695" s="1"/>
      <c r="CZ695" s="2"/>
      <c r="DA695" t="str">
        <f>_xlfn.IFNA(_xlfn.XLOOKUP(R695, LandUseCodes!$A$1:$A$70,LandUseCodes!$B$1:$B$70), "Not Listed")</f>
        <v>E - Churches</v>
      </c>
      <c r="DB695" t="str">
        <f>_xlfn.IFNA(_xlfn.XLOOKUP(AD695, Type!$A$1:$A$3,Type!$B$1:$B$3), "Not Listed")</f>
        <v>Public</v>
      </c>
    </row>
    <row r="696" spans="1:106" x14ac:dyDescent="0.25">
      <c r="A696" s="1" t="s">
        <v>5840</v>
      </c>
      <c r="B696">
        <v>2025</v>
      </c>
      <c r="C696">
        <v>1</v>
      </c>
      <c r="D696" s="1" t="s">
        <v>5841</v>
      </c>
      <c r="E696" s="1" t="s">
        <v>5842</v>
      </c>
      <c r="F696" s="1" t="s">
        <v>289</v>
      </c>
      <c r="G696">
        <v>150000</v>
      </c>
      <c r="H696" s="1"/>
      <c r="J696">
        <v>45040</v>
      </c>
      <c r="K696" s="1" t="s">
        <v>5836</v>
      </c>
      <c r="L696" s="1" t="s">
        <v>446</v>
      </c>
      <c r="M696" s="1" t="s">
        <v>130</v>
      </c>
      <c r="N696">
        <v>4</v>
      </c>
      <c r="O696" s="1" t="s">
        <v>159</v>
      </c>
      <c r="P696" s="1" t="s">
        <v>325</v>
      </c>
      <c r="Q696" s="1" t="s">
        <v>283</v>
      </c>
      <c r="R696" s="1" t="s">
        <v>278</v>
      </c>
      <c r="S696" s="1" t="s">
        <v>5221</v>
      </c>
      <c r="T696" s="1" t="s">
        <v>764</v>
      </c>
      <c r="U696" s="1"/>
      <c r="V696" s="1" t="s">
        <v>765</v>
      </c>
      <c r="W696" s="1"/>
      <c r="X696" s="1"/>
      <c r="Z696" s="1" t="s">
        <v>106</v>
      </c>
      <c r="AA696" s="1" t="s">
        <v>116</v>
      </c>
      <c r="AB696" s="1" t="s">
        <v>5222</v>
      </c>
      <c r="AC696" s="1" t="s">
        <v>5463</v>
      </c>
      <c r="AD696" s="3">
        <v>1</v>
      </c>
      <c r="AE696" s="1" t="s">
        <v>106</v>
      </c>
      <c r="AF696" s="1" t="s">
        <v>106</v>
      </c>
      <c r="AG696" s="1" t="s">
        <v>106</v>
      </c>
      <c r="AH696" s="1" t="s">
        <v>106</v>
      </c>
      <c r="AI696" s="1"/>
      <c r="AJ696" s="1" t="s">
        <v>107</v>
      </c>
      <c r="AK696" s="1" t="s">
        <v>767</v>
      </c>
      <c r="AL696" s="1"/>
      <c r="AM696" s="1"/>
      <c r="AQ696" s="1"/>
      <c r="AR696" s="1"/>
      <c r="AT696" s="1"/>
      <c r="AU696" s="1"/>
      <c r="AW696" s="1"/>
      <c r="BB696" s="1"/>
      <c r="BI696" s="1"/>
      <c r="BM696" s="1"/>
      <c r="BN696" s="1"/>
      <c r="BU696" s="1"/>
      <c r="BV696">
        <v>0</v>
      </c>
      <c r="BX696">
        <v>34010</v>
      </c>
      <c r="BY696">
        <v>11030</v>
      </c>
      <c r="BZ696">
        <v>11030</v>
      </c>
      <c r="CA696" s="1" t="s">
        <v>769</v>
      </c>
      <c r="CB696" s="1"/>
      <c r="CD696">
        <v>12206</v>
      </c>
      <c r="CE696" s="1"/>
      <c r="CF696" s="1" t="s">
        <v>106</v>
      </c>
      <c r="CG696" s="1"/>
      <c r="CI696" s="1" t="s">
        <v>5843</v>
      </c>
      <c r="CJ696" s="1" t="s">
        <v>169</v>
      </c>
      <c r="CK696">
        <v>2466107</v>
      </c>
      <c r="CL696">
        <v>169629</v>
      </c>
      <c r="CM696" s="1" t="s">
        <v>765</v>
      </c>
      <c r="CO696" s="1"/>
      <c r="CP696" s="1"/>
      <c r="CQ696" s="1" t="s">
        <v>5844</v>
      </c>
      <c r="CR696" s="1" t="s">
        <v>5221</v>
      </c>
      <c r="CS696" s="1"/>
      <c r="CU696" s="1" t="s">
        <v>771</v>
      </c>
      <c r="CV696" s="1" t="s">
        <v>113</v>
      </c>
      <c r="CW696" s="1" t="s">
        <v>765</v>
      </c>
      <c r="CX696" s="1"/>
      <c r="CZ696" s="2"/>
      <c r="DA696" t="str">
        <f>_xlfn.IFNA(_xlfn.XLOOKUP(R696, LandUseCodes!$A$1:$A$70,LandUseCodes!$B$1:$B$70), "Not Listed")</f>
        <v>E - Churches</v>
      </c>
      <c r="DB696" t="str">
        <f>_xlfn.IFNA(_xlfn.XLOOKUP(AD696, Type!$A$1:$A$3,Type!$B$1:$B$3), "Not Listed")</f>
        <v>Public</v>
      </c>
    </row>
    <row r="697" spans="1:106" x14ac:dyDescent="0.25">
      <c r="A697" s="1" t="s">
        <v>5845</v>
      </c>
      <c r="B697">
        <v>2025</v>
      </c>
      <c r="C697">
        <v>1</v>
      </c>
      <c r="D697" s="1" t="s">
        <v>5846</v>
      </c>
      <c r="E697" s="1" t="s">
        <v>5679</v>
      </c>
      <c r="F697" s="1" t="s">
        <v>5847</v>
      </c>
      <c r="G697">
        <v>1</v>
      </c>
      <c r="H697" s="1" t="s">
        <v>129</v>
      </c>
      <c r="J697">
        <v>86460</v>
      </c>
      <c r="K697" s="1" t="s">
        <v>5848</v>
      </c>
      <c r="L697" s="1"/>
      <c r="M697" s="1" t="s">
        <v>130</v>
      </c>
      <c r="N697">
        <v>128</v>
      </c>
      <c r="O697" s="1"/>
      <c r="P697" s="1" t="s">
        <v>5849</v>
      </c>
      <c r="Q697" s="1" t="s">
        <v>283</v>
      </c>
      <c r="R697" s="1" t="s">
        <v>156</v>
      </c>
      <c r="S697" s="1" t="s">
        <v>5850</v>
      </c>
      <c r="T697" s="1" t="s">
        <v>764</v>
      </c>
      <c r="U697" s="1"/>
      <c r="V697" s="1" t="s">
        <v>765</v>
      </c>
      <c r="W697" s="1" t="s">
        <v>5851</v>
      </c>
      <c r="X697" s="1"/>
      <c r="Z697" s="1" t="s">
        <v>143</v>
      </c>
      <c r="AA697" s="1" t="s">
        <v>157</v>
      </c>
      <c r="AB697" s="1" t="s">
        <v>766</v>
      </c>
      <c r="AC697" s="1" t="s">
        <v>5463</v>
      </c>
      <c r="AD697" s="3">
        <v>1</v>
      </c>
      <c r="AE697" s="1" t="s">
        <v>106</v>
      </c>
      <c r="AF697" s="1" t="s">
        <v>106</v>
      </c>
      <c r="AG697" s="1" t="s">
        <v>106</v>
      </c>
      <c r="AH697" s="1" t="s">
        <v>106</v>
      </c>
      <c r="AI697" s="1"/>
      <c r="AJ697" s="1" t="s">
        <v>104</v>
      </c>
      <c r="AK697" s="1" t="s">
        <v>767</v>
      </c>
      <c r="AL697" s="1"/>
      <c r="AM697" s="1"/>
      <c r="AO697">
        <v>1628</v>
      </c>
      <c r="AP697">
        <v>2</v>
      </c>
      <c r="AQ697" s="1" t="s">
        <v>143</v>
      </c>
      <c r="AR697" s="1" t="s">
        <v>118</v>
      </c>
      <c r="AT697" s="1" t="s">
        <v>118</v>
      </c>
      <c r="AU697" s="1" t="s">
        <v>159</v>
      </c>
      <c r="AV697">
        <v>1900</v>
      </c>
      <c r="AW697" s="1" t="s">
        <v>160</v>
      </c>
      <c r="AX697">
        <v>4</v>
      </c>
      <c r="AY697">
        <v>1</v>
      </c>
      <c r="AZ697">
        <v>1</v>
      </c>
      <c r="BA697">
        <v>8</v>
      </c>
      <c r="BB697" s="1"/>
      <c r="BH697">
        <v>324</v>
      </c>
      <c r="BI697" s="1"/>
      <c r="BM697" s="1"/>
      <c r="BN697" s="1"/>
      <c r="BU697" s="1"/>
      <c r="BV697">
        <v>0</v>
      </c>
      <c r="BX697">
        <v>18900</v>
      </c>
      <c r="BY697">
        <v>67560</v>
      </c>
      <c r="BZ697">
        <v>1470</v>
      </c>
      <c r="CA697" s="1" t="s">
        <v>769</v>
      </c>
      <c r="CB697" s="1" t="s">
        <v>108</v>
      </c>
      <c r="CD697">
        <v>4250</v>
      </c>
      <c r="CE697" s="1" t="s">
        <v>108</v>
      </c>
      <c r="CF697" s="1" t="s">
        <v>106</v>
      </c>
      <c r="CG697" s="1"/>
      <c r="CI697" s="1" t="s">
        <v>5852</v>
      </c>
      <c r="CJ697" s="1" t="s">
        <v>161</v>
      </c>
      <c r="CK697">
        <v>2465726</v>
      </c>
      <c r="CL697">
        <v>169672</v>
      </c>
      <c r="CM697" s="1" t="s">
        <v>765</v>
      </c>
      <c r="CO697" s="1"/>
      <c r="CP697" s="1"/>
      <c r="CQ697" s="1" t="s">
        <v>5850</v>
      </c>
      <c r="CR697" s="1" t="s">
        <v>5850</v>
      </c>
      <c r="CS697" s="1"/>
      <c r="CU697" s="1" t="s">
        <v>771</v>
      </c>
      <c r="CV697" s="1" t="s">
        <v>113</v>
      </c>
      <c r="CW697" s="1" t="s">
        <v>765</v>
      </c>
      <c r="CX697" s="1"/>
      <c r="CZ697" s="2"/>
      <c r="DA697" t="str">
        <f>_xlfn.IFNA(_xlfn.XLOOKUP(R697, LandUseCodes!$A$1:$A$70,LandUseCodes!$B$1:$B$70), "Not Listed")</f>
        <v>R - Single Family/Cabin</v>
      </c>
      <c r="DB697" t="str">
        <f>_xlfn.IFNA(_xlfn.XLOOKUP(AD697, Type!$A$1:$A$3,Type!$B$1:$B$3), "Not Listed")</f>
        <v>Public</v>
      </c>
    </row>
    <row r="698" spans="1:106" x14ac:dyDescent="0.25">
      <c r="A698" s="1" t="s">
        <v>5853</v>
      </c>
      <c r="B698">
        <v>2025</v>
      </c>
      <c r="C698">
        <v>1</v>
      </c>
      <c r="D698" s="1" t="s">
        <v>747</v>
      </c>
      <c r="E698" s="1" t="s">
        <v>5854</v>
      </c>
      <c r="F698" s="1" t="s">
        <v>748</v>
      </c>
      <c r="G698">
        <v>185000</v>
      </c>
      <c r="H698" s="1"/>
      <c r="J698">
        <v>74060</v>
      </c>
      <c r="K698" s="1" t="s">
        <v>5855</v>
      </c>
      <c r="L698" s="1"/>
      <c r="M698" s="1" t="s">
        <v>130</v>
      </c>
      <c r="N698">
        <v>124</v>
      </c>
      <c r="O698" s="1"/>
      <c r="P698" s="1" t="s">
        <v>5849</v>
      </c>
      <c r="Q698" s="1" t="s">
        <v>283</v>
      </c>
      <c r="R698" s="1" t="s">
        <v>156</v>
      </c>
      <c r="S698" s="1" t="s">
        <v>5856</v>
      </c>
      <c r="T698" s="1" t="s">
        <v>764</v>
      </c>
      <c r="U698" s="1"/>
      <c r="V698" s="1" t="s">
        <v>765</v>
      </c>
      <c r="W698" s="1" t="s">
        <v>5857</v>
      </c>
      <c r="X698" s="1" t="s">
        <v>5858</v>
      </c>
      <c r="Y698">
        <v>170000</v>
      </c>
      <c r="Z698" s="1" t="s">
        <v>143</v>
      </c>
      <c r="AA698" s="1" t="s">
        <v>157</v>
      </c>
      <c r="AB698" s="1" t="s">
        <v>766</v>
      </c>
      <c r="AC698" s="1" t="s">
        <v>5463</v>
      </c>
      <c r="AD698" s="3">
        <v>1</v>
      </c>
      <c r="AE698" s="1" t="s">
        <v>106</v>
      </c>
      <c r="AF698" s="1" t="s">
        <v>106</v>
      </c>
      <c r="AG698" s="1" t="s">
        <v>106</v>
      </c>
      <c r="AH698" s="1" t="s">
        <v>106</v>
      </c>
      <c r="AI698" s="1"/>
      <c r="AJ698" s="1" t="s">
        <v>104</v>
      </c>
      <c r="AK698" s="1" t="s">
        <v>767</v>
      </c>
      <c r="AL698" s="1"/>
      <c r="AM698" s="1" t="s">
        <v>143</v>
      </c>
      <c r="AN698">
        <v>2000</v>
      </c>
      <c r="AO698">
        <v>1028</v>
      </c>
      <c r="AP698">
        <v>2</v>
      </c>
      <c r="AQ698" s="1" t="s">
        <v>154</v>
      </c>
      <c r="AR698" s="1" t="s">
        <v>118</v>
      </c>
      <c r="AT698" s="1" t="s">
        <v>108</v>
      </c>
      <c r="AU698" s="1" t="s">
        <v>159</v>
      </c>
      <c r="AV698">
        <v>1900</v>
      </c>
      <c r="AW698" s="1" t="s">
        <v>160</v>
      </c>
      <c r="AX698">
        <v>3</v>
      </c>
      <c r="AY698">
        <v>1</v>
      </c>
      <c r="AZ698">
        <v>0</v>
      </c>
      <c r="BA698">
        <v>6</v>
      </c>
      <c r="BB698" s="1"/>
      <c r="BH698">
        <v>400</v>
      </c>
      <c r="BI698" s="1"/>
      <c r="BM698" s="1"/>
      <c r="BN698" s="1"/>
      <c r="BU698" s="1"/>
      <c r="BV698">
        <v>0</v>
      </c>
      <c r="BW698">
        <v>68670</v>
      </c>
      <c r="BX698">
        <v>20090</v>
      </c>
      <c r="BY698">
        <v>53970</v>
      </c>
      <c r="BZ698">
        <v>2630</v>
      </c>
      <c r="CA698" s="1" t="s">
        <v>769</v>
      </c>
      <c r="CB698" s="1" t="s">
        <v>108</v>
      </c>
      <c r="CD698">
        <v>5355</v>
      </c>
      <c r="CE698" s="1" t="s">
        <v>108</v>
      </c>
      <c r="CF698" s="1" t="s">
        <v>106</v>
      </c>
      <c r="CG698" s="1"/>
      <c r="CI698" s="1" t="s">
        <v>5859</v>
      </c>
      <c r="CJ698" s="1" t="s">
        <v>161</v>
      </c>
      <c r="CK698">
        <v>2465693</v>
      </c>
      <c r="CL698">
        <v>169637</v>
      </c>
      <c r="CM698" s="1" t="s">
        <v>765</v>
      </c>
      <c r="CO698" s="1"/>
      <c r="CP698" s="1"/>
      <c r="CQ698" s="1" t="s">
        <v>5856</v>
      </c>
      <c r="CR698" s="1" t="s">
        <v>5856</v>
      </c>
      <c r="CS698" s="1"/>
      <c r="CU698" s="1" t="s">
        <v>771</v>
      </c>
      <c r="CV698" s="1" t="s">
        <v>113</v>
      </c>
      <c r="CW698" s="1" t="s">
        <v>765</v>
      </c>
      <c r="CX698" s="1"/>
      <c r="CZ698" s="2"/>
      <c r="DA698" t="str">
        <f>_xlfn.IFNA(_xlfn.XLOOKUP(R698, LandUseCodes!$A$1:$A$70,LandUseCodes!$B$1:$B$70), "Not Listed")</f>
        <v>R - Single Family/Cabin</v>
      </c>
      <c r="DB698" t="str">
        <f>_xlfn.IFNA(_xlfn.XLOOKUP(AD698, Type!$A$1:$A$3,Type!$B$1:$B$3), "Not Listed")</f>
        <v>Public</v>
      </c>
    </row>
    <row r="699" spans="1:106" x14ac:dyDescent="0.25">
      <c r="A699" s="1" t="s">
        <v>5860</v>
      </c>
      <c r="B699">
        <v>2025</v>
      </c>
      <c r="C699">
        <v>1</v>
      </c>
      <c r="D699" s="1" t="s">
        <v>5861</v>
      </c>
      <c r="E699" s="1" t="s">
        <v>5862</v>
      </c>
      <c r="F699" s="1" t="s">
        <v>1968</v>
      </c>
      <c r="G699">
        <v>290000</v>
      </c>
      <c r="H699" s="1"/>
      <c r="J699">
        <v>129330</v>
      </c>
      <c r="K699" s="1" t="s">
        <v>5863</v>
      </c>
      <c r="L699" s="1"/>
      <c r="M699" s="1" t="s">
        <v>130</v>
      </c>
      <c r="N699">
        <v>120</v>
      </c>
      <c r="O699" s="1"/>
      <c r="P699" s="1" t="s">
        <v>5849</v>
      </c>
      <c r="Q699" s="1" t="s">
        <v>283</v>
      </c>
      <c r="R699" s="1" t="s">
        <v>156</v>
      </c>
      <c r="S699" s="1" t="s">
        <v>5864</v>
      </c>
      <c r="T699" s="1" t="s">
        <v>764</v>
      </c>
      <c r="U699" s="1"/>
      <c r="V699" s="1" t="s">
        <v>765</v>
      </c>
      <c r="W699" s="1" t="s">
        <v>5865</v>
      </c>
      <c r="X699" s="1" t="s">
        <v>2159</v>
      </c>
      <c r="Y699">
        <v>0</v>
      </c>
      <c r="Z699" s="1" t="s">
        <v>143</v>
      </c>
      <c r="AA699" s="1" t="s">
        <v>157</v>
      </c>
      <c r="AB699" s="1" t="s">
        <v>766</v>
      </c>
      <c r="AC699" s="1" t="s">
        <v>5463</v>
      </c>
      <c r="AD699" s="3">
        <v>1</v>
      </c>
      <c r="AE699" s="1" t="s">
        <v>106</v>
      </c>
      <c r="AF699" s="1" t="s">
        <v>106</v>
      </c>
      <c r="AG699" s="1" t="s">
        <v>106</v>
      </c>
      <c r="AH699" s="1" t="s">
        <v>106</v>
      </c>
      <c r="AI699" s="1"/>
      <c r="AJ699" s="1" t="s">
        <v>104</v>
      </c>
      <c r="AK699" s="1" t="s">
        <v>767</v>
      </c>
      <c r="AL699" s="1"/>
      <c r="AM699" s="1"/>
      <c r="AO699">
        <v>2876</v>
      </c>
      <c r="AP699">
        <v>1.5</v>
      </c>
      <c r="AQ699" s="1" t="s">
        <v>143</v>
      </c>
      <c r="AR699" s="1" t="s">
        <v>118</v>
      </c>
      <c r="AT699" s="1" t="s">
        <v>118</v>
      </c>
      <c r="AU699" s="1" t="s">
        <v>120</v>
      </c>
      <c r="AV699">
        <v>1917</v>
      </c>
      <c r="AW699" s="1" t="s">
        <v>160</v>
      </c>
      <c r="AX699">
        <v>8</v>
      </c>
      <c r="AY699">
        <v>2</v>
      </c>
      <c r="AZ699">
        <v>1</v>
      </c>
      <c r="BA699">
        <v>13</v>
      </c>
      <c r="BB699" s="1"/>
      <c r="BH699">
        <v>360</v>
      </c>
      <c r="BI699" s="1"/>
      <c r="BM699" s="1"/>
      <c r="BN699" s="1"/>
      <c r="BU699" s="1"/>
      <c r="BV699">
        <v>0</v>
      </c>
      <c r="BW699">
        <v>124080</v>
      </c>
      <c r="BX699">
        <v>25800</v>
      </c>
      <c r="BY699">
        <v>103530</v>
      </c>
      <c r="BZ699">
        <v>1580</v>
      </c>
      <c r="CA699" s="1" t="s">
        <v>769</v>
      </c>
      <c r="CB699" s="1" t="s">
        <v>108</v>
      </c>
      <c r="CD699">
        <v>10700</v>
      </c>
      <c r="CE699" s="1" t="s">
        <v>106</v>
      </c>
      <c r="CF699" s="1" t="s">
        <v>106</v>
      </c>
      <c r="CG699" s="1"/>
      <c r="CI699" s="1" t="s">
        <v>5866</v>
      </c>
      <c r="CJ699" s="1" t="s">
        <v>161</v>
      </c>
      <c r="CK699">
        <v>2465624</v>
      </c>
      <c r="CL699">
        <v>169597</v>
      </c>
      <c r="CM699" s="1" t="s">
        <v>765</v>
      </c>
      <c r="CO699" s="1"/>
      <c r="CP699" s="1"/>
      <c r="CQ699" s="1" t="s">
        <v>5864</v>
      </c>
      <c r="CR699" s="1" t="s">
        <v>5864</v>
      </c>
      <c r="CS699" s="1"/>
      <c r="CU699" s="1" t="s">
        <v>771</v>
      </c>
      <c r="CV699" s="1" t="s">
        <v>113</v>
      </c>
      <c r="CW699" s="1" t="s">
        <v>765</v>
      </c>
      <c r="CX699" s="1"/>
      <c r="CZ699" s="2"/>
      <c r="DA699" t="str">
        <f>_xlfn.IFNA(_xlfn.XLOOKUP(R699, LandUseCodes!$A$1:$A$70,LandUseCodes!$B$1:$B$70), "Not Listed")</f>
        <v>R - Single Family/Cabin</v>
      </c>
      <c r="DB699" t="str">
        <f>_xlfn.IFNA(_xlfn.XLOOKUP(AD699, Type!$A$1:$A$3,Type!$B$1:$B$3), "Not Listed")</f>
        <v>Public</v>
      </c>
    </row>
    <row r="700" spans="1:106" x14ac:dyDescent="0.25">
      <c r="A700" s="1" t="s">
        <v>5867</v>
      </c>
      <c r="B700">
        <v>2025</v>
      </c>
      <c r="C700">
        <v>1</v>
      </c>
      <c r="D700" s="1" t="s">
        <v>3023</v>
      </c>
      <c r="E700" s="1" t="s">
        <v>5868</v>
      </c>
      <c r="F700" s="1" t="s">
        <v>3025</v>
      </c>
      <c r="G700">
        <v>1</v>
      </c>
      <c r="H700" s="1" t="s">
        <v>115</v>
      </c>
      <c r="J700">
        <v>114810</v>
      </c>
      <c r="K700" s="1" t="s">
        <v>5869</v>
      </c>
      <c r="L700" s="1"/>
      <c r="M700" s="1" t="s">
        <v>130</v>
      </c>
      <c r="N700">
        <v>110</v>
      </c>
      <c r="O700" s="1"/>
      <c r="P700" s="1" t="s">
        <v>5849</v>
      </c>
      <c r="Q700" s="1" t="s">
        <v>283</v>
      </c>
      <c r="R700" s="1" t="s">
        <v>156</v>
      </c>
      <c r="S700" s="1" t="s">
        <v>5870</v>
      </c>
      <c r="T700" s="1" t="s">
        <v>764</v>
      </c>
      <c r="U700" s="1"/>
      <c r="V700" s="1" t="s">
        <v>765</v>
      </c>
      <c r="W700" s="1" t="s">
        <v>5871</v>
      </c>
      <c r="X700" s="1" t="s">
        <v>5872</v>
      </c>
      <c r="Y700">
        <v>265000</v>
      </c>
      <c r="Z700" s="1" t="s">
        <v>143</v>
      </c>
      <c r="AA700" s="1" t="s">
        <v>157</v>
      </c>
      <c r="AB700" s="1" t="s">
        <v>766</v>
      </c>
      <c r="AC700" s="1" t="s">
        <v>5463</v>
      </c>
      <c r="AD700" s="3">
        <v>1</v>
      </c>
      <c r="AE700" s="1" t="s">
        <v>106</v>
      </c>
      <c r="AF700" s="1" t="s">
        <v>106</v>
      </c>
      <c r="AG700" s="1" t="s">
        <v>106</v>
      </c>
      <c r="AH700" s="1" t="s">
        <v>106</v>
      </c>
      <c r="AI700" s="1"/>
      <c r="AJ700" s="1" t="s">
        <v>108</v>
      </c>
      <c r="AK700" s="1" t="s">
        <v>767</v>
      </c>
      <c r="AL700" s="1"/>
      <c r="AM700" s="1"/>
      <c r="AO700">
        <v>1258</v>
      </c>
      <c r="AP700">
        <v>1</v>
      </c>
      <c r="AQ700" s="1" t="s">
        <v>143</v>
      </c>
      <c r="AR700" s="1" t="s">
        <v>118</v>
      </c>
      <c r="AT700" s="1" t="s">
        <v>118</v>
      </c>
      <c r="AU700" s="1" t="s">
        <v>120</v>
      </c>
      <c r="AV700">
        <v>1968</v>
      </c>
      <c r="AW700" s="1" t="s">
        <v>172</v>
      </c>
      <c r="AX700">
        <v>3</v>
      </c>
      <c r="AY700">
        <v>2</v>
      </c>
      <c r="AZ700">
        <v>0</v>
      </c>
      <c r="BA700">
        <v>6</v>
      </c>
      <c r="BB700" s="1"/>
      <c r="BE700">
        <v>1</v>
      </c>
      <c r="BF700">
        <v>1</v>
      </c>
      <c r="BG700">
        <v>484</v>
      </c>
      <c r="BI700" s="1"/>
      <c r="BM700" s="1"/>
      <c r="BN700" s="1"/>
      <c r="BU700" s="1"/>
      <c r="BV700">
        <v>0</v>
      </c>
      <c r="BX700">
        <v>30880</v>
      </c>
      <c r="BY700">
        <v>83930</v>
      </c>
      <c r="BZ700">
        <v>1370</v>
      </c>
      <c r="CA700" s="1" t="s">
        <v>769</v>
      </c>
      <c r="CB700" s="1" t="s">
        <v>108</v>
      </c>
      <c r="CD700">
        <v>15445</v>
      </c>
      <c r="CE700" s="1" t="s">
        <v>106</v>
      </c>
      <c r="CF700" s="1" t="s">
        <v>106</v>
      </c>
      <c r="CG700" s="1"/>
      <c r="CI700" s="1" t="s">
        <v>5873</v>
      </c>
      <c r="CJ700" s="1" t="s">
        <v>151</v>
      </c>
      <c r="CK700">
        <v>2465526</v>
      </c>
      <c r="CL700">
        <v>169543</v>
      </c>
      <c r="CM700" s="1" t="s">
        <v>765</v>
      </c>
      <c r="CO700" s="1"/>
      <c r="CP700" s="1"/>
      <c r="CQ700" s="1" t="s">
        <v>5870</v>
      </c>
      <c r="CR700" s="1" t="s">
        <v>5870</v>
      </c>
      <c r="CS700" s="1"/>
      <c r="CU700" s="1" t="s">
        <v>771</v>
      </c>
      <c r="CV700" s="1" t="s">
        <v>113</v>
      </c>
      <c r="CW700" s="1" t="s">
        <v>765</v>
      </c>
      <c r="CX700" s="1"/>
      <c r="CZ700" s="2"/>
      <c r="DA700" t="str">
        <f>_xlfn.IFNA(_xlfn.XLOOKUP(R700, LandUseCodes!$A$1:$A$70,LandUseCodes!$B$1:$B$70), "Not Listed")</f>
        <v>R - Single Family/Cabin</v>
      </c>
      <c r="DB700" t="str">
        <f>_xlfn.IFNA(_xlfn.XLOOKUP(AD700, Type!$A$1:$A$3,Type!$B$1:$B$3), "Not Listed")</f>
        <v>Public</v>
      </c>
    </row>
    <row r="701" spans="1:106" x14ac:dyDescent="0.25">
      <c r="A701" s="1" t="s">
        <v>5874</v>
      </c>
      <c r="B701">
        <v>2025</v>
      </c>
      <c r="C701">
        <v>1</v>
      </c>
      <c r="D701" s="1" t="s">
        <v>5875</v>
      </c>
      <c r="E701" s="1" t="s">
        <v>5876</v>
      </c>
      <c r="F701" s="1" t="s">
        <v>5877</v>
      </c>
      <c r="G701">
        <v>279900</v>
      </c>
      <c r="H701" s="1"/>
      <c r="J701">
        <v>151200</v>
      </c>
      <c r="K701" s="1" t="s">
        <v>5878</v>
      </c>
      <c r="L701" s="1" t="s">
        <v>5879</v>
      </c>
      <c r="M701" s="1" t="s">
        <v>130</v>
      </c>
      <c r="N701">
        <v>45</v>
      </c>
      <c r="O701" s="1"/>
      <c r="P701" s="1" t="s">
        <v>5800</v>
      </c>
      <c r="Q701" s="1" t="s">
        <v>5801</v>
      </c>
      <c r="R701" s="1" t="s">
        <v>156</v>
      </c>
      <c r="S701" s="1" t="s">
        <v>5880</v>
      </c>
      <c r="T701" s="1" t="s">
        <v>764</v>
      </c>
      <c r="U701" s="1"/>
      <c r="V701" s="1" t="s">
        <v>765</v>
      </c>
      <c r="W701" s="1" t="s">
        <v>5881</v>
      </c>
      <c r="X701" s="1" t="s">
        <v>5882</v>
      </c>
      <c r="Y701">
        <v>280000</v>
      </c>
      <c r="Z701" s="1" t="s">
        <v>143</v>
      </c>
      <c r="AA701" s="1" t="s">
        <v>157</v>
      </c>
      <c r="AB701" s="1" t="s">
        <v>766</v>
      </c>
      <c r="AC701" s="1" t="s">
        <v>5463</v>
      </c>
      <c r="AD701" s="3">
        <v>1</v>
      </c>
      <c r="AE701" s="1" t="s">
        <v>106</v>
      </c>
      <c r="AF701" s="1" t="s">
        <v>106</v>
      </c>
      <c r="AG701" s="1" t="s">
        <v>106</v>
      </c>
      <c r="AH701" s="1" t="s">
        <v>106</v>
      </c>
      <c r="AI701" s="1"/>
      <c r="AJ701" s="1" t="s">
        <v>104</v>
      </c>
      <c r="AK701" s="1" t="s">
        <v>767</v>
      </c>
      <c r="AL701" s="1"/>
      <c r="AM701" s="1"/>
      <c r="AO701">
        <v>3299</v>
      </c>
      <c r="AP701">
        <v>2</v>
      </c>
      <c r="AQ701" s="1" t="s">
        <v>108</v>
      </c>
      <c r="AR701" s="1" t="s">
        <v>118</v>
      </c>
      <c r="AT701" s="1" t="s">
        <v>118</v>
      </c>
      <c r="AU701" s="1" t="s">
        <v>159</v>
      </c>
      <c r="AV701">
        <v>1898</v>
      </c>
      <c r="AW701" s="1" t="s">
        <v>109</v>
      </c>
      <c r="AX701">
        <v>7</v>
      </c>
      <c r="AY701">
        <v>2</v>
      </c>
      <c r="AZ701">
        <v>1</v>
      </c>
      <c r="BA701">
        <v>17</v>
      </c>
      <c r="BB701" s="1"/>
      <c r="BE701">
        <v>1</v>
      </c>
      <c r="BF701">
        <v>1</v>
      </c>
      <c r="BI701" s="1"/>
      <c r="BM701" s="1"/>
      <c r="BN701" s="1"/>
      <c r="BU701" s="1"/>
      <c r="BV701">
        <v>0</v>
      </c>
      <c r="BW701">
        <v>160720</v>
      </c>
      <c r="BX701">
        <v>34800</v>
      </c>
      <c r="BY701">
        <v>116400</v>
      </c>
      <c r="BZ701">
        <v>0</v>
      </c>
      <c r="CA701" s="1" t="s">
        <v>769</v>
      </c>
      <c r="CB701" s="1" t="s">
        <v>108</v>
      </c>
      <c r="CD701">
        <v>19104</v>
      </c>
      <c r="CE701" s="1" t="s">
        <v>118</v>
      </c>
      <c r="CF701" s="1" t="s">
        <v>106</v>
      </c>
      <c r="CG701" s="1"/>
      <c r="CI701" s="1" t="s">
        <v>5883</v>
      </c>
      <c r="CJ701" s="1" t="s">
        <v>151</v>
      </c>
      <c r="CK701">
        <v>2465659</v>
      </c>
      <c r="CL701">
        <v>169517</v>
      </c>
      <c r="CM701" s="1" t="s">
        <v>765</v>
      </c>
      <c r="CO701" s="1"/>
      <c r="CP701" s="1"/>
      <c r="CQ701" s="1" t="s">
        <v>5880</v>
      </c>
      <c r="CR701" s="1" t="s">
        <v>5880</v>
      </c>
      <c r="CS701" s="1"/>
      <c r="CU701" s="1" t="s">
        <v>771</v>
      </c>
      <c r="CV701" s="1" t="s">
        <v>113</v>
      </c>
      <c r="CW701" s="1" t="s">
        <v>765</v>
      </c>
      <c r="CX701" s="1"/>
      <c r="CZ701" s="2"/>
      <c r="DA701" t="str">
        <f>_xlfn.IFNA(_xlfn.XLOOKUP(R701, LandUseCodes!$A$1:$A$70,LandUseCodes!$B$1:$B$70), "Not Listed")</f>
        <v>R - Single Family/Cabin</v>
      </c>
      <c r="DB701" t="str">
        <f>_xlfn.IFNA(_xlfn.XLOOKUP(AD701, Type!$A$1:$A$3,Type!$B$1:$B$3), "Not Listed")</f>
        <v>Public</v>
      </c>
    </row>
    <row r="702" spans="1:106" x14ac:dyDescent="0.25">
      <c r="A702" s="1" t="s">
        <v>5884</v>
      </c>
      <c r="B702">
        <v>2025</v>
      </c>
      <c r="C702">
        <v>1</v>
      </c>
      <c r="D702" s="1"/>
      <c r="E702" s="1"/>
      <c r="F702" s="1"/>
      <c r="H702" s="1"/>
      <c r="J702">
        <v>33750</v>
      </c>
      <c r="K702" s="1" t="s">
        <v>5885</v>
      </c>
      <c r="L702" s="1"/>
      <c r="M702" s="1" t="s">
        <v>130</v>
      </c>
      <c r="N702">
        <v>53</v>
      </c>
      <c r="O702" s="1"/>
      <c r="P702" s="1" t="s">
        <v>5800</v>
      </c>
      <c r="Q702" s="1" t="s">
        <v>5801</v>
      </c>
      <c r="R702" s="1" t="s">
        <v>168</v>
      </c>
      <c r="S702" s="1" t="s">
        <v>5886</v>
      </c>
      <c r="T702" s="1" t="s">
        <v>764</v>
      </c>
      <c r="U702" s="1"/>
      <c r="V702" s="1" t="s">
        <v>765</v>
      </c>
      <c r="W702" s="1"/>
      <c r="X702" s="1"/>
      <c r="Z702" s="1" t="s">
        <v>143</v>
      </c>
      <c r="AA702" s="1" t="s">
        <v>116</v>
      </c>
      <c r="AB702" s="1" t="s">
        <v>1683</v>
      </c>
      <c r="AC702" s="1" t="s">
        <v>5463</v>
      </c>
      <c r="AD702" s="3">
        <v>1</v>
      </c>
      <c r="AE702" s="1" t="s">
        <v>106</v>
      </c>
      <c r="AF702" s="1" t="s">
        <v>106</v>
      </c>
      <c r="AG702" s="1" t="s">
        <v>106</v>
      </c>
      <c r="AH702" s="1" t="s">
        <v>106</v>
      </c>
      <c r="AI702" s="1"/>
      <c r="AJ702" s="1"/>
      <c r="AK702" s="1" t="s">
        <v>767</v>
      </c>
      <c r="AL702" s="1"/>
      <c r="AM702" s="1"/>
      <c r="AQ702" s="1"/>
      <c r="AR702" s="1"/>
      <c r="AT702" s="1"/>
      <c r="AU702" s="1"/>
      <c r="AW702" s="1"/>
      <c r="BB702" s="1"/>
      <c r="BI702" s="1"/>
      <c r="BM702" s="1"/>
      <c r="BN702" s="1"/>
      <c r="BU702" s="1"/>
      <c r="BV702">
        <v>0</v>
      </c>
      <c r="BW702">
        <v>155220</v>
      </c>
      <c r="BX702">
        <v>33750</v>
      </c>
      <c r="BY702">
        <v>0</v>
      </c>
      <c r="BZ702">
        <v>0</v>
      </c>
      <c r="CA702" s="1" t="s">
        <v>769</v>
      </c>
      <c r="CB702" s="1"/>
      <c r="CD702">
        <v>15000</v>
      </c>
      <c r="CE702" s="1"/>
      <c r="CF702" s="1" t="s">
        <v>106</v>
      </c>
      <c r="CG702" s="1"/>
      <c r="CI702" s="1" t="s">
        <v>5887</v>
      </c>
      <c r="CJ702" s="1" t="s">
        <v>169</v>
      </c>
      <c r="CK702">
        <v>2465593</v>
      </c>
      <c r="CL702">
        <v>169373</v>
      </c>
      <c r="CM702" s="1" t="s">
        <v>765</v>
      </c>
      <c r="CO702" s="1"/>
      <c r="CP702" s="1"/>
      <c r="CQ702" s="1" t="s">
        <v>5888</v>
      </c>
      <c r="CR702" s="1" t="s">
        <v>5886</v>
      </c>
      <c r="CS702" s="1"/>
      <c r="CU702" s="1" t="s">
        <v>771</v>
      </c>
      <c r="CV702" s="1" t="s">
        <v>113</v>
      </c>
      <c r="CW702" s="1" t="s">
        <v>765</v>
      </c>
      <c r="CX702" s="1"/>
      <c r="CZ702" s="2"/>
      <c r="DA702" t="str">
        <f>_xlfn.IFNA(_xlfn.XLOOKUP(R702, LandUseCodes!$A$1:$A$70,LandUseCodes!$B$1:$B$70), "Not Listed")</f>
        <v>E - Local Gov't (Townships &amp; Boroughs)</v>
      </c>
      <c r="DB702" t="str">
        <f>_xlfn.IFNA(_xlfn.XLOOKUP(AD702, Type!$A$1:$A$3,Type!$B$1:$B$3), "Not Listed")</f>
        <v>Public</v>
      </c>
    </row>
    <row r="703" spans="1:106" x14ac:dyDescent="0.25">
      <c r="A703" s="1" t="s">
        <v>5889</v>
      </c>
      <c r="B703">
        <v>2025</v>
      </c>
      <c r="C703">
        <v>1</v>
      </c>
      <c r="D703" s="1" t="s">
        <v>5890</v>
      </c>
      <c r="E703" s="1" t="s">
        <v>5835</v>
      </c>
      <c r="F703" s="1" t="s">
        <v>5891</v>
      </c>
      <c r="G703">
        <v>75000</v>
      </c>
      <c r="H703" s="1" t="s">
        <v>139</v>
      </c>
      <c r="J703">
        <v>1375830</v>
      </c>
      <c r="K703" s="1" t="s">
        <v>5885</v>
      </c>
      <c r="L703" s="1"/>
      <c r="M703" s="1" t="s">
        <v>130</v>
      </c>
      <c r="N703">
        <v>48</v>
      </c>
      <c r="O703" s="1"/>
      <c r="P703" s="1" t="s">
        <v>324</v>
      </c>
      <c r="Q703" s="1" t="s">
        <v>283</v>
      </c>
      <c r="R703" s="1" t="s">
        <v>168</v>
      </c>
      <c r="S703" s="1" t="s">
        <v>5886</v>
      </c>
      <c r="T703" s="1" t="s">
        <v>764</v>
      </c>
      <c r="U703" s="1"/>
      <c r="V703" s="1" t="s">
        <v>765</v>
      </c>
      <c r="W703" s="1" t="s">
        <v>5885</v>
      </c>
      <c r="X703" s="1"/>
      <c r="Z703" s="1" t="s">
        <v>143</v>
      </c>
      <c r="AA703" s="1" t="s">
        <v>116</v>
      </c>
      <c r="AB703" s="1" t="s">
        <v>1683</v>
      </c>
      <c r="AC703" s="1" t="s">
        <v>5463</v>
      </c>
      <c r="AD703" s="3">
        <v>1</v>
      </c>
      <c r="AE703" s="1" t="s">
        <v>106</v>
      </c>
      <c r="AF703" s="1" t="s">
        <v>106</v>
      </c>
      <c r="AG703" s="1" t="s">
        <v>106</v>
      </c>
      <c r="AH703" s="1" t="s">
        <v>106</v>
      </c>
      <c r="AI703" s="1"/>
      <c r="AJ703" s="1" t="s">
        <v>104</v>
      </c>
      <c r="AK703" s="1" t="s">
        <v>767</v>
      </c>
      <c r="AL703" s="1" t="s">
        <v>107</v>
      </c>
      <c r="AM703" s="1"/>
      <c r="AQ703" s="1"/>
      <c r="AR703" s="1"/>
      <c r="AT703" s="1"/>
      <c r="AU703" s="1"/>
      <c r="AW703" s="1"/>
      <c r="BB703" s="1"/>
      <c r="BI703" s="1" t="s">
        <v>5892</v>
      </c>
      <c r="BK703">
        <v>13042</v>
      </c>
      <c r="BM703" s="1" t="s">
        <v>106</v>
      </c>
      <c r="BN703" s="1" t="s">
        <v>106</v>
      </c>
      <c r="BO703">
        <v>1971</v>
      </c>
      <c r="BP703">
        <v>13042</v>
      </c>
      <c r="BR703">
        <v>2</v>
      </c>
      <c r="BU703" s="1" t="s">
        <v>120</v>
      </c>
      <c r="BV703">
        <v>0</v>
      </c>
      <c r="BW703">
        <v>889260</v>
      </c>
      <c r="BX703">
        <v>49450</v>
      </c>
      <c r="BY703">
        <v>1326380</v>
      </c>
      <c r="BZ703">
        <v>4030</v>
      </c>
      <c r="CA703" s="1" t="s">
        <v>769</v>
      </c>
      <c r="CB703" s="1"/>
      <c r="CD703">
        <v>35932</v>
      </c>
      <c r="CE703" s="1"/>
      <c r="CF703" s="1" t="s">
        <v>106</v>
      </c>
      <c r="CG703" s="1"/>
      <c r="CI703" s="1" t="s">
        <v>5893</v>
      </c>
      <c r="CJ703" s="1" t="s">
        <v>5894</v>
      </c>
      <c r="CK703">
        <v>2465687</v>
      </c>
      <c r="CL703">
        <v>169439</v>
      </c>
      <c r="CM703" s="1" t="s">
        <v>765</v>
      </c>
      <c r="CN703">
        <v>1</v>
      </c>
      <c r="CO703" s="1"/>
      <c r="CP703" s="1"/>
      <c r="CQ703" s="1" t="s">
        <v>5886</v>
      </c>
      <c r="CR703" s="1" t="s">
        <v>5886</v>
      </c>
      <c r="CS703" s="1"/>
      <c r="CU703" s="1" t="s">
        <v>771</v>
      </c>
      <c r="CV703" s="1" t="s">
        <v>113</v>
      </c>
      <c r="CW703" s="1" t="s">
        <v>765</v>
      </c>
      <c r="CX703" s="1"/>
      <c r="CZ703" s="2"/>
      <c r="DA703" t="str">
        <f>_xlfn.IFNA(_xlfn.XLOOKUP(R703, LandUseCodes!$A$1:$A$70,LandUseCodes!$B$1:$B$70), "Not Listed")</f>
        <v>E - Local Gov't (Townships &amp; Boroughs)</v>
      </c>
      <c r="DB703" t="str">
        <f>_xlfn.IFNA(_xlfn.XLOOKUP(AD703, Type!$A$1:$A$3,Type!$B$1:$B$3), "Not Listed")</f>
        <v>Public</v>
      </c>
    </row>
    <row r="704" spans="1:106" x14ac:dyDescent="0.25">
      <c r="A704" s="1" t="s">
        <v>5895</v>
      </c>
      <c r="B704">
        <v>2025</v>
      </c>
      <c r="C704">
        <v>1</v>
      </c>
      <c r="D704" s="1" t="s">
        <v>5896</v>
      </c>
      <c r="E704" s="1" t="s">
        <v>5897</v>
      </c>
      <c r="F704" s="1" t="s">
        <v>5898</v>
      </c>
      <c r="G704">
        <v>210000</v>
      </c>
      <c r="H704" s="1"/>
      <c r="J704">
        <v>141570</v>
      </c>
      <c r="K704" s="1" t="s">
        <v>5899</v>
      </c>
      <c r="L704" s="1"/>
      <c r="M704" s="1" t="s">
        <v>130</v>
      </c>
      <c r="N704">
        <v>133</v>
      </c>
      <c r="O704" s="1" t="s">
        <v>116</v>
      </c>
      <c r="P704" s="1" t="s">
        <v>2026</v>
      </c>
      <c r="Q704" s="1" t="s">
        <v>283</v>
      </c>
      <c r="R704" s="1" t="s">
        <v>163</v>
      </c>
      <c r="S704" s="1" t="s">
        <v>5900</v>
      </c>
      <c r="T704" s="1" t="s">
        <v>5901</v>
      </c>
      <c r="U704" s="1"/>
      <c r="V704" s="1" t="s">
        <v>5902</v>
      </c>
      <c r="W704" s="1" t="s">
        <v>4334</v>
      </c>
      <c r="X704" s="1" t="s">
        <v>399</v>
      </c>
      <c r="Y704">
        <v>0</v>
      </c>
      <c r="Z704" s="1" t="s">
        <v>143</v>
      </c>
      <c r="AA704" s="1" t="s">
        <v>119</v>
      </c>
      <c r="AB704" s="1" t="s">
        <v>1683</v>
      </c>
      <c r="AC704" s="1" t="s">
        <v>5463</v>
      </c>
      <c r="AD704" s="3">
        <v>1</v>
      </c>
      <c r="AE704" s="1" t="s">
        <v>106</v>
      </c>
      <c r="AF704" s="1" t="s">
        <v>106</v>
      </c>
      <c r="AG704" s="1" t="s">
        <v>106</v>
      </c>
      <c r="AH704" s="1" t="s">
        <v>106</v>
      </c>
      <c r="AI704" s="1"/>
      <c r="AJ704" s="1" t="s">
        <v>104</v>
      </c>
      <c r="AK704" s="1" t="s">
        <v>767</v>
      </c>
      <c r="AL704" s="1" t="s">
        <v>107</v>
      </c>
      <c r="AM704" s="1"/>
      <c r="AQ704" s="1"/>
      <c r="AR704" s="1"/>
      <c r="AT704" s="1"/>
      <c r="AU704" s="1"/>
      <c r="AW704" s="1"/>
      <c r="BB704" s="1"/>
      <c r="BH704">
        <v>400</v>
      </c>
      <c r="BI704" s="1" t="s">
        <v>150</v>
      </c>
      <c r="BK704">
        <v>7066</v>
      </c>
      <c r="BM704" s="1" t="s">
        <v>108</v>
      </c>
      <c r="BN704" s="1" t="s">
        <v>135</v>
      </c>
      <c r="BO704">
        <v>1890</v>
      </c>
      <c r="BP704">
        <v>4772</v>
      </c>
      <c r="BR704">
        <v>2</v>
      </c>
      <c r="BU704" s="1"/>
      <c r="BV704">
        <v>0</v>
      </c>
      <c r="BW704">
        <v>181570</v>
      </c>
      <c r="BX704">
        <v>30980</v>
      </c>
      <c r="BY704">
        <v>110590</v>
      </c>
      <c r="BZ704">
        <v>3080</v>
      </c>
      <c r="CA704" s="1" t="s">
        <v>769</v>
      </c>
      <c r="CB704" s="1"/>
      <c r="CD704">
        <v>11305</v>
      </c>
      <c r="CE704" s="1"/>
      <c r="CF704" s="1" t="s">
        <v>106</v>
      </c>
      <c r="CG704" s="1"/>
      <c r="CI704" s="1" t="s">
        <v>5903</v>
      </c>
      <c r="CJ704" s="1" t="s">
        <v>317</v>
      </c>
      <c r="CK704">
        <v>2465656</v>
      </c>
      <c r="CL704">
        <v>169224</v>
      </c>
      <c r="CM704" s="1" t="s">
        <v>765</v>
      </c>
      <c r="CN704">
        <v>1</v>
      </c>
      <c r="CO704" s="1"/>
      <c r="CP704" s="1"/>
      <c r="CQ704" s="1" t="s">
        <v>5904</v>
      </c>
      <c r="CR704" s="1" t="s">
        <v>5900</v>
      </c>
      <c r="CS704" s="1"/>
      <c r="CU704" s="1" t="s">
        <v>5905</v>
      </c>
      <c r="CV704" s="1" t="s">
        <v>113</v>
      </c>
      <c r="CW704" s="1" t="s">
        <v>5902</v>
      </c>
      <c r="CX704" s="1"/>
      <c r="CZ704" s="2"/>
      <c r="DA704" t="str">
        <f>_xlfn.IFNA(_xlfn.XLOOKUP(R704, LandUseCodes!$A$1:$A$70,LandUseCodes!$B$1:$B$70), "Not Listed")</f>
        <v>C - Dwelling W/Comm Use Primary C</v>
      </c>
      <c r="DB704" t="str">
        <f>_xlfn.IFNA(_xlfn.XLOOKUP(AD704, Type!$A$1:$A$3,Type!$B$1:$B$3), "Not Listed")</f>
        <v>Public</v>
      </c>
    </row>
    <row r="705" spans="1:106" x14ac:dyDescent="0.25">
      <c r="A705" s="1" t="s">
        <v>5906</v>
      </c>
      <c r="B705">
        <v>2025</v>
      </c>
      <c r="C705">
        <v>1</v>
      </c>
      <c r="D705" s="1" t="s">
        <v>5907</v>
      </c>
      <c r="E705" s="1" t="s">
        <v>5908</v>
      </c>
      <c r="F705" s="1" t="s">
        <v>5909</v>
      </c>
      <c r="G705">
        <v>152000</v>
      </c>
      <c r="H705" s="1"/>
      <c r="J705">
        <v>82880</v>
      </c>
      <c r="K705" s="1" t="s">
        <v>5910</v>
      </c>
      <c r="L705" s="1"/>
      <c r="M705" s="1" t="s">
        <v>130</v>
      </c>
      <c r="N705">
        <v>137</v>
      </c>
      <c r="O705" s="1" t="s">
        <v>116</v>
      </c>
      <c r="P705" s="1" t="s">
        <v>2026</v>
      </c>
      <c r="Q705" s="1" t="s">
        <v>283</v>
      </c>
      <c r="R705" s="1" t="s">
        <v>125</v>
      </c>
      <c r="S705" s="1" t="s">
        <v>5911</v>
      </c>
      <c r="T705" s="1" t="s">
        <v>764</v>
      </c>
      <c r="U705" s="1"/>
      <c r="V705" s="1" t="s">
        <v>765</v>
      </c>
      <c r="W705" s="1" t="s">
        <v>5912</v>
      </c>
      <c r="X705" s="1" t="s">
        <v>5913</v>
      </c>
      <c r="Y705">
        <v>140000</v>
      </c>
      <c r="Z705" s="1" t="s">
        <v>143</v>
      </c>
      <c r="AA705" s="1" t="s">
        <v>119</v>
      </c>
      <c r="AB705" s="1" t="s">
        <v>1683</v>
      </c>
      <c r="AC705" s="1" t="s">
        <v>5463</v>
      </c>
      <c r="AD705" s="3">
        <v>1</v>
      </c>
      <c r="AE705" s="1" t="s">
        <v>106</v>
      </c>
      <c r="AF705" s="1" t="s">
        <v>106</v>
      </c>
      <c r="AG705" s="1" t="s">
        <v>106</v>
      </c>
      <c r="AH705" s="1" t="s">
        <v>106</v>
      </c>
      <c r="AI705" s="1"/>
      <c r="AJ705" s="1" t="s">
        <v>104</v>
      </c>
      <c r="AK705" s="1" t="s">
        <v>767</v>
      </c>
      <c r="AL705" s="1" t="s">
        <v>107</v>
      </c>
      <c r="AM705" s="1"/>
      <c r="AQ705" s="1"/>
      <c r="AR705" s="1"/>
      <c r="AT705" s="1"/>
      <c r="AU705" s="1"/>
      <c r="AW705" s="1"/>
      <c r="BB705" s="1"/>
      <c r="BI705" s="1" t="s">
        <v>150</v>
      </c>
      <c r="BK705">
        <v>3353</v>
      </c>
      <c r="BM705" s="1" t="s">
        <v>112</v>
      </c>
      <c r="BN705" s="1" t="s">
        <v>106</v>
      </c>
      <c r="BO705">
        <v>1901</v>
      </c>
      <c r="BP705">
        <v>2108</v>
      </c>
      <c r="BR705">
        <v>2</v>
      </c>
      <c r="BU705" s="1"/>
      <c r="BV705">
        <v>0</v>
      </c>
      <c r="BW705">
        <v>134950</v>
      </c>
      <c r="BX705">
        <v>26700</v>
      </c>
      <c r="BY705">
        <v>56180</v>
      </c>
      <c r="BZ705">
        <v>0</v>
      </c>
      <c r="CA705" s="1" t="s">
        <v>769</v>
      </c>
      <c r="CB705" s="1"/>
      <c r="CD705">
        <v>7801</v>
      </c>
      <c r="CE705" s="1"/>
      <c r="CF705" s="1" t="s">
        <v>106</v>
      </c>
      <c r="CG705" s="1"/>
      <c r="CI705" s="1" t="s">
        <v>5914</v>
      </c>
      <c r="CJ705" s="1" t="s">
        <v>282</v>
      </c>
      <c r="CK705">
        <v>2465745</v>
      </c>
      <c r="CL705">
        <v>169196</v>
      </c>
      <c r="CM705" s="1" t="s">
        <v>765</v>
      </c>
      <c r="CN705">
        <v>1</v>
      </c>
      <c r="CO705" s="1"/>
      <c r="CP705" s="1"/>
      <c r="CQ705" s="1" t="s">
        <v>5915</v>
      </c>
      <c r="CR705" s="1" t="s">
        <v>5911</v>
      </c>
      <c r="CS705" s="1"/>
      <c r="CU705" s="1" t="s">
        <v>771</v>
      </c>
      <c r="CV705" s="1" t="s">
        <v>113</v>
      </c>
      <c r="CW705" s="1" t="s">
        <v>765</v>
      </c>
      <c r="CX705" s="1"/>
      <c r="CZ705" s="2"/>
      <c r="DA705" t="str">
        <f>_xlfn.IFNA(_xlfn.XLOOKUP(R705, LandUseCodes!$A$1:$A$70,LandUseCodes!$B$1:$B$70), "Not Listed")</f>
        <v>C - Office Bldgs/Laboratory/Library</v>
      </c>
      <c r="DB705" t="str">
        <f>_xlfn.IFNA(_xlfn.XLOOKUP(AD705, Type!$A$1:$A$3,Type!$B$1:$B$3), "Not Listed")</f>
        <v>Public</v>
      </c>
    </row>
    <row r="706" spans="1:106" x14ac:dyDescent="0.25">
      <c r="A706" s="1" t="s">
        <v>5916</v>
      </c>
      <c r="B706">
        <v>2025</v>
      </c>
      <c r="C706">
        <v>1</v>
      </c>
      <c r="D706" s="1" t="s">
        <v>5917</v>
      </c>
      <c r="E706" s="1" t="s">
        <v>5918</v>
      </c>
      <c r="F706" s="1" t="s">
        <v>5919</v>
      </c>
      <c r="G706">
        <v>89000</v>
      </c>
      <c r="H706" s="1" t="s">
        <v>318</v>
      </c>
      <c r="J706">
        <v>42520</v>
      </c>
      <c r="K706" s="1" t="s">
        <v>5920</v>
      </c>
      <c r="L706" s="1" t="s">
        <v>5921</v>
      </c>
      <c r="M706" s="1" t="s">
        <v>130</v>
      </c>
      <c r="N706">
        <v>59</v>
      </c>
      <c r="O706" s="1"/>
      <c r="P706" s="1" t="s">
        <v>324</v>
      </c>
      <c r="Q706" s="1" t="s">
        <v>283</v>
      </c>
      <c r="R706" s="1" t="s">
        <v>5922</v>
      </c>
      <c r="S706" s="1" t="s">
        <v>5923</v>
      </c>
      <c r="T706" s="1" t="s">
        <v>5924</v>
      </c>
      <c r="U706" s="1"/>
      <c r="V706" s="1" t="s">
        <v>5925</v>
      </c>
      <c r="W706" s="1" t="s">
        <v>5926</v>
      </c>
      <c r="X706" s="1" t="s">
        <v>162</v>
      </c>
      <c r="Y706">
        <v>0</v>
      </c>
      <c r="Z706" s="1" t="s">
        <v>143</v>
      </c>
      <c r="AA706" s="1" t="s">
        <v>116</v>
      </c>
      <c r="AB706" s="1" t="s">
        <v>1683</v>
      </c>
      <c r="AC706" s="1" t="s">
        <v>5463</v>
      </c>
      <c r="AD706" s="3">
        <v>1</v>
      </c>
      <c r="AE706" s="1" t="s">
        <v>106</v>
      </c>
      <c r="AF706" s="1" t="s">
        <v>106</v>
      </c>
      <c r="AG706" s="1" t="s">
        <v>106</v>
      </c>
      <c r="AH706" s="1" t="s">
        <v>106</v>
      </c>
      <c r="AI706" s="1"/>
      <c r="AJ706" s="1" t="s">
        <v>104</v>
      </c>
      <c r="AK706" s="1" t="s">
        <v>767</v>
      </c>
      <c r="AL706" s="1" t="s">
        <v>107</v>
      </c>
      <c r="AM706" s="1"/>
      <c r="AQ706" s="1"/>
      <c r="AR706" s="1"/>
      <c r="AT706" s="1"/>
      <c r="AU706" s="1"/>
      <c r="AW706" s="1"/>
      <c r="BB706" s="1"/>
      <c r="BI706" s="1" t="s">
        <v>164</v>
      </c>
      <c r="BK706">
        <v>967</v>
      </c>
      <c r="BM706" s="1" t="s">
        <v>106</v>
      </c>
      <c r="BN706" s="1" t="s">
        <v>135</v>
      </c>
      <c r="BO706">
        <v>1940</v>
      </c>
      <c r="BP706">
        <v>967</v>
      </c>
      <c r="BR706">
        <v>2</v>
      </c>
      <c r="BU706" s="1"/>
      <c r="BV706">
        <v>0</v>
      </c>
      <c r="BW706">
        <v>45920</v>
      </c>
      <c r="BX706">
        <v>20610</v>
      </c>
      <c r="BY706">
        <v>21910</v>
      </c>
      <c r="BZ706">
        <v>0</v>
      </c>
      <c r="CA706" s="1" t="s">
        <v>769</v>
      </c>
      <c r="CB706" s="1"/>
      <c r="CD706">
        <v>3740</v>
      </c>
      <c r="CE706" s="1"/>
      <c r="CF706" s="1" t="s">
        <v>106</v>
      </c>
      <c r="CG706" s="1"/>
      <c r="CI706" s="1" t="s">
        <v>5927</v>
      </c>
      <c r="CJ706" s="1" t="s">
        <v>151</v>
      </c>
      <c r="CK706">
        <v>2465839</v>
      </c>
      <c r="CL706">
        <v>169340</v>
      </c>
      <c r="CM706" s="1" t="s">
        <v>765</v>
      </c>
      <c r="CN706">
        <v>1</v>
      </c>
      <c r="CO706" s="1"/>
      <c r="CP706" s="1"/>
      <c r="CQ706" s="1" t="s">
        <v>5928</v>
      </c>
      <c r="CR706" s="1" t="s">
        <v>5923</v>
      </c>
      <c r="CS706" s="1"/>
      <c r="CU706" s="1" t="s">
        <v>5929</v>
      </c>
      <c r="CV706" s="1" t="s">
        <v>137</v>
      </c>
      <c r="CW706" s="1" t="s">
        <v>5925</v>
      </c>
      <c r="CX706" s="1"/>
      <c r="CZ706" s="2"/>
      <c r="DA706" t="str">
        <f>_xlfn.IFNA(_xlfn.XLOOKUP(R706, LandUseCodes!$A$1:$A$70,LandUseCodes!$B$1:$B$70), "Not Listed")</f>
        <v>E - Federal</v>
      </c>
      <c r="DB706" t="str">
        <f>_xlfn.IFNA(_xlfn.XLOOKUP(AD706, Type!$A$1:$A$3,Type!$B$1:$B$3), "Not Listed")</f>
        <v>Public</v>
      </c>
    </row>
    <row r="707" spans="1:106" x14ac:dyDescent="0.25">
      <c r="A707" s="1" t="s">
        <v>5930</v>
      </c>
      <c r="B707">
        <v>2025</v>
      </c>
      <c r="C707">
        <v>1</v>
      </c>
      <c r="D707" s="1" t="s">
        <v>5931</v>
      </c>
      <c r="E707" s="1" t="s">
        <v>5932</v>
      </c>
      <c r="F707" s="1" t="s">
        <v>537</v>
      </c>
      <c r="G707">
        <v>400000</v>
      </c>
      <c r="H707" s="1"/>
      <c r="J707">
        <v>219780</v>
      </c>
      <c r="K707" s="1" t="s">
        <v>5933</v>
      </c>
      <c r="L707" s="1"/>
      <c r="M707" s="1" t="s">
        <v>130</v>
      </c>
      <c r="N707">
        <v>14</v>
      </c>
      <c r="O707" s="1" t="s">
        <v>1225</v>
      </c>
      <c r="P707" s="1" t="s">
        <v>325</v>
      </c>
      <c r="Q707" s="1" t="s">
        <v>283</v>
      </c>
      <c r="R707" s="1" t="s">
        <v>125</v>
      </c>
      <c r="S707" s="1" t="s">
        <v>5934</v>
      </c>
      <c r="T707" s="1" t="s">
        <v>5935</v>
      </c>
      <c r="U707" s="1" t="s">
        <v>5936</v>
      </c>
      <c r="V707" s="1" t="s">
        <v>5937</v>
      </c>
      <c r="W707" s="1" t="s">
        <v>1666</v>
      </c>
      <c r="X707" s="1" t="s">
        <v>5938</v>
      </c>
      <c r="Y707">
        <v>476800</v>
      </c>
      <c r="Z707" s="1" t="s">
        <v>106</v>
      </c>
      <c r="AA707" s="1" t="s">
        <v>119</v>
      </c>
      <c r="AB707" s="1" t="s">
        <v>5222</v>
      </c>
      <c r="AC707" s="1" t="s">
        <v>5463</v>
      </c>
      <c r="AD707" s="3">
        <v>1</v>
      </c>
      <c r="AE707" s="1" t="s">
        <v>106</v>
      </c>
      <c r="AF707" s="1" t="s">
        <v>106</v>
      </c>
      <c r="AG707" s="1" t="s">
        <v>107</v>
      </c>
      <c r="AH707" s="1" t="s">
        <v>106</v>
      </c>
      <c r="AI707" s="1"/>
      <c r="AJ707" s="1" t="s">
        <v>104</v>
      </c>
      <c r="AK707" s="1" t="s">
        <v>767</v>
      </c>
      <c r="AL707" s="1" t="s">
        <v>107</v>
      </c>
      <c r="AM707" s="1"/>
      <c r="AQ707" s="1"/>
      <c r="AR707" s="1"/>
      <c r="AT707" s="1"/>
      <c r="AU707" s="1"/>
      <c r="AW707" s="1"/>
      <c r="BB707" s="1"/>
      <c r="BI707" s="1" t="s">
        <v>146</v>
      </c>
      <c r="BK707">
        <v>5558</v>
      </c>
      <c r="BM707" s="1" t="s">
        <v>107</v>
      </c>
      <c r="BN707" s="1" t="s">
        <v>106</v>
      </c>
      <c r="BO707">
        <v>1937</v>
      </c>
      <c r="BP707">
        <v>5558</v>
      </c>
      <c r="BR707">
        <v>2</v>
      </c>
      <c r="BU707" s="1"/>
      <c r="BV707">
        <v>0</v>
      </c>
      <c r="BW707">
        <v>201730</v>
      </c>
      <c r="BX707">
        <v>29760</v>
      </c>
      <c r="BY707">
        <v>190020</v>
      </c>
      <c r="BZ707">
        <v>0</v>
      </c>
      <c r="CA707" s="1" t="s">
        <v>769</v>
      </c>
      <c r="CB707" s="1"/>
      <c r="CD707">
        <v>2026</v>
      </c>
      <c r="CE707" s="1"/>
      <c r="CF707" s="1" t="s">
        <v>106</v>
      </c>
      <c r="CG707" s="1"/>
      <c r="CI707" s="1" t="s">
        <v>5939</v>
      </c>
      <c r="CJ707" s="1" t="s">
        <v>284</v>
      </c>
      <c r="CK707">
        <v>2466059</v>
      </c>
      <c r="CL707">
        <v>169461</v>
      </c>
      <c r="CM707" s="1" t="s">
        <v>765</v>
      </c>
      <c r="CN707">
        <v>1</v>
      </c>
      <c r="CO707" s="1"/>
      <c r="CP707" s="1"/>
      <c r="CQ707" s="1" t="s">
        <v>5940</v>
      </c>
      <c r="CR707" s="1" t="s">
        <v>5934</v>
      </c>
      <c r="CS707" s="1" t="s">
        <v>5935</v>
      </c>
      <c r="CU707" s="1" t="s">
        <v>5941</v>
      </c>
      <c r="CV707" s="1" t="s">
        <v>291</v>
      </c>
      <c r="CW707" s="1" t="s">
        <v>5937</v>
      </c>
      <c r="CX707" s="1"/>
      <c r="CZ707" s="2"/>
      <c r="DA707" t="str">
        <f>_xlfn.IFNA(_xlfn.XLOOKUP(R707, LandUseCodes!$A$1:$A$70,LandUseCodes!$B$1:$B$70), "Not Listed")</f>
        <v>C - Office Bldgs/Laboratory/Library</v>
      </c>
      <c r="DB707" t="str">
        <f>_xlfn.IFNA(_xlfn.XLOOKUP(AD707, Type!$A$1:$A$3,Type!$B$1:$B$3), "Not Listed")</f>
        <v>Public</v>
      </c>
    </row>
    <row r="708" spans="1:106" x14ac:dyDescent="0.25">
      <c r="A708" s="1" t="s">
        <v>5942</v>
      </c>
      <c r="B708">
        <v>2025</v>
      </c>
      <c r="C708">
        <v>1</v>
      </c>
      <c r="D708" s="1" t="s">
        <v>5943</v>
      </c>
      <c r="E708" s="1" t="s">
        <v>5944</v>
      </c>
      <c r="F708" s="1" t="s">
        <v>552</v>
      </c>
      <c r="G708">
        <v>1</v>
      </c>
      <c r="H708" s="1" t="s">
        <v>115</v>
      </c>
      <c r="J708">
        <v>81830</v>
      </c>
      <c r="K708" s="1" t="s">
        <v>5945</v>
      </c>
      <c r="L708" s="1"/>
      <c r="M708" s="1" t="s">
        <v>130</v>
      </c>
      <c r="N708">
        <v>49</v>
      </c>
      <c r="O708" s="1"/>
      <c r="P708" s="1" t="s">
        <v>324</v>
      </c>
      <c r="Q708" s="1" t="s">
        <v>283</v>
      </c>
      <c r="R708" s="1" t="s">
        <v>125</v>
      </c>
      <c r="S708" s="1" t="s">
        <v>5946</v>
      </c>
      <c r="T708" s="1" t="s">
        <v>764</v>
      </c>
      <c r="U708" s="1"/>
      <c r="V708" s="1" t="s">
        <v>765</v>
      </c>
      <c r="W708" s="1" t="s">
        <v>5947</v>
      </c>
      <c r="X708" s="1" t="s">
        <v>5948</v>
      </c>
      <c r="Y708">
        <v>1</v>
      </c>
      <c r="Z708" s="1" t="s">
        <v>143</v>
      </c>
      <c r="AA708" s="1" t="s">
        <v>119</v>
      </c>
      <c r="AB708" s="1" t="s">
        <v>1683</v>
      </c>
      <c r="AC708" s="1" t="s">
        <v>5463</v>
      </c>
      <c r="AD708" s="3">
        <v>1</v>
      </c>
      <c r="AE708" s="1" t="s">
        <v>106</v>
      </c>
      <c r="AF708" s="1" t="s">
        <v>106</v>
      </c>
      <c r="AG708" s="1" t="s">
        <v>106</v>
      </c>
      <c r="AH708" s="1" t="s">
        <v>106</v>
      </c>
      <c r="AI708" s="1"/>
      <c r="AJ708" s="1" t="s">
        <v>108</v>
      </c>
      <c r="AK708" s="1" t="s">
        <v>767</v>
      </c>
      <c r="AL708" s="1" t="s">
        <v>107</v>
      </c>
      <c r="AM708" s="1"/>
      <c r="AQ708" s="1"/>
      <c r="AR708" s="1"/>
      <c r="AT708" s="1"/>
      <c r="AU708" s="1"/>
      <c r="AW708" s="1"/>
      <c r="BB708" s="1"/>
      <c r="BI708" s="1" t="s">
        <v>150</v>
      </c>
      <c r="BK708">
        <v>1920</v>
      </c>
      <c r="BM708" s="1" t="s">
        <v>106</v>
      </c>
      <c r="BN708" s="1" t="s">
        <v>106</v>
      </c>
      <c r="BO708">
        <v>1898</v>
      </c>
      <c r="BP708">
        <v>1920</v>
      </c>
      <c r="BR708">
        <v>2</v>
      </c>
      <c r="BT708">
        <v>1</v>
      </c>
      <c r="BU708" s="1"/>
      <c r="BV708">
        <v>0</v>
      </c>
      <c r="BX708">
        <v>20760</v>
      </c>
      <c r="BY708">
        <v>61070</v>
      </c>
      <c r="BZ708">
        <v>0</v>
      </c>
      <c r="CA708" s="1" t="s">
        <v>769</v>
      </c>
      <c r="CB708" s="1"/>
      <c r="CD708">
        <v>3843</v>
      </c>
      <c r="CE708" s="1"/>
      <c r="CF708" s="1" t="s">
        <v>106</v>
      </c>
      <c r="CG708" s="1"/>
      <c r="CI708" s="1" t="s">
        <v>5949</v>
      </c>
      <c r="CJ708" s="1" t="s">
        <v>5950</v>
      </c>
      <c r="CK708">
        <v>2465837</v>
      </c>
      <c r="CL708">
        <v>169435</v>
      </c>
      <c r="CM708" s="1" t="s">
        <v>765</v>
      </c>
      <c r="CN708">
        <v>1</v>
      </c>
      <c r="CO708" s="1"/>
      <c r="CP708" s="1"/>
      <c r="CQ708" s="1" t="s">
        <v>5946</v>
      </c>
      <c r="CR708" s="1" t="s">
        <v>5946</v>
      </c>
      <c r="CS708" s="1"/>
      <c r="CU708" s="1" t="s">
        <v>771</v>
      </c>
      <c r="CV708" s="1" t="s">
        <v>113</v>
      </c>
      <c r="CW708" s="1" t="s">
        <v>765</v>
      </c>
      <c r="CX708" s="1"/>
      <c r="CZ708" s="2"/>
      <c r="DA708" t="str">
        <f>_xlfn.IFNA(_xlfn.XLOOKUP(R708, LandUseCodes!$A$1:$A$70,LandUseCodes!$B$1:$B$70), "Not Listed")</f>
        <v>C - Office Bldgs/Laboratory/Library</v>
      </c>
      <c r="DB708" t="str">
        <f>_xlfn.IFNA(_xlfn.XLOOKUP(AD708, Type!$A$1:$A$3,Type!$B$1:$B$3), "Not Listed")</f>
        <v>Public</v>
      </c>
    </row>
    <row r="709" spans="1:106" x14ac:dyDescent="0.25">
      <c r="A709" s="1" t="s">
        <v>5951</v>
      </c>
      <c r="B709">
        <v>2025</v>
      </c>
      <c r="C709">
        <v>1</v>
      </c>
      <c r="D709" s="1" t="s">
        <v>5952</v>
      </c>
      <c r="E709" s="1" t="s">
        <v>5953</v>
      </c>
      <c r="F709" s="1" t="s">
        <v>5954</v>
      </c>
      <c r="G709">
        <v>1</v>
      </c>
      <c r="H709" s="1" t="s">
        <v>115</v>
      </c>
      <c r="J709">
        <v>42080</v>
      </c>
      <c r="K709" s="1" t="s">
        <v>1658</v>
      </c>
      <c r="L709" s="1"/>
      <c r="M709" s="1" t="s">
        <v>130</v>
      </c>
      <c r="O709" s="1"/>
      <c r="P709" s="1" t="s">
        <v>324</v>
      </c>
      <c r="Q709" s="1" t="s">
        <v>283</v>
      </c>
      <c r="R709" s="1" t="s">
        <v>168</v>
      </c>
      <c r="S709" s="1" t="s">
        <v>5955</v>
      </c>
      <c r="T709" s="1" t="s">
        <v>764</v>
      </c>
      <c r="U709" s="1"/>
      <c r="V709" s="1" t="s">
        <v>765</v>
      </c>
      <c r="W709" s="1" t="s">
        <v>5956</v>
      </c>
      <c r="X709" s="1"/>
      <c r="Z709" s="1" t="s">
        <v>143</v>
      </c>
      <c r="AA709" s="1" t="s">
        <v>116</v>
      </c>
      <c r="AB709" s="1" t="s">
        <v>1683</v>
      </c>
      <c r="AC709" s="1" t="s">
        <v>5463</v>
      </c>
      <c r="AD709" s="3">
        <v>1</v>
      </c>
      <c r="AE709" s="1" t="s">
        <v>106</v>
      </c>
      <c r="AF709" s="1" t="s">
        <v>106</v>
      </c>
      <c r="AG709" s="1" t="s">
        <v>106</v>
      </c>
      <c r="AH709" s="1" t="s">
        <v>106</v>
      </c>
      <c r="AI709" s="1"/>
      <c r="AJ709" s="1" t="s">
        <v>108</v>
      </c>
      <c r="AK709" s="1" t="s">
        <v>767</v>
      </c>
      <c r="AL709" s="1"/>
      <c r="AM709" s="1"/>
      <c r="AQ709" s="1"/>
      <c r="AR709" s="1"/>
      <c r="AT709" s="1"/>
      <c r="AU709" s="1"/>
      <c r="AW709" s="1"/>
      <c r="BB709" s="1"/>
      <c r="BI709" s="1"/>
      <c r="BM709" s="1"/>
      <c r="BN709" s="1"/>
      <c r="BU709" s="1"/>
      <c r="BV709">
        <v>0</v>
      </c>
      <c r="BX709">
        <v>31300</v>
      </c>
      <c r="BY709">
        <v>10780</v>
      </c>
      <c r="BZ709">
        <v>10780</v>
      </c>
      <c r="CA709" s="1" t="s">
        <v>769</v>
      </c>
      <c r="CB709" s="1"/>
      <c r="CD709">
        <v>11739</v>
      </c>
      <c r="CE709" s="1"/>
      <c r="CF709" s="1" t="s">
        <v>106</v>
      </c>
      <c r="CG709" s="1"/>
      <c r="CI709" s="1" t="s">
        <v>5957</v>
      </c>
      <c r="CJ709" s="1" t="s">
        <v>5816</v>
      </c>
      <c r="CK709">
        <v>2465865</v>
      </c>
      <c r="CL709">
        <v>169399</v>
      </c>
      <c r="CM709" s="1" t="s">
        <v>765</v>
      </c>
      <c r="CO709" s="1"/>
      <c r="CP709" s="1"/>
      <c r="CQ709" s="1" t="s">
        <v>5958</v>
      </c>
      <c r="CR709" s="1" t="s">
        <v>5955</v>
      </c>
      <c r="CS709" s="1"/>
      <c r="CU709" s="1" t="s">
        <v>771</v>
      </c>
      <c r="CV709" s="1" t="s">
        <v>113</v>
      </c>
      <c r="CW709" s="1" t="s">
        <v>765</v>
      </c>
      <c r="CX709" s="1"/>
      <c r="CZ709" s="2"/>
      <c r="DA709" t="str">
        <f>_xlfn.IFNA(_xlfn.XLOOKUP(R709, LandUseCodes!$A$1:$A$70,LandUseCodes!$B$1:$B$70), "Not Listed")</f>
        <v>E - Local Gov't (Townships &amp; Boroughs)</v>
      </c>
      <c r="DB709" t="str">
        <f>_xlfn.IFNA(_xlfn.XLOOKUP(AD709, Type!$A$1:$A$3,Type!$B$1:$B$3), "Not Listed")</f>
        <v>Public</v>
      </c>
    </row>
    <row r="710" spans="1:106" x14ac:dyDescent="0.25">
      <c r="A710" s="1" t="s">
        <v>5959</v>
      </c>
      <c r="B710">
        <v>2025</v>
      </c>
      <c r="C710">
        <v>1</v>
      </c>
      <c r="D710" s="1" t="s">
        <v>5960</v>
      </c>
      <c r="E710" s="1" t="s">
        <v>1454</v>
      </c>
      <c r="F710" s="1" t="s">
        <v>5961</v>
      </c>
      <c r="G710">
        <v>0</v>
      </c>
      <c r="H710" s="1" t="s">
        <v>115</v>
      </c>
      <c r="J710">
        <v>16000</v>
      </c>
      <c r="K710" s="1" t="s">
        <v>1658</v>
      </c>
      <c r="L710" s="1"/>
      <c r="M710" s="1" t="s">
        <v>130</v>
      </c>
      <c r="O710" s="1" t="s">
        <v>1225</v>
      </c>
      <c r="P710" s="1" t="s">
        <v>325</v>
      </c>
      <c r="Q710" s="1" t="s">
        <v>283</v>
      </c>
      <c r="R710" s="1" t="s">
        <v>168</v>
      </c>
      <c r="S710" s="1" t="s">
        <v>1659</v>
      </c>
      <c r="T710" s="1" t="s">
        <v>764</v>
      </c>
      <c r="U710" s="1"/>
      <c r="V710" s="1" t="s">
        <v>765</v>
      </c>
      <c r="W710" s="1" t="s">
        <v>1666</v>
      </c>
      <c r="X710" s="1"/>
      <c r="Z710" s="1" t="s">
        <v>106</v>
      </c>
      <c r="AA710" s="1" t="s">
        <v>116</v>
      </c>
      <c r="AB710" s="1" t="s">
        <v>1683</v>
      </c>
      <c r="AC710" s="1" t="s">
        <v>5463</v>
      </c>
      <c r="AD710" s="3">
        <v>1</v>
      </c>
      <c r="AE710" s="1" t="s">
        <v>106</v>
      </c>
      <c r="AF710" s="1" t="s">
        <v>106</v>
      </c>
      <c r="AG710" s="1" t="s">
        <v>106</v>
      </c>
      <c r="AH710" s="1" t="s">
        <v>106</v>
      </c>
      <c r="AI710" s="1"/>
      <c r="AJ710" s="1" t="s">
        <v>108</v>
      </c>
      <c r="AK710" s="1" t="s">
        <v>767</v>
      </c>
      <c r="AL710" s="1"/>
      <c r="AM710" s="1"/>
      <c r="AQ710" s="1"/>
      <c r="AR710" s="1"/>
      <c r="AT710" s="1"/>
      <c r="AU710" s="1"/>
      <c r="AW710" s="1"/>
      <c r="BB710" s="1"/>
      <c r="BI710" s="1"/>
      <c r="BM710" s="1"/>
      <c r="BN710" s="1"/>
      <c r="BU710" s="1"/>
      <c r="BV710">
        <v>0</v>
      </c>
      <c r="BX710">
        <v>16000</v>
      </c>
      <c r="BY710">
        <v>0</v>
      </c>
      <c r="BZ710">
        <v>0</v>
      </c>
      <c r="CA710" s="1" t="s">
        <v>769</v>
      </c>
      <c r="CB710" s="1"/>
      <c r="CD710">
        <v>664</v>
      </c>
      <c r="CE710" s="1"/>
      <c r="CF710" s="1" t="s">
        <v>106</v>
      </c>
      <c r="CG710" s="1"/>
      <c r="CI710" s="1" t="s">
        <v>5962</v>
      </c>
      <c r="CJ710" s="1" t="s">
        <v>169</v>
      </c>
      <c r="CK710">
        <v>2466059</v>
      </c>
      <c r="CL710">
        <v>169461</v>
      </c>
      <c r="CM710" s="1" t="s">
        <v>765</v>
      </c>
      <c r="CO710" s="1"/>
      <c r="CP710" s="1"/>
      <c r="CQ710" s="1" t="s">
        <v>5963</v>
      </c>
      <c r="CR710" s="1" t="s">
        <v>1659</v>
      </c>
      <c r="CS710" s="1"/>
      <c r="CU710" s="1" t="s">
        <v>771</v>
      </c>
      <c r="CV710" s="1" t="s">
        <v>113</v>
      </c>
      <c r="CW710" s="1" t="s">
        <v>765</v>
      </c>
      <c r="CX710" s="1"/>
      <c r="CZ710" s="2"/>
      <c r="DA710" t="str">
        <f>_xlfn.IFNA(_xlfn.XLOOKUP(R710, LandUseCodes!$A$1:$A$70,LandUseCodes!$B$1:$B$70), "Not Listed")</f>
        <v>E - Local Gov't (Townships &amp; Boroughs)</v>
      </c>
      <c r="DB710" t="str">
        <f>_xlfn.IFNA(_xlfn.XLOOKUP(AD710, Type!$A$1:$A$3,Type!$B$1:$B$3), "Not Listed")</f>
        <v>Public</v>
      </c>
    </row>
    <row r="711" spans="1:106" x14ac:dyDescent="0.25">
      <c r="A711" s="1" t="s">
        <v>5964</v>
      </c>
      <c r="B711">
        <v>2025</v>
      </c>
      <c r="C711">
        <v>1</v>
      </c>
      <c r="D711" s="1" t="s">
        <v>5965</v>
      </c>
      <c r="E711" s="1" t="s">
        <v>5966</v>
      </c>
      <c r="F711" s="1" t="s">
        <v>5967</v>
      </c>
      <c r="G711">
        <v>240000</v>
      </c>
      <c r="H711" s="1"/>
      <c r="J711">
        <v>458730</v>
      </c>
      <c r="K711" s="1" t="s">
        <v>5968</v>
      </c>
      <c r="L711" s="1"/>
      <c r="M711" s="1" t="s">
        <v>130</v>
      </c>
      <c r="N711">
        <v>2</v>
      </c>
      <c r="O711" s="1" t="s">
        <v>1225</v>
      </c>
      <c r="P711" s="1" t="s">
        <v>325</v>
      </c>
      <c r="Q711" s="1" t="s">
        <v>283</v>
      </c>
      <c r="R711" s="1" t="s">
        <v>5969</v>
      </c>
      <c r="S711" s="1" t="s">
        <v>5970</v>
      </c>
      <c r="T711" s="1" t="s">
        <v>764</v>
      </c>
      <c r="U711" s="1"/>
      <c r="V711" s="1" t="s">
        <v>765</v>
      </c>
      <c r="W711" s="1" t="s">
        <v>5971</v>
      </c>
      <c r="X711" s="1" t="s">
        <v>5972</v>
      </c>
      <c r="Y711">
        <v>2001</v>
      </c>
      <c r="Z711" s="1" t="s">
        <v>106</v>
      </c>
      <c r="AA711" s="1" t="s">
        <v>119</v>
      </c>
      <c r="AB711" s="1" t="s">
        <v>5222</v>
      </c>
      <c r="AC711" s="1" t="s">
        <v>5463</v>
      </c>
      <c r="AD711" s="3">
        <v>1</v>
      </c>
      <c r="AE711" s="1" t="s">
        <v>106</v>
      </c>
      <c r="AF711" s="1" t="s">
        <v>106</v>
      </c>
      <c r="AG711" s="1" t="s">
        <v>108</v>
      </c>
      <c r="AH711" s="1" t="s">
        <v>106</v>
      </c>
      <c r="AI711" s="1"/>
      <c r="AJ711" s="1" t="s">
        <v>104</v>
      </c>
      <c r="AK711" s="1" t="s">
        <v>767</v>
      </c>
      <c r="AL711" s="1" t="s">
        <v>107</v>
      </c>
      <c r="AM711" s="1"/>
      <c r="AQ711" s="1"/>
      <c r="AR711" s="1"/>
      <c r="AT711" s="1"/>
      <c r="AU711" s="1"/>
      <c r="AW711" s="1"/>
      <c r="BB711" s="1"/>
      <c r="BI711" s="1" t="s">
        <v>546</v>
      </c>
      <c r="BK711">
        <v>13164</v>
      </c>
      <c r="BM711" s="1" t="s">
        <v>108</v>
      </c>
      <c r="BN711" s="1" t="s">
        <v>106</v>
      </c>
      <c r="BO711">
        <v>1827</v>
      </c>
      <c r="BP711">
        <v>9904</v>
      </c>
      <c r="BR711">
        <v>2</v>
      </c>
      <c r="BT711">
        <v>23</v>
      </c>
      <c r="BU711" s="1"/>
      <c r="BV711">
        <v>0</v>
      </c>
      <c r="BW711">
        <v>261250</v>
      </c>
      <c r="BX711">
        <v>24190</v>
      </c>
      <c r="BY711">
        <v>434540</v>
      </c>
      <c r="BZ711">
        <v>0</v>
      </c>
      <c r="CA711" s="1" t="s">
        <v>769</v>
      </c>
      <c r="CB711" s="1"/>
      <c r="CD711">
        <v>4350</v>
      </c>
      <c r="CE711" s="1"/>
      <c r="CF711" s="1" t="s">
        <v>106</v>
      </c>
      <c r="CG711" s="1"/>
      <c r="CI711" s="1" t="s">
        <v>5973</v>
      </c>
      <c r="CJ711" s="1" t="s">
        <v>5974</v>
      </c>
      <c r="CK711">
        <v>2466115</v>
      </c>
      <c r="CL711">
        <v>169559</v>
      </c>
      <c r="CM711" s="1" t="s">
        <v>765</v>
      </c>
      <c r="CN711">
        <v>1</v>
      </c>
      <c r="CO711" s="1"/>
      <c r="CP711" s="1"/>
      <c r="CQ711" s="1" t="s">
        <v>5975</v>
      </c>
      <c r="CR711" s="1" t="s">
        <v>5970</v>
      </c>
      <c r="CS711" s="1"/>
      <c r="CU711" s="1" t="s">
        <v>771</v>
      </c>
      <c r="CV711" s="1" t="s">
        <v>113</v>
      </c>
      <c r="CW711" s="1" t="s">
        <v>765</v>
      </c>
      <c r="CX711" s="1"/>
      <c r="CZ711" s="2"/>
      <c r="DA711" t="str">
        <f>_xlfn.IFNA(_xlfn.XLOOKUP(R711, LandUseCodes!$A$1:$A$70,LandUseCodes!$B$1:$B$70), "Not Listed")</f>
        <v>C - Motels, Hotels</v>
      </c>
      <c r="DB711" t="str">
        <f>_xlfn.IFNA(_xlfn.XLOOKUP(AD711, Type!$A$1:$A$3,Type!$B$1:$B$3), "Not Listed")</f>
        <v>Public</v>
      </c>
    </row>
    <row r="712" spans="1:106" x14ac:dyDescent="0.25">
      <c r="A712" s="1" t="s">
        <v>5976</v>
      </c>
      <c r="B712">
        <v>2025</v>
      </c>
      <c r="C712">
        <v>1</v>
      </c>
      <c r="D712" s="1" t="s">
        <v>5952</v>
      </c>
      <c r="E712" s="1" t="s">
        <v>5953</v>
      </c>
      <c r="F712" s="1" t="s">
        <v>5954</v>
      </c>
      <c r="G712">
        <v>1</v>
      </c>
      <c r="H712" s="1" t="s">
        <v>115</v>
      </c>
      <c r="J712">
        <v>57210</v>
      </c>
      <c r="K712" s="1" t="s">
        <v>1658</v>
      </c>
      <c r="L712" s="1"/>
      <c r="M712" s="1" t="s">
        <v>130</v>
      </c>
      <c r="N712">
        <v>45</v>
      </c>
      <c r="O712" s="1"/>
      <c r="P712" s="1" t="s">
        <v>324</v>
      </c>
      <c r="Q712" s="1" t="s">
        <v>283</v>
      </c>
      <c r="R712" s="1" t="s">
        <v>168</v>
      </c>
      <c r="S712" s="1" t="s">
        <v>1659</v>
      </c>
      <c r="T712" s="1" t="s">
        <v>764</v>
      </c>
      <c r="U712" s="1"/>
      <c r="V712" s="1" t="s">
        <v>765</v>
      </c>
      <c r="W712" s="1" t="s">
        <v>5956</v>
      </c>
      <c r="X712" s="1"/>
      <c r="Z712" s="1" t="s">
        <v>143</v>
      </c>
      <c r="AA712" s="1" t="s">
        <v>116</v>
      </c>
      <c r="AB712" s="1" t="s">
        <v>1683</v>
      </c>
      <c r="AC712" s="1" t="s">
        <v>5463</v>
      </c>
      <c r="AD712" s="3">
        <v>1</v>
      </c>
      <c r="AE712" s="1" t="s">
        <v>106</v>
      </c>
      <c r="AF712" s="1" t="s">
        <v>106</v>
      </c>
      <c r="AG712" s="1" t="s">
        <v>106</v>
      </c>
      <c r="AH712" s="1" t="s">
        <v>106</v>
      </c>
      <c r="AI712" s="1"/>
      <c r="AJ712" s="1" t="s">
        <v>108</v>
      </c>
      <c r="AK712" s="1" t="s">
        <v>767</v>
      </c>
      <c r="AL712" s="1"/>
      <c r="AM712" s="1"/>
      <c r="AQ712" s="1"/>
      <c r="AR712" s="1"/>
      <c r="AT712" s="1"/>
      <c r="AU712" s="1"/>
      <c r="AW712" s="1"/>
      <c r="BB712" s="1"/>
      <c r="BI712" s="1"/>
      <c r="BM712" s="1"/>
      <c r="BN712" s="1"/>
      <c r="BU712" s="1"/>
      <c r="BV712">
        <v>0</v>
      </c>
      <c r="BX712">
        <v>37610</v>
      </c>
      <c r="BY712">
        <v>19600</v>
      </c>
      <c r="BZ712">
        <v>19600</v>
      </c>
      <c r="CA712" s="1" t="s">
        <v>769</v>
      </c>
      <c r="CB712" s="1"/>
      <c r="CD712">
        <v>20142</v>
      </c>
      <c r="CE712" s="1"/>
      <c r="CF712" s="1" t="s">
        <v>106</v>
      </c>
      <c r="CG712" s="1"/>
      <c r="CI712" s="1" t="s">
        <v>5977</v>
      </c>
      <c r="CJ712" s="1" t="s">
        <v>5978</v>
      </c>
      <c r="CK712">
        <v>2465900</v>
      </c>
      <c r="CL712">
        <v>169513</v>
      </c>
      <c r="CM712" s="1" t="s">
        <v>765</v>
      </c>
      <c r="CO712" s="1"/>
      <c r="CP712" s="1"/>
      <c r="CQ712" s="1" t="s">
        <v>5979</v>
      </c>
      <c r="CR712" s="1" t="s">
        <v>1659</v>
      </c>
      <c r="CS712" s="1"/>
      <c r="CU712" s="1" t="s">
        <v>771</v>
      </c>
      <c r="CV712" s="1" t="s">
        <v>113</v>
      </c>
      <c r="CW712" s="1" t="s">
        <v>765</v>
      </c>
      <c r="CX712" s="1"/>
      <c r="CZ712" s="2"/>
      <c r="DA712" t="str">
        <f>_xlfn.IFNA(_xlfn.XLOOKUP(R712, LandUseCodes!$A$1:$A$70,LandUseCodes!$B$1:$B$70), "Not Listed")</f>
        <v>E - Local Gov't (Townships &amp; Boroughs)</v>
      </c>
      <c r="DB712" t="str">
        <f>_xlfn.IFNA(_xlfn.XLOOKUP(AD712, Type!$A$1:$A$3,Type!$B$1:$B$3), "Not Listed")</f>
        <v>Public</v>
      </c>
    </row>
    <row r="713" spans="1:106" x14ac:dyDescent="0.25">
      <c r="A713" s="1" t="s">
        <v>5980</v>
      </c>
      <c r="B713">
        <v>2025</v>
      </c>
      <c r="C713">
        <v>1</v>
      </c>
      <c r="D713" s="1"/>
      <c r="E713" s="1"/>
      <c r="F713" s="1"/>
      <c r="H713" s="1"/>
      <c r="J713">
        <v>231910</v>
      </c>
      <c r="K713" s="1" t="s">
        <v>487</v>
      </c>
      <c r="L713" s="1"/>
      <c r="M713" s="1" t="s">
        <v>130</v>
      </c>
      <c r="N713">
        <v>31</v>
      </c>
      <c r="O713" s="1"/>
      <c r="P713" s="1" t="s">
        <v>324</v>
      </c>
      <c r="Q713" s="1" t="s">
        <v>283</v>
      </c>
      <c r="R713" s="1" t="s">
        <v>483</v>
      </c>
      <c r="S713" s="1" t="s">
        <v>488</v>
      </c>
      <c r="T713" s="1" t="s">
        <v>489</v>
      </c>
      <c r="U713" s="1" t="s">
        <v>490</v>
      </c>
      <c r="V713" s="1" t="s">
        <v>491</v>
      </c>
      <c r="W713" s="1"/>
      <c r="X713" s="1"/>
      <c r="Z713" s="1" t="s">
        <v>143</v>
      </c>
      <c r="AA713" s="1" t="s">
        <v>484</v>
      </c>
      <c r="AB713" s="1" t="s">
        <v>1683</v>
      </c>
      <c r="AC713" s="1" t="s">
        <v>5463</v>
      </c>
      <c r="AD713" s="3">
        <v>1</v>
      </c>
      <c r="AE713" s="1" t="s">
        <v>106</v>
      </c>
      <c r="AF713" s="1" t="s">
        <v>106</v>
      </c>
      <c r="AG713" s="1" t="s">
        <v>106</v>
      </c>
      <c r="AH713" s="1" t="s">
        <v>106</v>
      </c>
      <c r="AI713" s="1"/>
      <c r="AJ713" s="1"/>
      <c r="AK713" s="1" t="s">
        <v>767</v>
      </c>
      <c r="AL713" s="1" t="s">
        <v>107</v>
      </c>
      <c r="AM713" s="1"/>
      <c r="AQ713" s="1"/>
      <c r="AR713" s="1"/>
      <c r="AT713" s="1"/>
      <c r="AU713" s="1"/>
      <c r="AW713" s="1"/>
      <c r="BB713" s="1"/>
      <c r="BI713" s="1" t="s">
        <v>691</v>
      </c>
      <c r="BK713">
        <v>5564</v>
      </c>
      <c r="BM713" s="1" t="s">
        <v>112</v>
      </c>
      <c r="BN713" s="1" t="s">
        <v>106</v>
      </c>
      <c r="BO713">
        <v>1960</v>
      </c>
      <c r="BP713">
        <v>5564</v>
      </c>
      <c r="BR713">
        <v>2</v>
      </c>
      <c r="BU713" s="1"/>
      <c r="BV713">
        <v>0</v>
      </c>
      <c r="BW713">
        <v>241000</v>
      </c>
      <c r="BX713">
        <v>29440</v>
      </c>
      <c r="BY713">
        <v>202470</v>
      </c>
      <c r="BZ713">
        <v>5100</v>
      </c>
      <c r="CA713" s="1" t="s">
        <v>769</v>
      </c>
      <c r="CB713" s="1"/>
      <c r="CD713">
        <v>9624</v>
      </c>
      <c r="CE713" s="1"/>
      <c r="CF713" s="1" t="s">
        <v>106</v>
      </c>
      <c r="CG713" s="1"/>
      <c r="CI713" s="1" t="s">
        <v>5981</v>
      </c>
      <c r="CJ713" s="1" t="s">
        <v>5982</v>
      </c>
      <c r="CK713">
        <v>2465884</v>
      </c>
      <c r="CL713">
        <v>169607</v>
      </c>
      <c r="CM713" s="1" t="s">
        <v>765</v>
      </c>
      <c r="CN713">
        <v>1</v>
      </c>
      <c r="CO713" s="1"/>
      <c r="CP713" s="1"/>
      <c r="CQ713" s="1" t="s">
        <v>5983</v>
      </c>
      <c r="CR713" s="1" t="s">
        <v>488</v>
      </c>
      <c r="CS713" s="1" t="s">
        <v>489</v>
      </c>
      <c r="CU713" s="1" t="s">
        <v>492</v>
      </c>
      <c r="CV713" s="1" t="s">
        <v>452</v>
      </c>
      <c r="CW713" s="1" t="s">
        <v>491</v>
      </c>
      <c r="CX713" s="1"/>
      <c r="CZ713" s="2"/>
      <c r="DA713" t="str">
        <f>_xlfn.IFNA(_xlfn.XLOOKUP(R713, LandUseCodes!$A$1:$A$70,LandUseCodes!$B$1:$B$70), "Not Listed")</f>
        <v>U - Public Utilities</v>
      </c>
      <c r="DB713" t="str">
        <f>_xlfn.IFNA(_xlfn.XLOOKUP(AD713, Type!$A$1:$A$3,Type!$B$1:$B$3), "Not Listed")</f>
        <v>Public</v>
      </c>
    </row>
    <row r="714" spans="1:106" x14ac:dyDescent="0.25">
      <c r="A714" s="1" t="s">
        <v>5984</v>
      </c>
      <c r="B714">
        <v>2025</v>
      </c>
      <c r="C714">
        <v>1</v>
      </c>
      <c r="D714" s="1" t="s">
        <v>5985</v>
      </c>
      <c r="E714" s="1" t="s">
        <v>5986</v>
      </c>
      <c r="F714" s="1" t="s">
        <v>5987</v>
      </c>
      <c r="G714">
        <v>0</v>
      </c>
      <c r="H714" s="1" t="s">
        <v>115</v>
      </c>
      <c r="J714">
        <v>1866460</v>
      </c>
      <c r="K714" s="1" t="s">
        <v>1658</v>
      </c>
      <c r="L714" s="1"/>
      <c r="M714" s="1" t="s">
        <v>130</v>
      </c>
      <c r="N714">
        <v>1</v>
      </c>
      <c r="O714" s="1"/>
      <c r="P714" s="1" t="s">
        <v>5988</v>
      </c>
      <c r="Q714" s="1" t="s">
        <v>686</v>
      </c>
      <c r="R714" s="1" t="s">
        <v>168</v>
      </c>
      <c r="S714" s="1" t="s">
        <v>1659</v>
      </c>
      <c r="T714" s="1" t="s">
        <v>764</v>
      </c>
      <c r="U714" s="1"/>
      <c r="V714" s="1" t="s">
        <v>765</v>
      </c>
      <c r="W714" s="1" t="s">
        <v>487</v>
      </c>
      <c r="X714" s="1"/>
      <c r="Z714" s="1" t="s">
        <v>143</v>
      </c>
      <c r="AA714" s="1" t="s">
        <v>116</v>
      </c>
      <c r="AB714" s="1" t="s">
        <v>1683</v>
      </c>
      <c r="AC714" s="1" t="s">
        <v>5463</v>
      </c>
      <c r="AD714" s="3">
        <v>1</v>
      </c>
      <c r="AE714" s="1" t="s">
        <v>106</v>
      </c>
      <c r="AF714" s="1" t="s">
        <v>106</v>
      </c>
      <c r="AG714" s="1" t="s">
        <v>106</v>
      </c>
      <c r="AH714" s="1" t="s">
        <v>106</v>
      </c>
      <c r="AI714" s="1"/>
      <c r="AJ714" s="1" t="s">
        <v>108</v>
      </c>
      <c r="AK714" s="1" t="s">
        <v>767</v>
      </c>
      <c r="AL714" s="1" t="s">
        <v>107</v>
      </c>
      <c r="AM714" s="1"/>
      <c r="AQ714" s="1"/>
      <c r="AR714" s="1"/>
      <c r="AT714" s="1"/>
      <c r="AU714" s="1"/>
      <c r="AW714" s="1"/>
      <c r="BB714" s="1"/>
      <c r="BI714" s="1" t="s">
        <v>5989</v>
      </c>
      <c r="BK714">
        <v>88040</v>
      </c>
      <c r="BM714" s="1" t="s">
        <v>106</v>
      </c>
      <c r="BN714" s="1" t="s">
        <v>106</v>
      </c>
      <c r="BO714">
        <v>2020</v>
      </c>
      <c r="BP714">
        <v>3870</v>
      </c>
      <c r="BR714">
        <v>2</v>
      </c>
      <c r="BU714" s="1"/>
      <c r="BV714">
        <v>0</v>
      </c>
      <c r="BW714">
        <v>39540</v>
      </c>
      <c r="BX714">
        <v>31310</v>
      </c>
      <c r="BY714">
        <v>1835150</v>
      </c>
      <c r="BZ714">
        <v>45630</v>
      </c>
      <c r="CA714" s="1" t="s">
        <v>769</v>
      </c>
      <c r="CB714" s="1"/>
      <c r="CD714">
        <v>11743</v>
      </c>
      <c r="CE714" s="1"/>
      <c r="CF714" s="1" t="s">
        <v>106</v>
      </c>
      <c r="CG714" s="1"/>
      <c r="CI714" s="1" t="s">
        <v>5990</v>
      </c>
      <c r="CJ714" s="1" t="s">
        <v>5991</v>
      </c>
      <c r="CK714">
        <v>2465959</v>
      </c>
      <c r="CL714">
        <v>169577</v>
      </c>
      <c r="CM714" s="1" t="s">
        <v>765</v>
      </c>
      <c r="CN714">
        <v>1</v>
      </c>
      <c r="CO714" s="1"/>
      <c r="CP714" s="1"/>
      <c r="CQ714" s="1" t="s">
        <v>5992</v>
      </c>
      <c r="CR714" s="1" t="s">
        <v>1659</v>
      </c>
      <c r="CS714" s="1"/>
      <c r="CU714" s="1" t="s">
        <v>771</v>
      </c>
      <c r="CV714" s="1" t="s">
        <v>113</v>
      </c>
      <c r="CW714" s="1" t="s">
        <v>765</v>
      </c>
      <c r="CX714" s="1"/>
      <c r="CZ714" s="2"/>
      <c r="DA714" t="str">
        <f>_xlfn.IFNA(_xlfn.XLOOKUP(R714, LandUseCodes!$A$1:$A$70,LandUseCodes!$B$1:$B$70), "Not Listed")</f>
        <v>E - Local Gov't (Townships &amp; Boroughs)</v>
      </c>
      <c r="DB714" t="str">
        <f>_xlfn.IFNA(_xlfn.XLOOKUP(AD714, Type!$A$1:$A$3,Type!$B$1:$B$3), "Not Listed")</f>
        <v>Public</v>
      </c>
    </row>
    <row r="715" spans="1:106" x14ac:dyDescent="0.25">
      <c r="A715" s="1" t="s">
        <v>5993</v>
      </c>
      <c r="B715">
        <v>2025</v>
      </c>
      <c r="C715">
        <v>1</v>
      </c>
      <c r="D715" s="1" t="s">
        <v>5994</v>
      </c>
      <c r="E715" s="1" t="s">
        <v>5995</v>
      </c>
      <c r="F715" s="1" t="s">
        <v>5996</v>
      </c>
      <c r="G715">
        <v>1162500</v>
      </c>
      <c r="H715" s="1" t="s">
        <v>101</v>
      </c>
      <c r="J715">
        <v>99670</v>
      </c>
      <c r="K715" s="1" t="s">
        <v>5997</v>
      </c>
      <c r="L715" s="1"/>
      <c r="M715" s="1" t="s">
        <v>130</v>
      </c>
      <c r="N715">
        <v>4</v>
      </c>
      <c r="O715" s="1" t="s">
        <v>1225</v>
      </c>
      <c r="P715" s="1" t="s">
        <v>325</v>
      </c>
      <c r="Q715" s="1" t="s">
        <v>283</v>
      </c>
      <c r="R715" s="1" t="s">
        <v>145</v>
      </c>
      <c r="S715" s="1" t="s">
        <v>5998</v>
      </c>
      <c r="T715" s="1" t="s">
        <v>5999</v>
      </c>
      <c r="U715" s="1"/>
      <c r="V715" s="1" t="s">
        <v>6000</v>
      </c>
      <c r="W715" s="1" t="s">
        <v>6001</v>
      </c>
      <c r="X715" s="1" t="s">
        <v>6002</v>
      </c>
      <c r="Y715">
        <v>840000</v>
      </c>
      <c r="Z715" s="1" t="s">
        <v>106</v>
      </c>
      <c r="AA715" s="1" t="s">
        <v>119</v>
      </c>
      <c r="AB715" s="1" t="s">
        <v>5222</v>
      </c>
      <c r="AC715" s="1" t="s">
        <v>5463</v>
      </c>
      <c r="AD715" s="3">
        <v>1</v>
      </c>
      <c r="AE715" s="1" t="s">
        <v>106</v>
      </c>
      <c r="AF715" s="1" t="s">
        <v>106</v>
      </c>
      <c r="AG715" s="1" t="s">
        <v>108</v>
      </c>
      <c r="AH715" s="1" t="s">
        <v>106</v>
      </c>
      <c r="AI715" s="1"/>
      <c r="AJ715" s="1" t="s">
        <v>108</v>
      </c>
      <c r="AK715" s="1" t="s">
        <v>767</v>
      </c>
      <c r="AL715" s="1" t="s">
        <v>108</v>
      </c>
      <c r="AM715" s="1"/>
      <c r="AQ715" s="1"/>
      <c r="AR715" s="1"/>
      <c r="AT715" s="1"/>
      <c r="AU715" s="1"/>
      <c r="AW715" s="1"/>
      <c r="BB715" s="1"/>
      <c r="BI715" s="1" t="s">
        <v>335</v>
      </c>
      <c r="BK715">
        <v>7200</v>
      </c>
      <c r="BM715" s="1" t="s">
        <v>106</v>
      </c>
      <c r="BN715" s="1" t="s">
        <v>106</v>
      </c>
      <c r="BO715">
        <v>1900</v>
      </c>
      <c r="BP715">
        <v>5352</v>
      </c>
      <c r="BR715">
        <v>2</v>
      </c>
      <c r="BU715" s="1"/>
      <c r="BV715">
        <v>0</v>
      </c>
      <c r="BW715">
        <v>215000</v>
      </c>
      <c r="BX715">
        <v>24000</v>
      </c>
      <c r="BY715">
        <v>75670</v>
      </c>
      <c r="BZ715">
        <v>0</v>
      </c>
      <c r="CA715" s="1" t="s">
        <v>769</v>
      </c>
      <c r="CB715" s="1"/>
      <c r="CD715">
        <v>4200</v>
      </c>
      <c r="CE715" s="1"/>
      <c r="CF715" s="1" t="s">
        <v>106</v>
      </c>
      <c r="CG715" s="1"/>
      <c r="CI715" s="1" t="s">
        <v>6003</v>
      </c>
      <c r="CJ715" s="1" t="s">
        <v>352</v>
      </c>
      <c r="CK715">
        <v>2466100</v>
      </c>
      <c r="CL715">
        <v>169536</v>
      </c>
      <c r="CM715" s="1" t="s">
        <v>765</v>
      </c>
      <c r="CN715">
        <v>1</v>
      </c>
      <c r="CO715" s="1"/>
      <c r="CP715" s="1"/>
      <c r="CQ715" s="1" t="s">
        <v>6004</v>
      </c>
      <c r="CR715" s="1" t="s">
        <v>5998</v>
      </c>
      <c r="CS715" s="1"/>
      <c r="CU715" s="1" t="s">
        <v>6005</v>
      </c>
      <c r="CV715" s="1" t="s">
        <v>113</v>
      </c>
      <c r="CW715" s="1" t="s">
        <v>6000</v>
      </c>
      <c r="CX715" s="1"/>
      <c r="CZ715" s="2"/>
      <c r="DA715" t="str">
        <f>_xlfn.IFNA(_xlfn.XLOOKUP(R715, LandUseCodes!$A$1:$A$70,LandUseCodes!$B$1:$B$70), "Not Listed")</f>
        <v>C - Restaurants, Stores (Retail)</v>
      </c>
      <c r="DB715" t="str">
        <f>_xlfn.IFNA(_xlfn.XLOOKUP(AD715, Type!$A$1:$A$3,Type!$B$1:$B$3), "Not Listed")</f>
        <v>Public</v>
      </c>
    </row>
    <row r="716" spans="1:106" x14ac:dyDescent="0.25">
      <c r="A716" s="1" t="s">
        <v>6006</v>
      </c>
      <c r="B716">
        <v>2025</v>
      </c>
      <c r="C716">
        <v>1</v>
      </c>
      <c r="D716" s="1" t="s">
        <v>5994</v>
      </c>
      <c r="E716" s="1" t="s">
        <v>5995</v>
      </c>
      <c r="F716" s="1" t="s">
        <v>5996</v>
      </c>
      <c r="G716">
        <v>1162500</v>
      </c>
      <c r="H716" s="1" t="s">
        <v>101</v>
      </c>
      <c r="J716">
        <v>66370</v>
      </c>
      <c r="K716" s="1" t="s">
        <v>5997</v>
      </c>
      <c r="L716" s="1"/>
      <c r="M716" s="1" t="s">
        <v>130</v>
      </c>
      <c r="N716">
        <v>6</v>
      </c>
      <c r="O716" s="1" t="s">
        <v>1225</v>
      </c>
      <c r="P716" s="1" t="s">
        <v>325</v>
      </c>
      <c r="Q716" s="1" t="s">
        <v>283</v>
      </c>
      <c r="R716" s="1" t="s">
        <v>125</v>
      </c>
      <c r="S716" s="1" t="s">
        <v>5998</v>
      </c>
      <c r="T716" s="1" t="s">
        <v>5999</v>
      </c>
      <c r="U716" s="1"/>
      <c r="V716" s="1" t="s">
        <v>6000</v>
      </c>
      <c r="W716" s="1" t="s">
        <v>6001</v>
      </c>
      <c r="X716" s="1" t="s">
        <v>6002</v>
      </c>
      <c r="Y716">
        <v>840000</v>
      </c>
      <c r="Z716" s="1" t="s">
        <v>106</v>
      </c>
      <c r="AA716" s="1" t="s">
        <v>119</v>
      </c>
      <c r="AB716" s="1" t="s">
        <v>5222</v>
      </c>
      <c r="AC716" s="1" t="s">
        <v>5463</v>
      </c>
      <c r="AD716" s="3">
        <v>1</v>
      </c>
      <c r="AE716" s="1" t="s">
        <v>106</v>
      </c>
      <c r="AF716" s="1" t="s">
        <v>106</v>
      </c>
      <c r="AG716" s="1" t="s">
        <v>108</v>
      </c>
      <c r="AH716" s="1" t="s">
        <v>106</v>
      </c>
      <c r="AI716" s="1"/>
      <c r="AJ716" s="1" t="s">
        <v>108</v>
      </c>
      <c r="AK716" s="1" t="s">
        <v>767</v>
      </c>
      <c r="AL716" s="1" t="s">
        <v>108</v>
      </c>
      <c r="AM716" s="1"/>
      <c r="AQ716" s="1"/>
      <c r="AR716" s="1"/>
      <c r="AT716" s="1"/>
      <c r="AU716" s="1"/>
      <c r="AW716" s="1"/>
      <c r="BB716" s="1"/>
      <c r="BI716" s="1" t="s">
        <v>335</v>
      </c>
      <c r="BK716">
        <v>6720</v>
      </c>
      <c r="BM716" s="1" t="s">
        <v>108</v>
      </c>
      <c r="BN716" s="1" t="s">
        <v>108</v>
      </c>
      <c r="BO716">
        <v>1900</v>
      </c>
      <c r="BP716">
        <v>5360</v>
      </c>
      <c r="BR716">
        <v>2</v>
      </c>
      <c r="BU716" s="1"/>
      <c r="BV716">
        <v>0</v>
      </c>
      <c r="BW716">
        <v>138500</v>
      </c>
      <c r="BX716">
        <v>22570</v>
      </c>
      <c r="BY716">
        <v>43800</v>
      </c>
      <c r="BZ716">
        <v>0</v>
      </c>
      <c r="CA716" s="1" t="s">
        <v>769</v>
      </c>
      <c r="CB716" s="1"/>
      <c r="CD716">
        <v>3058</v>
      </c>
      <c r="CE716" s="1"/>
      <c r="CF716" s="1" t="s">
        <v>106</v>
      </c>
      <c r="CG716" s="1"/>
      <c r="CI716" s="1" t="s">
        <v>6007</v>
      </c>
      <c r="CJ716" s="1" t="s">
        <v>352</v>
      </c>
      <c r="CK716">
        <v>2466079</v>
      </c>
      <c r="CL716">
        <v>169517</v>
      </c>
      <c r="CM716" s="1" t="s">
        <v>765</v>
      </c>
      <c r="CN716">
        <v>1</v>
      </c>
      <c r="CO716" s="1"/>
      <c r="CP716" s="1"/>
      <c r="CQ716" s="1" t="s">
        <v>6008</v>
      </c>
      <c r="CR716" s="1" t="s">
        <v>5998</v>
      </c>
      <c r="CS716" s="1"/>
      <c r="CU716" s="1" t="s">
        <v>6005</v>
      </c>
      <c r="CV716" s="1" t="s">
        <v>113</v>
      </c>
      <c r="CW716" s="1" t="s">
        <v>6000</v>
      </c>
      <c r="CX716" s="1"/>
      <c r="CZ716" s="2"/>
      <c r="DA716" t="str">
        <f>_xlfn.IFNA(_xlfn.XLOOKUP(R716, LandUseCodes!$A$1:$A$70,LandUseCodes!$B$1:$B$70), "Not Listed")</f>
        <v>C - Office Bldgs/Laboratory/Library</v>
      </c>
      <c r="DB716" t="str">
        <f>_xlfn.IFNA(_xlfn.XLOOKUP(AD716, Type!$A$1:$A$3,Type!$B$1:$B$3), "Not Listed")</f>
        <v>Public</v>
      </c>
    </row>
    <row r="717" spans="1:106" x14ac:dyDescent="0.25">
      <c r="A717" s="1" t="s">
        <v>6009</v>
      </c>
      <c r="B717">
        <v>2025</v>
      </c>
      <c r="C717">
        <v>1</v>
      </c>
      <c r="D717" s="1" t="s">
        <v>5994</v>
      </c>
      <c r="E717" s="1" t="s">
        <v>5995</v>
      </c>
      <c r="F717" s="1" t="s">
        <v>5996</v>
      </c>
      <c r="G717">
        <v>1162500</v>
      </c>
      <c r="H717" s="1" t="s">
        <v>101</v>
      </c>
      <c r="J717">
        <v>106920</v>
      </c>
      <c r="K717" s="1" t="s">
        <v>5997</v>
      </c>
      <c r="L717" s="1"/>
      <c r="M717" s="1" t="s">
        <v>130</v>
      </c>
      <c r="N717">
        <v>10</v>
      </c>
      <c r="O717" s="1" t="s">
        <v>1225</v>
      </c>
      <c r="P717" s="1" t="s">
        <v>325</v>
      </c>
      <c r="Q717" s="1" t="s">
        <v>283</v>
      </c>
      <c r="R717" s="1" t="s">
        <v>125</v>
      </c>
      <c r="S717" s="1" t="s">
        <v>5998</v>
      </c>
      <c r="T717" s="1" t="s">
        <v>5999</v>
      </c>
      <c r="U717" s="1"/>
      <c r="V717" s="1" t="s">
        <v>6000</v>
      </c>
      <c r="W717" s="1" t="s">
        <v>6001</v>
      </c>
      <c r="X717" s="1" t="s">
        <v>6002</v>
      </c>
      <c r="Y717">
        <v>840000</v>
      </c>
      <c r="Z717" s="1" t="s">
        <v>106</v>
      </c>
      <c r="AA717" s="1" t="s">
        <v>119</v>
      </c>
      <c r="AB717" s="1" t="s">
        <v>5222</v>
      </c>
      <c r="AC717" s="1" t="s">
        <v>5463</v>
      </c>
      <c r="AD717" s="3">
        <v>1</v>
      </c>
      <c r="AE717" s="1" t="s">
        <v>106</v>
      </c>
      <c r="AF717" s="1" t="s">
        <v>106</v>
      </c>
      <c r="AG717" s="1" t="s">
        <v>108</v>
      </c>
      <c r="AH717" s="1" t="s">
        <v>106</v>
      </c>
      <c r="AI717" s="1"/>
      <c r="AJ717" s="1" t="s">
        <v>108</v>
      </c>
      <c r="AK717" s="1" t="s">
        <v>767</v>
      </c>
      <c r="AL717" s="1" t="s">
        <v>106</v>
      </c>
      <c r="AM717" s="1"/>
      <c r="AQ717" s="1"/>
      <c r="AR717" s="1"/>
      <c r="AT717" s="1"/>
      <c r="AU717" s="1"/>
      <c r="AW717" s="1"/>
      <c r="BB717" s="1"/>
      <c r="BI717" s="1" t="s">
        <v>335</v>
      </c>
      <c r="BK717">
        <v>9628</v>
      </c>
      <c r="BM717" s="1" t="s">
        <v>107</v>
      </c>
      <c r="BN717" s="1" t="s">
        <v>108</v>
      </c>
      <c r="BO717">
        <v>1900</v>
      </c>
      <c r="BP717">
        <v>7656</v>
      </c>
      <c r="BR717">
        <v>2</v>
      </c>
      <c r="BU717" s="1"/>
      <c r="BV717">
        <v>0</v>
      </c>
      <c r="BW717">
        <v>170250</v>
      </c>
      <c r="BX717">
        <v>24380</v>
      </c>
      <c r="BY717">
        <v>82540</v>
      </c>
      <c r="BZ717">
        <v>0</v>
      </c>
      <c r="CA717" s="1" t="s">
        <v>769</v>
      </c>
      <c r="CB717" s="1"/>
      <c r="CD717">
        <v>4500</v>
      </c>
      <c r="CE717" s="1"/>
      <c r="CF717" s="1" t="s">
        <v>106</v>
      </c>
      <c r="CG717" s="1"/>
      <c r="CI717" s="1" t="s">
        <v>6010</v>
      </c>
      <c r="CJ717" s="1" t="s">
        <v>6011</v>
      </c>
      <c r="CK717">
        <v>2466096</v>
      </c>
      <c r="CL717">
        <v>169488</v>
      </c>
      <c r="CM717" s="1" t="s">
        <v>765</v>
      </c>
      <c r="CN717">
        <v>1</v>
      </c>
      <c r="CO717" s="1"/>
      <c r="CP717" s="1"/>
      <c r="CQ717" s="1" t="s">
        <v>6012</v>
      </c>
      <c r="CR717" s="1" t="s">
        <v>5998</v>
      </c>
      <c r="CS717" s="1"/>
      <c r="CU717" s="1" t="s">
        <v>6005</v>
      </c>
      <c r="CV717" s="1" t="s">
        <v>113</v>
      </c>
      <c r="CW717" s="1" t="s">
        <v>6000</v>
      </c>
      <c r="CX717" s="1"/>
      <c r="CZ717" s="2"/>
      <c r="DA717" t="str">
        <f>_xlfn.IFNA(_xlfn.XLOOKUP(R717, LandUseCodes!$A$1:$A$70,LandUseCodes!$B$1:$B$70), "Not Listed")</f>
        <v>C - Office Bldgs/Laboratory/Library</v>
      </c>
      <c r="DB717" t="str">
        <f>_xlfn.IFNA(_xlfn.XLOOKUP(AD717, Type!$A$1:$A$3,Type!$B$1:$B$3), "Not Listed")</f>
        <v>Public</v>
      </c>
    </row>
    <row r="718" spans="1:106" x14ac:dyDescent="0.25">
      <c r="A718" s="1" t="s">
        <v>6013</v>
      </c>
      <c r="B718">
        <v>2025</v>
      </c>
      <c r="C718">
        <v>1</v>
      </c>
      <c r="D718" s="1" t="s">
        <v>6014</v>
      </c>
      <c r="E718" s="1" t="s">
        <v>564</v>
      </c>
      <c r="F718" s="1" t="s">
        <v>6015</v>
      </c>
      <c r="G718">
        <v>270000</v>
      </c>
      <c r="H718" s="1" t="s">
        <v>101</v>
      </c>
      <c r="J718">
        <v>153460</v>
      </c>
      <c r="K718" s="1" t="s">
        <v>6016</v>
      </c>
      <c r="L718" s="1"/>
      <c r="M718" s="1" t="s">
        <v>130</v>
      </c>
      <c r="N718">
        <v>18</v>
      </c>
      <c r="O718" s="1" t="s">
        <v>1225</v>
      </c>
      <c r="P718" s="1" t="s">
        <v>325</v>
      </c>
      <c r="Q718" s="1" t="s">
        <v>283</v>
      </c>
      <c r="R718" s="1" t="s">
        <v>285</v>
      </c>
      <c r="S718" s="1" t="s">
        <v>6017</v>
      </c>
      <c r="T718" s="1" t="s">
        <v>764</v>
      </c>
      <c r="U718" s="1"/>
      <c r="V718" s="1" t="s">
        <v>765</v>
      </c>
      <c r="W718" s="1" t="s">
        <v>6018</v>
      </c>
      <c r="X718" s="1"/>
      <c r="Z718" s="1" t="s">
        <v>106</v>
      </c>
      <c r="AA718" s="1" t="s">
        <v>119</v>
      </c>
      <c r="AB718" s="1" t="s">
        <v>5222</v>
      </c>
      <c r="AC718" s="1" t="s">
        <v>5463</v>
      </c>
      <c r="AD718" s="3">
        <v>1</v>
      </c>
      <c r="AE718" s="1" t="s">
        <v>106</v>
      </c>
      <c r="AF718" s="1" t="s">
        <v>106</v>
      </c>
      <c r="AG718" s="1" t="s">
        <v>107</v>
      </c>
      <c r="AH718" s="1" t="s">
        <v>106</v>
      </c>
      <c r="AI718" s="1"/>
      <c r="AJ718" s="1" t="s">
        <v>108</v>
      </c>
      <c r="AK718" s="1" t="s">
        <v>767</v>
      </c>
      <c r="AL718" s="1" t="s">
        <v>107</v>
      </c>
      <c r="AM718" s="1"/>
      <c r="AQ718" s="1"/>
      <c r="AR718" s="1"/>
      <c r="AT718" s="1"/>
      <c r="AU718" s="1"/>
      <c r="AW718" s="1"/>
      <c r="BB718" s="1"/>
      <c r="BI718" s="1" t="s">
        <v>144</v>
      </c>
      <c r="BK718">
        <v>9750</v>
      </c>
      <c r="BM718" s="1" t="s">
        <v>108</v>
      </c>
      <c r="BN718" s="1" t="s">
        <v>106</v>
      </c>
      <c r="BO718">
        <v>1925</v>
      </c>
      <c r="BP718">
        <v>6960</v>
      </c>
      <c r="BR718">
        <v>2</v>
      </c>
      <c r="BU718" s="1"/>
      <c r="BV718">
        <v>0</v>
      </c>
      <c r="BW718">
        <v>365920</v>
      </c>
      <c r="BX718">
        <v>27940</v>
      </c>
      <c r="BY718">
        <v>125520</v>
      </c>
      <c r="BZ718">
        <v>0</v>
      </c>
      <c r="CA718" s="1" t="s">
        <v>769</v>
      </c>
      <c r="CB718" s="1"/>
      <c r="CD718">
        <v>7349</v>
      </c>
      <c r="CE718" s="1"/>
      <c r="CF718" s="1" t="s">
        <v>106</v>
      </c>
      <c r="CG718" s="1"/>
      <c r="CI718" s="1" t="s">
        <v>6019</v>
      </c>
      <c r="CJ718" s="1" t="s">
        <v>688</v>
      </c>
      <c r="CK718">
        <v>2466079</v>
      </c>
      <c r="CL718">
        <v>169386</v>
      </c>
      <c r="CM718" s="1" t="s">
        <v>765</v>
      </c>
      <c r="CN718">
        <v>1</v>
      </c>
      <c r="CO718" s="1"/>
      <c r="CP718" s="1"/>
      <c r="CQ718" s="1" t="s">
        <v>6020</v>
      </c>
      <c r="CR718" s="1" t="s">
        <v>6017</v>
      </c>
      <c r="CS718" s="1"/>
      <c r="CU718" s="1" t="s">
        <v>771</v>
      </c>
      <c r="CV718" s="1" t="s">
        <v>113</v>
      </c>
      <c r="CW718" s="1" t="s">
        <v>765</v>
      </c>
      <c r="CX718" s="1"/>
      <c r="CZ718" s="2"/>
      <c r="DA718" t="str">
        <f>_xlfn.IFNA(_xlfn.XLOOKUP(R718, LandUseCodes!$A$1:$A$70,LandUseCodes!$B$1:$B$70), "Not Listed")</f>
        <v>C - Banks, Savings &amp; Loan</v>
      </c>
      <c r="DB718" t="str">
        <f>_xlfn.IFNA(_xlfn.XLOOKUP(AD718, Type!$A$1:$A$3,Type!$B$1:$B$3), "Not Listed")</f>
        <v>Public</v>
      </c>
    </row>
    <row r="719" spans="1:106" x14ac:dyDescent="0.25">
      <c r="A719" s="1" t="s">
        <v>6021</v>
      </c>
      <c r="B719">
        <v>2025</v>
      </c>
      <c r="C719">
        <v>1</v>
      </c>
      <c r="D719" s="1" t="s">
        <v>6014</v>
      </c>
      <c r="E719" s="1" t="s">
        <v>564</v>
      </c>
      <c r="F719" s="1" t="s">
        <v>6015</v>
      </c>
      <c r="G719">
        <v>270000</v>
      </c>
      <c r="H719" s="1" t="s">
        <v>101</v>
      </c>
      <c r="J719">
        <v>24140</v>
      </c>
      <c r="K719" s="1" t="s">
        <v>6016</v>
      </c>
      <c r="L719" s="1"/>
      <c r="M719" s="1" t="s">
        <v>130</v>
      </c>
      <c r="O719" s="1" t="s">
        <v>116</v>
      </c>
      <c r="P719" s="1" t="s">
        <v>2026</v>
      </c>
      <c r="Q719" s="1" t="s">
        <v>283</v>
      </c>
      <c r="R719" s="1" t="s">
        <v>122</v>
      </c>
      <c r="S719" s="1" t="s">
        <v>6017</v>
      </c>
      <c r="T719" s="1" t="s">
        <v>764</v>
      </c>
      <c r="U719" s="1"/>
      <c r="V719" s="1" t="s">
        <v>765</v>
      </c>
      <c r="W719" s="1" t="s">
        <v>6018</v>
      </c>
      <c r="X719" s="1"/>
      <c r="Z719" s="1" t="s">
        <v>143</v>
      </c>
      <c r="AA719" s="1" t="s">
        <v>119</v>
      </c>
      <c r="AB719" s="1" t="s">
        <v>5657</v>
      </c>
      <c r="AC719" s="1" t="s">
        <v>5463</v>
      </c>
      <c r="AD719" s="3">
        <v>1</v>
      </c>
      <c r="AE719" s="1" t="s">
        <v>106</v>
      </c>
      <c r="AF719" s="1" t="s">
        <v>106</v>
      </c>
      <c r="AG719" s="1" t="s">
        <v>106</v>
      </c>
      <c r="AH719" s="1" t="s">
        <v>106</v>
      </c>
      <c r="AI719" s="1"/>
      <c r="AJ719" s="1" t="s">
        <v>108</v>
      </c>
      <c r="AK719" s="1" t="s">
        <v>767</v>
      </c>
      <c r="AL719" s="1"/>
      <c r="AM719" s="1"/>
      <c r="AQ719" s="1"/>
      <c r="AR719" s="1"/>
      <c r="AT719" s="1"/>
      <c r="AU719" s="1"/>
      <c r="AW719" s="1"/>
      <c r="BB719" s="1"/>
      <c r="BI719" s="1"/>
      <c r="BM719" s="1"/>
      <c r="BN719" s="1"/>
      <c r="BU719" s="1"/>
      <c r="BV719">
        <v>0</v>
      </c>
      <c r="BX719">
        <v>24140</v>
      </c>
      <c r="BY719">
        <v>0</v>
      </c>
      <c r="BZ719">
        <v>0</v>
      </c>
      <c r="CA719" s="1" t="s">
        <v>769</v>
      </c>
      <c r="CB719" s="1"/>
      <c r="CD719">
        <v>4313</v>
      </c>
      <c r="CE719" s="1"/>
      <c r="CF719" s="1" t="s">
        <v>106</v>
      </c>
      <c r="CG719" s="1"/>
      <c r="CI719" s="1" t="s">
        <v>6022</v>
      </c>
      <c r="CJ719" s="1" t="s">
        <v>169</v>
      </c>
      <c r="CK719">
        <v>2466079</v>
      </c>
      <c r="CL719">
        <v>169386</v>
      </c>
      <c r="CM719" s="1" t="s">
        <v>765</v>
      </c>
      <c r="CO719" s="1"/>
      <c r="CP719" s="1"/>
      <c r="CQ719" s="1" t="s">
        <v>6023</v>
      </c>
      <c r="CR719" s="1" t="s">
        <v>6017</v>
      </c>
      <c r="CS719" s="1"/>
      <c r="CU719" s="1" t="s">
        <v>771</v>
      </c>
      <c r="CV719" s="1" t="s">
        <v>113</v>
      </c>
      <c r="CW719" s="1" t="s">
        <v>765</v>
      </c>
      <c r="CX719" s="1"/>
      <c r="CZ719" s="2"/>
      <c r="DA719" t="str">
        <f>_xlfn.IFNA(_xlfn.XLOOKUP(R719, LandUseCodes!$A$1:$A$70,LandUseCodes!$B$1:$B$70), "Not Listed")</f>
        <v>C - Vacant Land Commercial</v>
      </c>
      <c r="DB719" t="str">
        <f>_xlfn.IFNA(_xlfn.XLOOKUP(AD719, Type!$A$1:$A$3,Type!$B$1:$B$3), "Not Listed")</f>
        <v>Public</v>
      </c>
    </row>
    <row r="720" spans="1:106" x14ac:dyDescent="0.25">
      <c r="A720" s="1" t="s">
        <v>6024</v>
      </c>
      <c r="B720">
        <v>2025</v>
      </c>
      <c r="C720">
        <v>1</v>
      </c>
      <c r="D720" s="1" t="s">
        <v>6025</v>
      </c>
      <c r="E720" s="1" t="s">
        <v>6026</v>
      </c>
      <c r="F720" s="1" t="s">
        <v>1721</v>
      </c>
      <c r="G720">
        <v>115000</v>
      </c>
      <c r="H720" s="1"/>
      <c r="J720">
        <v>84280</v>
      </c>
      <c r="K720" s="1" t="s">
        <v>6027</v>
      </c>
      <c r="L720" s="1"/>
      <c r="M720" s="1" t="s">
        <v>130</v>
      </c>
      <c r="N720">
        <v>221</v>
      </c>
      <c r="O720" s="1" t="s">
        <v>116</v>
      </c>
      <c r="P720" s="1" t="s">
        <v>2026</v>
      </c>
      <c r="Q720" s="1" t="s">
        <v>283</v>
      </c>
      <c r="R720" s="1" t="s">
        <v>125</v>
      </c>
      <c r="S720" s="1" t="s">
        <v>6028</v>
      </c>
      <c r="T720" s="1" t="s">
        <v>764</v>
      </c>
      <c r="U720" s="1"/>
      <c r="V720" s="1" t="s">
        <v>765</v>
      </c>
      <c r="W720" s="1" t="s">
        <v>6029</v>
      </c>
      <c r="X720" s="1" t="s">
        <v>6030</v>
      </c>
      <c r="Y720">
        <v>135000</v>
      </c>
      <c r="Z720" s="1" t="s">
        <v>106</v>
      </c>
      <c r="AA720" s="1" t="s">
        <v>119</v>
      </c>
      <c r="AB720" s="1" t="s">
        <v>1683</v>
      </c>
      <c r="AC720" s="1" t="s">
        <v>5463</v>
      </c>
      <c r="AD720" s="3">
        <v>1</v>
      </c>
      <c r="AE720" s="1" t="s">
        <v>106</v>
      </c>
      <c r="AF720" s="1" t="s">
        <v>106</v>
      </c>
      <c r="AG720" s="1" t="s">
        <v>106</v>
      </c>
      <c r="AH720" s="1" t="s">
        <v>106</v>
      </c>
      <c r="AI720" s="1"/>
      <c r="AJ720" s="1" t="s">
        <v>104</v>
      </c>
      <c r="AK720" s="1" t="s">
        <v>767</v>
      </c>
      <c r="AL720" s="1" t="s">
        <v>107</v>
      </c>
      <c r="AM720" s="1"/>
      <c r="AQ720" s="1"/>
      <c r="AR720" s="1"/>
      <c r="AT720" s="1"/>
      <c r="AU720" s="1"/>
      <c r="AW720" s="1"/>
      <c r="BB720" s="1"/>
      <c r="BI720" s="1" t="s">
        <v>150</v>
      </c>
      <c r="BK720">
        <v>2838</v>
      </c>
      <c r="BM720" s="1" t="s">
        <v>108</v>
      </c>
      <c r="BN720" s="1" t="s">
        <v>108</v>
      </c>
      <c r="BO720">
        <v>1900</v>
      </c>
      <c r="BP720">
        <v>1956</v>
      </c>
      <c r="BR720">
        <v>2</v>
      </c>
      <c r="BT720">
        <v>1</v>
      </c>
      <c r="BU720" s="1"/>
      <c r="BV720">
        <v>0</v>
      </c>
      <c r="BW720">
        <v>118780</v>
      </c>
      <c r="BX720">
        <v>24530</v>
      </c>
      <c r="BY720">
        <v>59750</v>
      </c>
      <c r="BZ720">
        <v>2630</v>
      </c>
      <c r="CA720" s="1" t="s">
        <v>769</v>
      </c>
      <c r="CB720" s="1"/>
      <c r="CD720">
        <v>6352</v>
      </c>
      <c r="CE720" s="1"/>
      <c r="CF720" s="1" t="s">
        <v>106</v>
      </c>
      <c r="CG720" s="1"/>
      <c r="CI720" s="1" t="s">
        <v>6031</v>
      </c>
      <c r="CJ720" s="1" t="s">
        <v>151</v>
      </c>
      <c r="CK720">
        <v>2465981</v>
      </c>
      <c r="CL720">
        <v>169363</v>
      </c>
      <c r="CM720" s="1" t="s">
        <v>765</v>
      </c>
      <c r="CN720">
        <v>1</v>
      </c>
      <c r="CO720" s="1"/>
      <c r="CP720" s="1"/>
      <c r="CQ720" s="1" t="s">
        <v>6032</v>
      </c>
      <c r="CR720" s="1" t="s">
        <v>6028</v>
      </c>
      <c r="CS720" s="1"/>
      <c r="CU720" s="1" t="s">
        <v>771</v>
      </c>
      <c r="CV720" s="1" t="s">
        <v>113</v>
      </c>
      <c r="CW720" s="1" t="s">
        <v>765</v>
      </c>
      <c r="CX720" s="1"/>
      <c r="CZ720" s="2"/>
      <c r="DA720" t="str">
        <f>_xlfn.IFNA(_xlfn.XLOOKUP(R720, LandUseCodes!$A$1:$A$70,LandUseCodes!$B$1:$B$70), "Not Listed")</f>
        <v>C - Office Bldgs/Laboratory/Library</v>
      </c>
      <c r="DB720" t="str">
        <f>_xlfn.IFNA(_xlfn.XLOOKUP(AD720, Type!$A$1:$A$3,Type!$B$1:$B$3), "Not Listed")</f>
        <v>Public</v>
      </c>
    </row>
    <row r="721" spans="1:106" x14ac:dyDescent="0.25">
      <c r="A721" s="1" t="s">
        <v>6033</v>
      </c>
      <c r="B721">
        <v>2025</v>
      </c>
      <c r="C721">
        <v>1</v>
      </c>
      <c r="D721" s="1"/>
      <c r="E721" s="1"/>
      <c r="F721" s="1"/>
      <c r="H721" s="1"/>
      <c r="J721">
        <v>261330</v>
      </c>
      <c r="K721" s="1" t="s">
        <v>6034</v>
      </c>
      <c r="L721" s="1"/>
      <c r="M721" s="1" t="s">
        <v>130</v>
      </c>
      <c r="N721">
        <v>215</v>
      </c>
      <c r="O721" s="1" t="s">
        <v>116</v>
      </c>
      <c r="P721" s="1" t="s">
        <v>2026</v>
      </c>
      <c r="Q721" s="1" t="s">
        <v>283</v>
      </c>
      <c r="R721" s="1" t="s">
        <v>5922</v>
      </c>
      <c r="S721" s="1" t="s">
        <v>6035</v>
      </c>
      <c r="T721" s="1" t="s">
        <v>6036</v>
      </c>
      <c r="U721" s="1" t="s">
        <v>141</v>
      </c>
      <c r="V721" s="1" t="s">
        <v>6037</v>
      </c>
      <c r="W721" s="1"/>
      <c r="X721" s="1"/>
      <c r="Z721" s="1" t="s">
        <v>143</v>
      </c>
      <c r="AA721" s="1" t="s">
        <v>116</v>
      </c>
      <c r="AB721" s="1" t="s">
        <v>1683</v>
      </c>
      <c r="AC721" s="1" t="s">
        <v>5463</v>
      </c>
      <c r="AD721" s="3">
        <v>1</v>
      </c>
      <c r="AE721" s="1" t="s">
        <v>106</v>
      </c>
      <c r="AF721" s="1" t="s">
        <v>106</v>
      </c>
      <c r="AG721" s="1" t="s">
        <v>106</v>
      </c>
      <c r="AH721" s="1" t="s">
        <v>106</v>
      </c>
      <c r="AI721" s="1"/>
      <c r="AJ721" s="1"/>
      <c r="AK721" s="1" t="s">
        <v>767</v>
      </c>
      <c r="AL721" s="1" t="s">
        <v>107</v>
      </c>
      <c r="AM721" s="1"/>
      <c r="AQ721" s="1"/>
      <c r="AR721" s="1"/>
      <c r="AT721" s="1"/>
      <c r="AU721" s="1"/>
      <c r="AW721" s="1"/>
      <c r="BB721" s="1"/>
      <c r="BI721" s="1" t="s">
        <v>126</v>
      </c>
      <c r="BK721">
        <v>4813</v>
      </c>
      <c r="BM721" s="1" t="s">
        <v>106</v>
      </c>
      <c r="BN721" s="1" t="s">
        <v>106</v>
      </c>
      <c r="BO721">
        <v>1960</v>
      </c>
      <c r="BP721">
        <v>4813</v>
      </c>
      <c r="BR721">
        <v>2</v>
      </c>
      <c r="BU721" s="1"/>
      <c r="BV721">
        <v>0</v>
      </c>
      <c r="BX721">
        <v>33310</v>
      </c>
      <c r="BY721">
        <v>228020</v>
      </c>
      <c r="BZ721">
        <v>2630</v>
      </c>
      <c r="CA721" s="1" t="s">
        <v>769</v>
      </c>
      <c r="CB721" s="1"/>
      <c r="CD721">
        <v>14410</v>
      </c>
      <c r="CE721" s="1"/>
      <c r="CF721" s="1" t="s">
        <v>106</v>
      </c>
      <c r="CG721" s="1"/>
      <c r="CI721" s="1" t="s">
        <v>6038</v>
      </c>
      <c r="CJ721" s="1" t="s">
        <v>6039</v>
      </c>
      <c r="CK721">
        <v>2465933</v>
      </c>
      <c r="CL721">
        <v>169338</v>
      </c>
      <c r="CM721" s="1" t="s">
        <v>765</v>
      </c>
      <c r="CN721">
        <v>1</v>
      </c>
      <c r="CO721" s="1"/>
      <c r="CP721" s="1"/>
      <c r="CQ721" s="1" t="s">
        <v>6040</v>
      </c>
      <c r="CR721" s="1" t="s">
        <v>6035</v>
      </c>
      <c r="CS721" s="1" t="s">
        <v>6036</v>
      </c>
      <c r="CU721" s="1" t="s">
        <v>142</v>
      </c>
      <c r="CV721" s="1" t="s">
        <v>113</v>
      </c>
      <c r="CW721" s="1" t="s">
        <v>6037</v>
      </c>
      <c r="CX721" s="1"/>
      <c r="CZ721" s="2"/>
      <c r="DA721" t="str">
        <f>_xlfn.IFNA(_xlfn.XLOOKUP(R721, LandUseCodes!$A$1:$A$70,LandUseCodes!$B$1:$B$70), "Not Listed")</f>
        <v>E - Federal</v>
      </c>
      <c r="DB721" t="str">
        <f>_xlfn.IFNA(_xlfn.XLOOKUP(AD721, Type!$A$1:$A$3,Type!$B$1:$B$3), "Not Listed")</f>
        <v>Public</v>
      </c>
    </row>
    <row r="722" spans="1:106" x14ac:dyDescent="0.25">
      <c r="A722" s="1" t="s">
        <v>6041</v>
      </c>
      <c r="B722">
        <v>2025</v>
      </c>
      <c r="C722">
        <v>1</v>
      </c>
      <c r="D722" s="1" t="s">
        <v>3533</v>
      </c>
      <c r="E722" s="1" t="s">
        <v>4003</v>
      </c>
      <c r="F722" s="1" t="s">
        <v>576</v>
      </c>
      <c r="G722">
        <v>195700</v>
      </c>
      <c r="H722" s="1"/>
      <c r="J722">
        <v>70450</v>
      </c>
      <c r="K722" s="1" t="s">
        <v>6042</v>
      </c>
      <c r="L722" s="1"/>
      <c r="M722" s="1" t="s">
        <v>130</v>
      </c>
      <c r="N722">
        <v>209</v>
      </c>
      <c r="O722" s="1" t="s">
        <v>116</v>
      </c>
      <c r="P722" s="1" t="s">
        <v>2026</v>
      </c>
      <c r="Q722" s="1" t="s">
        <v>283</v>
      </c>
      <c r="R722" s="1" t="s">
        <v>125</v>
      </c>
      <c r="S722" s="1" t="s">
        <v>6043</v>
      </c>
      <c r="T722" s="1" t="s">
        <v>764</v>
      </c>
      <c r="U722" s="1"/>
      <c r="V722" s="1" t="s">
        <v>765</v>
      </c>
      <c r="W722" s="1" t="s">
        <v>6044</v>
      </c>
      <c r="X722" s="1" t="s">
        <v>6045</v>
      </c>
      <c r="Y722">
        <v>120000</v>
      </c>
      <c r="Z722" s="1" t="s">
        <v>143</v>
      </c>
      <c r="AA722" s="1" t="s">
        <v>119</v>
      </c>
      <c r="AB722" s="1" t="s">
        <v>1683</v>
      </c>
      <c r="AC722" s="1" t="s">
        <v>5463</v>
      </c>
      <c r="AD722" s="3">
        <v>1</v>
      </c>
      <c r="AE722" s="1" t="s">
        <v>106</v>
      </c>
      <c r="AF722" s="1" t="s">
        <v>106</v>
      </c>
      <c r="AG722" s="1" t="s">
        <v>106</v>
      </c>
      <c r="AH722" s="1" t="s">
        <v>106</v>
      </c>
      <c r="AI722" s="1"/>
      <c r="AJ722" s="1" t="s">
        <v>104</v>
      </c>
      <c r="AK722" s="1" t="s">
        <v>767</v>
      </c>
      <c r="AL722" s="1" t="s">
        <v>107</v>
      </c>
      <c r="AM722" s="1"/>
      <c r="AQ722" s="1"/>
      <c r="AR722" s="1"/>
      <c r="AT722" s="1"/>
      <c r="AU722" s="1"/>
      <c r="AW722" s="1"/>
      <c r="BB722" s="1"/>
      <c r="BI722" s="1" t="s">
        <v>150</v>
      </c>
      <c r="BK722">
        <v>4041</v>
      </c>
      <c r="BM722" s="1" t="s">
        <v>106</v>
      </c>
      <c r="BN722" s="1" t="s">
        <v>106</v>
      </c>
      <c r="BO722">
        <v>1900</v>
      </c>
      <c r="BP722">
        <v>3117</v>
      </c>
      <c r="BR722">
        <v>2</v>
      </c>
      <c r="BU722" s="1"/>
      <c r="BV722">
        <v>0</v>
      </c>
      <c r="BW722">
        <v>116170</v>
      </c>
      <c r="BX722">
        <v>21680</v>
      </c>
      <c r="BY722">
        <v>48770</v>
      </c>
      <c r="BZ722">
        <v>0</v>
      </c>
      <c r="CA722" s="1" t="s">
        <v>769</v>
      </c>
      <c r="CB722" s="1"/>
      <c r="CD722">
        <v>4450</v>
      </c>
      <c r="CE722" s="1"/>
      <c r="CF722" s="1" t="s">
        <v>106</v>
      </c>
      <c r="CG722" s="1"/>
      <c r="CI722" s="1" t="s">
        <v>6046</v>
      </c>
      <c r="CJ722" s="1" t="s">
        <v>151</v>
      </c>
      <c r="CK722">
        <v>2465888</v>
      </c>
      <c r="CL722">
        <v>169292</v>
      </c>
      <c r="CM722" s="1" t="s">
        <v>765</v>
      </c>
      <c r="CN722">
        <v>1</v>
      </c>
      <c r="CO722" s="1"/>
      <c r="CP722" s="1"/>
      <c r="CQ722" s="1" t="s">
        <v>6047</v>
      </c>
      <c r="CR722" s="1" t="s">
        <v>6043</v>
      </c>
      <c r="CS722" s="1"/>
      <c r="CU722" s="1" t="s">
        <v>771</v>
      </c>
      <c r="CV722" s="1" t="s">
        <v>113</v>
      </c>
      <c r="CW722" s="1" t="s">
        <v>765</v>
      </c>
      <c r="CX722" s="1"/>
      <c r="CZ722" s="2"/>
      <c r="DA722" t="str">
        <f>_xlfn.IFNA(_xlfn.XLOOKUP(R722, LandUseCodes!$A$1:$A$70,LandUseCodes!$B$1:$B$70), "Not Listed")</f>
        <v>C - Office Bldgs/Laboratory/Library</v>
      </c>
      <c r="DB722" t="str">
        <f>_xlfn.IFNA(_xlfn.XLOOKUP(AD722, Type!$A$1:$A$3,Type!$B$1:$B$3), "Not Listed")</f>
        <v>Public</v>
      </c>
    </row>
    <row r="723" spans="1:106" x14ac:dyDescent="0.25">
      <c r="A723" s="1" t="s">
        <v>6048</v>
      </c>
      <c r="B723">
        <v>2025</v>
      </c>
      <c r="C723">
        <v>1</v>
      </c>
      <c r="D723" s="1" t="s">
        <v>6049</v>
      </c>
      <c r="E723" s="1" t="s">
        <v>714</v>
      </c>
      <c r="F723" s="1" t="s">
        <v>6050</v>
      </c>
      <c r="G723">
        <v>1</v>
      </c>
      <c r="H723" s="1" t="s">
        <v>129</v>
      </c>
      <c r="J723">
        <v>89820</v>
      </c>
      <c r="K723" s="1" t="s">
        <v>6051</v>
      </c>
      <c r="L723" s="1" t="s">
        <v>6052</v>
      </c>
      <c r="M723" s="1" t="s">
        <v>130</v>
      </c>
      <c r="N723">
        <v>205</v>
      </c>
      <c r="O723" s="1" t="s">
        <v>116</v>
      </c>
      <c r="P723" s="1" t="s">
        <v>2026</v>
      </c>
      <c r="Q723" s="1" t="s">
        <v>283</v>
      </c>
      <c r="R723" s="1" t="s">
        <v>287</v>
      </c>
      <c r="S723" s="1" t="s">
        <v>6053</v>
      </c>
      <c r="T723" s="1" t="s">
        <v>764</v>
      </c>
      <c r="U723" s="1"/>
      <c r="V723" s="1" t="s">
        <v>765</v>
      </c>
      <c r="W723" s="1" t="s">
        <v>6054</v>
      </c>
      <c r="X723" s="1" t="s">
        <v>2180</v>
      </c>
      <c r="Y723">
        <v>0</v>
      </c>
      <c r="Z723" s="1" t="s">
        <v>143</v>
      </c>
      <c r="AA723" s="1" t="s">
        <v>157</v>
      </c>
      <c r="AB723" s="1" t="s">
        <v>5699</v>
      </c>
      <c r="AC723" s="1" t="s">
        <v>5463</v>
      </c>
      <c r="AD723" s="3">
        <v>1</v>
      </c>
      <c r="AE723" s="1" t="s">
        <v>106</v>
      </c>
      <c r="AF723" s="1" t="s">
        <v>106</v>
      </c>
      <c r="AG723" s="1" t="s">
        <v>106</v>
      </c>
      <c r="AH723" s="1" t="s">
        <v>106</v>
      </c>
      <c r="AI723" s="1"/>
      <c r="AJ723" s="1" t="s">
        <v>104</v>
      </c>
      <c r="AK723" s="1" t="s">
        <v>767</v>
      </c>
      <c r="AL723" s="1"/>
      <c r="AM723" s="1"/>
      <c r="AN723">
        <v>1992</v>
      </c>
      <c r="AO723">
        <v>2053</v>
      </c>
      <c r="AP723">
        <v>2</v>
      </c>
      <c r="AQ723" s="1" t="s">
        <v>143</v>
      </c>
      <c r="AR723" s="1" t="s">
        <v>118</v>
      </c>
      <c r="AT723" s="1" t="s">
        <v>118</v>
      </c>
      <c r="AU723" s="1" t="s">
        <v>159</v>
      </c>
      <c r="AV723">
        <v>1920</v>
      </c>
      <c r="AW723" s="1" t="s">
        <v>160</v>
      </c>
      <c r="AX723">
        <v>4</v>
      </c>
      <c r="AY723">
        <v>3</v>
      </c>
      <c r="AZ723">
        <v>0</v>
      </c>
      <c r="BA723">
        <v>10</v>
      </c>
      <c r="BB723" s="1"/>
      <c r="BI723" s="1"/>
      <c r="BM723" s="1"/>
      <c r="BN723" s="1"/>
      <c r="BU723" s="1"/>
      <c r="BV723">
        <v>0</v>
      </c>
      <c r="BX723">
        <v>27030</v>
      </c>
      <c r="BY723">
        <v>62790</v>
      </c>
      <c r="BZ723">
        <v>0</v>
      </c>
      <c r="CA723" s="1" t="s">
        <v>769</v>
      </c>
      <c r="CB723" s="1" t="s">
        <v>108</v>
      </c>
      <c r="CD723">
        <v>9680</v>
      </c>
      <c r="CE723" s="1" t="s">
        <v>108</v>
      </c>
      <c r="CF723" s="1" t="s">
        <v>106</v>
      </c>
      <c r="CG723" s="1"/>
      <c r="CI723" s="1" t="s">
        <v>6055</v>
      </c>
      <c r="CJ723" s="1" t="s">
        <v>151</v>
      </c>
      <c r="CK723">
        <v>2465837</v>
      </c>
      <c r="CL723">
        <v>169263</v>
      </c>
      <c r="CM723" s="1" t="s">
        <v>765</v>
      </c>
      <c r="CO723" s="1"/>
      <c r="CP723" s="1"/>
      <c r="CQ723" s="1" t="s">
        <v>6056</v>
      </c>
      <c r="CR723" s="1" t="s">
        <v>6053</v>
      </c>
      <c r="CS723" s="1"/>
      <c r="CU723" s="1" t="s">
        <v>771</v>
      </c>
      <c r="CV723" s="1" t="s">
        <v>113</v>
      </c>
      <c r="CW723" s="1" t="s">
        <v>765</v>
      </c>
      <c r="CX723" s="1"/>
      <c r="CZ723" s="2"/>
      <c r="DA723" t="str">
        <f>_xlfn.IFNA(_xlfn.XLOOKUP(R723, LandUseCodes!$A$1:$A$70,LandUseCodes!$B$1:$B$70), "Not Listed")</f>
        <v>R - Multi Family/Dorms/Single</v>
      </c>
      <c r="DB723" t="str">
        <f>_xlfn.IFNA(_xlfn.XLOOKUP(AD723, Type!$A$1:$A$3,Type!$B$1:$B$3), "Not Listed")</f>
        <v>Public</v>
      </c>
    </row>
    <row r="724" spans="1:106" x14ac:dyDescent="0.25">
      <c r="A724" s="1" t="s">
        <v>6057</v>
      </c>
      <c r="B724">
        <v>2025</v>
      </c>
      <c r="C724">
        <v>1</v>
      </c>
      <c r="D724" s="1" t="s">
        <v>6058</v>
      </c>
      <c r="E724" s="1" t="s">
        <v>6059</v>
      </c>
      <c r="F724" s="1" t="s">
        <v>6060</v>
      </c>
      <c r="G724">
        <v>204900</v>
      </c>
      <c r="H724" s="1"/>
      <c r="J724">
        <v>119540</v>
      </c>
      <c r="K724" s="1" t="s">
        <v>6061</v>
      </c>
      <c r="L724" s="1" t="s">
        <v>6062</v>
      </c>
      <c r="M724" s="1" t="s">
        <v>130</v>
      </c>
      <c r="N724">
        <v>200</v>
      </c>
      <c r="O724" s="1"/>
      <c r="P724" s="1" t="s">
        <v>6063</v>
      </c>
      <c r="Q724" s="1" t="s">
        <v>117</v>
      </c>
      <c r="R724" s="1" t="s">
        <v>156</v>
      </c>
      <c r="S724" s="1" t="s">
        <v>6064</v>
      </c>
      <c r="T724" s="1" t="s">
        <v>764</v>
      </c>
      <c r="U724" s="1"/>
      <c r="V724" s="1" t="s">
        <v>765</v>
      </c>
      <c r="W724" s="1" t="s">
        <v>6065</v>
      </c>
      <c r="X724" s="1" t="s">
        <v>6066</v>
      </c>
      <c r="Y724">
        <v>185000</v>
      </c>
      <c r="Z724" s="1" t="s">
        <v>143</v>
      </c>
      <c r="AA724" s="1" t="s">
        <v>157</v>
      </c>
      <c r="AB724" s="1" t="s">
        <v>6067</v>
      </c>
      <c r="AC724" s="1" t="s">
        <v>171</v>
      </c>
      <c r="AD724" s="3">
        <v>1</v>
      </c>
      <c r="AE724" s="1" t="s">
        <v>106</v>
      </c>
      <c r="AF724" s="1" t="s">
        <v>106</v>
      </c>
      <c r="AG724" s="1" t="s">
        <v>106</v>
      </c>
      <c r="AH724" s="1" t="s">
        <v>106</v>
      </c>
      <c r="AI724" s="1"/>
      <c r="AJ724" s="1" t="s">
        <v>104</v>
      </c>
      <c r="AK724" s="1" t="s">
        <v>767</v>
      </c>
      <c r="AL724" s="1"/>
      <c r="AM724" s="1"/>
      <c r="AO724">
        <v>1536</v>
      </c>
      <c r="AP724">
        <v>2</v>
      </c>
      <c r="AQ724" s="1" t="s">
        <v>143</v>
      </c>
      <c r="AR724" s="1" t="s">
        <v>118</v>
      </c>
      <c r="AT724" s="1" t="s">
        <v>108</v>
      </c>
      <c r="AU724" s="1" t="s">
        <v>120</v>
      </c>
      <c r="AV724">
        <v>2004</v>
      </c>
      <c r="AW724" s="1" t="s">
        <v>130</v>
      </c>
      <c r="AX724">
        <v>3</v>
      </c>
      <c r="AY724">
        <v>1</v>
      </c>
      <c r="AZ724">
        <v>1</v>
      </c>
      <c r="BA724">
        <v>7</v>
      </c>
      <c r="BB724" s="1"/>
      <c r="BI724" s="1"/>
      <c r="BM724" s="1"/>
      <c r="BN724" s="1"/>
      <c r="BU724" s="1"/>
      <c r="BV724">
        <v>0</v>
      </c>
      <c r="BW724">
        <v>117550</v>
      </c>
      <c r="BX724">
        <v>21050</v>
      </c>
      <c r="BY724">
        <v>98490</v>
      </c>
      <c r="BZ724">
        <v>0</v>
      </c>
      <c r="CA724" s="1" t="s">
        <v>769</v>
      </c>
      <c r="CB724" s="1" t="s">
        <v>108</v>
      </c>
      <c r="CD724">
        <v>9400</v>
      </c>
      <c r="CE724" s="1" t="s">
        <v>106</v>
      </c>
      <c r="CF724" s="1" t="s">
        <v>106</v>
      </c>
      <c r="CG724" s="1"/>
      <c r="CI724" s="1" t="s">
        <v>6068</v>
      </c>
      <c r="CJ724" s="1" t="s">
        <v>6069</v>
      </c>
      <c r="CK724">
        <v>2464915</v>
      </c>
      <c r="CL724">
        <v>168615</v>
      </c>
      <c r="CM724" s="1" t="s">
        <v>765</v>
      </c>
      <c r="CO724" s="1"/>
      <c r="CP724" s="1"/>
      <c r="CQ724" s="1" t="s">
        <v>6064</v>
      </c>
      <c r="CR724" s="1" t="s">
        <v>6064</v>
      </c>
      <c r="CS724" s="1"/>
      <c r="CU724" s="1" t="s">
        <v>771</v>
      </c>
      <c r="CV724" s="1" t="s">
        <v>113</v>
      </c>
      <c r="CW724" s="1" t="s">
        <v>765</v>
      </c>
      <c r="CX724" s="1"/>
      <c r="CZ724" s="2"/>
      <c r="DA724" t="str">
        <f>_xlfn.IFNA(_xlfn.XLOOKUP(R724, LandUseCodes!$A$1:$A$70,LandUseCodes!$B$1:$B$70), "Not Listed")</f>
        <v>R - Single Family/Cabin</v>
      </c>
      <c r="DB724" t="str">
        <f>_xlfn.IFNA(_xlfn.XLOOKUP(AD724, Type!$A$1:$A$3,Type!$B$1:$B$3), "Not Listed")</f>
        <v>Public</v>
      </c>
    </row>
    <row r="725" spans="1:106" x14ac:dyDescent="0.25">
      <c r="A725" s="1" t="s">
        <v>6070</v>
      </c>
      <c r="B725">
        <v>2025</v>
      </c>
      <c r="C725">
        <v>1</v>
      </c>
      <c r="D725" s="1" t="s">
        <v>6071</v>
      </c>
      <c r="E725" s="1" t="s">
        <v>554</v>
      </c>
      <c r="F725" s="1" t="s">
        <v>6072</v>
      </c>
      <c r="G725">
        <v>221000</v>
      </c>
      <c r="H725" s="1"/>
      <c r="J725">
        <v>100070</v>
      </c>
      <c r="K725" s="1" t="s">
        <v>6073</v>
      </c>
      <c r="L725" s="1" t="s">
        <v>6074</v>
      </c>
      <c r="M725" s="1" t="s">
        <v>130</v>
      </c>
      <c r="N725">
        <v>204</v>
      </c>
      <c r="O725" s="1"/>
      <c r="P725" s="1" t="s">
        <v>6063</v>
      </c>
      <c r="Q725" s="1" t="s">
        <v>117</v>
      </c>
      <c r="R725" s="1" t="s">
        <v>156</v>
      </c>
      <c r="S725" s="1" t="s">
        <v>6075</v>
      </c>
      <c r="T725" s="1" t="s">
        <v>764</v>
      </c>
      <c r="U725" s="1"/>
      <c r="V725" s="1" t="s">
        <v>765</v>
      </c>
      <c r="W725" s="1" t="s">
        <v>6076</v>
      </c>
      <c r="X725" s="1" t="s">
        <v>6077</v>
      </c>
      <c r="Y725">
        <v>176000</v>
      </c>
      <c r="Z725" s="1" t="s">
        <v>143</v>
      </c>
      <c r="AA725" s="1" t="s">
        <v>157</v>
      </c>
      <c r="AB725" s="1" t="s">
        <v>6067</v>
      </c>
      <c r="AC725" s="1" t="s">
        <v>171</v>
      </c>
      <c r="AD725" s="3">
        <v>1</v>
      </c>
      <c r="AE725" s="1" t="s">
        <v>106</v>
      </c>
      <c r="AF725" s="1" t="s">
        <v>106</v>
      </c>
      <c r="AG725" s="1" t="s">
        <v>106</v>
      </c>
      <c r="AH725" s="1" t="s">
        <v>106</v>
      </c>
      <c r="AI725" s="1"/>
      <c r="AJ725" s="1" t="s">
        <v>104</v>
      </c>
      <c r="AK725" s="1" t="s">
        <v>767</v>
      </c>
      <c r="AL725" s="1"/>
      <c r="AM725" s="1"/>
      <c r="AO725">
        <v>1344</v>
      </c>
      <c r="AP725">
        <v>1</v>
      </c>
      <c r="AQ725" s="1" t="s">
        <v>143</v>
      </c>
      <c r="AR725" s="1" t="s">
        <v>118</v>
      </c>
      <c r="AT725" s="1" t="s">
        <v>112</v>
      </c>
      <c r="AU725" s="1" t="s">
        <v>120</v>
      </c>
      <c r="AV725">
        <v>1989</v>
      </c>
      <c r="AW725" s="1" t="s">
        <v>172</v>
      </c>
      <c r="AX725">
        <v>3</v>
      </c>
      <c r="AY725">
        <v>2</v>
      </c>
      <c r="AZ725">
        <v>0</v>
      </c>
      <c r="BA725">
        <v>5</v>
      </c>
      <c r="BB725" s="1"/>
      <c r="BI725" s="1"/>
      <c r="BM725" s="1"/>
      <c r="BN725" s="1"/>
      <c r="BU725" s="1"/>
      <c r="BV725">
        <v>0</v>
      </c>
      <c r="BW725">
        <v>6730</v>
      </c>
      <c r="BX725">
        <v>21580</v>
      </c>
      <c r="BY725">
        <v>78490</v>
      </c>
      <c r="BZ725">
        <v>0</v>
      </c>
      <c r="CA725" s="1" t="s">
        <v>769</v>
      </c>
      <c r="CB725" s="1" t="s">
        <v>107</v>
      </c>
      <c r="CD725">
        <v>10202</v>
      </c>
      <c r="CE725" s="1" t="s">
        <v>106</v>
      </c>
      <c r="CF725" s="1" t="s">
        <v>106</v>
      </c>
      <c r="CG725" s="1"/>
      <c r="CI725" s="1" t="s">
        <v>6078</v>
      </c>
      <c r="CJ725" s="1" t="s">
        <v>6079</v>
      </c>
      <c r="CK725">
        <v>2464897</v>
      </c>
      <c r="CL725">
        <v>168551</v>
      </c>
      <c r="CM725" s="1" t="s">
        <v>765</v>
      </c>
      <c r="CO725" s="1"/>
      <c r="CP725" s="1"/>
      <c r="CQ725" s="1" t="s">
        <v>6075</v>
      </c>
      <c r="CR725" s="1" t="s">
        <v>6075</v>
      </c>
      <c r="CS725" s="1"/>
      <c r="CU725" s="1" t="s">
        <v>771</v>
      </c>
      <c r="CV725" s="1" t="s">
        <v>113</v>
      </c>
      <c r="CW725" s="1" t="s">
        <v>765</v>
      </c>
      <c r="CX725" s="1"/>
      <c r="CZ725" s="2"/>
      <c r="DA725" t="str">
        <f>_xlfn.IFNA(_xlfn.XLOOKUP(R725, LandUseCodes!$A$1:$A$70,LandUseCodes!$B$1:$B$70), "Not Listed")</f>
        <v>R - Single Family/Cabin</v>
      </c>
      <c r="DB725" t="str">
        <f>_xlfn.IFNA(_xlfn.XLOOKUP(AD725, Type!$A$1:$A$3,Type!$B$1:$B$3), "Not Listed")</f>
        <v>Public</v>
      </c>
    </row>
    <row r="726" spans="1:106" x14ac:dyDescent="0.25">
      <c r="A726" s="1" t="s">
        <v>6080</v>
      </c>
      <c r="B726">
        <v>2025</v>
      </c>
      <c r="C726">
        <v>1</v>
      </c>
      <c r="D726" s="1" t="s">
        <v>6081</v>
      </c>
      <c r="E726" s="1" t="s">
        <v>6082</v>
      </c>
      <c r="F726" s="1" t="s">
        <v>6083</v>
      </c>
      <c r="G726">
        <v>100000</v>
      </c>
      <c r="H726" s="1"/>
      <c r="J726">
        <v>179200</v>
      </c>
      <c r="K726" s="1" t="s">
        <v>5520</v>
      </c>
      <c r="L726" s="1" t="s">
        <v>6084</v>
      </c>
      <c r="M726" s="1" t="s">
        <v>130</v>
      </c>
      <c r="N726">
        <v>12</v>
      </c>
      <c r="O726" s="1" t="s">
        <v>116</v>
      </c>
      <c r="P726" s="1" t="s">
        <v>2026</v>
      </c>
      <c r="Q726" s="1" t="s">
        <v>283</v>
      </c>
      <c r="R726" s="1" t="s">
        <v>173</v>
      </c>
      <c r="S726" s="1" t="s">
        <v>6085</v>
      </c>
      <c r="T726" s="1" t="s">
        <v>764</v>
      </c>
      <c r="U726" s="1"/>
      <c r="V726" s="1" t="s">
        <v>765</v>
      </c>
      <c r="W726" s="1" t="s">
        <v>6086</v>
      </c>
      <c r="X726" s="1"/>
      <c r="Z726" s="1" t="s">
        <v>143</v>
      </c>
      <c r="AA726" s="1" t="s">
        <v>116</v>
      </c>
      <c r="AB726" s="1" t="s">
        <v>1683</v>
      </c>
      <c r="AC726" s="1" t="s">
        <v>171</v>
      </c>
      <c r="AD726" s="3">
        <v>1</v>
      </c>
      <c r="AE726" s="1" t="s">
        <v>106</v>
      </c>
      <c r="AF726" s="1" t="s">
        <v>106</v>
      </c>
      <c r="AG726" s="1" t="s">
        <v>106</v>
      </c>
      <c r="AH726" s="1" t="s">
        <v>106</v>
      </c>
      <c r="AI726" s="1"/>
      <c r="AJ726" s="1" t="s">
        <v>104</v>
      </c>
      <c r="AK726" s="1" t="s">
        <v>767</v>
      </c>
      <c r="AL726" s="1" t="s">
        <v>108</v>
      </c>
      <c r="AM726" s="1"/>
      <c r="AQ726" s="1"/>
      <c r="AR726" s="1"/>
      <c r="AT726" s="1"/>
      <c r="AU726" s="1"/>
      <c r="AW726" s="1"/>
      <c r="BB726" s="1"/>
      <c r="BI726" s="1" t="s">
        <v>6087</v>
      </c>
      <c r="BK726">
        <v>5680</v>
      </c>
      <c r="BM726" s="1" t="s">
        <v>106</v>
      </c>
      <c r="BN726" s="1" t="s">
        <v>135</v>
      </c>
      <c r="BO726">
        <v>1929</v>
      </c>
      <c r="BP726">
        <v>5680</v>
      </c>
      <c r="BR726">
        <v>2</v>
      </c>
      <c r="BU726" s="1"/>
      <c r="BV726">
        <v>0</v>
      </c>
      <c r="BX726">
        <v>34660</v>
      </c>
      <c r="BY726">
        <v>144540</v>
      </c>
      <c r="BZ726">
        <v>0</v>
      </c>
      <c r="CA726" s="1" t="s">
        <v>769</v>
      </c>
      <c r="CB726" s="1"/>
      <c r="CD726">
        <v>16208</v>
      </c>
      <c r="CE726" s="1"/>
      <c r="CF726" s="1" t="s">
        <v>106</v>
      </c>
      <c r="CG726" s="1"/>
      <c r="CI726" s="1" t="s">
        <v>6088</v>
      </c>
      <c r="CJ726" s="1" t="s">
        <v>6089</v>
      </c>
      <c r="CK726">
        <v>2465123</v>
      </c>
      <c r="CL726">
        <v>168709</v>
      </c>
      <c r="CM726" s="1" t="s">
        <v>765</v>
      </c>
      <c r="CN726">
        <v>1</v>
      </c>
      <c r="CO726" s="1"/>
      <c r="CP726" s="1"/>
      <c r="CQ726" s="1" t="s">
        <v>6090</v>
      </c>
      <c r="CR726" s="1" t="s">
        <v>6085</v>
      </c>
      <c r="CS726" s="1"/>
      <c r="CU726" s="1" t="s">
        <v>771</v>
      </c>
      <c r="CV726" s="1" t="s">
        <v>113</v>
      </c>
      <c r="CW726" s="1" t="s">
        <v>765</v>
      </c>
      <c r="CX726" s="1"/>
      <c r="CZ726" s="2"/>
      <c r="DA726" t="str">
        <f>_xlfn.IFNA(_xlfn.XLOOKUP(R726, LandUseCodes!$A$1:$A$70,LandUseCodes!$B$1:$B$70), "Not Listed")</f>
        <v>E - Non Profit Organizations</v>
      </c>
      <c r="DB726" t="str">
        <f>_xlfn.IFNA(_xlfn.XLOOKUP(AD726, Type!$A$1:$A$3,Type!$B$1:$B$3), "Not Listed")</f>
        <v>Public</v>
      </c>
    </row>
    <row r="727" spans="1:106" x14ac:dyDescent="0.25">
      <c r="A727" s="1" t="s">
        <v>6091</v>
      </c>
      <c r="B727">
        <v>2025</v>
      </c>
      <c r="C727">
        <v>1</v>
      </c>
      <c r="D727" s="1" t="s">
        <v>6092</v>
      </c>
      <c r="E727" s="1" t="s">
        <v>6093</v>
      </c>
      <c r="F727" s="1" t="s">
        <v>6094</v>
      </c>
      <c r="G727">
        <v>172500</v>
      </c>
      <c r="H727" s="1"/>
      <c r="J727">
        <v>100210</v>
      </c>
      <c r="K727" s="1" t="s">
        <v>6095</v>
      </c>
      <c r="L727" s="1"/>
      <c r="M727" s="1" t="s">
        <v>130</v>
      </c>
      <c r="N727">
        <v>106</v>
      </c>
      <c r="O727" s="1"/>
      <c r="P727" s="1" t="s">
        <v>6096</v>
      </c>
      <c r="Q727" s="1" t="s">
        <v>117</v>
      </c>
      <c r="R727" s="1" t="s">
        <v>156</v>
      </c>
      <c r="S727" s="1" t="s">
        <v>6097</v>
      </c>
      <c r="T727" s="1" t="s">
        <v>764</v>
      </c>
      <c r="U727" s="1"/>
      <c r="V727" s="1" t="s">
        <v>765</v>
      </c>
      <c r="W727" s="1" t="s">
        <v>6098</v>
      </c>
      <c r="X727" s="1" t="s">
        <v>2752</v>
      </c>
      <c r="Y727">
        <v>147500</v>
      </c>
      <c r="Z727" s="1" t="s">
        <v>143</v>
      </c>
      <c r="AA727" s="1" t="s">
        <v>157</v>
      </c>
      <c r="AB727" s="1" t="s">
        <v>766</v>
      </c>
      <c r="AC727" s="1" t="s">
        <v>171</v>
      </c>
      <c r="AD727" s="3">
        <v>1</v>
      </c>
      <c r="AE727" s="1" t="s">
        <v>106</v>
      </c>
      <c r="AF727" s="1" t="s">
        <v>106</v>
      </c>
      <c r="AG727" s="1" t="s">
        <v>106</v>
      </c>
      <c r="AH727" s="1" t="s">
        <v>106</v>
      </c>
      <c r="AI727" s="1"/>
      <c r="AJ727" s="1" t="s">
        <v>104</v>
      </c>
      <c r="AK727" s="1" t="s">
        <v>767</v>
      </c>
      <c r="AL727" s="1"/>
      <c r="AM727" s="1"/>
      <c r="AO727">
        <v>1548</v>
      </c>
      <c r="AP727">
        <v>1</v>
      </c>
      <c r="AQ727" s="1" t="s">
        <v>108</v>
      </c>
      <c r="AR727" s="1" t="s">
        <v>118</v>
      </c>
      <c r="AT727" s="1" t="s">
        <v>118</v>
      </c>
      <c r="AU727" s="1" t="s">
        <v>120</v>
      </c>
      <c r="AV727">
        <v>1963</v>
      </c>
      <c r="AW727" s="1" t="s">
        <v>172</v>
      </c>
      <c r="AX727">
        <v>2</v>
      </c>
      <c r="AY727">
        <v>1</v>
      </c>
      <c r="AZ727">
        <v>1</v>
      </c>
      <c r="BA727">
        <v>5</v>
      </c>
      <c r="BB727" s="1"/>
      <c r="BE727">
        <v>1</v>
      </c>
      <c r="BF727">
        <v>1</v>
      </c>
      <c r="BI727" s="1"/>
      <c r="BM727" s="1"/>
      <c r="BN727" s="1"/>
      <c r="BU727" s="1"/>
      <c r="BV727">
        <v>0</v>
      </c>
      <c r="BX727">
        <v>22400</v>
      </c>
      <c r="BY727">
        <v>77810</v>
      </c>
      <c r="BZ727">
        <v>0</v>
      </c>
      <c r="CA727" s="1" t="s">
        <v>769</v>
      </c>
      <c r="CB727" s="1" t="s">
        <v>108</v>
      </c>
      <c r="CD727">
        <v>12505</v>
      </c>
      <c r="CE727" s="1" t="s">
        <v>108</v>
      </c>
      <c r="CF727" s="1" t="s">
        <v>106</v>
      </c>
      <c r="CG727" s="1"/>
      <c r="CI727" s="1" t="s">
        <v>6099</v>
      </c>
      <c r="CJ727" s="1" t="s">
        <v>151</v>
      </c>
      <c r="CK727">
        <v>2465255</v>
      </c>
      <c r="CL727">
        <v>168779</v>
      </c>
      <c r="CM727" s="1" t="s">
        <v>765</v>
      </c>
      <c r="CO727" s="1"/>
      <c r="CP727" s="1"/>
      <c r="CQ727" s="1" t="s">
        <v>6097</v>
      </c>
      <c r="CR727" s="1" t="s">
        <v>6097</v>
      </c>
      <c r="CS727" s="1"/>
      <c r="CU727" s="1" t="s">
        <v>771</v>
      </c>
      <c r="CV727" s="1" t="s">
        <v>113</v>
      </c>
      <c r="CW727" s="1" t="s">
        <v>765</v>
      </c>
      <c r="CX727" s="1"/>
      <c r="CZ727" s="2"/>
      <c r="DA727" t="str">
        <f>_xlfn.IFNA(_xlfn.XLOOKUP(R727, LandUseCodes!$A$1:$A$70,LandUseCodes!$B$1:$B$70), "Not Listed")</f>
        <v>R - Single Family/Cabin</v>
      </c>
      <c r="DB727" t="str">
        <f>_xlfn.IFNA(_xlfn.XLOOKUP(AD727, Type!$A$1:$A$3,Type!$B$1:$B$3), "Not Listed")</f>
        <v>Public</v>
      </c>
    </row>
    <row r="728" spans="1:106" x14ac:dyDescent="0.25">
      <c r="A728" s="1" t="s">
        <v>6100</v>
      </c>
      <c r="B728">
        <v>2025</v>
      </c>
      <c r="C728">
        <v>1</v>
      </c>
      <c r="D728" s="1" t="s">
        <v>6101</v>
      </c>
      <c r="E728" s="1" t="s">
        <v>416</v>
      </c>
      <c r="F728" s="1" t="s">
        <v>6102</v>
      </c>
      <c r="G728">
        <v>120600</v>
      </c>
      <c r="H728" s="1" t="s">
        <v>101</v>
      </c>
      <c r="J728">
        <v>77400</v>
      </c>
      <c r="K728" s="1" t="s">
        <v>6103</v>
      </c>
      <c r="L728" s="1" t="s">
        <v>6104</v>
      </c>
      <c r="M728" s="1" t="s">
        <v>130</v>
      </c>
      <c r="N728">
        <v>116</v>
      </c>
      <c r="O728" s="1"/>
      <c r="P728" s="1" t="s">
        <v>6096</v>
      </c>
      <c r="Q728" s="1" t="s">
        <v>117</v>
      </c>
      <c r="R728" s="1" t="s">
        <v>156</v>
      </c>
      <c r="S728" s="1" t="s">
        <v>6105</v>
      </c>
      <c r="T728" s="1" t="s">
        <v>764</v>
      </c>
      <c r="U728" s="1"/>
      <c r="V728" s="1" t="s">
        <v>765</v>
      </c>
      <c r="W728" s="1" t="s">
        <v>6106</v>
      </c>
      <c r="X728" s="1" t="s">
        <v>4713</v>
      </c>
      <c r="Y728">
        <v>94000</v>
      </c>
      <c r="Z728" s="1" t="s">
        <v>143</v>
      </c>
      <c r="AA728" s="1" t="s">
        <v>157</v>
      </c>
      <c r="AB728" s="1" t="s">
        <v>5699</v>
      </c>
      <c r="AC728" s="1" t="s">
        <v>171</v>
      </c>
      <c r="AD728" s="3">
        <v>1</v>
      </c>
      <c r="AE728" s="1" t="s">
        <v>106</v>
      </c>
      <c r="AF728" s="1" t="s">
        <v>106</v>
      </c>
      <c r="AG728" s="1" t="s">
        <v>106</v>
      </c>
      <c r="AH728" s="1" t="s">
        <v>106</v>
      </c>
      <c r="AI728" s="1"/>
      <c r="AJ728" s="1" t="s">
        <v>104</v>
      </c>
      <c r="AK728" s="1" t="s">
        <v>767</v>
      </c>
      <c r="AL728" s="1"/>
      <c r="AM728" s="1"/>
      <c r="AO728">
        <v>1557</v>
      </c>
      <c r="AP728">
        <v>1.5</v>
      </c>
      <c r="AQ728" s="1" t="s">
        <v>108</v>
      </c>
      <c r="AR728" s="1" t="s">
        <v>118</v>
      </c>
      <c r="AT728" s="1" t="s">
        <v>118</v>
      </c>
      <c r="AU728" s="1" t="s">
        <v>120</v>
      </c>
      <c r="AV728">
        <v>1932</v>
      </c>
      <c r="AW728" s="1" t="s">
        <v>160</v>
      </c>
      <c r="AX728">
        <v>4</v>
      </c>
      <c r="AY728">
        <v>2</v>
      </c>
      <c r="AZ728">
        <v>0</v>
      </c>
      <c r="BA728">
        <v>7</v>
      </c>
      <c r="BB728" s="1"/>
      <c r="BH728">
        <v>228</v>
      </c>
      <c r="BI728" s="1"/>
      <c r="BM728" s="1"/>
      <c r="BN728" s="1"/>
      <c r="BU728" s="1"/>
      <c r="BV728">
        <v>0</v>
      </c>
      <c r="BX728">
        <v>19600</v>
      </c>
      <c r="BY728">
        <v>57800</v>
      </c>
      <c r="BZ728">
        <v>2130</v>
      </c>
      <c r="CA728" s="1" t="s">
        <v>769</v>
      </c>
      <c r="CB728" s="1" t="s">
        <v>108</v>
      </c>
      <c r="CD728">
        <v>5500</v>
      </c>
      <c r="CE728" s="1" t="s">
        <v>106</v>
      </c>
      <c r="CF728" s="1" t="s">
        <v>106</v>
      </c>
      <c r="CG728" s="1"/>
      <c r="CI728" s="1" t="s">
        <v>6107</v>
      </c>
      <c r="CJ728" s="1" t="s">
        <v>161</v>
      </c>
      <c r="CK728">
        <v>2465243</v>
      </c>
      <c r="CL728">
        <v>168707</v>
      </c>
      <c r="CM728" s="1" t="s">
        <v>765</v>
      </c>
      <c r="CO728" s="1"/>
      <c r="CP728" s="1"/>
      <c r="CQ728" s="1" t="s">
        <v>6105</v>
      </c>
      <c r="CR728" s="1" t="s">
        <v>6105</v>
      </c>
      <c r="CS728" s="1"/>
      <c r="CU728" s="1" t="s">
        <v>771</v>
      </c>
      <c r="CV728" s="1" t="s">
        <v>113</v>
      </c>
      <c r="CW728" s="1" t="s">
        <v>765</v>
      </c>
      <c r="CX728" s="1"/>
      <c r="CZ728" s="2"/>
      <c r="DA728" t="str">
        <f>_xlfn.IFNA(_xlfn.XLOOKUP(R728, LandUseCodes!$A$1:$A$70,LandUseCodes!$B$1:$B$70), "Not Listed")</f>
        <v>R - Single Family/Cabin</v>
      </c>
      <c r="DB728" t="str">
        <f>_xlfn.IFNA(_xlfn.XLOOKUP(AD728, Type!$A$1:$A$3,Type!$B$1:$B$3), "Not Listed")</f>
        <v>Public</v>
      </c>
    </row>
    <row r="729" spans="1:106" x14ac:dyDescent="0.25">
      <c r="A729" s="1" t="s">
        <v>6108</v>
      </c>
      <c r="B729">
        <v>2025</v>
      </c>
      <c r="C729">
        <v>1</v>
      </c>
      <c r="D729" s="1" t="s">
        <v>6101</v>
      </c>
      <c r="E729" s="1" t="s">
        <v>416</v>
      </c>
      <c r="F729" s="1" t="s">
        <v>6102</v>
      </c>
      <c r="G729">
        <v>120600</v>
      </c>
      <c r="H729" s="1" t="s">
        <v>101</v>
      </c>
      <c r="J729">
        <v>2060</v>
      </c>
      <c r="K729" s="1" t="s">
        <v>6103</v>
      </c>
      <c r="L729" s="1" t="s">
        <v>6104</v>
      </c>
      <c r="M729" s="1" t="s">
        <v>130</v>
      </c>
      <c r="O729" s="1"/>
      <c r="P729" s="1" t="s">
        <v>6096</v>
      </c>
      <c r="Q729" s="1" t="s">
        <v>117</v>
      </c>
      <c r="R729" s="1" t="s">
        <v>271</v>
      </c>
      <c r="S729" s="1" t="s">
        <v>6105</v>
      </c>
      <c r="T729" s="1" t="s">
        <v>764</v>
      </c>
      <c r="U729" s="1"/>
      <c r="V729" s="1" t="s">
        <v>765</v>
      </c>
      <c r="W729" s="1" t="s">
        <v>6106</v>
      </c>
      <c r="X729" s="1" t="s">
        <v>4713</v>
      </c>
      <c r="Y729">
        <v>94000</v>
      </c>
      <c r="Z729" s="1" t="s">
        <v>143</v>
      </c>
      <c r="AA729" s="1" t="s">
        <v>157</v>
      </c>
      <c r="AB729" s="1" t="s">
        <v>5699</v>
      </c>
      <c r="AC729" s="1" t="s">
        <v>171</v>
      </c>
      <c r="AD729" s="3">
        <v>1</v>
      </c>
      <c r="AE729" s="1" t="s">
        <v>106</v>
      </c>
      <c r="AF729" s="1" t="s">
        <v>106</v>
      </c>
      <c r="AG729" s="1" t="s">
        <v>106</v>
      </c>
      <c r="AH729" s="1" t="s">
        <v>106</v>
      </c>
      <c r="AI729" s="1"/>
      <c r="AJ729" s="1" t="s">
        <v>104</v>
      </c>
      <c r="AK729" s="1" t="s">
        <v>767</v>
      </c>
      <c r="AL729" s="1"/>
      <c r="AM729" s="1"/>
      <c r="AQ729" s="1"/>
      <c r="AR729" s="1"/>
      <c r="AT729" s="1"/>
      <c r="AU729" s="1"/>
      <c r="AW729" s="1"/>
      <c r="BB729" s="1"/>
      <c r="BI729" s="1"/>
      <c r="BM729" s="1"/>
      <c r="BN729" s="1"/>
      <c r="BU729" s="1"/>
      <c r="BV729">
        <v>0</v>
      </c>
      <c r="BW729">
        <v>20560</v>
      </c>
      <c r="BX729">
        <v>2060</v>
      </c>
      <c r="BY729">
        <v>0</v>
      </c>
      <c r="BZ729">
        <v>0</v>
      </c>
      <c r="CA729" s="1" t="s">
        <v>769</v>
      </c>
      <c r="CB729" s="1"/>
      <c r="CD729">
        <v>6875</v>
      </c>
      <c r="CE729" s="1"/>
      <c r="CF729" s="1" t="s">
        <v>106</v>
      </c>
      <c r="CG729" s="1"/>
      <c r="CI729" s="1" t="s">
        <v>6109</v>
      </c>
      <c r="CJ729" s="1" t="s">
        <v>169</v>
      </c>
      <c r="CK729">
        <v>2465235</v>
      </c>
      <c r="CL729">
        <v>168659</v>
      </c>
      <c r="CM729" s="1" t="s">
        <v>765</v>
      </c>
      <c r="CO729" s="1"/>
      <c r="CP729" s="1"/>
      <c r="CQ729" s="1" t="s">
        <v>6110</v>
      </c>
      <c r="CR729" s="1" t="s">
        <v>6105</v>
      </c>
      <c r="CS729" s="1"/>
      <c r="CU729" s="1" t="s">
        <v>771</v>
      </c>
      <c r="CV729" s="1" t="s">
        <v>113</v>
      </c>
      <c r="CW729" s="1" t="s">
        <v>765</v>
      </c>
      <c r="CX729" s="1"/>
      <c r="CZ729" s="2"/>
      <c r="DA729" t="str">
        <f>_xlfn.IFNA(_xlfn.XLOOKUP(R729, LandUseCodes!$A$1:$A$70,LandUseCodes!$B$1:$B$70), "Not Listed")</f>
        <v>R - Vacant Land Residential</v>
      </c>
      <c r="DB729" t="str">
        <f>_xlfn.IFNA(_xlfn.XLOOKUP(AD729, Type!$A$1:$A$3,Type!$B$1:$B$3), "Not Listed")</f>
        <v>Public</v>
      </c>
    </row>
    <row r="730" spans="1:106" x14ac:dyDescent="0.25">
      <c r="A730" s="1" t="s">
        <v>6111</v>
      </c>
      <c r="B730">
        <v>2025</v>
      </c>
      <c r="C730">
        <v>1</v>
      </c>
      <c r="D730" s="1" t="s">
        <v>652</v>
      </c>
      <c r="E730" s="1" t="s">
        <v>674</v>
      </c>
      <c r="F730" s="1" t="s">
        <v>535</v>
      </c>
      <c r="G730">
        <v>230000</v>
      </c>
      <c r="H730" s="1"/>
      <c r="J730">
        <v>121880</v>
      </c>
      <c r="K730" s="1" t="s">
        <v>6112</v>
      </c>
      <c r="L730" s="1" t="s">
        <v>6113</v>
      </c>
      <c r="M730" s="1" t="s">
        <v>130</v>
      </c>
      <c r="N730">
        <v>117</v>
      </c>
      <c r="O730" s="1"/>
      <c r="P730" s="1" t="s">
        <v>6096</v>
      </c>
      <c r="Q730" s="1" t="s">
        <v>117</v>
      </c>
      <c r="R730" s="1" t="s">
        <v>156</v>
      </c>
      <c r="S730" s="1" t="s">
        <v>6114</v>
      </c>
      <c r="T730" s="1" t="s">
        <v>764</v>
      </c>
      <c r="U730" s="1"/>
      <c r="V730" s="1" t="s">
        <v>765</v>
      </c>
      <c r="W730" s="1" t="s">
        <v>6115</v>
      </c>
      <c r="X730" s="1" t="s">
        <v>6116</v>
      </c>
      <c r="Y730">
        <v>1</v>
      </c>
      <c r="Z730" s="1" t="s">
        <v>143</v>
      </c>
      <c r="AA730" s="1" t="s">
        <v>157</v>
      </c>
      <c r="AB730" s="1" t="s">
        <v>766</v>
      </c>
      <c r="AC730" s="1" t="s">
        <v>171</v>
      </c>
      <c r="AD730" s="3">
        <v>1</v>
      </c>
      <c r="AE730" s="1" t="s">
        <v>106</v>
      </c>
      <c r="AF730" s="1" t="s">
        <v>106</v>
      </c>
      <c r="AG730" s="1" t="s">
        <v>106</v>
      </c>
      <c r="AH730" s="1" t="s">
        <v>106</v>
      </c>
      <c r="AI730" s="1"/>
      <c r="AJ730" s="1" t="s">
        <v>104</v>
      </c>
      <c r="AK730" s="1" t="s">
        <v>767</v>
      </c>
      <c r="AL730" s="1"/>
      <c r="AM730" s="1"/>
      <c r="AO730">
        <v>1836</v>
      </c>
      <c r="AP730">
        <v>1</v>
      </c>
      <c r="AQ730" s="1" t="s">
        <v>108</v>
      </c>
      <c r="AR730" s="1" t="s">
        <v>118</v>
      </c>
      <c r="AT730" s="1" t="s">
        <v>118</v>
      </c>
      <c r="AU730" s="1" t="s">
        <v>159</v>
      </c>
      <c r="AV730">
        <v>1957</v>
      </c>
      <c r="AW730" s="1" t="s">
        <v>172</v>
      </c>
      <c r="AX730">
        <v>3</v>
      </c>
      <c r="AY730">
        <v>1</v>
      </c>
      <c r="AZ730">
        <v>1</v>
      </c>
      <c r="BA730">
        <v>7</v>
      </c>
      <c r="BB730" s="1"/>
      <c r="BE730">
        <v>1</v>
      </c>
      <c r="BF730">
        <v>1</v>
      </c>
      <c r="BG730">
        <v>576</v>
      </c>
      <c r="BI730" s="1"/>
      <c r="BM730" s="1"/>
      <c r="BN730" s="1"/>
      <c r="BU730" s="1"/>
      <c r="BV730">
        <v>0</v>
      </c>
      <c r="BX730">
        <v>21220</v>
      </c>
      <c r="BY730">
        <v>100660</v>
      </c>
      <c r="BZ730">
        <v>0</v>
      </c>
      <c r="CA730" s="1" t="s">
        <v>769</v>
      </c>
      <c r="CB730" s="1" t="s">
        <v>108</v>
      </c>
      <c r="CD730">
        <v>10656</v>
      </c>
      <c r="CE730" s="1" t="s">
        <v>108</v>
      </c>
      <c r="CF730" s="1" t="s">
        <v>106</v>
      </c>
      <c r="CG730" s="1"/>
      <c r="CI730" s="1" t="s">
        <v>6117</v>
      </c>
      <c r="CJ730" s="1" t="s">
        <v>225</v>
      </c>
      <c r="CK730">
        <v>2465405</v>
      </c>
      <c r="CL730">
        <v>168652</v>
      </c>
      <c r="CM730" s="1" t="s">
        <v>765</v>
      </c>
      <c r="CO730" s="1"/>
      <c r="CP730" s="1"/>
      <c r="CQ730" s="1" t="s">
        <v>6114</v>
      </c>
      <c r="CR730" s="1" t="s">
        <v>6114</v>
      </c>
      <c r="CS730" s="1"/>
      <c r="CU730" s="1" t="s">
        <v>771</v>
      </c>
      <c r="CV730" s="1" t="s">
        <v>113</v>
      </c>
      <c r="CW730" s="1" t="s">
        <v>765</v>
      </c>
      <c r="CX730" s="1"/>
      <c r="CZ730" s="2"/>
      <c r="DA730" t="str">
        <f>_xlfn.IFNA(_xlfn.XLOOKUP(R730, LandUseCodes!$A$1:$A$70,LandUseCodes!$B$1:$B$70), "Not Listed")</f>
        <v>R - Single Family/Cabin</v>
      </c>
      <c r="DB730" t="str">
        <f>_xlfn.IFNA(_xlfn.XLOOKUP(AD730, Type!$A$1:$A$3,Type!$B$1:$B$3), "Not Listed")</f>
        <v>Public</v>
      </c>
    </row>
    <row r="731" spans="1:106" x14ac:dyDescent="0.25">
      <c r="A731" s="1" t="s">
        <v>6118</v>
      </c>
      <c r="B731">
        <v>2025</v>
      </c>
      <c r="C731">
        <v>1</v>
      </c>
      <c r="D731" s="1" t="s">
        <v>6119</v>
      </c>
      <c r="E731" s="1" t="s">
        <v>6120</v>
      </c>
      <c r="F731" s="1" t="s">
        <v>6121</v>
      </c>
      <c r="G731">
        <v>1</v>
      </c>
      <c r="H731" s="1" t="s">
        <v>115</v>
      </c>
      <c r="J731">
        <v>106900</v>
      </c>
      <c r="K731" s="1" t="s">
        <v>6122</v>
      </c>
      <c r="L731" s="1"/>
      <c r="M731" s="1" t="s">
        <v>130</v>
      </c>
      <c r="N731">
        <v>113</v>
      </c>
      <c r="O731" s="1"/>
      <c r="P731" s="1" t="s">
        <v>6096</v>
      </c>
      <c r="Q731" s="1" t="s">
        <v>117</v>
      </c>
      <c r="R731" s="1" t="s">
        <v>156</v>
      </c>
      <c r="S731" s="1" t="s">
        <v>6123</v>
      </c>
      <c r="T731" s="1" t="s">
        <v>764</v>
      </c>
      <c r="U731" s="1"/>
      <c r="V731" s="1" t="s">
        <v>765</v>
      </c>
      <c r="W731" s="1" t="s">
        <v>6124</v>
      </c>
      <c r="X731" s="1"/>
      <c r="Z731" s="1" t="s">
        <v>143</v>
      </c>
      <c r="AA731" s="1" t="s">
        <v>157</v>
      </c>
      <c r="AB731" s="1" t="s">
        <v>766</v>
      </c>
      <c r="AC731" s="1" t="s">
        <v>171</v>
      </c>
      <c r="AD731" s="3">
        <v>1</v>
      </c>
      <c r="AE731" s="1" t="s">
        <v>106</v>
      </c>
      <c r="AF731" s="1" t="s">
        <v>106</v>
      </c>
      <c r="AG731" s="1" t="s">
        <v>106</v>
      </c>
      <c r="AH731" s="1" t="s">
        <v>106</v>
      </c>
      <c r="AI731" s="1"/>
      <c r="AJ731" s="1" t="s">
        <v>108</v>
      </c>
      <c r="AK731" s="1" t="s">
        <v>767</v>
      </c>
      <c r="AL731" s="1"/>
      <c r="AM731" s="1"/>
      <c r="AO731">
        <v>1586</v>
      </c>
      <c r="AP731">
        <v>1</v>
      </c>
      <c r="AQ731" s="1" t="s">
        <v>108</v>
      </c>
      <c r="AR731" s="1" t="s">
        <v>118</v>
      </c>
      <c r="AT731" s="1" t="s">
        <v>108</v>
      </c>
      <c r="AU731" s="1" t="s">
        <v>120</v>
      </c>
      <c r="AV731">
        <v>1945</v>
      </c>
      <c r="AW731" s="1" t="s">
        <v>101</v>
      </c>
      <c r="AX731">
        <v>3</v>
      </c>
      <c r="AY731">
        <v>1</v>
      </c>
      <c r="AZ731">
        <v>1</v>
      </c>
      <c r="BA731">
        <v>6</v>
      </c>
      <c r="BB731" s="1"/>
      <c r="BI731" s="1"/>
      <c r="BM731" s="1"/>
      <c r="BN731" s="1"/>
      <c r="BU731" s="1"/>
      <c r="BV731">
        <v>0</v>
      </c>
      <c r="BX731">
        <v>24050</v>
      </c>
      <c r="BY731">
        <v>82850</v>
      </c>
      <c r="BZ731">
        <v>0</v>
      </c>
      <c r="CA731" s="1" t="s">
        <v>769</v>
      </c>
      <c r="CB731" s="1" t="s">
        <v>108</v>
      </c>
      <c r="CD731">
        <v>15074</v>
      </c>
      <c r="CE731" s="1" t="s">
        <v>107</v>
      </c>
      <c r="CF731" s="1" t="s">
        <v>106</v>
      </c>
      <c r="CG731" s="1"/>
      <c r="CI731" s="1" t="s">
        <v>6125</v>
      </c>
      <c r="CJ731" s="1" t="s">
        <v>151</v>
      </c>
      <c r="CK731">
        <v>2465411</v>
      </c>
      <c r="CL731">
        <v>168751</v>
      </c>
      <c r="CM731" s="1" t="s">
        <v>765</v>
      </c>
      <c r="CO731" s="1"/>
      <c r="CP731" s="1"/>
      <c r="CQ731" s="1" t="s">
        <v>6126</v>
      </c>
      <c r="CR731" s="1" t="s">
        <v>6123</v>
      </c>
      <c r="CS731" s="1"/>
      <c r="CU731" s="1" t="s">
        <v>771</v>
      </c>
      <c r="CV731" s="1" t="s">
        <v>113</v>
      </c>
      <c r="CW731" s="1" t="s">
        <v>765</v>
      </c>
      <c r="CX731" s="1"/>
      <c r="CZ731" s="2"/>
      <c r="DA731" t="str">
        <f>_xlfn.IFNA(_xlfn.XLOOKUP(R731, LandUseCodes!$A$1:$A$70,LandUseCodes!$B$1:$B$70), "Not Listed")</f>
        <v>R - Single Family/Cabin</v>
      </c>
      <c r="DB731" t="str">
        <f>_xlfn.IFNA(_xlfn.XLOOKUP(AD731, Type!$A$1:$A$3,Type!$B$1:$B$3), "Not Listed")</f>
        <v>Public</v>
      </c>
    </row>
    <row r="732" spans="1:106" x14ac:dyDescent="0.25">
      <c r="A732" s="1" t="s">
        <v>6127</v>
      </c>
      <c r="B732">
        <v>2025</v>
      </c>
      <c r="C732">
        <v>1</v>
      </c>
      <c r="D732" s="1" t="s">
        <v>6128</v>
      </c>
      <c r="E732" s="1" t="s">
        <v>1564</v>
      </c>
      <c r="F732" s="1"/>
      <c r="H732" s="1"/>
      <c r="J732">
        <v>103080</v>
      </c>
      <c r="K732" s="1" t="s">
        <v>6129</v>
      </c>
      <c r="L732" s="1"/>
      <c r="M732" s="1" t="s">
        <v>130</v>
      </c>
      <c r="N732">
        <v>104</v>
      </c>
      <c r="O732" s="1" t="s">
        <v>116</v>
      </c>
      <c r="P732" s="1" t="s">
        <v>2026</v>
      </c>
      <c r="Q732" s="1" t="s">
        <v>283</v>
      </c>
      <c r="R732" s="1" t="s">
        <v>156</v>
      </c>
      <c r="S732" s="1" t="s">
        <v>6130</v>
      </c>
      <c r="T732" s="1" t="s">
        <v>764</v>
      </c>
      <c r="U732" s="1"/>
      <c r="V732" s="1" t="s">
        <v>765</v>
      </c>
      <c r="W732" s="1"/>
      <c r="X732" s="1"/>
      <c r="Z732" s="1" t="s">
        <v>143</v>
      </c>
      <c r="AA732" s="1" t="s">
        <v>157</v>
      </c>
      <c r="AB732" s="1" t="s">
        <v>766</v>
      </c>
      <c r="AC732" s="1" t="s">
        <v>171</v>
      </c>
      <c r="AD732" s="3">
        <v>1</v>
      </c>
      <c r="AE732" s="1" t="s">
        <v>106</v>
      </c>
      <c r="AF732" s="1" t="s">
        <v>106</v>
      </c>
      <c r="AG732" s="1" t="s">
        <v>106</v>
      </c>
      <c r="AH732" s="1" t="s">
        <v>106</v>
      </c>
      <c r="AI732" s="1"/>
      <c r="AJ732" s="1"/>
      <c r="AK732" s="1" t="s">
        <v>767</v>
      </c>
      <c r="AL732" s="1"/>
      <c r="AM732" s="1"/>
      <c r="AO732">
        <v>2262</v>
      </c>
      <c r="AP732">
        <v>2</v>
      </c>
      <c r="AQ732" s="1" t="s">
        <v>143</v>
      </c>
      <c r="AR732" s="1" t="s">
        <v>118</v>
      </c>
      <c r="AT732" s="1" t="s">
        <v>118</v>
      </c>
      <c r="AU732" s="1" t="s">
        <v>159</v>
      </c>
      <c r="AV732">
        <v>1900</v>
      </c>
      <c r="AW732" s="1" t="s">
        <v>160</v>
      </c>
      <c r="AX732">
        <v>4</v>
      </c>
      <c r="AY732">
        <v>1</v>
      </c>
      <c r="AZ732">
        <v>0</v>
      </c>
      <c r="BA732">
        <v>8</v>
      </c>
      <c r="BB732" s="1"/>
      <c r="BI732" s="1"/>
      <c r="BM732" s="1"/>
      <c r="BN732" s="1"/>
      <c r="BU732" s="1"/>
      <c r="BV732">
        <v>0</v>
      </c>
      <c r="BX732">
        <v>29720</v>
      </c>
      <c r="BY732">
        <v>73360</v>
      </c>
      <c r="BZ732">
        <v>0</v>
      </c>
      <c r="CA732" s="1" t="s">
        <v>769</v>
      </c>
      <c r="CB732" s="1" t="s">
        <v>108</v>
      </c>
      <c r="CD732">
        <v>23932</v>
      </c>
      <c r="CE732" s="1" t="s">
        <v>118</v>
      </c>
      <c r="CF732" s="1" t="s">
        <v>106</v>
      </c>
      <c r="CG732" s="1"/>
      <c r="CI732" s="1" t="s">
        <v>6131</v>
      </c>
      <c r="CJ732" s="1" t="s">
        <v>151</v>
      </c>
      <c r="CK732">
        <v>2465479</v>
      </c>
      <c r="CL732">
        <v>168845</v>
      </c>
      <c r="CM732" s="1" t="s">
        <v>765</v>
      </c>
      <c r="CO732" s="1"/>
      <c r="CP732" s="1"/>
      <c r="CQ732" s="1" t="s">
        <v>6132</v>
      </c>
      <c r="CR732" s="1" t="s">
        <v>6130</v>
      </c>
      <c r="CS732" s="1"/>
      <c r="CU732" s="1" t="s">
        <v>771</v>
      </c>
      <c r="CV732" s="1" t="s">
        <v>113</v>
      </c>
      <c r="CW732" s="1" t="s">
        <v>765</v>
      </c>
      <c r="CX732" s="1"/>
      <c r="CZ732" s="2"/>
      <c r="DA732" t="str">
        <f>_xlfn.IFNA(_xlfn.XLOOKUP(R732, LandUseCodes!$A$1:$A$70,LandUseCodes!$B$1:$B$70), "Not Listed")</f>
        <v>R - Single Family/Cabin</v>
      </c>
      <c r="DB732" t="str">
        <f>_xlfn.IFNA(_xlfn.XLOOKUP(AD732, Type!$A$1:$A$3,Type!$B$1:$B$3), "Not Listed")</f>
        <v>Public</v>
      </c>
    </row>
    <row r="733" spans="1:106" x14ac:dyDescent="0.25">
      <c r="A733" s="1" t="s">
        <v>6133</v>
      </c>
      <c r="B733">
        <v>2025</v>
      </c>
      <c r="C733">
        <v>1</v>
      </c>
      <c r="D733" s="1" t="s">
        <v>6134</v>
      </c>
      <c r="E733" s="1" t="s">
        <v>6135</v>
      </c>
      <c r="F733" s="1" t="s">
        <v>6136</v>
      </c>
      <c r="G733">
        <v>105000</v>
      </c>
      <c r="H733" s="1"/>
      <c r="J733">
        <v>90230</v>
      </c>
      <c r="K733" s="1" t="s">
        <v>6129</v>
      </c>
      <c r="L733" s="1"/>
      <c r="M733" s="1" t="s">
        <v>130</v>
      </c>
      <c r="N733">
        <v>118</v>
      </c>
      <c r="O733" s="1" t="s">
        <v>116</v>
      </c>
      <c r="P733" s="1" t="s">
        <v>2026</v>
      </c>
      <c r="Q733" s="1" t="s">
        <v>283</v>
      </c>
      <c r="R733" s="1" t="s">
        <v>156</v>
      </c>
      <c r="S733" s="1" t="s">
        <v>6130</v>
      </c>
      <c r="T733" s="1" t="s">
        <v>764</v>
      </c>
      <c r="U733" s="1"/>
      <c r="V733" s="1" t="s">
        <v>765</v>
      </c>
      <c r="W733" s="1"/>
      <c r="X733" s="1"/>
      <c r="Z733" s="1" t="s">
        <v>143</v>
      </c>
      <c r="AA733" s="1" t="s">
        <v>157</v>
      </c>
      <c r="AB733" s="1" t="s">
        <v>766</v>
      </c>
      <c r="AC733" s="1" t="s">
        <v>171</v>
      </c>
      <c r="AD733" s="3">
        <v>1</v>
      </c>
      <c r="AE733" s="1" t="s">
        <v>106</v>
      </c>
      <c r="AF733" s="1" t="s">
        <v>106</v>
      </c>
      <c r="AG733" s="1" t="s">
        <v>106</v>
      </c>
      <c r="AH733" s="1" t="s">
        <v>106</v>
      </c>
      <c r="AI733" s="1"/>
      <c r="AJ733" s="1" t="s">
        <v>104</v>
      </c>
      <c r="AK733" s="1" t="s">
        <v>767</v>
      </c>
      <c r="AL733" s="1"/>
      <c r="AM733" s="1"/>
      <c r="AO733">
        <v>1886</v>
      </c>
      <c r="AP733">
        <v>2</v>
      </c>
      <c r="AQ733" s="1" t="s">
        <v>108</v>
      </c>
      <c r="AR733" s="1" t="s">
        <v>118</v>
      </c>
      <c r="AT733" s="1" t="s">
        <v>118</v>
      </c>
      <c r="AU733" s="1" t="s">
        <v>159</v>
      </c>
      <c r="AV733">
        <v>1880</v>
      </c>
      <c r="AW733" s="1" t="s">
        <v>136</v>
      </c>
      <c r="AX733">
        <v>3</v>
      </c>
      <c r="AY733">
        <v>1</v>
      </c>
      <c r="AZ733">
        <v>0</v>
      </c>
      <c r="BA733">
        <v>6</v>
      </c>
      <c r="BB733" s="1"/>
      <c r="BI733" s="1"/>
      <c r="BM733" s="1"/>
      <c r="BN733" s="1"/>
      <c r="BU733" s="1"/>
      <c r="BV733">
        <v>0</v>
      </c>
      <c r="BW733">
        <v>0</v>
      </c>
      <c r="BX733">
        <v>27580</v>
      </c>
      <c r="BY733">
        <v>62650</v>
      </c>
      <c r="BZ733">
        <v>880</v>
      </c>
      <c r="CA733" s="1" t="s">
        <v>769</v>
      </c>
      <c r="CB733" s="1" t="s">
        <v>108</v>
      </c>
      <c r="CD733">
        <v>20586</v>
      </c>
      <c r="CE733" s="1" t="s">
        <v>118</v>
      </c>
      <c r="CF733" s="1" t="s">
        <v>106</v>
      </c>
      <c r="CG733" s="1"/>
      <c r="CI733" s="1" t="s">
        <v>6137</v>
      </c>
      <c r="CJ733" s="1" t="s">
        <v>151</v>
      </c>
      <c r="CK733">
        <v>2465547</v>
      </c>
      <c r="CL733">
        <v>168878</v>
      </c>
      <c r="CM733" s="1" t="s">
        <v>765</v>
      </c>
      <c r="CO733" s="1"/>
      <c r="CP733" s="1"/>
      <c r="CQ733" s="1" t="s">
        <v>6138</v>
      </c>
      <c r="CR733" s="1" t="s">
        <v>6130</v>
      </c>
      <c r="CS733" s="1"/>
      <c r="CU733" s="1" t="s">
        <v>771</v>
      </c>
      <c r="CV733" s="1" t="s">
        <v>113</v>
      </c>
      <c r="CW733" s="1" t="s">
        <v>765</v>
      </c>
      <c r="CX733" s="1"/>
      <c r="CZ733" s="2"/>
      <c r="DA733" t="str">
        <f>_xlfn.IFNA(_xlfn.XLOOKUP(R733, LandUseCodes!$A$1:$A$70,LandUseCodes!$B$1:$B$70), "Not Listed")</f>
        <v>R - Single Family/Cabin</v>
      </c>
      <c r="DB733" t="str">
        <f>_xlfn.IFNA(_xlfn.XLOOKUP(AD733, Type!$A$1:$A$3,Type!$B$1:$B$3), "Not Listed")</f>
        <v>Public</v>
      </c>
    </row>
    <row r="734" spans="1:106" x14ac:dyDescent="0.25">
      <c r="A734" s="1" t="s">
        <v>6139</v>
      </c>
      <c r="B734">
        <v>2025</v>
      </c>
      <c r="C734">
        <v>1</v>
      </c>
      <c r="D734" s="1" t="s">
        <v>6140</v>
      </c>
      <c r="E734" s="1" t="s">
        <v>6141</v>
      </c>
      <c r="F734" s="1" t="s">
        <v>1762</v>
      </c>
      <c r="G734">
        <v>110000</v>
      </c>
      <c r="H734" s="1"/>
      <c r="J734">
        <v>91400</v>
      </c>
      <c r="K734" s="1" t="s">
        <v>6129</v>
      </c>
      <c r="L734" s="1"/>
      <c r="M734" s="1" t="s">
        <v>130</v>
      </c>
      <c r="N734">
        <v>116</v>
      </c>
      <c r="O734" s="1" t="s">
        <v>116</v>
      </c>
      <c r="P734" s="1" t="s">
        <v>2026</v>
      </c>
      <c r="Q734" s="1" t="s">
        <v>283</v>
      </c>
      <c r="R734" s="1" t="s">
        <v>278</v>
      </c>
      <c r="S734" s="1" t="s">
        <v>6130</v>
      </c>
      <c r="T734" s="1" t="s">
        <v>764</v>
      </c>
      <c r="U734" s="1"/>
      <c r="V734" s="1" t="s">
        <v>765</v>
      </c>
      <c r="W734" s="1"/>
      <c r="X734" s="1"/>
      <c r="Z734" s="1" t="s">
        <v>143</v>
      </c>
      <c r="AA734" s="1" t="s">
        <v>116</v>
      </c>
      <c r="AB734" s="1" t="s">
        <v>766</v>
      </c>
      <c r="AC734" s="1" t="s">
        <v>171</v>
      </c>
      <c r="AD734" s="3">
        <v>1</v>
      </c>
      <c r="AE734" s="1" t="s">
        <v>106</v>
      </c>
      <c r="AF734" s="1" t="s">
        <v>106</v>
      </c>
      <c r="AG734" s="1" t="s">
        <v>106</v>
      </c>
      <c r="AH734" s="1" t="s">
        <v>106</v>
      </c>
      <c r="AI734" s="1"/>
      <c r="AJ734" s="1" t="s">
        <v>104</v>
      </c>
      <c r="AK734" s="1" t="s">
        <v>767</v>
      </c>
      <c r="AL734" s="1"/>
      <c r="AM734" s="1"/>
      <c r="AO734">
        <v>1982</v>
      </c>
      <c r="AP734">
        <v>2</v>
      </c>
      <c r="AQ734" s="1" t="s">
        <v>108</v>
      </c>
      <c r="AR734" s="1" t="s">
        <v>118</v>
      </c>
      <c r="AT734" s="1" t="s">
        <v>118</v>
      </c>
      <c r="AU734" s="1" t="s">
        <v>120</v>
      </c>
      <c r="AV734">
        <v>1880</v>
      </c>
      <c r="AW734" s="1" t="s">
        <v>136</v>
      </c>
      <c r="AX734">
        <v>3</v>
      </c>
      <c r="AY734">
        <v>1</v>
      </c>
      <c r="AZ734">
        <v>1</v>
      </c>
      <c r="BA734">
        <v>7</v>
      </c>
      <c r="BB734" s="1"/>
      <c r="BI734" s="1"/>
      <c r="BM734" s="1"/>
      <c r="BN734" s="1"/>
      <c r="BU734" s="1"/>
      <c r="BV734">
        <v>0</v>
      </c>
      <c r="BW734">
        <v>87650</v>
      </c>
      <c r="BX734">
        <v>21230</v>
      </c>
      <c r="BY734">
        <v>70170</v>
      </c>
      <c r="BZ734">
        <v>880</v>
      </c>
      <c r="CA734" s="1" t="s">
        <v>769</v>
      </c>
      <c r="CB734" s="1" t="s">
        <v>108</v>
      </c>
      <c r="CD734">
        <v>10665</v>
      </c>
      <c r="CE734" s="1" t="s">
        <v>118</v>
      </c>
      <c r="CF734" s="1" t="s">
        <v>106</v>
      </c>
      <c r="CG734" s="1"/>
      <c r="CI734" s="1" t="s">
        <v>6142</v>
      </c>
      <c r="CJ734" s="1" t="s">
        <v>151</v>
      </c>
      <c r="CK734">
        <v>2465589</v>
      </c>
      <c r="CL734">
        <v>168893</v>
      </c>
      <c r="CM734" s="1" t="s">
        <v>765</v>
      </c>
      <c r="CO734" s="1"/>
      <c r="CP734" s="1"/>
      <c r="CQ734" s="1" t="s">
        <v>6130</v>
      </c>
      <c r="CR734" s="1" t="s">
        <v>6130</v>
      </c>
      <c r="CS734" s="1"/>
      <c r="CU734" s="1" t="s">
        <v>771</v>
      </c>
      <c r="CV734" s="1" t="s">
        <v>113</v>
      </c>
      <c r="CW734" s="1" t="s">
        <v>765</v>
      </c>
      <c r="CX734" s="1"/>
      <c r="CZ734" s="2"/>
      <c r="DA734" t="str">
        <f>_xlfn.IFNA(_xlfn.XLOOKUP(R734, LandUseCodes!$A$1:$A$70,LandUseCodes!$B$1:$B$70), "Not Listed")</f>
        <v>E - Churches</v>
      </c>
      <c r="DB734" t="str">
        <f>_xlfn.IFNA(_xlfn.XLOOKUP(AD734, Type!$A$1:$A$3,Type!$B$1:$B$3), "Not Listed")</f>
        <v>Public</v>
      </c>
    </row>
    <row r="735" spans="1:106" x14ac:dyDescent="0.25">
      <c r="A735" s="1" t="s">
        <v>6143</v>
      </c>
      <c r="B735">
        <v>2025</v>
      </c>
      <c r="C735">
        <v>1</v>
      </c>
      <c r="D735" s="1"/>
      <c r="E735" s="1"/>
      <c r="F735" s="1"/>
      <c r="H735" s="1"/>
      <c r="J735">
        <v>661520</v>
      </c>
      <c r="K735" s="1" t="s">
        <v>6144</v>
      </c>
      <c r="L735" s="1" t="s">
        <v>6145</v>
      </c>
      <c r="M735" s="1" t="s">
        <v>130</v>
      </c>
      <c r="N735">
        <v>122</v>
      </c>
      <c r="O735" s="1" t="s">
        <v>116</v>
      </c>
      <c r="P735" s="1" t="s">
        <v>2026</v>
      </c>
      <c r="Q735" s="1" t="s">
        <v>283</v>
      </c>
      <c r="R735" s="1" t="s">
        <v>278</v>
      </c>
      <c r="S735" s="1" t="s">
        <v>6146</v>
      </c>
      <c r="T735" s="1" t="s">
        <v>764</v>
      </c>
      <c r="U735" s="1"/>
      <c r="V735" s="1" t="s">
        <v>765</v>
      </c>
      <c r="W735" s="1"/>
      <c r="X735" s="1"/>
      <c r="Z735" s="1" t="s">
        <v>143</v>
      </c>
      <c r="AA735" s="1" t="s">
        <v>116</v>
      </c>
      <c r="AB735" s="1" t="s">
        <v>1683</v>
      </c>
      <c r="AC735" s="1" t="s">
        <v>171</v>
      </c>
      <c r="AD735" s="3">
        <v>1</v>
      </c>
      <c r="AE735" s="1" t="s">
        <v>106</v>
      </c>
      <c r="AF735" s="1" t="s">
        <v>106</v>
      </c>
      <c r="AG735" s="1" t="s">
        <v>106</v>
      </c>
      <c r="AH735" s="1" t="s">
        <v>106</v>
      </c>
      <c r="AI735" s="1"/>
      <c r="AJ735" s="1"/>
      <c r="AK735" s="1" t="s">
        <v>767</v>
      </c>
      <c r="AL735" s="1" t="s">
        <v>107</v>
      </c>
      <c r="AM735" s="1"/>
      <c r="AQ735" s="1"/>
      <c r="AR735" s="1"/>
      <c r="AT735" s="1"/>
      <c r="AU735" s="1"/>
      <c r="AW735" s="1"/>
      <c r="BB735" s="1"/>
      <c r="BI735" s="1" t="s">
        <v>208</v>
      </c>
      <c r="BK735">
        <v>13396</v>
      </c>
      <c r="BM735" s="1" t="s">
        <v>108</v>
      </c>
      <c r="BN735" s="1" t="s">
        <v>106</v>
      </c>
      <c r="BO735">
        <v>1941</v>
      </c>
      <c r="BP735">
        <v>13396</v>
      </c>
      <c r="BR735">
        <v>2</v>
      </c>
      <c r="BU735" s="1"/>
      <c r="BV735">
        <v>0</v>
      </c>
      <c r="BW735">
        <v>582110</v>
      </c>
      <c r="BX735">
        <v>28920</v>
      </c>
      <c r="BY735">
        <v>632600</v>
      </c>
      <c r="BZ735">
        <v>0</v>
      </c>
      <c r="CA735" s="1" t="s">
        <v>769</v>
      </c>
      <c r="CB735" s="1"/>
      <c r="CD735">
        <v>9283</v>
      </c>
      <c r="CE735" s="1"/>
      <c r="CF735" s="1" t="s">
        <v>106</v>
      </c>
      <c r="CG735" s="1"/>
      <c r="CI735" s="1" t="s">
        <v>6147</v>
      </c>
      <c r="CJ735" s="1" t="s">
        <v>279</v>
      </c>
      <c r="CK735">
        <v>2465628</v>
      </c>
      <c r="CL735">
        <v>168915</v>
      </c>
      <c r="CM735" s="1" t="s">
        <v>765</v>
      </c>
      <c r="CN735">
        <v>1</v>
      </c>
      <c r="CO735" s="1"/>
      <c r="CP735" s="1"/>
      <c r="CQ735" s="1" t="s">
        <v>6148</v>
      </c>
      <c r="CR735" s="1" t="s">
        <v>6146</v>
      </c>
      <c r="CS735" s="1"/>
      <c r="CU735" s="1" t="s">
        <v>771</v>
      </c>
      <c r="CV735" s="1" t="s">
        <v>113</v>
      </c>
      <c r="CW735" s="1" t="s">
        <v>765</v>
      </c>
      <c r="CX735" s="1"/>
      <c r="CZ735" s="2"/>
      <c r="DA735" t="str">
        <f>_xlfn.IFNA(_xlfn.XLOOKUP(R735, LandUseCodes!$A$1:$A$70,LandUseCodes!$B$1:$B$70), "Not Listed")</f>
        <v>E - Churches</v>
      </c>
      <c r="DB735" t="str">
        <f>_xlfn.IFNA(_xlfn.XLOOKUP(AD735, Type!$A$1:$A$3,Type!$B$1:$B$3), "Not Listed")</f>
        <v>Public</v>
      </c>
    </row>
    <row r="736" spans="1:106" x14ac:dyDescent="0.25">
      <c r="A736" s="1" t="s">
        <v>6149</v>
      </c>
      <c r="B736">
        <v>2025</v>
      </c>
      <c r="C736">
        <v>1</v>
      </c>
      <c r="D736" s="1" t="s">
        <v>6150</v>
      </c>
      <c r="E736" s="1" t="s">
        <v>6151</v>
      </c>
      <c r="F736" s="1" t="s">
        <v>6152</v>
      </c>
      <c r="G736">
        <v>310000</v>
      </c>
      <c r="H736" s="1"/>
      <c r="J736">
        <v>111040</v>
      </c>
      <c r="K736" s="1" t="s">
        <v>6153</v>
      </c>
      <c r="L736" s="1"/>
      <c r="M736" s="1" t="s">
        <v>130</v>
      </c>
      <c r="N736">
        <v>134</v>
      </c>
      <c r="O736" s="1"/>
      <c r="P736" s="1" t="s">
        <v>6154</v>
      </c>
      <c r="Q736" s="1" t="s">
        <v>117</v>
      </c>
      <c r="R736" s="1" t="s">
        <v>156</v>
      </c>
      <c r="S736" s="1" t="s">
        <v>6155</v>
      </c>
      <c r="T736" s="1" t="s">
        <v>764</v>
      </c>
      <c r="U736" s="1"/>
      <c r="V736" s="1" t="s">
        <v>765</v>
      </c>
      <c r="W736" s="1" t="s">
        <v>6156</v>
      </c>
      <c r="X736" s="1"/>
      <c r="Z736" s="1" t="s">
        <v>143</v>
      </c>
      <c r="AA736" s="1" t="s">
        <v>157</v>
      </c>
      <c r="AB736" s="1" t="s">
        <v>766</v>
      </c>
      <c r="AC736" s="1" t="s">
        <v>171</v>
      </c>
      <c r="AD736" s="3">
        <v>1</v>
      </c>
      <c r="AE736" s="1" t="s">
        <v>106</v>
      </c>
      <c r="AF736" s="1" t="s">
        <v>106</v>
      </c>
      <c r="AG736" s="1" t="s">
        <v>106</v>
      </c>
      <c r="AH736" s="1" t="s">
        <v>106</v>
      </c>
      <c r="AI736" s="1"/>
      <c r="AJ736" s="1" t="s">
        <v>104</v>
      </c>
      <c r="AK736" s="1" t="s">
        <v>767</v>
      </c>
      <c r="AL736" s="1"/>
      <c r="AM736" s="1"/>
      <c r="AO736">
        <v>2493</v>
      </c>
      <c r="AP736">
        <v>2</v>
      </c>
      <c r="AQ736" s="1" t="s">
        <v>108</v>
      </c>
      <c r="AR736" s="1" t="s">
        <v>118</v>
      </c>
      <c r="AT736" s="1" t="s">
        <v>108</v>
      </c>
      <c r="AU736" s="1" t="s">
        <v>159</v>
      </c>
      <c r="AV736">
        <v>1900</v>
      </c>
      <c r="AW736" s="1" t="s">
        <v>160</v>
      </c>
      <c r="AX736">
        <v>4</v>
      </c>
      <c r="AY736">
        <v>2</v>
      </c>
      <c r="AZ736">
        <v>0</v>
      </c>
      <c r="BA736">
        <v>8</v>
      </c>
      <c r="BB736" s="1"/>
      <c r="BH736">
        <v>576</v>
      </c>
      <c r="BI736" s="1"/>
      <c r="BM736" s="1"/>
      <c r="BN736" s="1"/>
      <c r="BU736" s="1"/>
      <c r="BV736">
        <v>0</v>
      </c>
      <c r="BW736">
        <v>106560</v>
      </c>
      <c r="BX736">
        <v>22810</v>
      </c>
      <c r="BY736">
        <v>88230</v>
      </c>
      <c r="BZ736">
        <v>10420</v>
      </c>
      <c r="CA736" s="1" t="s">
        <v>769</v>
      </c>
      <c r="CB736" s="1" t="s">
        <v>108</v>
      </c>
      <c r="CD736">
        <v>13133</v>
      </c>
      <c r="CE736" s="1" t="s">
        <v>118</v>
      </c>
      <c r="CF736" s="1" t="s">
        <v>106</v>
      </c>
      <c r="CG736" s="1"/>
      <c r="CI736" s="1" t="s">
        <v>6157</v>
      </c>
      <c r="CJ736" s="1" t="s">
        <v>161</v>
      </c>
      <c r="CK736">
        <v>2465597</v>
      </c>
      <c r="CL736">
        <v>168753</v>
      </c>
      <c r="CM736" s="1" t="s">
        <v>765</v>
      </c>
      <c r="CO736" s="1"/>
      <c r="CP736" s="1"/>
      <c r="CQ736" s="1" t="s">
        <v>6155</v>
      </c>
      <c r="CR736" s="1" t="s">
        <v>6155</v>
      </c>
      <c r="CS736" s="1"/>
      <c r="CU736" s="1" t="s">
        <v>771</v>
      </c>
      <c r="CV736" s="1" t="s">
        <v>113</v>
      </c>
      <c r="CW736" s="1" t="s">
        <v>765</v>
      </c>
      <c r="CX736" s="1"/>
      <c r="CZ736" s="2"/>
      <c r="DA736" t="str">
        <f>_xlfn.IFNA(_xlfn.XLOOKUP(R736, LandUseCodes!$A$1:$A$70,LandUseCodes!$B$1:$B$70), "Not Listed")</f>
        <v>R - Single Family/Cabin</v>
      </c>
      <c r="DB736" t="str">
        <f>_xlfn.IFNA(_xlfn.XLOOKUP(AD736, Type!$A$1:$A$3,Type!$B$1:$B$3), "Not Listed")</f>
        <v>Public</v>
      </c>
    </row>
    <row r="737" spans="1:106" x14ac:dyDescent="0.25">
      <c r="A737" s="1" t="s">
        <v>6158</v>
      </c>
      <c r="B737">
        <v>2025</v>
      </c>
      <c r="C737">
        <v>1</v>
      </c>
      <c r="D737" s="1" t="s">
        <v>6159</v>
      </c>
      <c r="E737" s="1" t="s">
        <v>6160</v>
      </c>
      <c r="F737" s="1" t="s">
        <v>6161</v>
      </c>
      <c r="G737">
        <v>120000</v>
      </c>
      <c r="H737" s="1"/>
      <c r="J737">
        <v>87950</v>
      </c>
      <c r="K737" s="1" t="s">
        <v>6162</v>
      </c>
      <c r="L737" s="1" t="s">
        <v>6163</v>
      </c>
      <c r="M737" s="1" t="s">
        <v>130</v>
      </c>
      <c r="N737">
        <v>138</v>
      </c>
      <c r="O737" s="1"/>
      <c r="P737" s="1" t="s">
        <v>6154</v>
      </c>
      <c r="Q737" s="1" t="s">
        <v>117</v>
      </c>
      <c r="R737" s="1" t="s">
        <v>156</v>
      </c>
      <c r="S737" s="1" t="s">
        <v>6164</v>
      </c>
      <c r="T737" s="1" t="s">
        <v>764</v>
      </c>
      <c r="U737" s="1"/>
      <c r="V737" s="1" t="s">
        <v>765</v>
      </c>
      <c r="W737" s="1" t="s">
        <v>6165</v>
      </c>
      <c r="X737" s="1"/>
      <c r="Z737" s="1" t="s">
        <v>143</v>
      </c>
      <c r="AA737" s="1" t="s">
        <v>157</v>
      </c>
      <c r="AB737" s="1" t="s">
        <v>766</v>
      </c>
      <c r="AC737" s="1" t="s">
        <v>171</v>
      </c>
      <c r="AD737" s="3">
        <v>1</v>
      </c>
      <c r="AE737" s="1" t="s">
        <v>106</v>
      </c>
      <c r="AF737" s="1" t="s">
        <v>106</v>
      </c>
      <c r="AG737" s="1" t="s">
        <v>106</v>
      </c>
      <c r="AH737" s="1" t="s">
        <v>106</v>
      </c>
      <c r="AI737" s="1"/>
      <c r="AJ737" s="1" t="s">
        <v>104</v>
      </c>
      <c r="AK737" s="1" t="s">
        <v>767</v>
      </c>
      <c r="AL737" s="1"/>
      <c r="AM737" s="1"/>
      <c r="AO737">
        <v>1928</v>
      </c>
      <c r="AP737">
        <v>2</v>
      </c>
      <c r="AQ737" s="1" t="s">
        <v>108</v>
      </c>
      <c r="AR737" s="1" t="s">
        <v>118</v>
      </c>
      <c r="AT737" s="1" t="s">
        <v>118</v>
      </c>
      <c r="AU737" s="1" t="s">
        <v>159</v>
      </c>
      <c r="AV737">
        <v>1900</v>
      </c>
      <c r="AW737" s="1" t="s">
        <v>160</v>
      </c>
      <c r="AX737">
        <v>3</v>
      </c>
      <c r="AY737">
        <v>1</v>
      </c>
      <c r="AZ737">
        <v>0</v>
      </c>
      <c r="BA737">
        <v>6</v>
      </c>
      <c r="BB737" s="1"/>
      <c r="BI737" s="1"/>
      <c r="BM737" s="1"/>
      <c r="BN737" s="1"/>
      <c r="BU737" s="1"/>
      <c r="BV737">
        <v>0</v>
      </c>
      <c r="BX737">
        <v>20640</v>
      </c>
      <c r="BY737">
        <v>67310</v>
      </c>
      <c r="BZ737">
        <v>0</v>
      </c>
      <c r="CA737" s="1" t="s">
        <v>769</v>
      </c>
      <c r="CB737" s="1" t="s">
        <v>108</v>
      </c>
      <c r="CD737">
        <v>9750</v>
      </c>
      <c r="CE737" s="1" t="s">
        <v>118</v>
      </c>
      <c r="CF737" s="1" t="s">
        <v>106</v>
      </c>
      <c r="CG737" s="1"/>
      <c r="CI737" s="1" t="s">
        <v>6166</v>
      </c>
      <c r="CJ737" s="1" t="s">
        <v>151</v>
      </c>
      <c r="CK737">
        <v>2465562</v>
      </c>
      <c r="CL737">
        <v>168689</v>
      </c>
      <c r="CM737" s="1" t="s">
        <v>765</v>
      </c>
      <c r="CO737" s="1"/>
      <c r="CP737" s="1"/>
      <c r="CQ737" s="1" t="s">
        <v>6164</v>
      </c>
      <c r="CR737" s="1" t="s">
        <v>6164</v>
      </c>
      <c r="CS737" s="1"/>
      <c r="CU737" s="1" t="s">
        <v>771</v>
      </c>
      <c r="CV737" s="1" t="s">
        <v>113</v>
      </c>
      <c r="CW737" s="1" t="s">
        <v>765</v>
      </c>
      <c r="CX737" s="1"/>
      <c r="CZ737" s="2"/>
      <c r="DA737" t="str">
        <f>_xlfn.IFNA(_xlfn.XLOOKUP(R737, LandUseCodes!$A$1:$A$70,LandUseCodes!$B$1:$B$70), "Not Listed")</f>
        <v>R - Single Family/Cabin</v>
      </c>
      <c r="DB737" t="str">
        <f>_xlfn.IFNA(_xlfn.XLOOKUP(AD737, Type!$A$1:$A$3,Type!$B$1:$B$3), "Not Listed")</f>
        <v>Public</v>
      </c>
    </row>
    <row r="738" spans="1:106" x14ac:dyDescent="0.25">
      <c r="A738" s="1" t="s">
        <v>6167</v>
      </c>
      <c r="B738">
        <v>2025</v>
      </c>
      <c r="C738">
        <v>1</v>
      </c>
      <c r="D738" s="1" t="s">
        <v>732</v>
      </c>
      <c r="E738" s="1" t="s">
        <v>293</v>
      </c>
      <c r="F738" s="1" t="s">
        <v>733</v>
      </c>
      <c r="G738">
        <v>205000</v>
      </c>
      <c r="H738" s="1"/>
      <c r="J738">
        <v>104230</v>
      </c>
      <c r="K738" s="1" t="s">
        <v>6168</v>
      </c>
      <c r="L738" s="1" t="s">
        <v>6169</v>
      </c>
      <c r="M738" s="1" t="s">
        <v>130</v>
      </c>
      <c r="N738">
        <v>142</v>
      </c>
      <c r="O738" s="1"/>
      <c r="P738" s="1" t="s">
        <v>6154</v>
      </c>
      <c r="Q738" s="1" t="s">
        <v>117</v>
      </c>
      <c r="R738" s="1" t="s">
        <v>156</v>
      </c>
      <c r="S738" s="1" t="s">
        <v>6170</v>
      </c>
      <c r="T738" s="1" t="s">
        <v>764</v>
      </c>
      <c r="U738" s="1"/>
      <c r="V738" s="1" t="s">
        <v>765</v>
      </c>
      <c r="W738" s="1" t="s">
        <v>6171</v>
      </c>
      <c r="X738" s="1" t="s">
        <v>6172</v>
      </c>
      <c r="Y738">
        <v>1</v>
      </c>
      <c r="Z738" s="1" t="s">
        <v>143</v>
      </c>
      <c r="AA738" s="1" t="s">
        <v>157</v>
      </c>
      <c r="AB738" s="1" t="s">
        <v>766</v>
      </c>
      <c r="AC738" s="1" t="s">
        <v>171</v>
      </c>
      <c r="AD738" s="3">
        <v>1</v>
      </c>
      <c r="AE738" s="1" t="s">
        <v>106</v>
      </c>
      <c r="AF738" s="1" t="s">
        <v>106</v>
      </c>
      <c r="AG738" s="1" t="s">
        <v>106</v>
      </c>
      <c r="AH738" s="1" t="s">
        <v>106</v>
      </c>
      <c r="AI738" s="1"/>
      <c r="AJ738" s="1" t="s">
        <v>104</v>
      </c>
      <c r="AK738" s="1" t="s">
        <v>767</v>
      </c>
      <c r="AL738" s="1"/>
      <c r="AM738" s="1"/>
      <c r="AO738">
        <v>1716</v>
      </c>
      <c r="AP738">
        <v>2</v>
      </c>
      <c r="AQ738" s="1" t="s">
        <v>108</v>
      </c>
      <c r="AR738" s="1" t="s">
        <v>118</v>
      </c>
      <c r="AT738" s="1" t="s">
        <v>118</v>
      </c>
      <c r="AU738" s="1" t="s">
        <v>159</v>
      </c>
      <c r="AV738">
        <v>1900</v>
      </c>
      <c r="AW738" s="1" t="s">
        <v>160</v>
      </c>
      <c r="AX738">
        <v>4</v>
      </c>
      <c r="AY738">
        <v>1</v>
      </c>
      <c r="AZ738">
        <v>0</v>
      </c>
      <c r="BA738">
        <v>8</v>
      </c>
      <c r="BB738" s="1"/>
      <c r="BE738">
        <v>1</v>
      </c>
      <c r="BF738">
        <v>1</v>
      </c>
      <c r="BH738">
        <v>840</v>
      </c>
      <c r="BI738" s="1"/>
      <c r="BM738" s="1"/>
      <c r="BN738" s="1"/>
      <c r="BU738" s="1"/>
      <c r="BV738">
        <v>0</v>
      </c>
      <c r="BX738">
        <v>25010</v>
      </c>
      <c r="BY738">
        <v>79220</v>
      </c>
      <c r="BZ738">
        <v>5530</v>
      </c>
      <c r="CA738" s="1" t="s">
        <v>769</v>
      </c>
      <c r="CB738" s="1" t="s">
        <v>108</v>
      </c>
      <c r="CD738">
        <v>16575</v>
      </c>
      <c r="CE738" s="1" t="s">
        <v>108</v>
      </c>
      <c r="CF738" s="1" t="s">
        <v>106</v>
      </c>
      <c r="CG738" s="1"/>
      <c r="CI738" s="1" t="s">
        <v>6173</v>
      </c>
      <c r="CJ738" s="1" t="s">
        <v>161</v>
      </c>
      <c r="CK738">
        <v>2465545</v>
      </c>
      <c r="CL738">
        <v>168621</v>
      </c>
      <c r="CM738" s="1" t="s">
        <v>765</v>
      </c>
      <c r="CO738" s="1"/>
      <c r="CP738" s="1"/>
      <c r="CQ738" s="1" t="s">
        <v>6170</v>
      </c>
      <c r="CR738" s="1" t="s">
        <v>6170</v>
      </c>
      <c r="CS738" s="1"/>
      <c r="CU738" s="1" t="s">
        <v>771</v>
      </c>
      <c r="CV738" s="1" t="s">
        <v>113</v>
      </c>
      <c r="CW738" s="1" t="s">
        <v>765</v>
      </c>
      <c r="CX738" s="1"/>
      <c r="CZ738" s="2"/>
      <c r="DA738" t="str">
        <f>_xlfn.IFNA(_xlfn.XLOOKUP(R738, LandUseCodes!$A$1:$A$70,LandUseCodes!$B$1:$B$70), "Not Listed")</f>
        <v>R - Single Family/Cabin</v>
      </c>
      <c r="DB738" t="str">
        <f>_xlfn.IFNA(_xlfn.XLOOKUP(AD738, Type!$A$1:$A$3,Type!$B$1:$B$3), "Not Listed")</f>
        <v>Public</v>
      </c>
    </row>
    <row r="739" spans="1:106" x14ac:dyDescent="0.25">
      <c r="A739" s="1" t="s">
        <v>6174</v>
      </c>
      <c r="B739">
        <v>2025</v>
      </c>
      <c r="C739">
        <v>1</v>
      </c>
      <c r="D739" s="1" t="s">
        <v>6175</v>
      </c>
      <c r="E739" s="1" t="s">
        <v>6176</v>
      </c>
      <c r="F739" s="1" t="s">
        <v>6177</v>
      </c>
      <c r="G739">
        <v>310000</v>
      </c>
      <c r="H739" s="1"/>
      <c r="J739">
        <v>98200</v>
      </c>
      <c r="K739" s="1" t="s">
        <v>6178</v>
      </c>
      <c r="L739" s="1" t="s">
        <v>6179</v>
      </c>
      <c r="M739" s="1" t="s">
        <v>130</v>
      </c>
      <c r="N739">
        <v>143</v>
      </c>
      <c r="O739" s="1"/>
      <c r="P739" s="1" t="s">
        <v>6154</v>
      </c>
      <c r="Q739" s="1" t="s">
        <v>117</v>
      </c>
      <c r="R739" s="1" t="s">
        <v>156</v>
      </c>
      <c r="S739" s="1" t="s">
        <v>6180</v>
      </c>
      <c r="T739" s="1" t="s">
        <v>764</v>
      </c>
      <c r="U739" s="1"/>
      <c r="V739" s="1" t="s">
        <v>765</v>
      </c>
      <c r="W739" s="1" t="s">
        <v>6181</v>
      </c>
      <c r="X739" s="1"/>
      <c r="Z739" s="1" t="s">
        <v>143</v>
      </c>
      <c r="AA739" s="1" t="s">
        <v>157</v>
      </c>
      <c r="AB739" s="1" t="s">
        <v>766</v>
      </c>
      <c r="AC739" s="1" t="s">
        <v>171</v>
      </c>
      <c r="AD739" s="3">
        <v>1</v>
      </c>
      <c r="AE739" s="1" t="s">
        <v>106</v>
      </c>
      <c r="AF739" s="1" t="s">
        <v>106</v>
      </c>
      <c r="AG739" s="1" t="s">
        <v>106</v>
      </c>
      <c r="AH739" s="1" t="s">
        <v>106</v>
      </c>
      <c r="AI739" s="1"/>
      <c r="AJ739" s="1" t="s">
        <v>104</v>
      </c>
      <c r="AK739" s="1" t="s">
        <v>767</v>
      </c>
      <c r="AL739" s="1"/>
      <c r="AM739" s="1"/>
      <c r="AO739">
        <v>2211</v>
      </c>
      <c r="AP739">
        <v>2</v>
      </c>
      <c r="AQ739" s="1" t="s">
        <v>108</v>
      </c>
      <c r="AR739" s="1" t="s">
        <v>118</v>
      </c>
      <c r="AT739" s="1" t="s">
        <v>118</v>
      </c>
      <c r="AU739" s="1" t="s">
        <v>159</v>
      </c>
      <c r="AV739">
        <v>1890</v>
      </c>
      <c r="AW739" s="1" t="s">
        <v>160</v>
      </c>
      <c r="AX739">
        <v>3</v>
      </c>
      <c r="AY739">
        <v>1</v>
      </c>
      <c r="AZ739">
        <v>1</v>
      </c>
      <c r="BA739">
        <v>7</v>
      </c>
      <c r="BB739" s="1"/>
      <c r="BH739">
        <v>400</v>
      </c>
      <c r="BI739" s="1"/>
      <c r="BM739" s="1"/>
      <c r="BN739" s="1"/>
      <c r="BU739" s="1"/>
      <c r="BV739">
        <v>0</v>
      </c>
      <c r="BX739">
        <v>19580</v>
      </c>
      <c r="BY739">
        <v>78620</v>
      </c>
      <c r="BZ739">
        <v>2630</v>
      </c>
      <c r="CA739" s="1" t="s">
        <v>769</v>
      </c>
      <c r="CB739" s="1" t="s">
        <v>108</v>
      </c>
      <c r="CD739">
        <v>8100</v>
      </c>
      <c r="CE739" s="1" t="s">
        <v>118</v>
      </c>
      <c r="CF739" s="1" t="s">
        <v>106</v>
      </c>
      <c r="CG739" s="1"/>
      <c r="CI739" s="1" t="s">
        <v>6182</v>
      </c>
      <c r="CJ739" s="1" t="s">
        <v>161</v>
      </c>
      <c r="CK739">
        <v>2465765</v>
      </c>
      <c r="CL739">
        <v>168573</v>
      </c>
      <c r="CM739" s="1" t="s">
        <v>765</v>
      </c>
      <c r="CO739" s="1"/>
      <c r="CP739" s="1"/>
      <c r="CQ739" s="1" t="s">
        <v>6180</v>
      </c>
      <c r="CR739" s="1" t="s">
        <v>6180</v>
      </c>
      <c r="CS739" s="1"/>
      <c r="CU739" s="1" t="s">
        <v>771</v>
      </c>
      <c r="CV739" s="1" t="s">
        <v>113</v>
      </c>
      <c r="CW739" s="1" t="s">
        <v>765</v>
      </c>
      <c r="CX739" s="1"/>
      <c r="CZ739" s="2"/>
      <c r="DA739" t="str">
        <f>_xlfn.IFNA(_xlfn.XLOOKUP(R739, LandUseCodes!$A$1:$A$70,LandUseCodes!$B$1:$B$70), "Not Listed")</f>
        <v>R - Single Family/Cabin</v>
      </c>
      <c r="DB739" t="str">
        <f>_xlfn.IFNA(_xlfn.XLOOKUP(AD739, Type!$A$1:$A$3,Type!$B$1:$B$3), "Not Listed")</f>
        <v>Public</v>
      </c>
    </row>
    <row r="740" spans="1:106" x14ac:dyDescent="0.25">
      <c r="A740" s="1" t="s">
        <v>6183</v>
      </c>
      <c r="B740">
        <v>2025</v>
      </c>
      <c r="C740">
        <v>1</v>
      </c>
      <c r="D740" s="1" t="s">
        <v>6184</v>
      </c>
      <c r="E740" s="1" t="s">
        <v>6185</v>
      </c>
      <c r="F740" s="1" t="s">
        <v>6186</v>
      </c>
      <c r="G740">
        <v>197000</v>
      </c>
      <c r="H740" s="1"/>
      <c r="J740">
        <v>91440</v>
      </c>
      <c r="K740" s="1" t="s">
        <v>6187</v>
      </c>
      <c r="L740" s="1"/>
      <c r="M740" s="1" t="s">
        <v>130</v>
      </c>
      <c r="N740">
        <v>139</v>
      </c>
      <c r="O740" s="1"/>
      <c r="P740" s="1" t="s">
        <v>6154</v>
      </c>
      <c r="Q740" s="1" t="s">
        <v>117</v>
      </c>
      <c r="R740" s="1" t="s">
        <v>156</v>
      </c>
      <c r="S740" s="1" t="s">
        <v>6188</v>
      </c>
      <c r="T740" s="1" t="s">
        <v>764</v>
      </c>
      <c r="U740" s="1"/>
      <c r="V740" s="1" t="s">
        <v>765</v>
      </c>
      <c r="W740" s="1" t="s">
        <v>6189</v>
      </c>
      <c r="X740" s="1" t="s">
        <v>6190</v>
      </c>
      <c r="Y740">
        <v>175000</v>
      </c>
      <c r="Z740" s="1" t="s">
        <v>143</v>
      </c>
      <c r="AA740" s="1" t="s">
        <v>157</v>
      </c>
      <c r="AB740" s="1" t="s">
        <v>766</v>
      </c>
      <c r="AC740" s="1" t="s">
        <v>171</v>
      </c>
      <c r="AD740" s="3">
        <v>1</v>
      </c>
      <c r="AE740" s="1" t="s">
        <v>106</v>
      </c>
      <c r="AF740" s="1" t="s">
        <v>106</v>
      </c>
      <c r="AG740" s="1" t="s">
        <v>106</v>
      </c>
      <c r="AH740" s="1" t="s">
        <v>106</v>
      </c>
      <c r="AI740" s="1"/>
      <c r="AJ740" s="1" t="s">
        <v>104</v>
      </c>
      <c r="AK740" s="1" t="s">
        <v>767</v>
      </c>
      <c r="AL740" s="1"/>
      <c r="AM740" s="1"/>
      <c r="AO740">
        <v>1200</v>
      </c>
      <c r="AP740">
        <v>2</v>
      </c>
      <c r="AQ740" s="1" t="s">
        <v>143</v>
      </c>
      <c r="AR740" s="1" t="s">
        <v>118</v>
      </c>
      <c r="AT740" s="1" t="s">
        <v>108</v>
      </c>
      <c r="AU740" s="1" t="s">
        <v>120</v>
      </c>
      <c r="AV740">
        <v>2000</v>
      </c>
      <c r="AW740" s="1" t="s">
        <v>130</v>
      </c>
      <c r="AX740">
        <v>3</v>
      </c>
      <c r="AY740">
        <v>1</v>
      </c>
      <c r="AZ740">
        <v>1</v>
      </c>
      <c r="BA740">
        <v>6</v>
      </c>
      <c r="BB740" s="1"/>
      <c r="BI740" s="1"/>
      <c r="BM740" s="1"/>
      <c r="BN740" s="1"/>
      <c r="BU740" s="1"/>
      <c r="BV740">
        <v>0</v>
      </c>
      <c r="BW740">
        <v>146430</v>
      </c>
      <c r="BX740">
        <v>17860</v>
      </c>
      <c r="BY740">
        <v>73580</v>
      </c>
      <c r="BZ740">
        <v>0</v>
      </c>
      <c r="CA740" s="1" t="s">
        <v>769</v>
      </c>
      <c r="CB740" s="1" t="s">
        <v>108</v>
      </c>
      <c r="CD740">
        <v>5400</v>
      </c>
      <c r="CE740" s="1" t="s">
        <v>106</v>
      </c>
      <c r="CF740" s="1" t="s">
        <v>106</v>
      </c>
      <c r="CG740" s="1"/>
      <c r="CI740" s="1" t="s">
        <v>6191</v>
      </c>
      <c r="CJ740" s="1" t="s">
        <v>151</v>
      </c>
      <c r="CK740">
        <v>2465781</v>
      </c>
      <c r="CL740">
        <v>168621</v>
      </c>
      <c r="CM740" s="1" t="s">
        <v>765</v>
      </c>
      <c r="CO740" s="1"/>
      <c r="CP740" s="1"/>
      <c r="CQ740" s="1" t="s">
        <v>6188</v>
      </c>
      <c r="CR740" s="1" t="s">
        <v>6188</v>
      </c>
      <c r="CS740" s="1"/>
      <c r="CU740" s="1" t="s">
        <v>771</v>
      </c>
      <c r="CV740" s="1" t="s">
        <v>113</v>
      </c>
      <c r="CW740" s="1" t="s">
        <v>765</v>
      </c>
      <c r="CX740" s="1"/>
      <c r="CZ740" s="2"/>
      <c r="DA740" t="str">
        <f>_xlfn.IFNA(_xlfn.XLOOKUP(R740, LandUseCodes!$A$1:$A$70,LandUseCodes!$B$1:$B$70), "Not Listed")</f>
        <v>R - Single Family/Cabin</v>
      </c>
      <c r="DB740" t="str">
        <f>_xlfn.IFNA(_xlfn.XLOOKUP(AD740, Type!$A$1:$A$3,Type!$B$1:$B$3), "Not Listed")</f>
        <v>Public</v>
      </c>
    </row>
    <row r="741" spans="1:106" x14ac:dyDescent="0.25">
      <c r="A741" s="1" t="s">
        <v>6192</v>
      </c>
      <c r="B741">
        <v>2025</v>
      </c>
      <c r="C741">
        <v>1</v>
      </c>
      <c r="D741" s="1" t="s">
        <v>6193</v>
      </c>
      <c r="E741" s="1" t="s">
        <v>6194</v>
      </c>
      <c r="F741" s="1" t="s">
        <v>6195</v>
      </c>
      <c r="G741">
        <v>1</v>
      </c>
      <c r="H741" s="1" t="s">
        <v>115</v>
      </c>
      <c r="J741">
        <v>91440</v>
      </c>
      <c r="K741" s="1" t="s">
        <v>6196</v>
      </c>
      <c r="L741" s="1"/>
      <c r="M741" s="1" t="s">
        <v>130</v>
      </c>
      <c r="N741">
        <v>137</v>
      </c>
      <c r="O741" s="1"/>
      <c r="P741" s="1" t="s">
        <v>6154</v>
      </c>
      <c r="Q741" s="1" t="s">
        <v>117</v>
      </c>
      <c r="R741" s="1" t="s">
        <v>156</v>
      </c>
      <c r="S741" s="1" t="s">
        <v>6197</v>
      </c>
      <c r="T741" s="1" t="s">
        <v>764</v>
      </c>
      <c r="U741" s="1"/>
      <c r="V741" s="1" t="s">
        <v>765</v>
      </c>
      <c r="W741" s="1" t="s">
        <v>6198</v>
      </c>
      <c r="X741" s="1" t="s">
        <v>6199</v>
      </c>
      <c r="Y741">
        <v>171000</v>
      </c>
      <c r="Z741" s="1" t="s">
        <v>143</v>
      </c>
      <c r="AA741" s="1" t="s">
        <v>157</v>
      </c>
      <c r="AB741" s="1" t="s">
        <v>766</v>
      </c>
      <c r="AC741" s="1" t="s">
        <v>171</v>
      </c>
      <c r="AD741" s="3">
        <v>1</v>
      </c>
      <c r="AE741" s="1" t="s">
        <v>106</v>
      </c>
      <c r="AF741" s="1" t="s">
        <v>106</v>
      </c>
      <c r="AG741" s="1" t="s">
        <v>106</v>
      </c>
      <c r="AH741" s="1" t="s">
        <v>106</v>
      </c>
      <c r="AI741" s="1"/>
      <c r="AJ741" s="1" t="s">
        <v>108</v>
      </c>
      <c r="AK741" s="1" t="s">
        <v>767</v>
      </c>
      <c r="AL741" s="1"/>
      <c r="AM741" s="1"/>
      <c r="AO741">
        <v>1200</v>
      </c>
      <c r="AP741">
        <v>2</v>
      </c>
      <c r="AQ741" s="1" t="s">
        <v>143</v>
      </c>
      <c r="AR741" s="1" t="s">
        <v>118</v>
      </c>
      <c r="AT741" s="1" t="s">
        <v>108</v>
      </c>
      <c r="AU741" s="1" t="s">
        <v>120</v>
      </c>
      <c r="AV741">
        <v>2000</v>
      </c>
      <c r="AW741" s="1" t="s">
        <v>130</v>
      </c>
      <c r="AX741">
        <v>3</v>
      </c>
      <c r="AY741">
        <v>1</v>
      </c>
      <c r="AZ741">
        <v>1</v>
      </c>
      <c r="BA741">
        <v>6</v>
      </c>
      <c r="BB741" s="1"/>
      <c r="BI741" s="1"/>
      <c r="BM741" s="1"/>
      <c r="BN741" s="1"/>
      <c r="BU741" s="1"/>
      <c r="BV741">
        <v>0</v>
      </c>
      <c r="BW741">
        <v>17860</v>
      </c>
      <c r="BX741">
        <v>17860</v>
      </c>
      <c r="BY741">
        <v>73580</v>
      </c>
      <c r="BZ741">
        <v>0</v>
      </c>
      <c r="CA741" s="1" t="s">
        <v>769</v>
      </c>
      <c r="CB741" s="1" t="s">
        <v>108</v>
      </c>
      <c r="CD741">
        <v>5400</v>
      </c>
      <c r="CE741" s="1" t="s">
        <v>106</v>
      </c>
      <c r="CF741" s="1" t="s">
        <v>106</v>
      </c>
      <c r="CG741" s="1"/>
      <c r="CI741" s="1" t="s">
        <v>6200</v>
      </c>
      <c r="CJ741" s="1" t="s">
        <v>151</v>
      </c>
      <c r="CK741">
        <v>2465786</v>
      </c>
      <c r="CL741">
        <v>168660</v>
      </c>
      <c r="CM741" s="1" t="s">
        <v>765</v>
      </c>
      <c r="CO741" s="1"/>
      <c r="CP741" s="1"/>
      <c r="CQ741" s="1" t="s">
        <v>6197</v>
      </c>
      <c r="CR741" s="1" t="s">
        <v>6197</v>
      </c>
      <c r="CS741" s="1"/>
      <c r="CU741" s="1" t="s">
        <v>771</v>
      </c>
      <c r="CV741" s="1" t="s">
        <v>113</v>
      </c>
      <c r="CW741" s="1" t="s">
        <v>765</v>
      </c>
      <c r="CX741" s="1"/>
      <c r="CZ741" s="2"/>
      <c r="DA741" t="str">
        <f>_xlfn.IFNA(_xlfn.XLOOKUP(R741, LandUseCodes!$A$1:$A$70,LandUseCodes!$B$1:$B$70), "Not Listed")</f>
        <v>R - Single Family/Cabin</v>
      </c>
      <c r="DB741" t="str">
        <f>_xlfn.IFNA(_xlfn.XLOOKUP(AD741, Type!$A$1:$A$3,Type!$B$1:$B$3), "Not Listed")</f>
        <v>Public</v>
      </c>
    </row>
    <row r="742" spans="1:106" x14ac:dyDescent="0.25">
      <c r="A742" s="1" t="s">
        <v>6201</v>
      </c>
      <c r="B742">
        <v>2025</v>
      </c>
      <c r="C742">
        <v>1</v>
      </c>
      <c r="D742" s="1" t="s">
        <v>6202</v>
      </c>
      <c r="E742" s="1" t="s">
        <v>356</v>
      </c>
      <c r="F742" s="1" t="s">
        <v>6203</v>
      </c>
      <c r="G742">
        <v>174603</v>
      </c>
      <c r="H742" s="1" t="s">
        <v>310</v>
      </c>
      <c r="J742">
        <v>157300</v>
      </c>
      <c r="K742" s="1" t="s">
        <v>6204</v>
      </c>
      <c r="L742" s="1" t="s">
        <v>6205</v>
      </c>
      <c r="M742" s="1" t="s">
        <v>130</v>
      </c>
      <c r="N742">
        <v>129</v>
      </c>
      <c r="O742" s="1"/>
      <c r="P742" s="1" t="s">
        <v>6154</v>
      </c>
      <c r="Q742" s="1" t="s">
        <v>117</v>
      </c>
      <c r="R742" s="1" t="s">
        <v>273</v>
      </c>
      <c r="S742" s="1" t="s">
        <v>6206</v>
      </c>
      <c r="T742" s="1" t="s">
        <v>764</v>
      </c>
      <c r="U742" s="1"/>
      <c r="V742" s="1" t="s">
        <v>765</v>
      </c>
      <c r="W742" s="1" t="s">
        <v>6207</v>
      </c>
      <c r="X742" s="1"/>
      <c r="Z742" s="1" t="s">
        <v>143</v>
      </c>
      <c r="AA742" s="1" t="s">
        <v>157</v>
      </c>
      <c r="AB742" s="1" t="s">
        <v>766</v>
      </c>
      <c r="AC742" s="1" t="s">
        <v>171</v>
      </c>
      <c r="AD742" s="3">
        <v>1</v>
      </c>
      <c r="AE742" s="1" t="s">
        <v>106</v>
      </c>
      <c r="AF742" s="1" t="s">
        <v>106</v>
      </c>
      <c r="AG742" s="1" t="s">
        <v>106</v>
      </c>
      <c r="AH742" s="1" t="s">
        <v>106</v>
      </c>
      <c r="AI742" s="1"/>
      <c r="AJ742" s="1" t="s">
        <v>108</v>
      </c>
      <c r="AK742" s="1" t="s">
        <v>767</v>
      </c>
      <c r="AL742" s="1"/>
      <c r="AM742" s="1"/>
      <c r="AO742">
        <v>2423</v>
      </c>
      <c r="AP742">
        <v>2</v>
      </c>
      <c r="AQ742" s="1" t="s">
        <v>108</v>
      </c>
      <c r="AR742" s="1" t="s">
        <v>118</v>
      </c>
      <c r="AT742" s="1" t="s">
        <v>118</v>
      </c>
      <c r="AU742" s="1" t="s">
        <v>159</v>
      </c>
      <c r="AV742">
        <v>1895</v>
      </c>
      <c r="AW742" s="1" t="s">
        <v>160</v>
      </c>
      <c r="AX742">
        <v>3</v>
      </c>
      <c r="AY742">
        <v>1</v>
      </c>
      <c r="AZ742">
        <v>0</v>
      </c>
      <c r="BA742">
        <v>6</v>
      </c>
      <c r="BB742" s="1"/>
      <c r="BI742" s="1"/>
      <c r="BM742" s="1"/>
      <c r="BN742" s="1"/>
      <c r="BU742" s="1"/>
      <c r="BV742">
        <v>0</v>
      </c>
      <c r="BX742">
        <v>26690</v>
      </c>
      <c r="BY742">
        <v>130610</v>
      </c>
      <c r="BZ742">
        <v>0</v>
      </c>
      <c r="CA742" s="1" t="s">
        <v>769</v>
      </c>
      <c r="CB742" s="1" t="s">
        <v>108</v>
      </c>
      <c r="CD742">
        <v>19204</v>
      </c>
      <c r="CE742" s="1" t="s">
        <v>118</v>
      </c>
      <c r="CF742" s="1" t="s">
        <v>106</v>
      </c>
      <c r="CG742" s="1"/>
      <c r="CI742" s="1" t="s">
        <v>6208</v>
      </c>
      <c r="CJ742" s="1" t="s">
        <v>6209</v>
      </c>
      <c r="CK742">
        <v>2465805</v>
      </c>
      <c r="CL742">
        <v>168749</v>
      </c>
      <c r="CM742" s="1" t="s">
        <v>765</v>
      </c>
      <c r="CO742" s="1"/>
      <c r="CP742" s="1"/>
      <c r="CQ742" s="1" t="s">
        <v>6210</v>
      </c>
      <c r="CR742" s="1" t="s">
        <v>6206</v>
      </c>
      <c r="CS742" s="1"/>
      <c r="CU742" s="1" t="s">
        <v>771</v>
      </c>
      <c r="CV742" s="1" t="s">
        <v>113</v>
      </c>
      <c r="CW742" s="1" t="s">
        <v>765</v>
      </c>
      <c r="CX742" s="1"/>
      <c r="CZ742" s="2"/>
      <c r="DA742" t="str">
        <f>_xlfn.IFNA(_xlfn.XLOOKUP(R742, LandUseCodes!$A$1:$A$70,LandUseCodes!$B$1:$B$70), "Not Listed")</f>
        <v>R - Two Family</v>
      </c>
      <c r="DB742" t="str">
        <f>_xlfn.IFNA(_xlfn.XLOOKUP(AD742, Type!$A$1:$A$3,Type!$B$1:$B$3), "Not Listed")</f>
        <v>Public</v>
      </c>
    </row>
    <row r="743" spans="1:106" x14ac:dyDescent="0.25">
      <c r="A743" s="1" t="s">
        <v>6201</v>
      </c>
      <c r="B743">
        <v>2025</v>
      </c>
      <c r="C743">
        <v>2</v>
      </c>
      <c r="D743" s="1" t="s">
        <v>6202</v>
      </c>
      <c r="E743" s="1" t="s">
        <v>356</v>
      </c>
      <c r="F743" s="1" t="s">
        <v>6203</v>
      </c>
      <c r="G743">
        <v>174603</v>
      </c>
      <c r="H743" s="1" t="s">
        <v>310</v>
      </c>
      <c r="J743">
        <v>157300</v>
      </c>
      <c r="K743" s="1" t="s">
        <v>6204</v>
      </c>
      <c r="L743" s="1" t="s">
        <v>6205</v>
      </c>
      <c r="M743" s="1" t="s">
        <v>130</v>
      </c>
      <c r="N743">
        <v>129</v>
      </c>
      <c r="O743" s="1"/>
      <c r="P743" s="1" t="s">
        <v>6154</v>
      </c>
      <c r="Q743" s="1" t="s">
        <v>117</v>
      </c>
      <c r="R743" s="1" t="s">
        <v>273</v>
      </c>
      <c r="S743" s="1" t="s">
        <v>6206</v>
      </c>
      <c r="T743" s="1" t="s">
        <v>764</v>
      </c>
      <c r="U743" s="1"/>
      <c r="V743" s="1" t="s">
        <v>765</v>
      </c>
      <c r="W743" s="1" t="s">
        <v>6207</v>
      </c>
      <c r="X743" s="1"/>
      <c r="Z743" s="1" t="s">
        <v>143</v>
      </c>
      <c r="AA743" s="1" t="s">
        <v>157</v>
      </c>
      <c r="AB743" s="1" t="s">
        <v>766</v>
      </c>
      <c r="AC743" s="1" t="s">
        <v>171</v>
      </c>
      <c r="AD743" s="3">
        <v>1</v>
      </c>
      <c r="AE743" s="1" t="s">
        <v>106</v>
      </c>
      <c r="AF743" s="1" t="s">
        <v>106</v>
      </c>
      <c r="AG743" s="1" t="s">
        <v>106</v>
      </c>
      <c r="AH743" s="1" t="s">
        <v>106</v>
      </c>
      <c r="AI743" s="1"/>
      <c r="AJ743" s="1" t="s">
        <v>108</v>
      </c>
      <c r="AK743" s="1" t="s">
        <v>767</v>
      </c>
      <c r="AL743" s="1"/>
      <c r="AM743" s="1"/>
      <c r="AO743">
        <v>884</v>
      </c>
      <c r="AP743">
        <v>1</v>
      </c>
      <c r="AQ743" s="1" t="s">
        <v>108</v>
      </c>
      <c r="AR743" s="1" t="s">
        <v>118</v>
      </c>
      <c r="AT743" s="1" t="s">
        <v>108</v>
      </c>
      <c r="AU743" s="1" t="s">
        <v>159</v>
      </c>
      <c r="AV743">
        <v>1940</v>
      </c>
      <c r="AW743" s="1" t="s">
        <v>160</v>
      </c>
      <c r="AX743">
        <v>1</v>
      </c>
      <c r="AY743">
        <v>1</v>
      </c>
      <c r="AZ743">
        <v>0</v>
      </c>
      <c r="BA743">
        <v>2</v>
      </c>
      <c r="BB743" s="1"/>
      <c r="BI743" s="1"/>
      <c r="BM743" s="1"/>
      <c r="BN743" s="1"/>
      <c r="BU743" s="1"/>
      <c r="BV743">
        <v>0</v>
      </c>
      <c r="BX743">
        <v>26690</v>
      </c>
      <c r="BY743">
        <v>130610</v>
      </c>
      <c r="BZ743">
        <v>0</v>
      </c>
      <c r="CA743" s="1" t="s">
        <v>769</v>
      </c>
      <c r="CB743" s="1" t="s">
        <v>108</v>
      </c>
      <c r="CE743" s="1" t="s">
        <v>106</v>
      </c>
      <c r="CF743" s="1" t="s">
        <v>106</v>
      </c>
      <c r="CG743" s="1"/>
      <c r="CI743" s="1" t="s">
        <v>6208</v>
      </c>
      <c r="CJ743" s="1" t="s">
        <v>6209</v>
      </c>
      <c r="CK743">
        <v>2465805</v>
      </c>
      <c r="CL743">
        <v>168749</v>
      </c>
      <c r="CM743" s="1" t="s">
        <v>765</v>
      </c>
      <c r="CO743" s="1"/>
      <c r="CP743" s="1"/>
      <c r="CQ743" s="1" t="s">
        <v>6210</v>
      </c>
      <c r="CR743" s="1" t="s">
        <v>6206</v>
      </c>
      <c r="CS743" s="1"/>
      <c r="CU743" s="1" t="s">
        <v>771</v>
      </c>
      <c r="CV743" s="1" t="s">
        <v>113</v>
      </c>
      <c r="CW743" s="1" t="s">
        <v>765</v>
      </c>
      <c r="CX743" s="1"/>
      <c r="CZ743" s="2"/>
      <c r="DA743" t="str">
        <f>_xlfn.IFNA(_xlfn.XLOOKUP(R743, LandUseCodes!$A$1:$A$70,LandUseCodes!$B$1:$B$70), "Not Listed")</f>
        <v>R - Two Family</v>
      </c>
      <c r="DB743" t="str">
        <f>_xlfn.IFNA(_xlfn.XLOOKUP(AD743, Type!$A$1:$A$3,Type!$B$1:$B$3), "Not Listed")</f>
        <v>Public</v>
      </c>
    </row>
    <row r="744" spans="1:106" x14ac:dyDescent="0.25">
      <c r="A744" s="1" t="s">
        <v>6211</v>
      </c>
      <c r="B744">
        <v>2025</v>
      </c>
      <c r="C744">
        <v>1</v>
      </c>
      <c r="D744" s="1" t="s">
        <v>6212</v>
      </c>
      <c r="E744" s="1" t="s">
        <v>851</v>
      </c>
      <c r="F744" s="1" t="s">
        <v>6213</v>
      </c>
      <c r="G744">
        <v>235000</v>
      </c>
      <c r="H744" s="1"/>
      <c r="J744">
        <v>96170</v>
      </c>
      <c r="K744" s="1" t="s">
        <v>6214</v>
      </c>
      <c r="L744" s="1"/>
      <c r="M744" s="1" t="s">
        <v>130</v>
      </c>
      <c r="N744">
        <v>125</v>
      </c>
      <c r="O744" s="1"/>
      <c r="P744" s="1" t="s">
        <v>6154</v>
      </c>
      <c r="Q744" s="1" t="s">
        <v>117</v>
      </c>
      <c r="R744" s="1" t="s">
        <v>156</v>
      </c>
      <c r="S744" s="1" t="s">
        <v>6215</v>
      </c>
      <c r="T744" s="1" t="s">
        <v>764</v>
      </c>
      <c r="U744" s="1"/>
      <c r="V744" s="1" t="s">
        <v>765</v>
      </c>
      <c r="W744" s="1" t="s">
        <v>6216</v>
      </c>
      <c r="X744" s="1" t="s">
        <v>6217</v>
      </c>
      <c r="Y744">
        <v>90000</v>
      </c>
      <c r="Z744" s="1" t="s">
        <v>143</v>
      </c>
      <c r="AA744" s="1" t="s">
        <v>157</v>
      </c>
      <c r="AB744" s="1" t="s">
        <v>5699</v>
      </c>
      <c r="AC744" s="1" t="s">
        <v>171</v>
      </c>
      <c r="AD744" s="3">
        <v>1</v>
      </c>
      <c r="AE744" s="1" t="s">
        <v>106</v>
      </c>
      <c r="AF744" s="1" t="s">
        <v>106</v>
      </c>
      <c r="AG744" s="1" t="s">
        <v>106</v>
      </c>
      <c r="AH744" s="1" t="s">
        <v>106</v>
      </c>
      <c r="AI744" s="1"/>
      <c r="AJ744" s="1" t="s">
        <v>104</v>
      </c>
      <c r="AK744" s="1" t="s">
        <v>767</v>
      </c>
      <c r="AL744" s="1"/>
      <c r="AM744" s="1"/>
      <c r="AO744">
        <v>2541</v>
      </c>
      <c r="AP744">
        <v>1.5</v>
      </c>
      <c r="AQ744" s="1" t="s">
        <v>107</v>
      </c>
      <c r="AR744" s="1" t="s">
        <v>118</v>
      </c>
      <c r="AT744" s="1" t="s">
        <v>118</v>
      </c>
      <c r="AU744" s="1" t="s">
        <v>159</v>
      </c>
      <c r="AV744">
        <v>1919</v>
      </c>
      <c r="AW744" s="1" t="s">
        <v>290</v>
      </c>
      <c r="AX744">
        <v>6</v>
      </c>
      <c r="AY744">
        <v>2</v>
      </c>
      <c r="AZ744">
        <v>0</v>
      </c>
      <c r="BA744">
        <v>8</v>
      </c>
      <c r="BB744" s="1"/>
      <c r="BE744">
        <v>1</v>
      </c>
      <c r="BF744">
        <v>1</v>
      </c>
      <c r="BH744">
        <v>400</v>
      </c>
      <c r="BI744" s="1"/>
      <c r="BM744" s="1"/>
      <c r="BN744" s="1"/>
      <c r="BU744" s="1"/>
      <c r="BV744">
        <v>0</v>
      </c>
      <c r="BX744">
        <v>27070</v>
      </c>
      <c r="BY744">
        <v>69100</v>
      </c>
      <c r="BZ744">
        <v>2050</v>
      </c>
      <c r="CA744" s="1" t="s">
        <v>769</v>
      </c>
      <c r="CB744" s="1" t="s">
        <v>108</v>
      </c>
      <c r="CD744">
        <v>16168</v>
      </c>
      <c r="CE744" s="1" t="s">
        <v>106</v>
      </c>
      <c r="CF744" s="1" t="s">
        <v>106</v>
      </c>
      <c r="CG744" s="1"/>
      <c r="CI744" s="1" t="s">
        <v>6218</v>
      </c>
      <c r="CJ744" s="1" t="s">
        <v>161</v>
      </c>
      <c r="CK744">
        <v>2465825</v>
      </c>
      <c r="CL744">
        <v>168863</v>
      </c>
      <c r="CM744" s="1" t="s">
        <v>765</v>
      </c>
      <c r="CO744" s="1"/>
      <c r="CP744" s="1"/>
      <c r="CQ744" s="1" t="s">
        <v>6215</v>
      </c>
      <c r="CR744" s="1" t="s">
        <v>6215</v>
      </c>
      <c r="CS744" s="1"/>
      <c r="CU744" s="1" t="s">
        <v>771</v>
      </c>
      <c r="CV744" s="1" t="s">
        <v>113</v>
      </c>
      <c r="CW744" s="1" t="s">
        <v>765</v>
      </c>
      <c r="CX744" s="1"/>
      <c r="CZ744" s="2"/>
      <c r="DA744" t="str">
        <f>_xlfn.IFNA(_xlfn.XLOOKUP(R744, LandUseCodes!$A$1:$A$70,LandUseCodes!$B$1:$B$70), "Not Listed")</f>
        <v>R - Single Family/Cabin</v>
      </c>
      <c r="DB744" t="str">
        <f>_xlfn.IFNA(_xlfn.XLOOKUP(AD744, Type!$A$1:$A$3,Type!$B$1:$B$3), "Not Listed")</f>
        <v>Public</v>
      </c>
    </row>
    <row r="745" spans="1:106" x14ac:dyDescent="0.25">
      <c r="A745" s="1" t="s">
        <v>6219</v>
      </c>
      <c r="B745">
        <v>2025</v>
      </c>
      <c r="C745">
        <v>1</v>
      </c>
      <c r="D745" s="1" t="s">
        <v>6220</v>
      </c>
      <c r="E745" s="1" t="s">
        <v>449</v>
      </c>
      <c r="F745" s="1" t="s">
        <v>6221</v>
      </c>
      <c r="G745">
        <v>1</v>
      </c>
      <c r="H745" s="1" t="s">
        <v>115</v>
      </c>
      <c r="J745">
        <v>97500</v>
      </c>
      <c r="K745" s="1" t="s">
        <v>6222</v>
      </c>
      <c r="L745" s="1"/>
      <c r="M745" s="1" t="s">
        <v>130</v>
      </c>
      <c r="N745">
        <v>121</v>
      </c>
      <c r="O745" s="1"/>
      <c r="P745" s="1" t="s">
        <v>6154</v>
      </c>
      <c r="Q745" s="1" t="s">
        <v>117</v>
      </c>
      <c r="R745" s="1" t="s">
        <v>273</v>
      </c>
      <c r="S745" s="1" t="s">
        <v>6223</v>
      </c>
      <c r="T745" s="1" t="s">
        <v>5713</v>
      </c>
      <c r="U745" s="1" t="s">
        <v>764</v>
      </c>
      <c r="V745" s="1" t="s">
        <v>765</v>
      </c>
      <c r="W745" s="1" t="s">
        <v>6224</v>
      </c>
      <c r="X745" s="1" t="s">
        <v>6225</v>
      </c>
      <c r="Y745">
        <v>1</v>
      </c>
      <c r="Z745" s="1" t="s">
        <v>143</v>
      </c>
      <c r="AA745" s="1" t="s">
        <v>157</v>
      </c>
      <c r="AB745" s="1" t="s">
        <v>766</v>
      </c>
      <c r="AC745" s="1" t="s">
        <v>171</v>
      </c>
      <c r="AD745" s="3">
        <v>1</v>
      </c>
      <c r="AE745" s="1" t="s">
        <v>106</v>
      </c>
      <c r="AF745" s="1" t="s">
        <v>106</v>
      </c>
      <c r="AG745" s="1" t="s">
        <v>106</v>
      </c>
      <c r="AH745" s="1" t="s">
        <v>106</v>
      </c>
      <c r="AI745" s="1"/>
      <c r="AJ745" s="1" t="s">
        <v>108</v>
      </c>
      <c r="AK745" s="1" t="s">
        <v>767</v>
      </c>
      <c r="AL745" s="1"/>
      <c r="AM745" s="1"/>
      <c r="AO745">
        <v>2184</v>
      </c>
      <c r="AP745">
        <v>2</v>
      </c>
      <c r="AQ745" s="1" t="s">
        <v>108</v>
      </c>
      <c r="AR745" s="1" t="s">
        <v>118</v>
      </c>
      <c r="AT745" s="1" t="s">
        <v>118</v>
      </c>
      <c r="AU745" s="1" t="s">
        <v>159</v>
      </c>
      <c r="AV745">
        <v>1900</v>
      </c>
      <c r="AW745" s="1" t="s">
        <v>160</v>
      </c>
      <c r="AX745">
        <v>4</v>
      </c>
      <c r="AY745">
        <v>2</v>
      </c>
      <c r="AZ745">
        <v>0</v>
      </c>
      <c r="BA745">
        <v>10</v>
      </c>
      <c r="BB745" s="1"/>
      <c r="BH745">
        <v>864</v>
      </c>
      <c r="BI745" s="1"/>
      <c r="BM745" s="1"/>
      <c r="BN745" s="1"/>
      <c r="BU745" s="1"/>
      <c r="BV745">
        <v>0</v>
      </c>
      <c r="BW745">
        <v>114140</v>
      </c>
      <c r="BX745">
        <v>27120</v>
      </c>
      <c r="BY745">
        <v>70380</v>
      </c>
      <c r="BZ745">
        <v>4830</v>
      </c>
      <c r="CA745" s="1" t="s">
        <v>769</v>
      </c>
      <c r="CB745" s="1" t="s">
        <v>108</v>
      </c>
      <c r="CD745">
        <v>19871</v>
      </c>
      <c r="CE745" s="1" t="s">
        <v>108</v>
      </c>
      <c r="CF745" s="1" t="s">
        <v>106</v>
      </c>
      <c r="CG745" s="1"/>
      <c r="CI745" s="1" t="s">
        <v>6226</v>
      </c>
      <c r="CJ745" s="1" t="s">
        <v>6227</v>
      </c>
      <c r="CK745">
        <v>2465794</v>
      </c>
      <c r="CL745">
        <v>168952</v>
      </c>
      <c r="CM745" s="1" t="s">
        <v>765</v>
      </c>
      <c r="CO745" s="1"/>
      <c r="CP745" s="1"/>
      <c r="CQ745" s="1" t="s">
        <v>6228</v>
      </c>
      <c r="CR745" s="1" t="s">
        <v>6223</v>
      </c>
      <c r="CS745" s="1" t="s">
        <v>5713</v>
      </c>
      <c r="CU745" s="1" t="s">
        <v>771</v>
      </c>
      <c r="CV745" s="1" t="s">
        <v>113</v>
      </c>
      <c r="CW745" s="1" t="s">
        <v>765</v>
      </c>
      <c r="CX745" s="1"/>
      <c r="CZ745" s="2"/>
      <c r="DA745" t="str">
        <f>_xlfn.IFNA(_xlfn.XLOOKUP(R745, LandUseCodes!$A$1:$A$70,LandUseCodes!$B$1:$B$70), "Not Listed")</f>
        <v>R - Two Family</v>
      </c>
      <c r="DB745" t="str">
        <f>_xlfn.IFNA(_xlfn.XLOOKUP(AD745, Type!$A$1:$A$3,Type!$B$1:$B$3), "Not Listed")</f>
        <v>Public</v>
      </c>
    </row>
    <row r="746" spans="1:106" x14ac:dyDescent="0.25">
      <c r="A746" s="1" t="s">
        <v>6229</v>
      </c>
      <c r="B746">
        <v>2025</v>
      </c>
      <c r="C746">
        <v>1</v>
      </c>
      <c r="D746" s="1" t="s">
        <v>428</v>
      </c>
      <c r="E746" s="1" t="s">
        <v>359</v>
      </c>
      <c r="F746" s="1" t="s">
        <v>6230</v>
      </c>
      <c r="G746">
        <v>37000</v>
      </c>
      <c r="H746" s="1"/>
      <c r="J746">
        <v>78740</v>
      </c>
      <c r="K746" s="1" t="s">
        <v>6231</v>
      </c>
      <c r="L746" s="1" t="s">
        <v>6232</v>
      </c>
      <c r="M746" s="1" t="s">
        <v>130</v>
      </c>
      <c r="N746">
        <v>126</v>
      </c>
      <c r="O746" s="1" t="s">
        <v>116</v>
      </c>
      <c r="P746" s="1" t="s">
        <v>2026</v>
      </c>
      <c r="Q746" s="1" t="s">
        <v>283</v>
      </c>
      <c r="R746" s="1" t="s">
        <v>156</v>
      </c>
      <c r="S746" s="1" t="s">
        <v>6233</v>
      </c>
      <c r="T746" s="1" t="s">
        <v>764</v>
      </c>
      <c r="U746" s="1"/>
      <c r="V746" s="1" t="s">
        <v>765</v>
      </c>
      <c r="W746" s="1"/>
      <c r="X746" s="1"/>
      <c r="Z746" s="1" t="s">
        <v>143</v>
      </c>
      <c r="AA746" s="1" t="s">
        <v>157</v>
      </c>
      <c r="AB746" s="1" t="s">
        <v>766</v>
      </c>
      <c r="AC746" s="1" t="s">
        <v>5463</v>
      </c>
      <c r="AD746" s="3">
        <v>1</v>
      </c>
      <c r="AE746" s="1" t="s">
        <v>106</v>
      </c>
      <c r="AF746" s="1" t="s">
        <v>106</v>
      </c>
      <c r="AG746" s="1" t="s">
        <v>106</v>
      </c>
      <c r="AH746" s="1" t="s">
        <v>106</v>
      </c>
      <c r="AI746" s="1"/>
      <c r="AJ746" s="1" t="s">
        <v>104</v>
      </c>
      <c r="AK746" s="1" t="s">
        <v>767</v>
      </c>
      <c r="AL746" s="1"/>
      <c r="AM746" s="1"/>
      <c r="AO746">
        <v>1312</v>
      </c>
      <c r="AP746">
        <v>2</v>
      </c>
      <c r="AQ746" s="1" t="s">
        <v>143</v>
      </c>
      <c r="AR746" s="1" t="s">
        <v>118</v>
      </c>
      <c r="AT746" s="1" t="s">
        <v>108</v>
      </c>
      <c r="AU746" s="1" t="s">
        <v>159</v>
      </c>
      <c r="AV746">
        <v>1890</v>
      </c>
      <c r="AW746" s="1" t="s">
        <v>160</v>
      </c>
      <c r="AX746">
        <v>3</v>
      </c>
      <c r="AY746">
        <v>1</v>
      </c>
      <c r="AZ746">
        <v>1</v>
      </c>
      <c r="BA746">
        <v>6</v>
      </c>
      <c r="BB746" s="1"/>
      <c r="BH746">
        <v>396</v>
      </c>
      <c r="BI746" s="1"/>
      <c r="BM746" s="1"/>
      <c r="BN746" s="1"/>
      <c r="BU746" s="1"/>
      <c r="BV746">
        <v>0</v>
      </c>
      <c r="BX746">
        <v>19390</v>
      </c>
      <c r="BY746">
        <v>59350</v>
      </c>
      <c r="BZ746">
        <v>1690</v>
      </c>
      <c r="CA746" s="1" t="s">
        <v>769</v>
      </c>
      <c r="CB746" s="1" t="s">
        <v>108</v>
      </c>
      <c r="CD746">
        <v>4703</v>
      </c>
      <c r="CE746" s="1" t="s">
        <v>108</v>
      </c>
      <c r="CF746" s="1" t="s">
        <v>106</v>
      </c>
      <c r="CG746" s="1"/>
      <c r="CI746" s="1" t="s">
        <v>6234</v>
      </c>
      <c r="CJ746" s="1" t="s">
        <v>161</v>
      </c>
      <c r="CK746">
        <v>2465682</v>
      </c>
      <c r="CL746">
        <v>169015</v>
      </c>
      <c r="CM746" s="1" t="s">
        <v>765</v>
      </c>
      <c r="CO746" s="1"/>
      <c r="CP746" s="1"/>
      <c r="CQ746" s="1" t="s">
        <v>6235</v>
      </c>
      <c r="CR746" s="1" t="s">
        <v>6233</v>
      </c>
      <c r="CS746" s="1"/>
      <c r="CU746" s="1" t="s">
        <v>771</v>
      </c>
      <c r="CV746" s="1" t="s">
        <v>113</v>
      </c>
      <c r="CW746" s="1" t="s">
        <v>765</v>
      </c>
      <c r="CX746" s="1"/>
      <c r="CZ746" s="2"/>
      <c r="DA746" t="str">
        <f>_xlfn.IFNA(_xlfn.XLOOKUP(R746, LandUseCodes!$A$1:$A$70,LandUseCodes!$B$1:$B$70), "Not Listed")</f>
        <v>R - Single Family/Cabin</v>
      </c>
      <c r="DB746" t="str">
        <f>_xlfn.IFNA(_xlfn.XLOOKUP(AD746, Type!$A$1:$A$3,Type!$B$1:$B$3), "Not Listed")</f>
        <v>Public</v>
      </c>
    </row>
    <row r="747" spans="1:106" x14ac:dyDescent="0.25">
      <c r="A747" s="1" t="s">
        <v>6236</v>
      </c>
      <c r="B747">
        <v>2025</v>
      </c>
      <c r="C747">
        <v>1</v>
      </c>
      <c r="D747" s="1" t="s">
        <v>6237</v>
      </c>
      <c r="E747" s="1" t="s">
        <v>6238</v>
      </c>
      <c r="F747" s="1" t="s">
        <v>6239</v>
      </c>
      <c r="G747">
        <v>100000</v>
      </c>
      <c r="H747" s="1"/>
      <c r="J747">
        <v>80000</v>
      </c>
      <c r="K747" s="1" t="s">
        <v>6240</v>
      </c>
      <c r="L747" s="1" t="s">
        <v>6241</v>
      </c>
      <c r="M747" s="1" t="s">
        <v>130</v>
      </c>
      <c r="N747">
        <v>130</v>
      </c>
      <c r="O747" s="1" t="s">
        <v>116</v>
      </c>
      <c r="P747" s="1" t="s">
        <v>2026</v>
      </c>
      <c r="Q747" s="1" t="s">
        <v>283</v>
      </c>
      <c r="R747" s="1" t="s">
        <v>125</v>
      </c>
      <c r="S747" s="1" t="s">
        <v>6242</v>
      </c>
      <c r="T747" s="1" t="s">
        <v>612</v>
      </c>
      <c r="U747" s="1"/>
      <c r="V747" s="1" t="s">
        <v>613</v>
      </c>
      <c r="W747" s="1" t="s">
        <v>6243</v>
      </c>
      <c r="X747" s="1" t="s">
        <v>6244</v>
      </c>
      <c r="Y747">
        <v>70000</v>
      </c>
      <c r="Z747" s="1" t="s">
        <v>143</v>
      </c>
      <c r="AA747" s="1" t="s">
        <v>119</v>
      </c>
      <c r="AB747" s="1" t="s">
        <v>1683</v>
      </c>
      <c r="AC747" s="1" t="s">
        <v>5463</v>
      </c>
      <c r="AD747" s="3">
        <v>1</v>
      </c>
      <c r="AE747" s="1" t="s">
        <v>106</v>
      </c>
      <c r="AF747" s="1" t="s">
        <v>106</v>
      </c>
      <c r="AG747" s="1" t="s">
        <v>106</v>
      </c>
      <c r="AH747" s="1" t="s">
        <v>106</v>
      </c>
      <c r="AI747" s="1"/>
      <c r="AJ747" s="1" t="s">
        <v>104</v>
      </c>
      <c r="AK747" s="1" t="s">
        <v>767</v>
      </c>
      <c r="AL747" s="1" t="s">
        <v>107</v>
      </c>
      <c r="AM747" s="1"/>
      <c r="AQ747" s="1"/>
      <c r="AR747" s="1"/>
      <c r="AT747" s="1"/>
      <c r="AU747" s="1"/>
      <c r="AW747" s="1"/>
      <c r="BB747" s="1"/>
      <c r="BI747" s="1" t="s">
        <v>150</v>
      </c>
      <c r="BK747">
        <v>2179</v>
      </c>
      <c r="BM747" s="1" t="s">
        <v>108</v>
      </c>
      <c r="BN747" s="1" t="s">
        <v>108</v>
      </c>
      <c r="BO747">
        <v>1880</v>
      </c>
      <c r="BP747">
        <v>1690</v>
      </c>
      <c r="BR747">
        <v>2</v>
      </c>
      <c r="BT747">
        <v>1</v>
      </c>
      <c r="BU747" s="1"/>
      <c r="BV747">
        <v>0</v>
      </c>
      <c r="BX747">
        <v>22770</v>
      </c>
      <c r="BY747">
        <v>57230</v>
      </c>
      <c r="BZ747">
        <v>1400</v>
      </c>
      <c r="CA747" s="1" t="s">
        <v>769</v>
      </c>
      <c r="CB747" s="1"/>
      <c r="CD747">
        <v>5183</v>
      </c>
      <c r="CE747" s="1"/>
      <c r="CF747" s="1" t="s">
        <v>106</v>
      </c>
      <c r="CG747" s="1"/>
      <c r="CI747" s="1" t="s">
        <v>6245</v>
      </c>
      <c r="CJ747" s="1" t="s">
        <v>151</v>
      </c>
      <c r="CK747">
        <v>2465728</v>
      </c>
      <c r="CL747">
        <v>169042</v>
      </c>
      <c r="CM747" s="1" t="s">
        <v>765</v>
      </c>
      <c r="CN747">
        <v>1</v>
      </c>
      <c r="CO747" s="1"/>
      <c r="CP747" s="1"/>
      <c r="CQ747" s="1" t="s">
        <v>6246</v>
      </c>
      <c r="CR747" s="1" t="s">
        <v>6242</v>
      </c>
      <c r="CS747" s="1"/>
      <c r="CU747" s="1" t="s">
        <v>615</v>
      </c>
      <c r="CV747" s="1" t="s">
        <v>113</v>
      </c>
      <c r="CW747" s="1" t="s">
        <v>613</v>
      </c>
      <c r="CX747" s="1"/>
      <c r="CZ747" s="2"/>
      <c r="DA747" t="str">
        <f>_xlfn.IFNA(_xlfn.XLOOKUP(R747, LandUseCodes!$A$1:$A$70,LandUseCodes!$B$1:$B$70), "Not Listed")</f>
        <v>C - Office Bldgs/Laboratory/Library</v>
      </c>
      <c r="DB747" t="str">
        <f>_xlfn.IFNA(_xlfn.XLOOKUP(AD747, Type!$A$1:$A$3,Type!$B$1:$B$3), "Not Listed")</f>
        <v>Public</v>
      </c>
    </row>
    <row r="748" spans="1:106" x14ac:dyDescent="0.25">
      <c r="A748" s="1" t="s">
        <v>6247</v>
      </c>
      <c r="B748">
        <v>2025</v>
      </c>
      <c r="C748">
        <v>1</v>
      </c>
      <c r="D748" s="1" t="s">
        <v>6248</v>
      </c>
      <c r="E748" s="1" t="s">
        <v>6249</v>
      </c>
      <c r="F748" s="1"/>
      <c r="H748" s="1"/>
      <c r="J748">
        <v>138860</v>
      </c>
      <c r="K748" s="1" t="s">
        <v>6250</v>
      </c>
      <c r="L748" s="1"/>
      <c r="M748" s="1" t="s">
        <v>130</v>
      </c>
      <c r="N748">
        <v>136</v>
      </c>
      <c r="O748" s="1" t="s">
        <v>116</v>
      </c>
      <c r="P748" s="1" t="s">
        <v>2026</v>
      </c>
      <c r="Q748" s="1" t="s">
        <v>283</v>
      </c>
      <c r="R748" s="1" t="s">
        <v>125</v>
      </c>
      <c r="S748" s="1" t="s">
        <v>6251</v>
      </c>
      <c r="T748" s="1" t="s">
        <v>764</v>
      </c>
      <c r="U748" s="1"/>
      <c r="V748" s="1" t="s">
        <v>765</v>
      </c>
      <c r="W748" s="1"/>
      <c r="X748" s="1"/>
      <c r="Z748" s="1" t="s">
        <v>143</v>
      </c>
      <c r="AA748" s="1" t="s">
        <v>119</v>
      </c>
      <c r="AB748" s="1" t="s">
        <v>1683</v>
      </c>
      <c r="AC748" s="1" t="s">
        <v>5463</v>
      </c>
      <c r="AD748" s="3">
        <v>1</v>
      </c>
      <c r="AE748" s="1" t="s">
        <v>106</v>
      </c>
      <c r="AF748" s="1" t="s">
        <v>106</v>
      </c>
      <c r="AG748" s="1" t="s">
        <v>106</v>
      </c>
      <c r="AH748" s="1" t="s">
        <v>106</v>
      </c>
      <c r="AI748" s="1"/>
      <c r="AJ748" s="1"/>
      <c r="AK748" s="1" t="s">
        <v>767</v>
      </c>
      <c r="AL748" s="1" t="s">
        <v>107</v>
      </c>
      <c r="AM748" s="1"/>
      <c r="AQ748" s="1"/>
      <c r="AR748" s="1"/>
      <c r="AT748" s="1"/>
      <c r="AU748" s="1"/>
      <c r="AW748" s="1"/>
      <c r="BB748" s="1"/>
      <c r="BI748" s="1" t="s">
        <v>150</v>
      </c>
      <c r="BK748">
        <v>6829</v>
      </c>
      <c r="BM748" s="1" t="s">
        <v>106</v>
      </c>
      <c r="BN748" s="1" t="s">
        <v>108</v>
      </c>
      <c r="BO748">
        <v>1910</v>
      </c>
      <c r="BP748">
        <v>4753</v>
      </c>
      <c r="BR748">
        <v>2</v>
      </c>
      <c r="BT748">
        <v>2</v>
      </c>
      <c r="BU748" s="1"/>
      <c r="BV748">
        <v>0</v>
      </c>
      <c r="BX748">
        <v>31230</v>
      </c>
      <c r="BY748">
        <v>107630</v>
      </c>
      <c r="BZ748">
        <v>0</v>
      </c>
      <c r="CA748" s="1" t="s">
        <v>769</v>
      </c>
      <c r="CB748" s="1"/>
      <c r="CD748">
        <v>11640</v>
      </c>
      <c r="CE748" s="1"/>
      <c r="CF748" s="1" t="s">
        <v>106</v>
      </c>
      <c r="CG748" s="1"/>
      <c r="CI748" s="1" t="s">
        <v>6252</v>
      </c>
      <c r="CJ748" s="1" t="s">
        <v>151</v>
      </c>
      <c r="CK748">
        <v>2465809</v>
      </c>
      <c r="CL748">
        <v>169081</v>
      </c>
      <c r="CM748" s="1" t="s">
        <v>765</v>
      </c>
      <c r="CN748">
        <v>1</v>
      </c>
      <c r="CO748" s="1"/>
      <c r="CP748" s="1"/>
      <c r="CQ748" s="1" t="s">
        <v>6253</v>
      </c>
      <c r="CR748" s="1" t="s">
        <v>6251</v>
      </c>
      <c r="CS748" s="1"/>
      <c r="CU748" s="1" t="s">
        <v>771</v>
      </c>
      <c r="CV748" s="1" t="s">
        <v>113</v>
      </c>
      <c r="CW748" s="1" t="s">
        <v>765</v>
      </c>
      <c r="CX748" s="1"/>
      <c r="CZ748" s="2"/>
      <c r="DA748" t="str">
        <f>_xlfn.IFNA(_xlfn.XLOOKUP(R748, LandUseCodes!$A$1:$A$70,LandUseCodes!$B$1:$B$70), "Not Listed")</f>
        <v>C - Office Bldgs/Laboratory/Library</v>
      </c>
      <c r="DB748" t="str">
        <f>_xlfn.IFNA(_xlfn.XLOOKUP(AD748, Type!$A$1:$A$3,Type!$B$1:$B$3), "Not Listed")</f>
        <v>Public</v>
      </c>
    </row>
    <row r="749" spans="1:106" x14ac:dyDescent="0.25">
      <c r="A749" s="1" t="s">
        <v>6254</v>
      </c>
      <c r="B749">
        <v>2025</v>
      </c>
      <c r="C749">
        <v>1</v>
      </c>
      <c r="D749" s="1" t="s">
        <v>6255</v>
      </c>
      <c r="E749" s="1" t="s">
        <v>6256</v>
      </c>
      <c r="F749" s="1" t="s">
        <v>6257</v>
      </c>
      <c r="G749">
        <v>1</v>
      </c>
      <c r="H749" s="1" t="s">
        <v>115</v>
      </c>
      <c r="J749">
        <v>125040</v>
      </c>
      <c r="K749" s="1" t="s">
        <v>6258</v>
      </c>
      <c r="L749" s="1"/>
      <c r="M749" s="1" t="s">
        <v>130</v>
      </c>
      <c r="N749">
        <v>204</v>
      </c>
      <c r="O749" s="1" t="s">
        <v>116</v>
      </c>
      <c r="P749" s="1" t="s">
        <v>2026</v>
      </c>
      <c r="Q749" s="1" t="s">
        <v>283</v>
      </c>
      <c r="R749" s="1" t="s">
        <v>273</v>
      </c>
      <c r="S749" s="1" t="s">
        <v>6259</v>
      </c>
      <c r="T749" s="1" t="s">
        <v>6260</v>
      </c>
      <c r="U749" s="1"/>
      <c r="V749" s="1" t="s">
        <v>6261</v>
      </c>
      <c r="W749" s="1" t="s">
        <v>6262</v>
      </c>
      <c r="X749" s="1" t="s">
        <v>641</v>
      </c>
      <c r="Y749">
        <v>215000</v>
      </c>
      <c r="Z749" s="1" t="s">
        <v>143</v>
      </c>
      <c r="AA749" s="1" t="s">
        <v>157</v>
      </c>
      <c r="AB749" s="1" t="s">
        <v>1683</v>
      </c>
      <c r="AC749" s="1" t="s">
        <v>5463</v>
      </c>
      <c r="AD749" s="3">
        <v>1</v>
      </c>
      <c r="AE749" s="1" t="s">
        <v>106</v>
      </c>
      <c r="AF749" s="1" t="s">
        <v>106</v>
      </c>
      <c r="AG749" s="1" t="s">
        <v>106</v>
      </c>
      <c r="AH749" s="1" t="s">
        <v>106</v>
      </c>
      <c r="AI749" s="1"/>
      <c r="AJ749" s="1" t="s">
        <v>108</v>
      </c>
      <c r="AK749" s="1" t="s">
        <v>767</v>
      </c>
      <c r="AL749" s="1" t="s">
        <v>108</v>
      </c>
      <c r="AM749" s="1"/>
      <c r="AQ749" s="1"/>
      <c r="AR749" s="1"/>
      <c r="AT749" s="1"/>
      <c r="AU749" s="1"/>
      <c r="AW749" s="1"/>
      <c r="BB749" s="1"/>
      <c r="BI749" s="1" t="s">
        <v>150</v>
      </c>
      <c r="BK749">
        <v>8682</v>
      </c>
      <c r="BM749" s="1" t="s">
        <v>108</v>
      </c>
      <c r="BN749" s="1" t="s">
        <v>135</v>
      </c>
      <c r="BO749">
        <v>1880</v>
      </c>
      <c r="BP749">
        <v>6764</v>
      </c>
      <c r="BR749">
        <v>2</v>
      </c>
      <c r="BT749">
        <v>2</v>
      </c>
      <c r="BU749" s="1"/>
      <c r="BV749">
        <v>0</v>
      </c>
      <c r="BW749">
        <v>226520</v>
      </c>
      <c r="BX749">
        <v>34330</v>
      </c>
      <c r="BY749">
        <v>90710</v>
      </c>
      <c r="BZ749">
        <v>0</v>
      </c>
      <c r="CA749" s="1" t="s">
        <v>769</v>
      </c>
      <c r="CB749" s="1"/>
      <c r="CD749">
        <v>15779</v>
      </c>
      <c r="CE749" s="1"/>
      <c r="CF749" s="1" t="s">
        <v>106</v>
      </c>
      <c r="CG749" s="1"/>
      <c r="CI749" s="1" t="s">
        <v>6263</v>
      </c>
      <c r="CJ749" s="1" t="s">
        <v>5343</v>
      </c>
      <c r="CK749">
        <v>2465900</v>
      </c>
      <c r="CL749">
        <v>169105</v>
      </c>
      <c r="CM749" s="1" t="s">
        <v>765</v>
      </c>
      <c r="CN749">
        <v>1</v>
      </c>
      <c r="CO749" s="1"/>
      <c r="CP749" s="1"/>
      <c r="CQ749" s="1" t="s">
        <v>6264</v>
      </c>
      <c r="CR749" s="1" t="s">
        <v>6259</v>
      </c>
      <c r="CS749" s="1"/>
      <c r="CU749" s="1" t="s">
        <v>6265</v>
      </c>
      <c r="CV749" s="1" t="s">
        <v>113</v>
      </c>
      <c r="CW749" s="1" t="s">
        <v>6261</v>
      </c>
      <c r="CX749" s="1"/>
      <c r="CZ749" s="2"/>
      <c r="DA749" t="str">
        <f>_xlfn.IFNA(_xlfn.XLOOKUP(R749, LandUseCodes!$A$1:$A$70,LandUseCodes!$B$1:$B$70), "Not Listed")</f>
        <v>R - Two Family</v>
      </c>
      <c r="DB749" t="str">
        <f>_xlfn.IFNA(_xlfn.XLOOKUP(AD749, Type!$A$1:$A$3,Type!$B$1:$B$3), "Not Listed")</f>
        <v>Public</v>
      </c>
    </row>
    <row r="750" spans="1:106" x14ac:dyDescent="0.25">
      <c r="A750" s="1" t="s">
        <v>6266</v>
      </c>
      <c r="B750">
        <v>2025</v>
      </c>
      <c r="C750">
        <v>1</v>
      </c>
      <c r="D750" s="1" t="s">
        <v>3223</v>
      </c>
      <c r="E750" s="1" t="s">
        <v>6267</v>
      </c>
      <c r="F750" s="1" t="s">
        <v>6268</v>
      </c>
      <c r="G750">
        <v>800000</v>
      </c>
      <c r="H750" s="1" t="s">
        <v>109</v>
      </c>
      <c r="J750">
        <v>26960</v>
      </c>
      <c r="K750" s="1" t="s">
        <v>6269</v>
      </c>
      <c r="L750" s="1"/>
      <c r="M750" s="1" t="s">
        <v>130</v>
      </c>
      <c r="N750">
        <v>210</v>
      </c>
      <c r="O750" s="1" t="s">
        <v>116</v>
      </c>
      <c r="P750" s="1" t="s">
        <v>2026</v>
      </c>
      <c r="Q750" s="1" t="s">
        <v>283</v>
      </c>
      <c r="R750" s="1" t="s">
        <v>122</v>
      </c>
      <c r="S750" s="1" t="s">
        <v>6270</v>
      </c>
      <c r="T750" s="1" t="s">
        <v>6271</v>
      </c>
      <c r="U750" s="1" t="s">
        <v>579</v>
      </c>
      <c r="V750" s="1" t="s">
        <v>580</v>
      </c>
      <c r="W750" s="1" t="s">
        <v>5956</v>
      </c>
      <c r="X750" s="1" t="s">
        <v>6272</v>
      </c>
      <c r="Y750">
        <v>0</v>
      </c>
      <c r="Z750" s="1" t="s">
        <v>108</v>
      </c>
      <c r="AA750" s="1" t="s">
        <v>119</v>
      </c>
      <c r="AB750" s="1" t="s">
        <v>5657</v>
      </c>
      <c r="AC750" s="1" t="s">
        <v>5463</v>
      </c>
      <c r="AD750" s="3">
        <v>1</v>
      </c>
      <c r="AE750" s="1" t="s">
        <v>106</v>
      </c>
      <c r="AF750" s="1" t="s">
        <v>106</v>
      </c>
      <c r="AG750" s="1" t="s">
        <v>106</v>
      </c>
      <c r="AH750" s="1" t="s">
        <v>106</v>
      </c>
      <c r="AI750" s="1"/>
      <c r="AJ750" s="1" t="s">
        <v>108</v>
      </c>
      <c r="AK750" s="1" t="s">
        <v>767</v>
      </c>
      <c r="AL750" s="1"/>
      <c r="AM750" s="1"/>
      <c r="AQ750" s="1"/>
      <c r="AR750" s="1"/>
      <c r="AT750" s="1"/>
      <c r="AU750" s="1"/>
      <c r="AW750" s="1"/>
      <c r="BB750" s="1"/>
      <c r="BI750" s="1"/>
      <c r="BM750" s="1"/>
      <c r="BN750" s="1"/>
      <c r="BU750" s="1"/>
      <c r="BV750">
        <v>0</v>
      </c>
      <c r="BX750">
        <v>26960</v>
      </c>
      <c r="BY750">
        <v>0</v>
      </c>
      <c r="BZ750">
        <v>0</v>
      </c>
      <c r="CA750" s="1" t="s">
        <v>6273</v>
      </c>
      <c r="CB750" s="1"/>
      <c r="CD750">
        <v>6570</v>
      </c>
      <c r="CE750" s="1"/>
      <c r="CF750" s="1" t="s">
        <v>106</v>
      </c>
      <c r="CG750" s="1"/>
      <c r="CI750" s="1" t="s">
        <v>6274</v>
      </c>
      <c r="CJ750" s="1" t="s">
        <v>169</v>
      </c>
      <c r="CK750">
        <v>2465978</v>
      </c>
      <c r="CL750">
        <v>169180</v>
      </c>
      <c r="CM750" s="1" t="s">
        <v>765</v>
      </c>
      <c r="CO750" s="1"/>
      <c r="CP750" s="1"/>
      <c r="CQ750" s="1" t="s">
        <v>6275</v>
      </c>
      <c r="CR750" s="1" t="s">
        <v>6270</v>
      </c>
      <c r="CS750" s="1" t="s">
        <v>6271</v>
      </c>
      <c r="CU750" s="1" t="s">
        <v>581</v>
      </c>
      <c r="CV750" s="1" t="s">
        <v>113</v>
      </c>
      <c r="CW750" s="1" t="s">
        <v>580</v>
      </c>
      <c r="CX750" s="1"/>
      <c r="CZ750" s="2"/>
      <c r="DA750" t="str">
        <f>_xlfn.IFNA(_xlfn.XLOOKUP(R750, LandUseCodes!$A$1:$A$70,LandUseCodes!$B$1:$B$70), "Not Listed")</f>
        <v>C - Vacant Land Commercial</v>
      </c>
      <c r="DB750" t="str">
        <f>_xlfn.IFNA(_xlfn.XLOOKUP(AD750, Type!$A$1:$A$3,Type!$B$1:$B$3), "Not Listed")</f>
        <v>Public</v>
      </c>
    </row>
    <row r="751" spans="1:106" x14ac:dyDescent="0.25">
      <c r="A751" s="1" t="s">
        <v>6276</v>
      </c>
      <c r="B751">
        <v>2025</v>
      </c>
      <c r="C751">
        <v>1</v>
      </c>
      <c r="D751" s="1" t="s">
        <v>3223</v>
      </c>
      <c r="E751" s="1" t="s">
        <v>6267</v>
      </c>
      <c r="F751" s="1" t="s">
        <v>6268</v>
      </c>
      <c r="G751">
        <v>800000</v>
      </c>
      <c r="H751" s="1" t="s">
        <v>109</v>
      </c>
      <c r="J751">
        <v>11920</v>
      </c>
      <c r="K751" s="1" t="s">
        <v>6269</v>
      </c>
      <c r="L751" s="1"/>
      <c r="M751" s="1" t="s">
        <v>130</v>
      </c>
      <c r="N751">
        <v>32</v>
      </c>
      <c r="O751" s="1" t="s">
        <v>1225</v>
      </c>
      <c r="P751" s="1" t="s">
        <v>325</v>
      </c>
      <c r="Q751" s="1" t="s">
        <v>283</v>
      </c>
      <c r="R751" s="1" t="s">
        <v>122</v>
      </c>
      <c r="S751" s="1" t="s">
        <v>6270</v>
      </c>
      <c r="T751" s="1" t="s">
        <v>6271</v>
      </c>
      <c r="U751" s="1" t="s">
        <v>579</v>
      </c>
      <c r="V751" s="1" t="s">
        <v>580</v>
      </c>
      <c r="W751" s="1" t="s">
        <v>5956</v>
      </c>
      <c r="X751" s="1"/>
      <c r="Z751" s="1" t="s">
        <v>106</v>
      </c>
      <c r="AA751" s="1" t="s">
        <v>119</v>
      </c>
      <c r="AB751" s="1" t="s">
        <v>5222</v>
      </c>
      <c r="AC751" s="1" t="s">
        <v>5463</v>
      </c>
      <c r="AD751" s="3">
        <v>1</v>
      </c>
      <c r="AE751" s="1" t="s">
        <v>106</v>
      </c>
      <c r="AF751" s="1" t="s">
        <v>106</v>
      </c>
      <c r="AG751" s="1" t="s">
        <v>108</v>
      </c>
      <c r="AH751" s="1" t="s">
        <v>106</v>
      </c>
      <c r="AI751" s="1"/>
      <c r="AJ751" s="1" t="s">
        <v>108</v>
      </c>
      <c r="AK751" s="1" t="s">
        <v>767</v>
      </c>
      <c r="AL751" s="1"/>
      <c r="AM751" s="1"/>
      <c r="AQ751" s="1"/>
      <c r="AR751" s="1"/>
      <c r="AT751" s="1"/>
      <c r="AU751" s="1"/>
      <c r="AW751" s="1"/>
      <c r="BB751" s="1"/>
      <c r="BI751" s="1"/>
      <c r="BM751" s="1"/>
      <c r="BN751" s="1"/>
      <c r="BU751" s="1"/>
      <c r="BV751">
        <v>0</v>
      </c>
      <c r="BX751">
        <v>11920</v>
      </c>
      <c r="BY751">
        <v>0</v>
      </c>
      <c r="BZ751">
        <v>0</v>
      </c>
      <c r="CA751" s="1" t="s">
        <v>6273</v>
      </c>
      <c r="CB751" s="1"/>
      <c r="CD751">
        <v>4067</v>
      </c>
      <c r="CE751" s="1"/>
      <c r="CF751" s="1" t="s">
        <v>106</v>
      </c>
      <c r="CG751" s="1"/>
      <c r="CI751" s="1" t="s">
        <v>6277</v>
      </c>
      <c r="CJ751" s="1" t="s">
        <v>169</v>
      </c>
      <c r="CK751">
        <v>2466042</v>
      </c>
      <c r="CL751">
        <v>169202</v>
      </c>
      <c r="CM751" s="1" t="s">
        <v>765</v>
      </c>
      <c r="CO751" s="1"/>
      <c r="CP751" s="1"/>
      <c r="CQ751" s="1" t="s">
        <v>6278</v>
      </c>
      <c r="CR751" s="1" t="s">
        <v>6270</v>
      </c>
      <c r="CS751" s="1" t="s">
        <v>6271</v>
      </c>
      <c r="CU751" s="1" t="s">
        <v>581</v>
      </c>
      <c r="CV751" s="1" t="s">
        <v>113</v>
      </c>
      <c r="CW751" s="1" t="s">
        <v>580</v>
      </c>
      <c r="CX751" s="1"/>
      <c r="CZ751" s="2"/>
      <c r="DA751" t="str">
        <f>_xlfn.IFNA(_xlfn.XLOOKUP(R751, LandUseCodes!$A$1:$A$70,LandUseCodes!$B$1:$B$70), "Not Listed")</f>
        <v>C - Vacant Land Commercial</v>
      </c>
      <c r="DB751" t="str">
        <f>_xlfn.IFNA(_xlfn.XLOOKUP(AD751, Type!$A$1:$A$3,Type!$B$1:$B$3), "Not Listed")</f>
        <v>Public</v>
      </c>
    </row>
    <row r="752" spans="1:106" x14ac:dyDescent="0.25">
      <c r="A752" s="1" t="s">
        <v>6279</v>
      </c>
      <c r="B752">
        <v>2025</v>
      </c>
      <c r="C752">
        <v>1</v>
      </c>
      <c r="D752" s="1" t="s">
        <v>3223</v>
      </c>
      <c r="E752" s="1" t="s">
        <v>6267</v>
      </c>
      <c r="F752" s="1" t="s">
        <v>6268</v>
      </c>
      <c r="G752">
        <v>800000</v>
      </c>
      <c r="H752" s="1" t="s">
        <v>109</v>
      </c>
      <c r="J752">
        <v>10690</v>
      </c>
      <c r="K752" s="1" t="s">
        <v>6269</v>
      </c>
      <c r="L752" s="1"/>
      <c r="M752" s="1" t="s">
        <v>130</v>
      </c>
      <c r="N752">
        <v>24</v>
      </c>
      <c r="O752" s="1" t="s">
        <v>1225</v>
      </c>
      <c r="P752" s="1" t="s">
        <v>325</v>
      </c>
      <c r="Q752" s="1" t="s">
        <v>283</v>
      </c>
      <c r="R752" s="1" t="s">
        <v>122</v>
      </c>
      <c r="S752" s="1" t="s">
        <v>6270</v>
      </c>
      <c r="T752" s="1" t="s">
        <v>6271</v>
      </c>
      <c r="U752" s="1" t="s">
        <v>579</v>
      </c>
      <c r="V752" s="1" t="s">
        <v>580</v>
      </c>
      <c r="W752" s="1" t="s">
        <v>5956</v>
      </c>
      <c r="X752" s="1" t="s">
        <v>6280</v>
      </c>
      <c r="Y752">
        <v>24000</v>
      </c>
      <c r="Z752" s="1" t="s">
        <v>106</v>
      </c>
      <c r="AA752" s="1" t="s">
        <v>119</v>
      </c>
      <c r="AB752" s="1" t="s">
        <v>5222</v>
      </c>
      <c r="AC752" s="1" t="s">
        <v>5463</v>
      </c>
      <c r="AD752" s="3">
        <v>1</v>
      </c>
      <c r="AE752" s="1" t="s">
        <v>106</v>
      </c>
      <c r="AF752" s="1" t="s">
        <v>106</v>
      </c>
      <c r="AG752" s="1" t="s">
        <v>108</v>
      </c>
      <c r="AH752" s="1" t="s">
        <v>106</v>
      </c>
      <c r="AI752" s="1"/>
      <c r="AJ752" s="1" t="s">
        <v>108</v>
      </c>
      <c r="AK752" s="1" t="s">
        <v>767</v>
      </c>
      <c r="AL752" s="1"/>
      <c r="AM752" s="1"/>
      <c r="AQ752" s="1"/>
      <c r="AR752" s="1"/>
      <c r="AT752" s="1"/>
      <c r="AU752" s="1"/>
      <c r="AW752" s="1"/>
      <c r="BB752" s="1"/>
      <c r="BI752" s="1"/>
      <c r="BM752" s="1"/>
      <c r="BN752" s="1"/>
      <c r="BU752" s="1"/>
      <c r="BV752">
        <v>0</v>
      </c>
      <c r="BX752">
        <v>10690</v>
      </c>
      <c r="BY752">
        <v>0</v>
      </c>
      <c r="BZ752">
        <v>0</v>
      </c>
      <c r="CA752" s="1" t="s">
        <v>6273</v>
      </c>
      <c r="CB752" s="1"/>
      <c r="CD752">
        <v>2108</v>
      </c>
      <c r="CE752" s="1"/>
      <c r="CF752" s="1" t="s">
        <v>106</v>
      </c>
      <c r="CG752" s="1"/>
      <c r="CI752" s="1" t="s">
        <v>6281</v>
      </c>
      <c r="CJ752" s="1" t="s">
        <v>169</v>
      </c>
      <c r="CK752">
        <v>2466064</v>
      </c>
      <c r="CL752">
        <v>169227</v>
      </c>
      <c r="CM752" s="1" t="s">
        <v>765</v>
      </c>
      <c r="CO752" s="1"/>
      <c r="CP752" s="1"/>
      <c r="CQ752" s="1" t="s">
        <v>6282</v>
      </c>
      <c r="CR752" s="1" t="s">
        <v>6270</v>
      </c>
      <c r="CS752" s="1" t="s">
        <v>6271</v>
      </c>
      <c r="CU752" s="1" t="s">
        <v>581</v>
      </c>
      <c r="CV752" s="1" t="s">
        <v>113</v>
      </c>
      <c r="CW752" s="1" t="s">
        <v>580</v>
      </c>
      <c r="CX752" s="1"/>
      <c r="CZ752" s="2"/>
      <c r="DA752" t="str">
        <f>_xlfn.IFNA(_xlfn.XLOOKUP(R752, LandUseCodes!$A$1:$A$70,LandUseCodes!$B$1:$B$70), "Not Listed")</f>
        <v>C - Vacant Land Commercial</v>
      </c>
      <c r="DB752" t="str">
        <f>_xlfn.IFNA(_xlfn.XLOOKUP(AD752, Type!$A$1:$A$3,Type!$B$1:$B$3), "Not Listed")</f>
        <v>Public</v>
      </c>
    </row>
    <row r="753" spans="1:106" x14ac:dyDescent="0.25">
      <c r="A753" s="1" t="s">
        <v>6283</v>
      </c>
      <c r="B753">
        <v>2025</v>
      </c>
      <c r="C753">
        <v>1</v>
      </c>
      <c r="D753" s="1" t="s">
        <v>3223</v>
      </c>
      <c r="E753" s="1" t="s">
        <v>6267</v>
      </c>
      <c r="F753" s="1" t="s">
        <v>6268</v>
      </c>
      <c r="G753">
        <v>800000</v>
      </c>
      <c r="H753" s="1" t="s">
        <v>109</v>
      </c>
      <c r="J753">
        <v>927390</v>
      </c>
      <c r="K753" s="1" t="s">
        <v>6269</v>
      </c>
      <c r="L753" s="1"/>
      <c r="M753" s="1" t="s">
        <v>130</v>
      </c>
      <c r="N753">
        <v>24</v>
      </c>
      <c r="O753" s="1" t="s">
        <v>1225</v>
      </c>
      <c r="P753" s="1" t="s">
        <v>325</v>
      </c>
      <c r="Q753" s="1" t="s">
        <v>283</v>
      </c>
      <c r="R753" s="1" t="s">
        <v>285</v>
      </c>
      <c r="S753" s="1" t="s">
        <v>6270</v>
      </c>
      <c r="T753" s="1" t="s">
        <v>6271</v>
      </c>
      <c r="U753" s="1" t="s">
        <v>579</v>
      </c>
      <c r="V753" s="1" t="s">
        <v>580</v>
      </c>
      <c r="W753" s="1" t="s">
        <v>5956</v>
      </c>
      <c r="X753" s="1"/>
      <c r="Z753" s="1" t="s">
        <v>106</v>
      </c>
      <c r="AA753" s="1" t="s">
        <v>119</v>
      </c>
      <c r="AB753" s="1" t="s">
        <v>5222</v>
      </c>
      <c r="AC753" s="1" t="s">
        <v>5463</v>
      </c>
      <c r="AD753" s="3">
        <v>1</v>
      </c>
      <c r="AE753" s="1" t="s">
        <v>106</v>
      </c>
      <c r="AF753" s="1" t="s">
        <v>106</v>
      </c>
      <c r="AG753" s="1" t="s">
        <v>108</v>
      </c>
      <c r="AH753" s="1" t="s">
        <v>106</v>
      </c>
      <c r="AI753" s="1"/>
      <c r="AJ753" s="1" t="s">
        <v>108</v>
      </c>
      <c r="AK753" s="1" t="s">
        <v>767</v>
      </c>
      <c r="AL753" s="1" t="s">
        <v>107</v>
      </c>
      <c r="AM753" s="1"/>
      <c r="AQ753" s="1"/>
      <c r="AR753" s="1"/>
      <c r="AT753" s="1"/>
      <c r="AU753" s="1"/>
      <c r="AW753" s="1"/>
      <c r="BB753" s="1"/>
      <c r="BI753" s="1" t="s">
        <v>144</v>
      </c>
      <c r="BK753">
        <v>22543</v>
      </c>
      <c r="BM753" s="1" t="s">
        <v>112</v>
      </c>
      <c r="BN753" s="1" t="s">
        <v>106</v>
      </c>
      <c r="BO753">
        <v>1900</v>
      </c>
      <c r="BP753">
        <v>20198</v>
      </c>
      <c r="BR753">
        <v>2</v>
      </c>
      <c r="BU753" s="1" t="s">
        <v>120</v>
      </c>
      <c r="BV753">
        <v>0</v>
      </c>
      <c r="BW753">
        <v>1894670</v>
      </c>
      <c r="BX753">
        <v>22890</v>
      </c>
      <c r="BY753">
        <v>904500</v>
      </c>
      <c r="BZ753">
        <v>0</v>
      </c>
      <c r="CA753" s="1" t="s">
        <v>6273</v>
      </c>
      <c r="CB753" s="1"/>
      <c r="CD753">
        <v>3310</v>
      </c>
      <c r="CE753" s="1"/>
      <c r="CF753" s="1" t="s">
        <v>106</v>
      </c>
      <c r="CG753" s="1"/>
      <c r="CI753" s="1" t="s">
        <v>6284</v>
      </c>
      <c r="CJ753" s="1" t="s">
        <v>6285</v>
      </c>
      <c r="CK753">
        <v>2466083</v>
      </c>
      <c r="CL753">
        <v>169261</v>
      </c>
      <c r="CM753" s="1" t="s">
        <v>765</v>
      </c>
      <c r="CN753">
        <v>1</v>
      </c>
      <c r="CO753" s="1"/>
      <c r="CP753" s="1"/>
      <c r="CQ753" s="1" t="s">
        <v>6282</v>
      </c>
      <c r="CR753" s="1" t="s">
        <v>6270</v>
      </c>
      <c r="CS753" s="1" t="s">
        <v>6271</v>
      </c>
      <c r="CU753" s="1" t="s">
        <v>581</v>
      </c>
      <c r="CV753" s="1" t="s">
        <v>113</v>
      </c>
      <c r="CW753" s="1" t="s">
        <v>580</v>
      </c>
      <c r="CX753" s="1"/>
      <c r="CZ753" s="2"/>
      <c r="DA753" t="str">
        <f>_xlfn.IFNA(_xlfn.XLOOKUP(R753, LandUseCodes!$A$1:$A$70,LandUseCodes!$B$1:$B$70), "Not Listed")</f>
        <v>C - Banks, Savings &amp; Loan</v>
      </c>
      <c r="DB753" t="str">
        <f>_xlfn.IFNA(_xlfn.XLOOKUP(AD753, Type!$A$1:$A$3,Type!$B$1:$B$3), "Not Listed")</f>
        <v>Public</v>
      </c>
    </row>
    <row r="754" spans="1:106" x14ac:dyDescent="0.25">
      <c r="A754" s="1" t="s">
        <v>6286</v>
      </c>
      <c r="B754">
        <v>2025</v>
      </c>
      <c r="C754">
        <v>1</v>
      </c>
      <c r="D754" s="1" t="s">
        <v>6287</v>
      </c>
      <c r="E754" s="1" t="s">
        <v>6288</v>
      </c>
      <c r="F754" s="1" t="s">
        <v>6289</v>
      </c>
      <c r="G754">
        <v>88500</v>
      </c>
      <c r="H754" s="1"/>
      <c r="J754">
        <v>105580</v>
      </c>
      <c r="K754" s="1" t="s">
        <v>6290</v>
      </c>
      <c r="L754" s="1"/>
      <c r="M754" s="1" t="s">
        <v>130</v>
      </c>
      <c r="N754">
        <v>38</v>
      </c>
      <c r="O754" s="1" t="s">
        <v>1225</v>
      </c>
      <c r="P754" s="1" t="s">
        <v>325</v>
      </c>
      <c r="Q754" s="1" t="s">
        <v>283</v>
      </c>
      <c r="R754" s="1" t="s">
        <v>145</v>
      </c>
      <c r="S754" s="1" t="s">
        <v>6291</v>
      </c>
      <c r="T754" s="1" t="s">
        <v>6292</v>
      </c>
      <c r="U754" s="1"/>
      <c r="V754" s="1" t="s">
        <v>6293</v>
      </c>
      <c r="W754" s="1" t="s">
        <v>6294</v>
      </c>
      <c r="X754" s="1"/>
      <c r="Z754" s="1" t="s">
        <v>106</v>
      </c>
      <c r="AA754" s="1" t="s">
        <v>119</v>
      </c>
      <c r="AB754" s="1" t="s">
        <v>5222</v>
      </c>
      <c r="AC754" s="1" t="s">
        <v>5463</v>
      </c>
      <c r="AD754" s="3">
        <v>1</v>
      </c>
      <c r="AE754" s="1" t="s">
        <v>106</v>
      </c>
      <c r="AF754" s="1" t="s">
        <v>106</v>
      </c>
      <c r="AG754" s="1" t="s">
        <v>108</v>
      </c>
      <c r="AH754" s="1" t="s">
        <v>106</v>
      </c>
      <c r="AI754" s="1"/>
      <c r="AJ754" s="1" t="s">
        <v>104</v>
      </c>
      <c r="AK754" s="1" t="s">
        <v>767</v>
      </c>
      <c r="AL754" s="1" t="s">
        <v>106</v>
      </c>
      <c r="AM754" s="1"/>
      <c r="AQ754" s="1"/>
      <c r="AR754" s="1"/>
      <c r="AT754" s="1"/>
      <c r="AU754" s="1"/>
      <c r="AW754" s="1"/>
      <c r="BB754" s="1"/>
      <c r="BI754" s="1" t="s">
        <v>335</v>
      </c>
      <c r="BK754">
        <v>5112</v>
      </c>
      <c r="BM754" s="1" t="s">
        <v>108</v>
      </c>
      <c r="BN754" s="1" t="s">
        <v>106</v>
      </c>
      <c r="BO754">
        <v>1870</v>
      </c>
      <c r="BP754">
        <v>4470</v>
      </c>
      <c r="BR754">
        <v>2</v>
      </c>
      <c r="BT754">
        <v>1</v>
      </c>
      <c r="BU754" s="1"/>
      <c r="BV754">
        <v>0</v>
      </c>
      <c r="BW754">
        <v>99050</v>
      </c>
      <c r="BX754">
        <v>22750</v>
      </c>
      <c r="BY754">
        <v>82830</v>
      </c>
      <c r="BZ754">
        <v>0</v>
      </c>
      <c r="CA754" s="1" t="s">
        <v>769</v>
      </c>
      <c r="CB754" s="1"/>
      <c r="CD754">
        <v>3198</v>
      </c>
      <c r="CE754" s="1"/>
      <c r="CF754" s="1" t="s">
        <v>106</v>
      </c>
      <c r="CG754" s="1"/>
      <c r="CI754" s="1" t="s">
        <v>6295</v>
      </c>
      <c r="CJ754" s="1" t="s">
        <v>6296</v>
      </c>
      <c r="CK754">
        <v>2466050</v>
      </c>
      <c r="CL754">
        <v>169163</v>
      </c>
      <c r="CM754" s="1" t="s">
        <v>765</v>
      </c>
      <c r="CN754">
        <v>1</v>
      </c>
      <c r="CO754" s="1"/>
      <c r="CP754" s="1"/>
      <c r="CQ754" s="1" t="s">
        <v>6297</v>
      </c>
      <c r="CR754" s="1" t="s">
        <v>6291</v>
      </c>
      <c r="CS754" s="1"/>
      <c r="CU754" s="1" t="s">
        <v>6298</v>
      </c>
      <c r="CV754" s="1" t="s">
        <v>113</v>
      </c>
      <c r="CW754" s="1" t="s">
        <v>6293</v>
      </c>
      <c r="CX754" s="1"/>
      <c r="CZ754" s="2"/>
      <c r="DA754" t="str">
        <f>_xlfn.IFNA(_xlfn.XLOOKUP(R754, LandUseCodes!$A$1:$A$70,LandUseCodes!$B$1:$B$70), "Not Listed")</f>
        <v>C - Restaurants, Stores (Retail)</v>
      </c>
      <c r="DB754" t="str">
        <f>_xlfn.IFNA(_xlfn.XLOOKUP(AD754, Type!$A$1:$A$3,Type!$B$1:$B$3), "Not Listed")</f>
        <v>Public</v>
      </c>
    </row>
    <row r="755" spans="1:106" x14ac:dyDescent="0.25">
      <c r="A755" s="1" t="s">
        <v>6299</v>
      </c>
      <c r="B755">
        <v>2025</v>
      </c>
      <c r="C755">
        <v>1</v>
      </c>
      <c r="D755" s="1" t="s">
        <v>6300</v>
      </c>
      <c r="E755" s="1" t="s">
        <v>2820</v>
      </c>
      <c r="F755" s="1" t="s">
        <v>5398</v>
      </c>
      <c r="G755">
        <v>460000</v>
      </c>
      <c r="H755" s="1"/>
      <c r="J755">
        <v>235000</v>
      </c>
      <c r="K755" s="1" t="s">
        <v>6301</v>
      </c>
      <c r="L755" s="1"/>
      <c r="M755" s="1" t="s">
        <v>130</v>
      </c>
      <c r="N755">
        <v>46</v>
      </c>
      <c r="O755" s="1" t="s">
        <v>1225</v>
      </c>
      <c r="P755" s="1" t="s">
        <v>325</v>
      </c>
      <c r="Q755" s="1" t="s">
        <v>283</v>
      </c>
      <c r="R755" s="1" t="s">
        <v>145</v>
      </c>
      <c r="S755" s="1" t="s">
        <v>6302</v>
      </c>
      <c r="T755" s="1" t="s">
        <v>6303</v>
      </c>
      <c r="U755" s="1"/>
      <c r="V755" s="1" t="s">
        <v>6304</v>
      </c>
      <c r="W755" s="1" t="s">
        <v>6305</v>
      </c>
      <c r="X755" s="1" t="s">
        <v>6306</v>
      </c>
      <c r="Y755">
        <v>225000</v>
      </c>
      <c r="Z755" s="1" t="s">
        <v>106</v>
      </c>
      <c r="AA755" s="1" t="s">
        <v>119</v>
      </c>
      <c r="AB755" s="1" t="s">
        <v>5222</v>
      </c>
      <c r="AC755" s="1" t="s">
        <v>5463</v>
      </c>
      <c r="AD755" s="3">
        <v>1</v>
      </c>
      <c r="AE755" s="1" t="s">
        <v>106</v>
      </c>
      <c r="AF755" s="1" t="s">
        <v>106</v>
      </c>
      <c r="AG755" s="1" t="s">
        <v>108</v>
      </c>
      <c r="AH755" s="1" t="s">
        <v>106</v>
      </c>
      <c r="AI755" s="1"/>
      <c r="AJ755" s="1" t="s">
        <v>104</v>
      </c>
      <c r="AK755" s="1" t="s">
        <v>767</v>
      </c>
      <c r="AL755" s="1" t="s">
        <v>107</v>
      </c>
      <c r="AM755" s="1"/>
      <c r="AQ755" s="1"/>
      <c r="AR755" s="1"/>
      <c r="AT755" s="1"/>
      <c r="AU755" s="1"/>
      <c r="AW755" s="1"/>
      <c r="BB755" s="1"/>
      <c r="BI755" s="1" t="s">
        <v>146</v>
      </c>
      <c r="BK755">
        <v>12544</v>
      </c>
      <c r="BM755" s="1" t="s">
        <v>106</v>
      </c>
      <c r="BN755" s="1" t="s">
        <v>106</v>
      </c>
      <c r="BO755">
        <v>1953</v>
      </c>
      <c r="BP755">
        <v>6671</v>
      </c>
      <c r="BR755">
        <v>2</v>
      </c>
      <c r="BU755" s="1"/>
      <c r="BV755">
        <v>0</v>
      </c>
      <c r="BW755">
        <v>360920</v>
      </c>
      <c r="BX755">
        <v>34470</v>
      </c>
      <c r="BY755">
        <v>200530</v>
      </c>
      <c r="BZ755">
        <v>7260</v>
      </c>
      <c r="CA755" s="1" t="s">
        <v>769</v>
      </c>
      <c r="CB755" s="1"/>
      <c r="CD755">
        <v>12574</v>
      </c>
      <c r="CE755" s="1"/>
      <c r="CF755" s="1" t="s">
        <v>106</v>
      </c>
      <c r="CG755" s="1"/>
      <c r="CI755" s="1" t="s">
        <v>6307</v>
      </c>
      <c r="CJ755" s="1" t="s">
        <v>755</v>
      </c>
      <c r="CK755">
        <v>2466022</v>
      </c>
      <c r="CL755">
        <v>169089</v>
      </c>
      <c r="CM755" s="1" t="s">
        <v>765</v>
      </c>
      <c r="CN755">
        <v>1</v>
      </c>
      <c r="CO755" s="1"/>
      <c r="CP755" s="1"/>
      <c r="CQ755" s="1" t="s">
        <v>6308</v>
      </c>
      <c r="CR755" s="1" t="s">
        <v>6302</v>
      </c>
      <c r="CS755" s="1"/>
      <c r="CU755" s="1" t="s">
        <v>6309</v>
      </c>
      <c r="CV755" s="1" t="s">
        <v>113</v>
      </c>
      <c r="CW755" s="1" t="s">
        <v>6304</v>
      </c>
      <c r="CX755" s="1"/>
      <c r="CZ755" s="2"/>
      <c r="DA755" t="str">
        <f>_xlfn.IFNA(_xlfn.XLOOKUP(R755, LandUseCodes!$A$1:$A$70,LandUseCodes!$B$1:$B$70), "Not Listed")</f>
        <v>C - Restaurants, Stores (Retail)</v>
      </c>
      <c r="DB755" t="str">
        <f>_xlfn.IFNA(_xlfn.XLOOKUP(AD755, Type!$A$1:$A$3,Type!$B$1:$B$3), "Not Listed")</f>
        <v>Public</v>
      </c>
    </row>
    <row r="756" spans="1:106" x14ac:dyDescent="0.25">
      <c r="A756" s="1" t="s">
        <v>6310</v>
      </c>
      <c r="B756">
        <v>2025</v>
      </c>
      <c r="C756">
        <v>1</v>
      </c>
      <c r="D756" s="1" t="s">
        <v>3106</v>
      </c>
      <c r="E756" s="1" t="s">
        <v>6311</v>
      </c>
      <c r="F756" s="1" t="s">
        <v>6312</v>
      </c>
      <c r="G756">
        <v>200000</v>
      </c>
      <c r="H756" s="1" t="s">
        <v>101</v>
      </c>
      <c r="J756">
        <v>86750</v>
      </c>
      <c r="K756" s="1" t="s">
        <v>6313</v>
      </c>
      <c r="L756" s="1"/>
      <c r="M756" s="1" t="s">
        <v>130</v>
      </c>
      <c r="N756">
        <v>50</v>
      </c>
      <c r="O756" s="1" t="s">
        <v>1225</v>
      </c>
      <c r="P756" s="1" t="s">
        <v>325</v>
      </c>
      <c r="Q756" s="1" t="s">
        <v>283</v>
      </c>
      <c r="R756" s="1" t="s">
        <v>287</v>
      </c>
      <c r="S756" s="1" t="s">
        <v>6314</v>
      </c>
      <c r="T756" s="1" t="s">
        <v>764</v>
      </c>
      <c r="U756" s="1"/>
      <c r="V756" s="1" t="s">
        <v>765</v>
      </c>
      <c r="W756" s="1" t="s">
        <v>6315</v>
      </c>
      <c r="X756" s="1" t="s">
        <v>6316</v>
      </c>
      <c r="Y756">
        <v>1</v>
      </c>
      <c r="Z756" s="1" t="s">
        <v>106</v>
      </c>
      <c r="AA756" s="1" t="s">
        <v>157</v>
      </c>
      <c r="AB756" s="1" t="s">
        <v>766</v>
      </c>
      <c r="AC756" s="1" t="s">
        <v>5463</v>
      </c>
      <c r="AD756" s="3">
        <v>1</v>
      </c>
      <c r="AE756" s="1" t="s">
        <v>106</v>
      </c>
      <c r="AF756" s="1" t="s">
        <v>106</v>
      </c>
      <c r="AG756" s="1" t="s">
        <v>108</v>
      </c>
      <c r="AH756" s="1" t="s">
        <v>106</v>
      </c>
      <c r="AI756" s="1"/>
      <c r="AJ756" s="1" t="s">
        <v>108</v>
      </c>
      <c r="AK756" s="1" t="s">
        <v>767</v>
      </c>
      <c r="AL756" s="1"/>
      <c r="AM756" s="1"/>
      <c r="AO756">
        <v>2291</v>
      </c>
      <c r="AP756">
        <v>2</v>
      </c>
      <c r="AQ756" s="1" t="s">
        <v>112</v>
      </c>
      <c r="AR756" s="1" t="s">
        <v>118</v>
      </c>
      <c r="AT756" s="1" t="s">
        <v>118</v>
      </c>
      <c r="AU756" s="1" t="s">
        <v>159</v>
      </c>
      <c r="AV756">
        <v>1890</v>
      </c>
      <c r="AW756" s="1" t="s">
        <v>136</v>
      </c>
      <c r="AX756">
        <v>6</v>
      </c>
      <c r="AY756">
        <v>3</v>
      </c>
      <c r="AZ756">
        <v>0</v>
      </c>
      <c r="BA756">
        <v>12</v>
      </c>
      <c r="BB756" s="1"/>
      <c r="BI756" s="1"/>
      <c r="BM756" s="1"/>
      <c r="BN756" s="1"/>
      <c r="BU756" s="1"/>
      <c r="BV756">
        <v>0</v>
      </c>
      <c r="BX756">
        <v>17910</v>
      </c>
      <c r="BY756">
        <v>68840</v>
      </c>
      <c r="BZ756">
        <v>0</v>
      </c>
      <c r="CA756" s="1" t="s">
        <v>769</v>
      </c>
      <c r="CB756" s="1" t="s">
        <v>108</v>
      </c>
      <c r="CD756">
        <v>3326</v>
      </c>
      <c r="CE756" s="1" t="s">
        <v>118</v>
      </c>
      <c r="CF756" s="1" t="s">
        <v>106</v>
      </c>
      <c r="CG756" s="1"/>
      <c r="CI756" s="1" t="s">
        <v>6317</v>
      </c>
      <c r="CJ756" s="1" t="s">
        <v>675</v>
      </c>
      <c r="CK756">
        <v>2466007</v>
      </c>
      <c r="CL756">
        <v>169025</v>
      </c>
      <c r="CM756" s="1" t="s">
        <v>765</v>
      </c>
      <c r="CO756" s="1"/>
      <c r="CP756" s="1"/>
      <c r="CQ756" s="1" t="s">
        <v>6318</v>
      </c>
      <c r="CR756" s="1" t="s">
        <v>6314</v>
      </c>
      <c r="CS756" s="1"/>
      <c r="CU756" s="1" t="s">
        <v>771</v>
      </c>
      <c r="CV756" s="1" t="s">
        <v>113</v>
      </c>
      <c r="CW756" s="1" t="s">
        <v>765</v>
      </c>
      <c r="CX756" s="1"/>
      <c r="CZ756" s="2"/>
      <c r="DA756" t="str">
        <f>_xlfn.IFNA(_xlfn.XLOOKUP(R756, LandUseCodes!$A$1:$A$70,LandUseCodes!$B$1:$B$70), "Not Listed")</f>
        <v>R - Multi Family/Dorms/Single</v>
      </c>
      <c r="DB756" t="str">
        <f>_xlfn.IFNA(_xlfn.XLOOKUP(AD756, Type!$A$1:$A$3,Type!$B$1:$B$3), "Not Listed")</f>
        <v>Public</v>
      </c>
    </row>
    <row r="757" spans="1:106" x14ac:dyDescent="0.25">
      <c r="A757" s="1" t="s">
        <v>6319</v>
      </c>
      <c r="B757">
        <v>2025</v>
      </c>
      <c r="C757">
        <v>1</v>
      </c>
      <c r="D757" s="1" t="s">
        <v>3106</v>
      </c>
      <c r="E757" s="1" t="s">
        <v>6311</v>
      </c>
      <c r="F757" s="1" t="s">
        <v>6312</v>
      </c>
      <c r="G757">
        <v>200000</v>
      </c>
      <c r="H757" s="1" t="s">
        <v>101</v>
      </c>
      <c r="J757">
        <v>87720</v>
      </c>
      <c r="K757" s="1" t="s">
        <v>6313</v>
      </c>
      <c r="L757" s="1"/>
      <c r="M757" s="1" t="s">
        <v>130</v>
      </c>
      <c r="N757">
        <v>52</v>
      </c>
      <c r="O757" s="1" t="s">
        <v>1225</v>
      </c>
      <c r="P757" s="1" t="s">
        <v>325</v>
      </c>
      <c r="Q757" s="1" t="s">
        <v>283</v>
      </c>
      <c r="R757" s="1" t="s">
        <v>287</v>
      </c>
      <c r="S757" s="1" t="s">
        <v>6314</v>
      </c>
      <c r="T757" s="1" t="s">
        <v>764</v>
      </c>
      <c r="U757" s="1"/>
      <c r="V757" s="1" t="s">
        <v>765</v>
      </c>
      <c r="W757" s="1" t="s">
        <v>6315</v>
      </c>
      <c r="X757" s="1" t="s">
        <v>6316</v>
      </c>
      <c r="Y757">
        <v>1</v>
      </c>
      <c r="Z757" s="1" t="s">
        <v>106</v>
      </c>
      <c r="AA757" s="1" t="s">
        <v>157</v>
      </c>
      <c r="AB757" s="1" t="s">
        <v>766</v>
      </c>
      <c r="AC757" s="1" t="s">
        <v>5463</v>
      </c>
      <c r="AD757" s="3">
        <v>1</v>
      </c>
      <c r="AE757" s="1" t="s">
        <v>106</v>
      </c>
      <c r="AF757" s="1" t="s">
        <v>106</v>
      </c>
      <c r="AG757" s="1" t="s">
        <v>108</v>
      </c>
      <c r="AH757" s="1" t="s">
        <v>106</v>
      </c>
      <c r="AI757" s="1"/>
      <c r="AJ757" s="1" t="s">
        <v>108</v>
      </c>
      <c r="AK757" s="1" t="s">
        <v>767</v>
      </c>
      <c r="AL757" s="1"/>
      <c r="AM757" s="1"/>
      <c r="AO757">
        <v>2345</v>
      </c>
      <c r="AP757">
        <v>2</v>
      </c>
      <c r="AQ757" s="1" t="s">
        <v>112</v>
      </c>
      <c r="AR757" s="1" t="s">
        <v>118</v>
      </c>
      <c r="AT757" s="1" t="s">
        <v>118</v>
      </c>
      <c r="AU757" s="1" t="s">
        <v>159</v>
      </c>
      <c r="AV757">
        <v>1890</v>
      </c>
      <c r="AW757" s="1" t="s">
        <v>136</v>
      </c>
      <c r="AX757">
        <v>5</v>
      </c>
      <c r="AY757">
        <v>3</v>
      </c>
      <c r="AZ757">
        <v>0</v>
      </c>
      <c r="BA757">
        <v>12</v>
      </c>
      <c r="BB757" s="1"/>
      <c r="BI757" s="1"/>
      <c r="BM757" s="1"/>
      <c r="BN757" s="1"/>
      <c r="BU757" s="1"/>
      <c r="BV757">
        <v>0</v>
      </c>
      <c r="BX757">
        <v>17870</v>
      </c>
      <c r="BY757">
        <v>69850</v>
      </c>
      <c r="BZ757">
        <v>0</v>
      </c>
      <c r="CA757" s="1" t="s">
        <v>769</v>
      </c>
      <c r="CB757" s="1" t="s">
        <v>108</v>
      </c>
      <c r="CD757">
        <v>3287</v>
      </c>
      <c r="CE757" s="1" t="s">
        <v>118</v>
      </c>
      <c r="CF757" s="1" t="s">
        <v>106</v>
      </c>
      <c r="CG757" s="1"/>
      <c r="CI757" s="1" t="s">
        <v>6320</v>
      </c>
      <c r="CJ757" s="1" t="s">
        <v>151</v>
      </c>
      <c r="CK757">
        <v>2466002</v>
      </c>
      <c r="CL757">
        <v>168999</v>
      </c>
      <c r="CM757" s="1" t="s">
        <v>765</v>
      </c>
      <c r="CO757" s="1"/>
      <c r="CP757" s="1"/>
      <c r="CQ757" s="1" t="s">
        <v>6321</v>
      </c>
      <c r="CR757" s="1" t="s">
        <v>6314</v>
      </c>
      <c r="CS757" s="1"/>
      <c r="CU757" s="1" t="s">
        <v>771</v>
      </c>
      <c r="CV757" s="1" t="s">
        <v>113</v>
      </c>
      <c r="CW757" s="1" t="s">
        <v>765</v>
      </c>
      <c r="CX757" s="1"/>
      <c r="CZ757" s="2"/>
      <c r="DA757" t="str">
        <f>_xlfn.IFNA(_xlfn.XLOOKUP(R757, LandUseCodes!$A$1:$A$70,LandUseCodes!$B$1:$B$70), "Not Listed")</f>
        <v>R - Multi Family/Dorms/Single</v>
      </c>
      <c r="DB757" t="str">
        <f>_xlfn.IFNA(_xlfn.XLOOKUP(AD757, Type!$A$1:$A$3,Type!$B$1:$B$3), "Not Listed")</f>
        <v>Public</v>
      </c>
    </row>
    <row r="758" spans="1:106" x14ac:dyDescent="0.25">
      <c r="A758" s="1" t="s">
        <v>6322</v>
      </c>
      <c r="B758">
        <v>2025</v>
      </c>
      <c r="C758">
        <v>1</v>
      </c>
      <c r="D758" s="1" t="s">
        <v>6323</v>
      </c>
      <c r="E758" s="1" t="s">
        <v>6267</v>
      </c>
      <c r="F758" s="1" t="s">
        <v>6324</v>
      </c>
      <c r="G758">
        <v>350000</v>
      </c>
      <c r="H758" s="1"/>
      <c r="J758">
        <v>170670</v>
      </c>
      <c r="K758" s="1" t="s">
        <v>6325</v>
      </c>
      <c r="L758" s="1"/>
      <c r="M758" s="1" t="s">
        <v>130</v>
      </c>
      <c r="N758">
        <v>54</v>
      </c>
      <c r="O758" s="1" t="s">
        <v>1225</v>
      </c>
      <c r="P758" s="1" t="s">
        <v>325</v>
      </c>
      <c r="Q758" s="1" t="s">
        <v>283</v>
      </c>
      <c r="R758" s="1" t="s">
        <v>125</v>
      </c>
      <c r="S758" s="1" t="s">
        <v>6326</v>
      </c>
      <c r="T758" s="1" t="s">
        <v>471</v>
      </c>
      <c r="U758" s="1"/>
      <c r="V758" s="1" t="s">
        <v>472</v>
      </c>
      <c r="W758" s="1" t="s">
        <v>6327</v>
      </c>
      <c r="X758" s="1" t="s">
        <v>6328</v>
      </c>
      <c r="Y758">
        <v>345000</v>
      </c>
      <c r="Z758" s="1" t="s">
        <v>106</v>
      </c>
      <c r="AA758" s="1" t="s">
        <v>119</v>
      </c>
      <c r="AB758" s="1" t="s">
        <v>5222</v>
      </c>
      <c r="AC758" s="1" t="s">
        <v>5463</v>
      </c>
      <c r="AD758" s="3">
        <v>1</v>
      </c>
      <c r="AE758" s="1" t="s">
        <v>106</v>
      </c>
      <c r="AF758" s="1" t="s">
        <v>106</v>
      </c>
      <c r="AG758" s="1" t="s">
        <v>108</v>
      </c>
      <c r="AH758" s="1" t="s">
        <v>106</v>
      </c>
      <c r="AI758" s="1"/>
      <c r="AJ758" s="1" t="s">
        <v>104</v>
      </c>
      <c r="AK758" s="1" t="s">
        <v>767</v>
      </c>
      <c r="AL758" s="1" t="s">
        <v>107</v>
      </c>
      <c r="AM758" s="1"/>
      <c r="AQ758" s="1"/>
      <c r="AR758" s="1"/>
      <c r="AT758" s="1"/>
      <c r="AU758" s="1"/>
      <c r="AW758" s="1"/>
      <c r="BB758" s="1"/>
      <c r="BI758" s="1" t="s">
        <v>476</v>
      </c>
      <c r="BK758">
        <v>5338</v>
      </c>
      <c r="BM758" s="1" t="s">
        <v>108</v>
      </c>
      <c r="BN758" s="1" t="s">
        <v>135</v>
      </c>
      <c r="BO758">
        <v>1950</v>
      </c>
      <c r="BP758">
        <v>5338</v>
      </c>
      <c r="BR758">
        <v>2</v>
      </c>
      <c r="BT758">
        <v>3</v>
      </c>
      <c r="BU758" s="1"/>
      <c r="BV758">
        <v>0</v>
      </c>
      <c r="BX758">
        <v>26950</v>
      </c>
      <c r="BY758">
        <v>143720</v>
      </c>
      <c r="BZ758">
        <v>1750</v>
      </c>
      <c r="CA758" s="1" t="s">
        <v>769</v>
      </c>
      <c r="CB758" s="1"/>
      <c r="CD758">
        <v>6563</v>
      </c>
      <c r="CE758" s="1"/>
      <c r="CF758" s="1" t="s">
        <v>106</v>
      </c>
      <c r="CG758" s="1"/>
      <c r="CI758" s="1" t="s">
        <v>6329</v>
      </c>
      <c r="CJ758" s="1" t="s">
        <v>352</v>
      </c>
      <c r="CK758">
        <v>2465973</v>
      </c>
      <c r="CL758">
        <v>168966</v>
      </c>
      <c r="CM758" s="1" t="s">
        <v>765</v>
      </c>
      <c r="CN758">
        <v>1</v>
      </c>
      <c r="CO758" s="1"/>
      <c r="CP758" s="1"/>
      <c r="CQ758" s="1" t="s">
        <v>6330</v>
      </c>
      <c r="CR758" s="1" t="s">
        <v>6326</v>
      </c>
      <c r="CS758" s="1"/>
      <c r="CU758" s="1" t="s">
        <v>473</v>
      </c>
      <c r="CV758" s="1" t="s">
        <v>113</v>
      </c>
      <c r="CW758" s="1" t="s">
        <v>472</v>
      </c>
      <c r="CX758" s="1"/>
      <c r="CZ758" s="2"/>
      <c r="DA758" t="str">
        <f>_xlfn.IFNA(_xlfn.XLOOKUP(R758, LandUseCodes!$A$1:$A$70,LandUseCodes!$B$1:$B$70), "Not Listed")</f>
        <v>C - Office Bldgs/Laboratory/Library</v>
      </c>
      <c r="DB758" t="str">
        <f>_xlfn.IFNA(_xlfn.XLOOKUP(AD758, Type!$A$1:$A$3,Type!$B$1:$B$3), "Not Listed")</f>
        <v>Public</v>
      </c>
    </row>
    <row r="759" spans="1:106" x14ac:dyDescent="0.25">
      <c r="A759" s="1" t="s">
        <v>6331</v>
      </c>
      <c r="B759">
        <v>2025</v>
      </c>
      <c r="C759">
        <v>1</v>
      </c>
      <c r="D759" s="1" t="s">
        <v>6332</v>
      </c>
      <c r="E759" s="1" t="s">
        <v>5406</v>
      </c>
      <c r="F759" s="1" t="s">
        <v>6333</v>
      </c>
      <c r="G759">
        <v>100000</v>
      </c>
      <c r="H759" s="1" t="s">
        <v>129</v>
      </c>
      <c r="J759">
        <v>189470</v>
      </c>
      <c r="K759" s="1" t="s">
        <v>6334</v>
      </c>
      <c r="L759" s="1"/>
      <c r="M759" s="1" t="s">
        <v>130</v>
      </c>
      <c r="N759">
        <v>58</v>
      </c>
      <c r="O759" s="1" t="s">
        <v>1225</v>
      </c>
      <c r="P759" s="1" t="s">
        <v>325</v>
      </c>
      <c r="Q759" s="1" t="s">
        <v>283</v>
      </c>
      <c r="R759" s="1" t="s">
        <v>145</v>
      </c>
      <c r="S759" s="1" t="s">
        <v>6335</v>
      </c>
      <c r="T759" s="1" t="s">
        <v>764</v>
      </c>
      <c r="U759" s="1"/>
      <c r="V759" s="1" t="s">
        <v>765</v>
      </c>
      <c r="W759" s="1" t="s">
        <v>6334</v>
      </c>
      <c r="X759" s="1" t="s">
        <v>6336</v>
      </c>
      <c r="Y759">
        <v>1</v>
      </c>
      <c r="Z759" s="1" t="s">
        <v>106</v>
      </c>
      <c r="AA759" s="1" t="s">
        <v>119</v>
      </c>
      <c r="AB759" s="1" t="s">
        <v>5222</v>
      </c>
      <c r="AC759" s="1" t="s">
        <v>5463</v>
      </c>
      <c r="AD759" s="3">
        <v>1</v>
      </c>
      <c r="AE759" s="1" t="s">
        <v>106</v>
      </c>
      <c r="AF759" s="1" t="s">
        <v>106</v>
      </c>
      <c r="AG759" s="1" t="s">
        <v>108</v>
      </c>
      <c r="AH759" s="1" t="s">
        <v>106</v>
      </c>
      <c r="AI759" s="1"/>
      <c r="AJ759" s="1" t="s">
        <v>108</v>
      </c>
      <c r="AK759" s="1" t="s">
        <v>767</v>
      </c>
      <c r="AL759" s="1" t="s">
        <v>107</v>
      </c>
      <c r="AM759" s="1"/>
      <c r="AQ759" s="1"/>
      <c r="AR759" s="1"/>
      <c r="AT759" s="1"/>
      <c r="AU759" s="1"/>
      <c r="AW759" s="1"/>
      <c r="BB759" s="1"/>
      <c r="BI759" s="1" t="s">
        <v>476</v>
      </c>
      <c r="BK759">
        <v>7200</v>
      </c>
      <c r="BM759" s="1" t="s">
        <v>112</v>
      </c>
      <c r="BN759" s="1" t="s">
        <v>106</v>
      </c>
      <c r="BO759">
        <v>1900</v>
      </c>
      <c r="BP759">
        <v>5400</v>
      </c>
      <c r="BR759">
        <v>2</v>
      </c>
      <c r="BU759" s="1"/>
      <c r="BV759">
        <v>0</v>
      </c>
      <c r="BW759">
        <v>159000</v>
      </c>
      <c r="BX759">
        <v>29360</v>
      </c>
      <c r="BY759">
        <v>160110</v>
      </c>
      <c r="BZ759">
        <v>0</v>
      </c>
      <c r="CA759" s="1" t="s">
        <v>769</v>
      </c>
      <c r="CB759" s="1"/>
      <c r="CD759">
        <v>8490</v>
      </c>
      <c r="CE759" s="1"/>
      <c r="CF759" s="1" t="s">
        <v>106</v>
      </c>
      <c r="CG759" s="1"/>
      <c r="CI759" s="1" t="s">
        <v>6337</v>
      </c>
      <c r="CJ759" s="1" t="s">
        <v>6338</v>
      </c>
      <c r="CK759">
        <v>2465978</v>
      </c>
      <c r="CL759">
        <v>168919</v>
      </c>
      <c r="CM759" s="1" t="s">
        <v>765</v>
      </c>
      <c r="CN759">
        <v>1</v>
      </c>
      <c r="CO759" s="1"/>
      <c r="CP759" s="1"/>
      <c r="CQ759" s="1" t="s">
        <v>6335</v>
      </c>
      <c r="CR759" s="1" t="s">
        <v>6335</v>
      </c>
      <c r="CS759" s="1"/>
      <c r="CU759" s="1" t="s">
        <v>771</v>
      </c>
      <c r="CV759" s="1" t="s">
        <v>113</v>
      </c>
      <c r="CW759" s="1" t="s">
        <v>765</v>
      </c>
      <c r="CX759" s="1"/>
      <c r="CZ759" s="2"/>
      <c r="DA759" t="str">
        <f>_xlfn.IFNA(_xlfn.XLOOKUP(R759, LandUseCodes!$A$1:$A$70,LandUseCodes!$B$1:$B$70), "Not Listed")</f>
        <v>C - Restaurants, Stores (Retail)</v>
      </c>
      <c r="DB759" t="str">
        <f>_xlfn.IFNA(_xlfn.XLOOKUP(AD759, Type!$A$1:$A$3,Type!$B$1:$B$3), "Not Listed")</f>
        <v>Public</v>
      </c>
    </row>
    <row r="760" spans="1:106" x14ac:dyDescent="0.25">
      <c r="A760" s="1" t="s">
        <v>6339</v>
      </c>
      <c r="B760">
        <v>2025</v>
      </c>
      <c r="C760">
        <v>1</v>
      </c>
      <c r="D760" s="1" t="s">
        <v>475</v>
      </c>
      <c r="E760" s="1" t="s">
        <v>6340</v>
      </c>
      <c r="F760" s="1" t="s">
        <v>574</v>
      </c>
      <c r="G760">
        <v>241000</v>
      </c>
      <c r="H760" s="1" t="s">
        <v>101</v>
      </c>
      <c r="J760">
        <v>136080</v>
      </c>
      <c r="K760" s="1" t="s">
        <v>6341</v>
      </c>
      <c r="L760" s="1"/>
      <c r="M760" s="1" t="s">
        <v>130</v>
      </c>
      <c r="O760" s="1" t="s">
        <v>1225</v>
      </c>
      <c r="P760" s="1" t="s">
        <v>325</v>
      </c>
      <c r="Q760" s="1" t="s">
        <v>283</v>
      </c>
      <c r="R760" s="1" t="s">
        <v>125</v>
      </c>
      <c r="S760" s="1" t="s">
        <v>5365</v>
      </c>
      <c r="T760" s="1" t="s">
        <v>579</v>
      </c>
      <c r="U760" s="1"/>
      <c r="V760" s="1" t="s">
        <v>580</v>
      </c>
      <c r="W760" s="1" t="s">
        <v>6342</v>
      </c>
      <c r="X760" s="1" t="s">
        <v>6343</v>
      </c>
      <c r="Y760">
        <v>235000</v>
      </c>
      <c r="Z760" s="1" t="s">
        <v>106</v>
      </c>
      <c r="AA760" s="1" t="s">
        <v>119</v>
      </c>
      <c r="AB760" s="1" t="s">
        <v>5222</v>
      </c>
      <c r="AC760" s="1" t="s">
        <v>5463</v>
      </c>
      <c r="AD760" s="3">
        <v>1</v>
      </c>
      <c r="AE760" s="1" t="s">
        <v>106</v>
      </c>
      <c r="AF760" s="1" t="s">
        <v>106</v>
      </c>
      <c r="AG760" s="1" t="s">
        <v>108</v>
      </c>
      <c r="AH760" s="1" t="s">
        <v>106</v>
      </c>
      <c r="AI760" s="1"/>
      <c r="AJ760" s="1" t="s">
        <v>108</v>
      </c>
      <c r="AK760" s="1" t="s">
        <v>767</v>
      </c>
      <c r="AL760" s="1" t="s">
        <v>107</v>
      </c>
      <c r="AM760" s="1"/>
      <c r="AQ760" s="1"/>
      <c r="AR760" s="1"/>
      <c r="AT760" s="1"/>
      <c r="AU760" s="1"/>
      <c r="AW760" s="1"/>
      <c r="BB760" s="1"/>
      <c r="BI760" s="1" t="s">
        <v>335</v>
      </c>
      <c r="BK760">
        <v>3016</v>
      </c>
      <c r="BM760" s="1" t="s">
        <v>108</v>
      </c>
      <c r="BN760" s="1" t="s">
        <v>106</v>
      </c>
      <c r="BO760">
        <v>1916</v>
      </c>
      <c r="BP760">
        <v>3016</v>
      </c>
      <c r="BR760">
        <v>2</v>
      </c>
      <c r="BT760">
        <v>2</v>
      </c>
      <c r="BU760" s="1"/>
      <c r="BV760">
        <v>0</v>
      </c>
      <c r="BW760">
        <v>150540</v>
      </c>
      <c r="BX760">
        <v>24150</v>
      </c>
      <c r="BY760">
        <v>111930</v>
      </c>
      <c r="BZ760">
        <v>0</v>
      </c>
      <c r="CA760" s="1" t="s">
        <v>769</v>
      </c>
      <c r="CB760" s="1"/>
      <c r="CD760">
        <v>4316</v>
      </c>
      <c r="CE760" s="1"/>
      <c r="CF760" s="1" t="s">
        <v>106</v>
      </c>
      <c r="CG760" s="1"/>
      <c r="CI760" s="1" t="s">
        <v>6344</v>
      </c>
      <c r="CJ760" s="1" t="s">
        <v>6345</v>
      </c>
      <c r="CK760">
        <v>2465972</v>
      </c>
      <c r="CL760">
        <v>168870</v>
      </c>
      <c r="CM760" s="1" t="s">
        <v>765</v>
      </c>
      <c r="CN760">
        <v>1</v>
      </c>
      <c r="CO760" s="1"/>
      <c r="CP760" s="1"/>
      <c r="CQ760" s="1" t="s">
        <v>5963</v>
      </c>
      <c r="CR760" s="1" t="s">
        <v>5365</v>
      </c>
      <c r="CS760" s="1"/>
      <c r="CU760" s="1" t="s">
        <v>581</v>
      </c>
      <c r="CV760" s="1" t="s">
        <v>113</v>
      </c>
      <c r="CW760" s="1" t="s">
        <v>580</v>
      </c>
      <c r="CX760" s="1"/>
      <c r="CZ760" s="2"/>
      <c r="DA760" t="str">
        <f>_xlfn.IFNA(_xlfn.XLOOKUP(R760, LandUseCodes!$A$1:$A$70,LandUseCodes!$B$1:$B$70), "Not Listed")</f>
        <v>C - Office Bldgs/Laboratory/Library</v>
      </c>
      <c r="DB760" t="str">
        <f>_xlfn.IFNA(_xlfn.XLOOKUP(AD760, Type!$A$1:$A$3,Type!$B$1:$B$3), "Not Listed")</f>
        <v>Public</v>
      </c>
    </row>
    <row r="761" spans="1:106" x14ac:dyDescent="0.25">
      <c r="A761" s="1" t="s">
        <v>6346</v>
      </c>
      <c r="B761">
        <v>2025</v>
      </c>
      <c r="C761">
        <v>1</v>
      </c>
      <c r="D761" s="1" t="s">
        <v>475</v>
      </c>
      <c r="E761" s="1" t="s">
        <v>6340</v>
      </c>
      <c r="F761" s="1" t="s">
        <v>574</v>
      </c>
      <c r="G761">
        <v>241000</v>
      </c>
      <c r="H761" s="1" t="s">
        <v>101</v>
      </c>
      <c r="J761">
        <v>79920</v>
      </c>
      <c r="K761" s="1" t="s">
        <v>6341</v>
      </c>
      <c r="L761" s="1"/>
      <c r="M761" s="1" t="s">
        <v>130</v>
      </c>
      <c r="N761">
        <v>64</v>
      </c>
      <c r="O761" s="1" t="s">
        <v>1225</v>
      </c>
      <c r="P761" s="1" t="s">
        <v>325</v>
      </c>
      <c r="Q761" s="1" t="s">
        <v>283</v>
      </c>
      <c r="R761" s="1" t="s">
        <v>125</v>
      </c>
      <c r="S761" s="1" t="s">
        <v>5365</v>
      </c>
      <c r="T761" s="1" t="s">
        <v>579</v>
      </c>
      <c r="U761" s="1"/>
      <c r="V761" s="1" t="s">
        <v>580</v>
      </c>
      <c r="W761" s="1" t="s">
        <v>6342</v>
      </c>
      <c r="X761" s="1" t="s">
        <v>6343</v>
      </c>
      <c r="Y761">
        <v>235000</v>
      </c>
      <c r="Z761" s="1" t="s">
        <v>106</v>
      </c>
      <c r="AA761" s="1" t="s">
        <v>119</v>
      </c>
      <c r="AB761" s="1" t="s">
        <v>5222</v>
      </c>
      <c r="AC761" s="1" t="s">
        <v>5463</v>
      </c>
      <c r="AD761" s="3">
        <v>1</v>
      </c>
      <c r="AE761" s="1" t="s">
        <v>106</v>
      </c>
      <c r="AF761" s="1" t="s">
        <v>106</v>
      </c>
      <c r="AG761" s="1" t="s">
        <v>108</v>
      </c>
      <c r="AH761" s="1" t="s">
        <v>106</v>
      </c>
      <c r="AI761" s="1"/>
      <c r="AJ761" s="1" t="s">
        <v>108</v>
      </c>
      <c r="AK761" s="1" t="s">
        <v>767</v>
      </c>
      <c r="AL761" s="1" t="s">
        <v>107</v>
      </c>
      <c r="AM761" s="1"/>
      <c r="AQ761" s="1"/>
      <c r="AR761" s="1"/>
      <c r="AT761" s="1"/>
      <c r="AU761" s="1"/>
      <c r="AW761" s="1"/>
      <c r="BB761" s="1"/>
      <c r="BI761" s="1" t="s">
        <v>335</v>
      </c>
      <c r="BK761">
        <v>1860</v>
      </c>
      <c r="BM761" s="1" t="s">
        <v>108</v>
      </c>
      <c r="BN761" s="1" t="s">
        <v>106</v>
      </c>
      <c r="BO761">
        <v>1915</v>
      </c>
      <c r="BP761">
        <v>1860</v>
      </c>
      <c r="BR761">
        <v>2</v>
      </c>
      <c r="BT761">
        <v>1</v>
      </c>
      <c r="BU761" s="1"/>
      <c r="BV761">
        <v>0</v>
      </c>
      <c r="BW761">
        <v>88080</v>
      </c>
      <c r="BX761">
        <v>24510</v>
      </c>
      <c r="BY761">
        <v>55410</v>
      </c>
      <c r="BZ761">
        <v>0</v>
      </c>
      <c r="CA761" s="1" t="s">
        <v>769</v>
      </c>
      <c r="CB761" s="1"/>
      <c r="CD761">
        <v>4605</v>
      </c>
      <c r="CE761" s="1"/>
      <c r="CF761" s="1" t="s">
        <v>106</v>
      </c>
      <c r="CG761" s="1"/>
      <c r="CI761" s="1" t="s">
        <v>6347</v>
      </c>
      <c r="CJ761" s="1" t="s">
        <v>151</v>
      </c>
      <c r="CK761">
        <v>2465963</v>
      </c>
      <c r="CL761">
        <v>168848</v>
      </c>
      <c r="CM761" s="1" t="s">
        <v>765</v>
      </c>
      <c r="CN761">
        <v>1</v>
      </c>
      <c r="CO761" s="1"/>
      <c r="CP761" s="1"/>
      <c r="CQ761" s="1" t="s">
        <v>6348</v>
      </c>
      <c r="CR761" s="1" t="s">
        <v>5365</v>
      </c>
      <c r="CS761" s="1"/>
      <c r="CU761" s="1" t="s">
        <v>581</v>
      </c>
      <c r="CV761" s="1" t="s">
        <v>113</v>
      </c>
      <c r="CW761" s="1" t="s">
        <v>580</v>
      </c>
      <c r="CX761" s="1"/>
      <c r="CZ761" s="2"/>
      <c r="DA761" t="str">
        <f>_xlfn.IFNA(_xlfn.XLOOKUP(R761, LandUseCodes!$A$1:$A$70,LandUseCodes!$B$1:$B$70), "Not Listed")</f>
        <v>C - Office Bldgs/Laboratory/Library</v>
      </c>
      <c r="DB761" t="str">
        <f>_xlfn.IFNA(_xlfn.XLOOKUP(AD761, Type!$A$1:$A$3,Type!$B$1:$B$3), "Not Listed")</f>
        <v>Public</v>
      </c>
    </row>
    <row r="762" spans="1:106" x14ac:dyDescent="0.25">
      <c r="A762" s="1" t="s">
        <v>6349</v>
      </c>
      <c r="B762">
        <v>2025</v>
      </c>
      <c r="C762">
        <v>1</v>
      </c>
      <c r="D762" s="1" t="s">
        <v>6350</v>
      </c>
      <c r="E762" s="1" t="s">
        <v>6351</v>
      </c>
      <c r="F762" s="1" t="s">
        <v>6352</v>
      </c>
      <c r="G762">
        <v>490000</v>
      </c>
      <c r="H762" s="1" t="s">
        <v>101</v>
      </c>
      <c r="J762">
        <v>392100</v>
      </c>
      <c r="K762" s="1" t="s">
        <v>6353</v>
      </c>
      <c r="L762" s="1"/>
      <c r="M762" s="1" t="s">
        <v>130</v>
      </c>
      <c r="N762">
        <v>66</v>
      </c>
      <c r="O762" s="1" t="s">
        <v>1225</v>
      </c>
      <c r="P762" s="1" t="s">
        <v>325</v>
      </c>
      <c r="Q762" s="1" t="s">
        <v>283</v>
      </c>
      <c r="R762" s="1" t="s">
        <v>145</v>
      </c>
      <c r="S762" s="1" t="s">
        <v>6354</v>
      </c>
      <c r="T762" s="1" t="s">
        <v>6355</v>
      </c>
      <c r="U762" s="1" t="s">
        <v>6356</v>
      </c>
      <c r="V762" s="1" t="s">
        <v>6357</v>
      </c>
      <c r="W762" s="1" t="s">
        <v>6358</v>
      </c>
      <c r="X762" s="1"/>
      <c r="Z762" s="1" t="s">
        <v>106</v>
      </c>
      <c r="AA762" s="1" t="s">
        <v>119</v>
      </c>
      <c r="AB762" s="1" t="s">
        <v>5222</v>
      </c>
      <c r="AC762" s="1" t="s">
        <v>5463</v>
      </c>
      <c r="AD762" s="3">
        <v>1</v>
      </c>
      <c r="AE762" s="1" t="s">
        <v>106</v>
      </c>
      <c r="AF762" s="1" t="s">
        <v>106</v>
      </c>
      <c r="AG762" s="1" t="s">
        <v>108</v>
      </c>
      <c r="AH762" s="1" t="s">
        <v>106</v>
      </c>
      <c r="AI762" s="1"/>
      <c r="AJ762" s="1" t="s">
        <v>108</v>
      </c>
      <c r="AK762" s="1" t="s">
        <v>767</v>
      </c>
      <c r="AL762" s="1" t="s">
        <v>107</v>
      </c>
      <c r="AM762" s="1"/>
      <c r="AQ762" s="1"/>
      <c r="AR762" s="1"/>
      <c r="AT762" s="1"/>
      <c r="AU762" s="1"/>
      <c r="AW762" s="1"/>
      <c r="BB762" s="1"/>
      <c r="BI762" s="1" t="s">
        <v>1755</v>
      </c>
      <c r="BK762">
        <v>3041</v>
      </c>
      <c r="BM762" s="1" t="s">
        <v>106</v>
      </c>
      <c r="BN762" s="1" t="s">
        <v>106</v>
      </c>
      <c r="BO762">
        <v>1989</v>
      </c>
      <c r="BP762">
        <v>3041</v>
      </c>
      <c r="BR762">
        <v>2</v>
      </c>
      <c r="BU762" s="1"/>
      <c r="BV762">
        <v>0</v>
      </c>
      <c r="BW762">
        <v>365680</v>
      </c>
      <c r="BX762">
        <v>32900</v>
      </c>
      <c r="BY762">
        <v>359200</v>
      </c>
      <c r="BZ762">
        <v>9430</v>
      </c>
      <c r="CA762" s="1" t="s">
        <v>769</v>
      </c>
      <c r="CB762" s="1"/>
      <c r="CD762">
        <v>11320</v>
      </c>
      <c r="CE762" s="1"/>
      <c r="CF762" s="1" t="s">
        <v>106</v>
      </c>
      <c r="CG762" s="1"/>
      <c r="CI762" s="1" t="s">
        <v>6359</v>
      </c>
      <c r="CJ762" s="1" t="s">
        <v>6338</v>
      </c>
      <c r="CK762">
        <v>2465960</v>
      </c>
      <c r="CL762">
        <v>168790</v>
      </c>
      <c r="CM762" s="1" t="s">
        <v>765</v>
      </c>
      <c r="CN762">
        <v>1</v>
      </c>
      <c r="CO762" s="1"/>
      <c r="CP762" s="1"/>
      <c r="CQ762" s="1" t="s">
        <v>6360</v>
      </c>
      <c r="CR762" s="1" t="s">
        <v>6354</v>
      </c>
      <c r="CS762" s="1" t="s">
        <v>6355</v>
      </c>
      <c r="CU762" s="1" t="s">
        <v>6361</v>
      </c>
      <c r="CV762" s="1" t="s">
        <v>113</v>
      </c>
      <c r="CW762" s="1" t="s">
        <v>6357</v>
      </c>
      <c r="CX762" s="1"/>
      <c r="CZ762" s="2"/>
      <c r="DA762" t="str">
        <f>_xlfn.IFNA(_xlfn.XLOOKUP(R762, LandUseCodes!$A$1:$A$70,LandUseCodes!$B$1:$B$70), "Not Listed")</f>
        <v>C - Restaurants, Stores (Retail)</v>
      </c>
      <c r="DB762" t="str">
        <f>_xlfn.IFNA(_xlfn.XLOOKUP(AD762, Type!$A$1:$A$3,Type!$B$1:$B$3), "Not Listed")</f>
        <v>Public</v>
      </c>
    </row>
    <row r="763" spans="1:106" x14ac:dyDescent="0.25">
      <c r="A763" s="1" t="s">
        <v>6362</v>
      </c>
      <c r="B763">
        <v>2025</v>
      </c>
      <c r="C763">
        <v>1</v>
      </c>
      <c r="D763" s="1" t="s">
        <v>6350</v>
      </c>
      <c r="E763" s="1" t="s">
        <v>6351</v>
      </c>
      <c r="F763" s="1" t="s">
        <v>6352</v>
      </c>
      <c r="G763">
        <v>490000</v>
      </c>
      <c r="H763" s="1" t="s">
        <v>101</v>
      </c>
      <c r="J763">
        <v>39760</v>
      </c>
      <c r="K763" s="1" t="s">
        <v>6353</v>
      </c>
      <c r="L763" s="1"/>
      <c r="M763" s="1" t="s">
        <v>130</v>
      </c>
      <c r="N763">
        <v>66</v>
      </c>
      <c r="O763" s="1" t="s">
        <v>1225</v>
      </c>
      <c r="P763" s="1" t="s">
        <v>325</v>
      </c>
      <c r="Q763" s="1" t="s">
        <v>283</v>
      </c>
      <c r="R763" s="1" t="s">
        <v>274</v>
      </c>
      <c r="S763" s="1" t="s">
        <v>6354</v>
      </c>
      <c r="T763" s="1" t="s">
        <v>6355</v>
      </c>
      <c r="U763" s="1" t="s">
        <v>6356</v>
      </c>
      <c r="V763" s="1" t="s">
        <v>6357</v>
      </c>
      <c r="W763" s="1" t="s">
        <v>6358</v>
      </c>
      <c r="X763" s="1"/>
      <c r="Z763" s="1" t="s">
        <v>106</v>
      </c>
      <c r="AA763" s="1" t="s">
        <v>119</v>
      </c>
      <c r="AB763" s="1" t="s">
        <v>5222</v>
      </c>
      <c r="AC763" s="1" t="s">
        <v>5463</v>
      </c>
      <c r="AD763" s="3">
        <v>1</v>
      </c>
      <c r="AE763" s="1" t="s">
        <v>106</v>
      </c>
      <c r="AF763" s="1" t="s">
        <v>106</v>
      </c>
      <c r="AG763" s="1" t="s">
        <v>108</v>
      </c>
      <c r="AH763" s="1" t="s">
        <v>106</v>
      </c>
      <c r="AI763" s="1"/>
      <c r="AJ763" s="1" t="s">
        <v>108</v>
      </c>
      <c r="AK763" s="1" t="s">
        <v>767</v>
      </c>
      <c r="AL763" s="1"/>
      <c r="AM763" s="1"/>
      <c r="AQ763" s="1"/>
      <c r="AR763" s="1"/>
      <c r="AT763" s="1"/>
      <c r="AU763" s="1"/>
      <c r="AW763" s="1"/>
      <c r="BB763" s="1"/>
      <c r="BI763" s="1"/>
      <c r="BM763" s="1"/>
      <c r="BN763" s="1"/>
      <c r="BU763" s="1"/>
      <c r="BV763">
        <v>0</v>
      </c>
      <c r="BX763">
        <v>29360</v>
      </c>
      <c r="BY763">
        <v>10400</v>
      </c>
      <c r="BZ763">
        <v>10400</v>
      </c>
      <c r="CA763" s="1" t="s">
        <v>769</v>
      </c>
      <c r="CB763" s="1"/>
      <c r="CD763">
        <v>8490</v>
      </c>
      <c r="CE763" s="1"/>
      <c r="CF763" s="1" t="s">
        <v>106</v>
      </c>
      <c r="CG763" s="1"/>
      <c r="CI763" s="1" t="s">
        <v>6363</v>
      </c>
      <c r="CJ763" s="1" t="s">
        <v>6364</v>
      </c>
      <c r="CK763">
        <v>2465946</v>
      </c>
      <c r="CL763">
        <v>168722</v>
      </c>
      <c r="CM763" s="1" t="s">
        <v>765</v>
      </c>
      <c r="CO763" s="1"/>
      <c r="CP763" s="1"/>
      <c r="CQ763" s="1" t="s">
        <v>6360</v>
      </c>
      <c r="CR763" s="1" t="s">
        <v>6354</v>
      </c>
      <c r="CS763" s="1" t="s">
        <v>6355</v>
      </c>
      <c r="CU763" s="1" t="s">
        <v>6361</v>
      </c>
      <c r="CV763" s="1" t="s">
        <v>113</v>
      </c>
      <c r="CW763" s="1" t="s">
        <v>6357</v>
      </c>
      <c r="CX763" s="1"/>
      <c r="CZ763" s="2"/>
      <c r="DA763" t="str">
        <f>_xlfn.IFNA(_xlfn.XLOOKUP(R763, LandUseCodes!$A$1:$A$70,LandUseCodes!$B$1:$B$70), "Not Listed")</f>
        <v>C - Commercial OBY only</v>
      </c>
      <c r="DB763" t="str">
        <f>_xlfn.IFNA(_xlfn.XLOOKUP(AD763, Type!$A$1:$A$3,Type!$B$1:$B$3), "Not Listed")</f>
        <v>Public</v>
      </c>
    </row>
    <row r="764" spans="1:106" x14ac:dyDescent="0.25">
      <c r="A764" s="1" t="s">
        <v>6365</v>
      </c>
      <c r="B764">
        <v>2025</v>
      </c>
      <c r="C764">
        <v>1</v>
      </c>
      <c r="D764" s="1" t="s">
        <v>6350</v>
      </c>
      <c r="E764" s="1" t="s">
        <v>6351</v>
      </c>
      <c r="F764" s="1" t="s">
        <v>6352</v>
      </c>
      <c r="G764">
        <v>490000</v>
      </c>
      <c r="H764" s="1" t="s">
        <v>101</v>
      </c>
      <c r="J764">
        <v>39760</v>
      </c>
      <c r="K764" s="1" t="s">
        <v>6353</v>
      </c>
      <c r="L764" s="1"/>
      <c r="M764" s="1" t="s">
        <v>130</v>
      </c>
      <c r="N764">
        <v>66</v>
      </c>
      <c r="O764" s="1" t="s">
        <v>1225</v>
      </c>
      <c r="P764" s="1" t="s">
        <v>325</v>
      </c>
      <c r="Q764" s="1" t="s">
        <v>283</v>
      </c>
      <c r="R764" s="1" t="s">
        <v>274</v>
      </c>
      <c r="S764" s="1" t="s">
        <v>6354</v>
      </c>
      <c r="T764" s="1" t="s">
        <v>6355</v>
      </c>
      <c r="U764" s="1" t="s">
        <v>6356</v>
      </c>
      <c r="V764" s="1" t="s">
        <v>6357</v>
      </c>
      <c r="W764" s="1" t="s">
        <v>6358</v>
      </c>
      <c r="X764" s="1"/>
      <c r="Z764" s="1" t="s">
        <v>106</v>
      </c>
      <c r="AA764" s="1" t="s">
        <v>119</v>
      </c>
      <c r="AB764" s="1" t="s">
        <v>5222</v>
      </c>
      <c r="AC764" s="1" t="s">
        <v>5463</v>
      </c>
      <c r="AD764" s="3">
        <v>1</v>
      </c>
      <c r="AE764" s="1" t="s">
        <v>106</v>
      </c>
      <c r="AF764" s="1" t="s">
        <v>106</v>
      </c>
      <c r="AG764" s="1" t="s">
        <v>108</v>
      </c>
      <c r="AH764" s="1" t="s">
        <v>106</v>
      </c>
      <c r="AI764" s="1"/>
      <c r="AJ764" s="1" t="s">
        <v>108</v>
      </c>
      <c r="AK764" s="1" t="s">
        <v>767</v>
      </c>
      <c r="AL764" s="1"/>
      <c r="AM764" s="1"/>
      <c r="AQ764" s="1"/>
      <c r="AR764" s="1"/>
      <c r="AT764" s="1"/>
      <c r="AU764" s="1"/>
      <c r="AW764" s="1"/>
      <c r="BB764" s="1"/>
      <c r="BI764" s="1"/>
      <c r="BM764" s="1"/>
      <c r="BN764" s="1"/>
      <c r="BU764" s="1"/>
      <c r="BV764">
        <v>0</v>
      </c>
      <c r="BX764">
        <v>29360</v>
      </c>
      <c r="BY764">
        <v>10400</v>
      </c>
      <c r="BZ764">
        <v>10400</v>
      </c>
      <c r="CA764" s="1" t="s">
        <v>769</v>
      </c>
      <c r="CB764" s="1"/>
      <c r="CD764">
        <v>8490</v>
      </c>
      <c r="CE764" s="1"/>
      <c r="CF764" s="1" t="s">
        <v>106</v>
      </c>
      <c r="CG764" s="1"/>
      <c r="CI764" s="1" t="s">
        <v>6366</v>
      </c>
      <c r="CJ764" s="1" t="s">
        <v>6364</v>
      </c>
      <c r="CK764">
        <v>2465928</v>
      </c>
      <c r="CL764">
        <v>168662</v>
      </c>
      <c r="CM764" s="1" t="s">
        <v>765</v>
      </c>
      <c r="CO764" s="1"/>
      <c r="CP764" s="1"/>
      <c r="CQ764" s="1" t="s">
        <v>6360</v>
      </c>
      <c r="CR764" s="1" t="s">
        <v>6354</v>
      </c>
      <c r="CS764" s="1" t="s">
        <v>6355</v>
      </c>
      <c r="CU764" s="1" t="s">
        <v>6361</v>
      </c>
      <c r="CV764" s="1" t="s">
        <v>113</v>
      </c>
      <c r="CW764" s="1" t="s">
        <v>6357</v>
      </c>
      <c r="CX764" s="1"/>
      <c r="CZ764" s="2"/>
      <c r="DA764" t="str">
        <f>_xlfn.IFNA(_xlfn.XLOOKUP(R764, LandUseCodes!$A$1:$A$70,LandUseCodes!$B$1:$B$70), "Not Listed")</f>
        <v>C - Commercial OBY only</v>
      </c>
      <c r="DB764" t="str">
        <f>_xlfn.IFNA(_xlfn.XLOOKUP(AD764, Type!$A$1:$A$3,Type!$B$1:$B$3), "Not Listed")</f>
        <v>Public</v>
      </c>
    </row>
    <row r="765" spans="1:106" x14ac:dyDescent="0.25">
      <c r="A765" s="1" t="s">
        <v>6367</v>
      </c>
      <c r="B765">
        <v>2025</v>
      </c>
      <c r="C765">
        <v>1</v>
      </c>
      <c r="D765" s="1" t="s">
        <v>6368</v>
      </c>
      <c r="E765" s="1" t="s">
        <v>6369</v>
      </c>
      <c r="F765" s="1" t="s">
        <v>361</v>
      </c>
      <c r="G765">
        <v>315000</v>
      </c>
      <c r="H765" s="1"/>
      <c r="J765">
        <v>300080</v>
      </c>
      <c r="K765" s="1" t="s">
        <v>6370</v>
      </c>
      <c r="L765" s="1"/>
      <c r="M765" s="1" t="s">
        <v>130</v>
      </c>
      <c r="N765">
        <v>126</v>
      </c>
      <c r="O765" s="1" t="s">
        <v>1225</v>
      </c>
      <c r="P765" s="1" t="s">
        <v>325</v>
      </c>
      <c r="Q765" s="1" t="s">
        <v>283</v>
      </c>
      <c r="R765" s="1" t="s">
        <v>285</v>
      </c>
      <c r="S765" s="1" t="s">
        <v>6371</v>
      </c>
      <c r="T765" s="1" t="s">
        <v>6372</v>
      </c>
      <c r="U765" s="1"/>
      <c r="V765" s="1" t="s">
        <v>6373</v>
      </c>
      <c r="W765" s="1"/>
      <c r="X765" s="1" t="s">
        <v>6374</v>
      </c>
      <c r="Y765">
        <v>360126</v>
      </c>
      <c r="Z765" s="1" t="s">
        <v>112</v>
      </c>
      <c r="AA765" s="1" t="s">
        <v>119</v>
      </c>
      <c r="AB765" s="1" t="s">
        <v>823</v>
      </c>
      <c r="AC765" s="1" t="s">
        <v>5463</v>
      </c>
      <c r="AD765" s="3">
        <v>1</v>
      </c>
      <c r="AE765" s="1" t="s">
        <v>106</v>
      </c>
      <c r="AF765" s="1" t="s">
        <v>106</v>
      </c>
      <c r="AG765" s="1" t="s">
        <v>108</v>
      </c>
      <c r="AH765" s="1" t="s">
        <v>106</v>
      </c>
      <c r="AI765" s="1"/>
      <c r="AJ765" s="1" t="s">
        <v>104</v>
      </c>
      <c r="AK765" s="1" t="s">
        <v>767</v>
      </c>
      <c r="AL765" s="1" t="s">
        <v>107</v>
      </c>
      <c r="AM765" s="1"/>
      <c r="AQ765" s="1"/>
      <c r="AR765" s="1"/>
      <c r="AT765" s="1"/>
      <c r="AU765" s="1"/>
      <c r="AW765" s="1"/>
      <c r="BB765" s="1"/>
      <c r="BI765" s="1" t="s">
        <v>144</v>
      </c>
      <c r="BK765">
        <v>3825</v>
      </c>
      <c r="BM765" s="1" t="s">
        <v>106</v>
      </c>
      <c r="BN765" s="1" t="s">
        <v>106</v>
      </c>
      <c r="BO765">
        <v>1971</v>
      </c>
      <c r="BP765">
        <v>3825</v>
      </c>
      <c r="BR765">
        <v>2</v>
      </c>
      <c r="BU765" s="1"/>
      <c r="BV765">
        <v>0</v>
      </c>
      <c r="BX765">
        <v>43970</v>
      </c>
      <c r="BY765">
        <v>256110</v>
      </c>
      <c r="BZ765">
        <v>6130</v>
      </c>
      <c r="CA765" s="1" t="s">
        <v>769</v>
      </c>
      <c r="CB765" s="1"/>
      <c r="CD765">
        <v>16980</v>
      </c>
      <c r="CE765" s="1"/>
      <c r="CF765" s="1" t="s">
        <v>106</v>
      </c>
      <c r="CG765" s="1"/>
      <c r="CI765" s="1" t="s">
        <v>6375</v>
      </c>
      <c r="CJ765" s="1" t="s">
        <v>284</v>
      </c>
      <c r="CK765">
        <v>2465919</v>
      </c>
      <c r="CL765">
        <v>168572</v>
      </c>
      <c r="CM765" s="1" t="s">
        <v>765</v>
      </c>
      <c r="CN765">
        <v>1</v>
      </c>
      <c r="CO765" s="1"/>
      <c r="CP765" s="1"/>
      <c r="CQ765" s="1" t="s">
        <v>6376</v>
      </c>
      <c r="CR765" s="1" t="s">
        <v>6371</v>
      </c>
      <c r="CS765" s="1"/>
      <c r="CU765" s="1" t="s">
        <v>6377</v>
      </c>
      <c r="CV765" s="1" t="s">
        <v>113</v>
      </c>
      <c r="CW765" s="1" t="s">
        <v>6373</v>
      </c>
      <c r="CX765" s="1"/>
      <c r="CZ765" s="2"/>
      <c r="DA765" t="str">
        <f>_xlfn.IFNA(_xlfn.XLOOKUP(R765, LandUseCodes!$A$1:$A$70,LandUseCodes!$B$1:$B$70), "Not Listed")</f>
        <v>C - Banks, Savings &amp; Loan</v>
      </c>
      <c r="DB765" t="str">
        <f>_xlfn.IFNA(_xlfn.XLOOKUP(AD765, Type!$A$1:$A$3,Type!$B$1:$B$3), "Not Listed")</f>
        <v>Public</v>
      </c>
    </row>
    <row r="766" spans="1:106" x14ac:dyDescent="0.25">
      <c r="A766" s="1" t="s">
        <v>6378</v>
      </c>
      <c r="B766">
        <v>2025</v>
      </c>
      <c r="C766">
        <v>1</v>
      </c>
      <c r="D766" s="1" t="s">
        <v>6379</v>
      </c>
      <c r="E766" s="1" t="s">
        <v>6380</v>
      </c>
      <c r="F766" s="1" t="s">
        <v>6381</v>
      </c>
      <c r="G766">
        <v>600000</v>
      </c>
      <c r="H766" s="1"/>
      <c r="J766">
        <v>295800</v>
      </c>
      <c r="K766" s="1" t="s">
        <v>6382</v>
      </c>
      <c r="L766" s="1"/>
      <c r="M766" s="1" t="s">
        <v>130</v>
      </c>
      <c r="N766">
        <v>59</v>
      </c>
      <c r="O766" s="1" t="s">
        <v>1225</v>
      </c>
      <c r="P766" s="1" t="s">
        <v>325</v>
      </c>
      <c r="Q766" s="1" t="s">
        <v>283</v>
      </c>
      <c r="R766" s="1" t="s">
        <v>125</v>
      </c>
      <c r="S766" s="1" t="s">
        <v>6259</v>
      </c>
      <c r="T766" s="1" t="s">
        <v>6260</v>
      </c>
      <c r="U766" s="1"/>
      <c r="V766" s="1" t="s">
        <v>6261</v>
      </c>
      <c r="W766" s="1" t="s">
        <v>6383</v>
      </c>
      <c r="X766" s="1" t="s">
        <v>6384</v>
      </c>
      <c r="Y766">
        <v>592632</v>
      </c>
      <c r="Z766" s="1" t="s">
        <v>106</v>
      </c>
      <c r="AA766" s="1" t="s">
        <v>119</v>
      </c>
      <c r="AB766" s="1" t="s">
        <v>5222</v>
      </c>
      <c r="AC766" s="1" t="s">
        <v>5463</v>
      </c>
      <c r="AD766" s="3">
        <v>1</v>
      </c>
      <c r="AE766" s="1" t="s">
        <v>106</v>
      </c>
      <c r="AF766" s="1" t="s">
        <v>106</v>
      </c>
      <c r="AG766" s="1" t="s">
        <v>108</v>
      </c>
      <c r="AH766" s="1" t="s">
        <v>106</v>
      </c>
      <c r="AI766" s="1"/>
      <c r="AJ766" s="1" t="s">
        <v>104</v>
      </c>
      <c r="AK766" s="1" t="s">
        <v>767</v>
      </c>
      <c r="AL766" s="1" t="s">
        <v>108</v>
      </c>
      <c r="AM766" s="1"/>
      <c r="AQ766" s="1"/>
      <c r="AR766" s="1"/>
      <c r="AT766" s="1"/>
      <c r="AU766" s="1"/>
      <c r="AW766" s="1"/>
      <c r="BB766" s="1"/>
      <c r="BI766" s="1" t="s">
        <v>335</v>
      </c>
      <c r="BK766">
        <v>19904</v>
      </c>
      <c r="BM766" s="1" t="s">
        <v>108</v>
      </c>
      <c r="BN766" s="1" t="s">
        <v>106</v>
      </c>
      <c r="BO766">
        <v>1900</v>
      </c>
      <c r="BP766">
        <v>14640</v>
      </c>
      <c r="BR766">
        <v>2</v>
      </c>
      <c r="BU766" s="1"/>
      <c r="BV766">
        <v>0</v>
      </c>
      <c r="BW766">
        <v>358890</v>
      </c>
      <c r="BX766">
        <v>37210</v>
      </c>
      <c r="BY766">
        <v>258590</v>
      </c>
      <c r="BZ766">
        <v>1750</v>
      </c>
      <c r="CA766" s="1" t="s">
        <v>769</v>
      </c>
      <c r="CB766" s="1"/>
      <c r="CD766">
        <v>14769</v>
      </c>
      <c r="CE766" s="1"/>
      <c r="CF766" s="1" t="s">
        <v>106</v>
      </c>
      <c r="CG766" s="1"/>
      <c r="CI766" s="1" t="s">
        <v>6385</v>
      </c>
      <c r="CJ766" s="1" t="s">
        <v>6386</v>
      </c>
      <c r="CK766">
        <v>2466212</v>
      </c>
      <c r="CL766">
        <v>168949</v>
      </c>
      <c r="CM766" s="1" t="s">
        <v>765</v>
      </c>
      <c r="CN766">
        <v>1</v>
      </c>
      <c r="CO766" s="1"/>
      <c r="CP766" s="1"/>
      <c r="CQ766" s="1" t="s">
        <v>6387</v>
      </c>
      <c r="CR766" s="1" t="s">
        <v>6259</v>
      </c>
      <c r="CS766" s="1"/>
      <c r="CU766" s="1" t="s">
        <v>6265</v>
      </c>
      <c r="CV766" s="1" t="s">
        <v>113</v>
      </c>
      <c r="CW766" s="1" t="s">
        <v>6261</v>
      </c>
      <c r="CX766" s="1"/>
      <c r="CZ766" s="2"/>
      <c r="DA766" t="str">
        <f>_xlfn.IFNA(_xlfn.XLOOKUP(R766, LandUseCodes!$A$1:$A$70,LandUseCodes!$B$1:$B$70), "Not Listed")</f>
        <v>C - Office Bldgs/Laboratory/Library</v>
      </c>
      <c r="DB766" t="str">
        <f>_xlfn.IFNA(_xlfn.XLOOKUP(AD766, Type!$A$1:$A$3,Type!$B$1:$B$3), "Not Listed")</f>
        <v>Public</v>
      </c>
    </row>
    <row r="767" spans="1:106" x14ac:dyDescent="0.25">
      <c r="A767" s="1" t="s">
        <v>6388</v>
      </c>
      <c r="B767">
        <v>2025</v>
      </c>
      <c r="C767">
        <v>1</v>
      </c>
      <c r="D767" s="1" t="s">
        <v>6389</v>
      </c>
      <c r="E767" s="1" t="s">
        <v>6390</v>
      </c>
      <c r="F767" s="1" t="s">
        <v>3708</v>
      </c>
      <c r="G767">
        <v>1</v>
      </c>
      <c r="H767" s="1" t="s">
        <v>115</v>
      </c>
      <c r="J767">
        <v>162000</v>
      </c>
      <c r="K767" s="1" t="s">
        <v>6391</v>
      </c>
      <c r="L767" s="1"/>
      <c r="M767" s="1" t="s">
        <v>130</v>
      </c>
      <c r="N767">
        <v>55</v>
      </c>
      <c r="O767" s="1" t="s">
        <v>1225</v>
      </c>
      <c r="P767" s="1" t="s">
        <v>325</v>
      </c>
      <c r="Q767" s="1" t="s">
        <v>283</v>
      </c>
      <c r="R767" s="1" t="s">
        <v>125</v>
      </c>
      <c r="S767" s="1" t="s">
        <v>6392</v>
      </c>
      <c r="T767" s="1" t="s">
        <v>696</v>
      </c>
      <c r="U767" s="1"/>
      <c r="V767" s="1" t="s">
        <v>6393</v>
      </c>
      <c r="W767" s="1" t="s">
        <v>6391</v>
      </c>
      <c r="X767" s="1" t="s">
        <v>6394</v>
      </c>
      <c r="Y767">
        <v>375000</v>
      </c>
      <c r="Z767" s="1" t="s">
        <v>106</v>
      </c>
      <c r="AA767" s="1" t="s">
        <v>119</v>
      </c>
      <c r="AB767" s="1" t="s">
        <v>5222</v>
      </c>
      <c r="AC767" s="1" t="s">
        <v>5463</v>
      </c>
      <c r="AD767" s="3">
        <v>1</v>
      </c>
      <c r="AE767" s="1" t="s">
        <v>106</v>
      </c>
      <c r="AF767" s="1" t="s">
        <v>106</v>
      </c>
      <c r="AG767" s="1" t="s">
        <v>108</v>
      </c>
      <c r="AH767" s="1" t="s">
        <v>106</v>
      </c>
      <c r="AI767" s="1"/>
      <c r="AJ767" s="1" t="s">
        <v>108</v>
      </c>
      <c r="AK767" s="1" t="s">
        <v>767</v>
      </c>
      <c r="AL767" s="1" t="s">
        <v>107</v>
      </c>
      <c r="AM767" s="1"/>
      <c r="AQ767" s="1"/>
      <c r="AR767" s="1"/>
      <c r="AT767" s="1"/>
      <c r="AU767" s="1"/>
      <c r="AW767" s="1"/>
      <c r="BB767" s="1"/>
      <c r="BI767" s="1" t="s">
        <v>335</v>
      </c>
      <c r="BK767">
        <v>17207</v>
      </c>
      <c r="BM767" s="1" t="s">
        <v>106</v>
      </c>
      <c r="BN767" s="1" t="s">
        <v>106</v>
      </c>
      <c r="BO767">
        <v>1900</v>
      </c>
      <c r="BP767">
        <v>12745</v>
      </c>
      <c r="BR767">
        <v>2</v>
      </c>
      <c r="BT767">
        <v>1</v>
      </c>
      <c r="BU767" s="1"/>
      <c r="BV767">
        <v>0</v>
      </c>
      <c r="BW767">
        <v>271060</v>
      </c>
      <c r="BX767">
        <v>31750</v>
      </c>
      <c r="BY767">
        <v>130250</v>
      </c>
      <c r="BZ767">
        <v>0</v>
      </c>
      <c r="CA767" s="1" t="s">
        <v>769</v>
      </c>
      <c r="CB767" s="1"/>
      <c r="CD767">
        <v>10403</v>
      </c>
      <c r="CE767" s="1"/>
      <c r="CF767" s="1" t="s">
        <v>106</v>
      </c>
      <c r="CG767" s="1"/>
      <c r="CI767" s="1" t="s">
        <v>6395</v>
      </c>
      <c r="CJ767" s="1" t="s">
        <v>6396</v>
      </c>
      <c r="CK767">
        <v>2466233</v>
      </c>
      <c r="CL767">
        <v>169010</v>
      </c>
      <c r="CM767" s="1" t="s">
        <v>765</v>
      </c>
      <c r="CN767">
        <v>1</v>
      </c>
      <c r="CO767" s="1"/>
      <c r="CP767" s="1"/>
      <c r="CQ767" s="1" t="s">
        <v>6397</v>
      </c>
      <c r="CR767" s="1" t="s">
        <v>6392</v>
      </c>
      <c r="CS767" s="1"/>
      <c r="CU767" s="1" t="s">
        <v>697</v>
      </c>
      <c r="CV767" s="1" t="s">
        <v>291</v>
      </c>
      <c r="CW767" s="1" t="s">
        <v>6393</v>
      </c>
      <c r="CX767" s="1"/>
      <c r="CZ767" s="2"/>
      <c r="DA767" t="str">
        <f>_xlfn.IFNA(_xlfn.XLOOKUP(R767, LandUseCodes!$A$1:$A$70,LandUseCodes!$B$1:$B$70), "Not Listed")</f>
        <v>C - Office Bldgs/Laboratory/Library</v>
      </c>
      <c r="DB767" t="str">
        <f>_xlfn.IFNA(_xlfn.XLOOKUP(AD767, Type!$A$1:$A$3,Type!$B$1:$B$3), "Not Listed")</f>
        <v>Public</v>
      </c>
    </row>
    <row r="768" spans="1:106" x14ac:dyDescent="0.25">
      <c r="A768" s="1" t="s">
        <v>6398</v>
      </c>
      <c r="B768">
        <v>2025</v>
      </c>
      <c r="C768">
        <v>1</v>
      </c>
      <c r="D768" s="1" t="s">
        <v>6399</v>
      </c>
      <c r="E768" s="1" t="s">
        <v>6400</v>
      </c>
      <c r="F768" s="1" t="s">
        <v>6401</v>
      </c>
      <c r="G768">
        <v>157000</v>
      </c>
      <c r="H768" s="1"/>
      <c r="J768">
        <v>103270</v>
      </c>
      <c r="K768" s="1" t="s">
        <v>6402</v>
      </c>
      <c r="L768" s="1" t="s">
        <v>6403</v>
      </c>
      <c r="M768" s="1" t="s">
        <v>130</v>
      </c>
      <c r="N768">
        <v>49</v>
      </c>
      <c r="O768" s="1" t="s">
        <v>1225</v>
      </c>
      <c r="P768" s="1" t="s">
        <v>325</v>
      </c>
      <c r="Q768" s="1" t="s">
        <v>283</v>
      </c>
      <c r="R768" s="1" t="s">
        <v>125</v>
      </c>
      <c r="S768" s="1" t="s">
        <v>6404</v>
      </c>
      <c r="T768" s="1" t="s">
        <v>6405</v>
      </c>
      <c r="U768" s="1"/>
      <c r="V768" s="1" t="s">
        <v>6406</v>
      </c>
      <c r="W768" s="1" t="s">
        <v>6407</v>
      </c>
      <c r="X768" s="1" t="s">
        <v>166</v>
      </c>
      <c r="Y768">
        <v>80000</v>
      </c>
      <c r="Z768" s="1" t="s">
        <v>106</v>
      </c>
      <c r="AA768" s="1" t="s">
        <v>119</v>
      </c>
      <c r="AB768" s="1" t="s">
        <v>5222</v>
      </c>
      <c r="AC768" s="1" t="s">
        <v>5463</v>
      </c>
      <c r="AD768" s="3">
        <v>1</v>
      </c>
      <c r="AE768" s="1" t="s">
        <v>106</v>
      </c>
      <c r="AF768" s="1" t="s">
        <v>106</v>
      </c>
      <c r="AG768" s="1" t="s">
        <v>108</v>
      </c>
      <c r="AH768" s="1" t="s">
        <v>106</v>
      </c>
      <c r="AI768" s="1"/>
      <c r="AJ768" s="1" t="s">
        <v>104</v>
      </c>
      <c r="AK768" s="1" t="s">
        <v>767</v>
      </c>
      <c r="AL768" s="1" t="s">
        <v>108</v>
      </c>
      <c r="AM768" s="1"/>
      <c r="AQ768" s="1"/>
      <c r="AR768" s="1"/>
      <c r="AT768" s="1"/>
      <c r="AU768" s="1"/>
      <c r="AW768" s="1"/>
      <c r="BB768" s="1"/>
      <c r="BI768" s="1" t="s">
        <v>335</v>
      </c>
      <c r="BK768">
        <v>5964</v>
      </c>
      <c r="BM768" s="1" t="s">
        <v>108</v>
      </c>
      <c r="BN768" s="1" t="s">
        <v>135</v>
      </c>
      <c r="BO768">
        <v>1893</v>
      </c>
      <c r="BP768">
        <v>4809</v>
      </c>
      <c r="BR768">
        <v>2</v>
      </c>
      <c r="BU768" s="1"/>
      <c r="BV768">
        <v>0</v>
      </c>
      <c r="BW768">
        <v>0</v>
      </c>
      <c r="BX768">
        <v>24920</v>
      </c>
      <c r="BY768">
        <v>78350</v>
      </c>
      <c r="BZ768">
        <v>0</v>
      </c>
      <c r="CA768" s="1" t="s">
        <v>769</v>
      </c>
      <c r="CB768" s="1"/>
      <c r="CD768">
        <v>4936</v>
      </c>
      <c r="CE768" s="1"/>
      <c r="CF768" s="1" t="s">
        <v>106</v>
      </c>
      <c r="CG768" s="1"/>
      <c r="CI768" s="1" t="s">
        <v>6408</v>
      </c>
      <c r="CJ768" s="1" t="s">
        <v>352</v>
      </c>
      <c r="CK768">
        <v>2466234</v>
      </c>
      <c r="CL768">
        <v>169043</v>
      </c>
      <c r="CM768" s="1" t="s">
        <v>765</v>
      </c>
      <c r="CN768">
        <v>1</v>
      </c>
      <c r="CO768" s="1"/>
      <c r="CP768" s="1"/>
      <c r="CQ768" s="1" t="s">
        <v>6409</v>
      </c>
      <c r="CR768" s="1" t="s">
        <v>6404</v>
      </c>
      <c r="CS768" s="1"/>
      <c r="CU768" s="1" t="s">
        <v>6410</v>
      </c>
      <c r="CV768" s="1" t="s">
        <v>137</v>
      </c>
      <c r="CW768" s="1" t="s">
        <v>6406</v>
      </c>
      <c r="CX768" s="1"/>
      <c r="CZ768" s="2"/>
      <c r="DA768" t="str">
        <f>_xlfn.IFNA(_xlfn.XLOOKUP(R768, LandUseCodes!$A$1:$A$70,LandUseCodes!$B$1:$B$70), "Not Listed")</f>
        <v>C - Office Bldgs/Laboratory/Library</v>
      </c>
      <c r="DB768" t="str">
        <f>_xlfn.IFNA(_xlfn.XLOOKUP(AD768, Type!$A$1:$A$3,Type!$B$1:$B$3), "Not Listed")</f>
        <v>Public</v>
      </c>
    </row>
    <row r="769" spans="1:106" x14ac:dyDescent="0.25">
      <c r="A769" s="1" t="s">
        <v>6411</v>
      </c>
      <c r="B769">
        <v>2025</v>
      </c>
      <c r="C769">
        <v>1</v>
      </c>
      <c r="D769" s="1" t="s">
        <v>6412</v>
      </c>
      <c r="E769" s="1" t="s">
        <v>6413</v>
      </c>
      <c r="F769" s="1" t="s">
        <v>6414</v>
      </c>
      <c r="G769">
        <v>1</v>
      </c>
      <c r="H769" s="1" t="s">
        <v>115</v>
      </c>
      <c r="J769">
        <v>135000</v>
      </c>
      <c r="K769" s="1" t="s">
        <v>6415</v>
      </c>
      <c r="L769" s="1"/>
      <c r="M769" s="1" t="s">
        <v>130</v>
      </c>
      <c r="N769">
        <v>45</v>
      </c>
      <c r="O769" s="1" t="s">
        <v>1225</v>
      </c>
      <c r="P769" s="1" t="s">
        <v>325</v>
      </c>
      <c r="Q769" s="1" t="s">
        <v>283</v>
      </c>
      <c r="R769" s="1" t="s">
        <v>125</v>
      </c>
      <c r="S769" s="1" t="s">
        <v>6416</v>
      </c>
      <c r="T769" s="1" t="s">
        <v>764</v>
      </c>
      <c r="U769" s="1"/>
      <c r="V769" s="1" t="s">
        <v>765</v>
      </c>
      <c r="W769" s="1" t="s">
        <v>6417</v>
      </c>
      <c r="X769" s="1" t="s">
        <v>6418</v>
      </c>
      <c r="Y769">
        <v>64500</v>
      </c>
      <c r="Z769" s="1" t="s">
        <v>106</v>
      </c>
      <c r="AA769" s="1" t="s">
        <v>119</v>
      </c>
      <c r="AB769" s="1" t="s">
        <v>5222</v>
      </c>
      <c r="AC769" s="1" t="s">
        <v>5463</v>
      </c>
      <c r="AD769" s="3">
        <v>1</v>
      </c>
      <c r="AE769" s="1" t="s">
        <v>106</v>
      </c>
      <c r="AF769" s="1" t="s">
        <v>106</v>
      </c>
      <c r="AG769" s="1" t="s">
        <v>108</v>
      </c>
      <c r="AH769" s="1" t="s">
        <v>106</v>
      </c>
      <c r="AI769" s="1"/>
      <c r="AJ769" s="1" t="s">
        <v>108</v>
      </c>
      <c r="AK769" s="1" t="s">
        <v>767</v>
      </c>
      <c r="AL769" s="1" t="s">
        <v>107</v>
      </c>
      <c r="AM769" s="1"/>
      <c r="AQ769" s="1"/>
      <c r="AR769" s="1"/>
      <c r="AT769" s="1"/>
      <c r="AU769" s="1"/>
      <c r="AW769" s="1"/>
      <c r="BB769" s="1"/>
      <c r="BI769" s="1" t="s">
        <v>335</v>
      </c>
      <c r="BK769">
        <v>9566</v>
      </c>
      <c r="BM769" s="1" t="s">
        <v>106</v>
      </c>
      <c r="BN769" s="1" t="s">
        <v>106</v>
      </c>
      <c r="BO769">
        <v>1890</v>
      </c>
      <c r="BP769">
        <v>7396</v>
      </c>
      <c r="BR769">
        <v>2</v>
      </c>
      <c r="BT769">
        <v>2</v>
      </c>
      <c r="BU769" s="1"/>
      <c r="BV769">
        <v>0</v>
      </c>
      <c r="BW769">
        <v>167580</v>
      </c>
      <c r="BX769">
        <v>27080</v>
      </c>
      <c r="BY769">
        <v>107920</v>
      </c>
      <c r="BZ769">
        <v>0</v>
      </c>
      <c r="CA769" s="1" t="s">
        <v>769</v>
      </c>
      <c r="CB769" s="1"/>
      <c r="CD769">
        <v>6667</v>
      </c>
      <c r="CE769" s="1"/>
      <c r="CF769" s="1" t="s">
        <v>106</v>
      </c>
      <c r="CG769" s="1"/>
      <c r="CI769" s="1" t="s">
        <v>6419</v>
      </c>
      <c r="CJ769" s="1" t="s">
        <v>352</v>
      </c>
      <c r="CK769">
        <v>2466257</v>
      </c>
      <c r="CL769">
        <v>169108</v>
      </c>
      <c r="CM769" s="1" t="s">
        <v>765</v>
      </c>
      <c r="CN769">
        <v>1</v>
      </c>
      <c r="CO769" s="1"/>
      <c r="CP769" s="1"/>
      <c r="CQ769" s="1" t="s">
        <v>6420</v>
      </c>
      <c r="CR769" s="1" t="s">
        <v>6416</v>
      </c>
      <c r="CS769" s="1"/>
      <c r="CU769" s="1" t="s">
        <v>771</v>
      </c>
      <c r="CV769" s="1" t="s">
        <v>113</v>
      </c>
      <c r="CW769" s="1" t="s">
        <v>765</v>
      </c>
      <c r="CX769" s="1"/>
      <c r="CZ769" s="2"/>
      <c r="DA769" t="str">
        <f>_xlfn.IFNA(_xlfn.XLOOKUP(R769, LandUseCodes!$A$1:$A$70,LandUseCodes!$B$1:$B$70), "Not Listed")</f>
        <v>C - Office Bldgs/Laboratory/Library</v>
      </c>
      <c r="DB769" t="str">
        <f>_xlfn.IFNA(_xlfn.XLOOKUP(AD769, Type!$A$1:$A$3,Type!$B$1:$B$3), "Not Listed")</f>
        <v>Public</v>
      </c>
    </row>
    <row r="770" spans="1:106" x14ac:dyDescent="0.25">
      <c r="A770" s="1" t="s">
        <v>6421</v>
      </c>
      <c r="B770">
        <v>2025</v>
      </c>
      <c r="C770">
        <v>1</v>
      </c>
      <c r="D770" s="1" t="s">
        <v>6422</v>
      </c>
      <c r="E770" s="1" t="s">
        <v>6423</v>
      </c>
      <c r="F770" s="1" t="s">
        <v>6424</v>
      </c>
      <c r="G770">
        <v>1</v>
      </c>
      <c r="H770" s="1" t="s">
        <v>115</v>
      </c>
      <c r="J770">
        <v>132000</v>
      </c>
      <c r="K770" s="1" t="s">
        <v>6313</v>
      </c>
      <c r="L770" s="1"/>
      <c r="M770" s="1" t="s">
        <v>130</v>
      </c>
      <c r="N770">
        <v>39</v>
      </c>
      <c r="O770" s="1" t="s">
        <v>1225</v>
      </c>
      <c r="P770" s="1" t="s">
        <v>325</v>
      </c>
      <c r="Q770" s="1" t="s">
        <v>283</v>
      </c>
      <c r="R770" s="1" t="s">
        <v>125</v>
      </c>
      <c r="S770" s="1" t="s">
        <v>6314</v>
      </c>
      <c r="T770" s="1" t="s">
        <v>764</v>
      </c>
      <c r="U770" s="1"/>
      <c r="V770" s="1" t="s">
        <v>765</v>
      </c>
      <c r="W770" s="1" t="s">
        <v>6425</v>
      </c>
      <c r="X770" s="1" t="s">
        <v>6426</v>
      </c>
      <c r="Y770">
        <v>132000</v>
      </c>
      <c r="Z770" s="1" t="s">
        <v>106</v>
      </c>
      <c r="AA770" s="1" t="s">
        <v>119</v>
      </c>
      <c r="AB770" s="1" t="s">
        <v>5222</v>
      </c>
      <c r="AC770" s="1" t="s">
        <v>5463</v>
      </c>
      <c r="AD770" s="3">
        <v>1</v>
      </c>
      <c r="AE770" s="1" t="s">
        <v>106</v>
      </c>
      <c r="AF770" s="1" t="s">
        <v>106</v>
      </c>
      <c r="AG770" s="1" t="s">
        <v>108</v>
      </c>
      <c r="AH770" s="1" t="s">
        <v>106</v>
      </c>
      <c r="AI770" s="1"/>
      <c r="AJ770" s="1" t="s">
        <v>108</v>
      </c>
      <c r="AK770" s="1" t="s">
        <v>767</v>
      </c>
      <c r="AL770" s="1" t="s">
        <v>107</v>
      </c>
      <c r="AM770" s="1"/>
      <c r="AQ770" s="1"/>
      <c r="AR770" s="1"/>
      <c r="AT770" s="1"/>
      <c r="AU770" s="1"/>
      <c r="AW770" s="1"/>
      <c r="BB770" s="1"/>
      <c r="BI770" s="1" t="s">
        <v>335</v>
      </c>
      <c r="BK770">
        <v>11966</v>
      </c>
      <c r="BM770" s="1" t="s">
        <v>106</v>
      </c>
      <c r="BN770" s="1" t="s">
        <v>106</v>
      </c>
      <c r="BO770">
        <v>1899</v>
      </c>
      <c r="BP770">
        <v>10862</v>
      </c>
      <c r="BR770">
        <v>2</v>
      </c>
      <c r="BT770">
        <v>1</v>
      </c>
      <c r="BU770" s="1"/>
      <c r="BV770">
        <v>0</v>
      </c>
      <c r="BW770">
        <v>282080</v>
      </c>
      <c r="BX770">
        <v>36600</v>
      </c>
      <c r="BY770">
        <v>95400</v>
      </c>
      <c r="BZ770">
        <v>0</v>
      </c>
      <c r="CA770" s="1" t="s">
        <v>769</v>
      </c>
      <c r="CB770" s="1"/>
      <c r="CD770">
        <v>14279</v>
      </c>
      <c r="CE770" s="1"/>
      <c r="CF770" s="1" t="s">
        <v>106</v>
      </c>
      <c r="CG770" s="1"/>
      <c r="CI770" s="1" t="s">
        <v>6427</v>
      </c>
      <c r="CJ770" s="1" t="s">
        <v>6428</v>
      </c>
      <c r="CK770">
        <v>2466257</v>
      </c>
      <c r="CL770">
        <v>169108</v>
      </c>
      <c r="CM770" s="1" t="s">
        <v>765</v>
      </c>
      <c r="CN770">
        <v>1</v>
      </c>
      <c r="CO770" s="1"/>
      <c r="CP770" s="1"/>
      <c r="CQ770" s="1" t="s">
        <v>6416</v>
      </c>
      <c r="CR770" s="1" t="s">
        <v>6314</v>
      </c>
      <c r="CS770" s="1"/>
      <c r="CU770" s="1" t="s">
        <v>771</v>
      </c>
      <c r="CV770" s="1" t="s">
        <v>113</v>
      </c>
      <c r="CW770" s="1" t="s">
        <v>765</v>
      </c>
      <c r="CX770" s="1"/>
      <c r="CZ770" s="2"/>
      <c r="DA770" t="str">
        <f>_xlfn.IFNA(_xlfn.XLOOKUP(R770, LandUseCodes!$A$1:$A$70,LandUseCodes!$B$1:$B$70), "Not Listed")</f>
        <v>C - Office Bldgs/Laboratory/Library</v>
      </c>
      <c r="DB770" t="str">
        <f>_xlfn.IFNA(_xlfn.XLOOKUP(AD770, Type!$A$1:$A$3,Type!$B$1:$B$3), "Not Listed")</f>
        <v>Public</v>
      </c>
    </row>
    <row r="771" spans="1:106" x14ac:dyDescent="0.25">
      <c r="A771" s="1" t="s">
        <v>6421</v>
      </c>
      <c r="B771">
        <v>2025</v>
      </c>
      <c r="C771">
        <v>2</v>
      </c>
      <c r="D771" s="1" t="s">
        <v>6422</v>
      </c>
      <c r="E771" s="1" t="s">
        <v>6423</v>
      </c>
      <c r="F771" s="1" t="s">
        <v>6424</v>
      </c>
      <c r="G771">
        <v>1</v>
      </c>
      <c r="H771" s="1" t="s">
        <v>115</v>
      </c>
      <c r="J771">
        <v>132000</v>
      </c>
      <c r="K771" s="1" t="s">
        <v>6313</v>
      </c>
      <c r="L771" s="1"/>
      <c r="M771" s="1" t="s">
        <v>130</v>
      </c>
      <c r="N771">
        <v>39</v>
      </c>
      <c r="O771" s="1" t="s">
        <v>1225</v>
      </c>
      <c r="P771" s="1" t="s">
        <v>325</v>
      </c>
      <c r="Q771" s="1" t="s">
        <v>283</v>
      </c>
      <c r="R771" s="1" t="s">
        <v>125</v>
      </c>
      <c r="S771" s="1" t="s">
        <v>6314</v>
      </c>
      <c r="T771" s="1" t="s">
        <v>764</v>
      </c>
      <c r="U771" s="1"/>
      <c r="V771" s="1" t="s">
        <v>765</v>
      </c>
      <c r="W771" s="1" t="s">
        <v>6425</v>
      </c>
      <c r="X771" s="1" t="s">
        <v>6426</v>
      </c>
      <c r="Y771">
        <v>132000</v>
      </c>
      <c r="Z771" s="1" t="s">
        <v>106</v>
      </c>
      <c r="AA771" s="1" t="s">
        <v>119</v>
      </c>
      <c r="AB771" s="1" t="s">
        <v>5222</v>
      </c>
      <c r="AC771" s="1" t="s">
        <v>5463</v>
      </c>
      <c r="AD771" s="3">
        <v>1</v>
      </c>
      <c r="AE771" s="1" t="s">
        <v>106</v>
      </c>
      <c r="AF771" s="1" t="s">
        <v>106</v>
      </c>
      <c r="AG771" s="1" t="s">
        <v>108</v>
      </c>
      <c r="AH771" s="1" t="s">
        <v>106</v>
      </c>
      <c r="AI771" s="1"/>
      <c r="AJ771" s="1" t="s">
        <v>108</v>
      </c>
      <c r="AK771" s="1" t="s">
        <v>767</v>
      </c>
      <c r="AL771" s="1" t="s">
        <v>107</v>
      </c>
      <c r="AM771" s="1"/>
      <c r="AQ771" s="1"/>
      <c r="AR771" s="1"/>
      <c r="AT771" s="1"/>
      <c r="AU771" s="1"/>
      <c r="AW771" s="1"/>
      <c r="BB771" s="1"/>
      <c r="BI771" s="1" t="s">
        <v>164</v>
      </c>
      <c r="BK771">
        <v>1085</v>
      </c>
      <c r="BM771" s="1" t="s">
        <v>108</v>
      </c>
      <c r="BN771" s="1" t="s">
        <v>135</v>
      </c>
      <c r="BO771">
        <v>1890</v>
      </c>
      <c r="BP771">
        <v>1085</v>
      </c>
      <c r="BR771">
        <v>2</v>
      </c>
      <c r="BT771">
        <v>1</v>
      </c>
      <c r="BU771" s="1"/>
      <c r="BV771">
        <v>0</v>
      </c>
      <c r="BW771">
        <v>282080</v>
      </c>
      <c r="BX771">
        <v>36600</v>
      </c>
      <c r="BY771">
        <v>95400</v>
      </c>
      <c r="BZ771">
        <v>0</v>
      </c>
      <c r="CA771" s="1" t="s">
        <v>769</v>
      </c>
      <c r="CB771" s="1"/>
      <c r="CE771" s="1"/>
      <c r="CF771" s="1" t="s">
        <v>106</v>
      </c>
      <c r="CG771" s="1"/>
      <c r="CI771" s="1" t="s">
        <v>6427</v>
      </c>
      <c r="CJ771" s="1" t="s">
        <v>6428</v>
      </c>
      <c r="CK771">
        <v>2466257</v>
      </c>
      <c r="CL771">
        <v>169108</v>
      </c>
      <c r="CM771" s="1" t="s">
        <v>765</v>
      </c>
      <c r="CN771">
        <v>1</v>
      </c>
      <c r="CO771" s="1"/>
      <c r="CP771" s="1"/>
      <c r="CQ771" s="1" t="s">
        <v>6416</v>
      </c>
      <c r="CR771" s="1" t="s">
        <v>6314</v>
      </c>
      <c r="CS771" s="1"/>
      <c r="CU771" s="1" t="s">
        <v>771</v>
      </c>
      <c r="CV771" s="1" t="s">
        <v>113</v>
      </c>
      <c r="CW771" s="1" t="s">
        <v>765</v>
      </c>
      <c r="CX771" s="1"/>
      <c r="CZ771" s="2"/>
      <c r="DA771" t="str">
        <f>_xlfn.IFNA(_xlfn.XLOOKUP(R771, LandUseCodes!$A$1:$A$70,LandUseCodes!$B$1:$B$70), "Not Listed")</f>
        <v>C - Office Bldgs/Laboratory/Library</v>
      </c>
      <c r="DB771" t="str">
        <f>_xlfn.IFNA(_xlfn.XLOOKUP(AD771, Type!$A$1:$A$3,Type!$B$1:$B$3), "Not Listed")</f>
        <v>Public</v>
      </c>
    </row>
    <row r="772" spans="1:106" x14ac:dyDescent="0.25">
      <c r="A772" s="1" t="s">
        <v>6429</v>
      </c>
      <c r="B772">
        <v>2025</v>
      </c>
      <c r="C772">
        <v>1</v>
      </c>
      <c r="D772" s="1" t="s">
        <v>5307</v>
      </c>
      <c r="E772" s="1" t="s">
        <v>6430</v>
      </c>
      <c r="F772" s="1" t="s">
        <v>5309</v>
      </c>
      <c r="G772">
        <v>510000</v>
      </c>
      <c r="H772" s="1"/>
      <c r="J772">
        <v>162250</v>
      </c>
      <c r="K772" s="1" t="s">
        <v>6313</v>
      </c>
      <c r="L772" s="1"/>
      <c r="M772" s="1" t="s">
        <v>130</v>
      </c>
      <c r="N772">
        <v>37</v>
      </c>
      <c r="O772" s="1" t="s">
        <v>1225</v>
      </c>
      <c r="P772" s="1" t="s">
        <v>325</v>
      </c>
      <c r="Q772" s="1" t="s">
        <v>283</v>
      </c>
      <c r="R772" s="1" t="s">
        <v>145</v>
      </c>
      <c r="S772" s="1" t="s">
        <v>6314</v>
      </c>
      <c r="T772" s="1" t="s">
        <v>764</v>
      </c>
      <c r="U772" s="1"/>
      <c r="V772" s="1" t="s">
        <v>765</v>
      </c>
      <c r="W772" s="1" t="s">
        <v>6431</v>
      </c>
      <c r="X772" s="1" t="s">
        <v>6432</v>
      </c>
      <c r="Y772">
        <v>425000</v>
      </c>
      <c r="Z772" s="1" t="s">
        <v>106</v>
      </c>
      <c r="AA772" s="1" t="s">
        <v>119</v>
      </c>
      <c r="AB772" s="1" t="s">
        <v>5222</v>
      </c>
      <c r="AC772" s="1" t="s">
        <v>5463</v>
      </c>
      <c r="AD772" s="3">
        <v>1</v>
      </c>
      <c r="AE772" s="1" t="s">
        <v>106</v>
      </c>
      <c r="AF772" s="1" t="s">
        <v>106</v>
      </c>
      <c r="AG772" s="1" t="s">
        <v>108</v>
      </c>
      <c r="AH772" s="1" t="s">
        <v>106</v>
      </c>
      <c r="AI772" s="1"/>
      <c r="AJ772" s="1" t="s">
        <v>104</v>
      </c>
      <c r="AK772" s="1" t="s">
        <v>767</v>
      </c>
      <c r="AL772" s="1" t="s">
        <v>107</v>
      </c>
      <c r="AM772" s="1"/>
      <c r="AQ772" s="1"/>
      <c r="AR772" s="1"/>
      <c r="AT772" s="1"/>
      <c r="AU772" s="1"/>
      <c r="AW772" s="1"/>
      <c r="BB772" s="1"/>
      <c r="BI772" s="1" t="s">
        <v>476</v>
      </c>
      <c r="BK772">
        <v>6096</v>
      </c>
      <c r="BM772" s="1" t="s">
        <v>112</v>
      </c>
      <c r="BN772" s="1" t="s">
        <v>106</v>
      </c>
      <c r="BO772">
        <v>1892</v>
      </c>
      <c r="BP772">
        <v>4564</v>
      </c>
      <c r="BR772">
        <v>2</v>
      </c>
      <c r="BU772" s="1"/>
      <c r="BV772">
        <v>0</v>
      </c>
      <c r="BW772">
        <v>162260</v>
      </c>
      <c r="BX772">
        <v>29190</v>
      </c>
      <c r="BY772">
        <v>133060</v>
      </c>
      <c r="BZ772">
        <v>0</v>
      </c>
      <c r="CA772" s="1" t="s">
        <v>769</v>
      </c>
      <c r="CB772" s="1"/>
      <c r="CD772">
        <v>8348</v>
      </c>
      <c r="CE772" s="1"/>
      <c r="CF772" s="1" t="s">
        <v>106</v>
      </c>
      <c r="CG772" s="1"/>
      <c r="CI772" s="1" t="s">
        <v>6433</v>
      </c>
      <c r="CJ772" s="1" t="s">
        <v>6011</v>
      </c>
      <c r="CK772">
        <v>2466274</v>
      </c>
      <c r="CL772">
        <v>169147</v>
      </c>
      <c r="CM772" s="1" t="s">
        <v>765</v>
      </c>
      <c r="CN772">
        <v>1</v>
      </c>
      <c r="CO772" s="1"/>
      <c r="CP772" s="1"/>
      <c r="CQ772" s="1" t="s">
        <v>6434</v>
      </c>
      <c r="CR772" s="1" t="s">
        <v>6314</v>
      </c>
      <c r="CS772" s="1"/>
      <c r="CU772" s="1" t="s">
        <v>771</v>
      </c>
      <c r="CV772" s="1" t="s">
        <v>113</v>
      </c>
      <c r="CW772" s="1" t="s">
        <v>765</v>
      </c>
      <c r="CX772" s="1"/>
      <c r="CZ772" s="2"/>
      <c r="DA772" t="str">
        <f>_xlfn.IFNA(_xlfn.XLOOKUP(R772, LandUseCodes!$A$1:$A$70,LandUseCodes!$B$1:$B$70), "Not Listed")</f>
        <v>C - Restaurants, Stores (Retail)</v>
      </c>
      <c r="DB772" t="str">
        <f>_xlfn.IFNA(_xlfn.XLOOKUP(AD772, Type!$A$1:$A$3,Type!$B$1:$B$3), "Not Listed")</f>
        <v>Public</v>
      </c>
    </row>
    <row r="773" spans="1:106" x14ac:dyDescent="0.25">
      <c r="A773" s="1" t="s">
        <v>6435</v>
      </c>
      <c r="B773">
        <v>2025</v>
      </c>
      <c r="C773">
        <v>1</v>
      </c>
      <c r="D773" s="1" t="s">
        <v>6436</v>
      </c>
      <c r="E773" s="1" t="s">
        <v>6437</v>
      </c>
      <c r="F773" s="1" t="s">
        <v>543</v>
      </c>
      <c r="G773">
        <v>400000</v>
      </c>
      <c r="H773" s="1"/>
      <c r="J773">
        <v>176610</v>
      </c>
      <c r="K773" s="1" t="s">
        <v>6438</v>
      </c>
      <c r="L773" s="1"/>
      <c r="M773" s="1" t="s">
        <v>130</v>
      </c>
      <c r="N773">
        <v>33</v>
      </c>
      <c r="O773" s="1" t="s">
        <v>1225</v>
      </c>
      <c r="P773" s="1" t="s">
        <v>325</v>
      </c>
      <c r="Q773" s="1" t="s">
        <v>283</v>
      </c>
      <c r="R773" s="1" t="s">
        <v>145</v>
      </c>
      <c r="S773" s="1" t="s">
        <v>6043</v>
      </c>
      <c r="T773" s="1" t="s">
        <v>764</v>
      </c>
      <c r="U773" s="1"/>
      <c r="V773" s="1" t="s">
        <v>765</v>
      </c>
      <c r="W773" s="1" t="s">
        <v>6439</v>
      </c>
      <c r="X773" s="1" t="s">
        <v>6440</v>
      </c>
      <c r="Y773">
        <v>1</v>
      </c>
      <c r="Z773" s="1" t="s">
        <v>106</v>
      </c>
      <c r="AA773" s="1" t="s">
        <v>119</v>
      </c>
      <c r="AB773" s="1" t="s">
        <v>5222</v>
      </c>
      <c r="AC773" s="1" t="s">
        <v>5463</v>
      </c>
      <c r="AD773" s="3">
        <v>1</v>
      </c>
      <c r="AE773" s="1" t="s">
        <v>106</v>
      </c>
      <c r="AF773" s="1" t="s">
        <v>106</v>
      </c>
      <c r="AG773" s="1" t="s">
        <v>108</v>
      </c>
      <c r="AH773" s="1" t="s">
        <v>106</v>
      </c>
      <c r="AI773" s="1"/>
      <c r="AJ773" s="1" t="s">
        <v>104</v>
      </c>
      <c r="AK773" s="1" t="s">
        <v>767</v>
      </c>
      <c r="AL773" s="1" t="s">
        <v>107</v>
      </c>
      <c r="AM773" s="1"/>
      <c r="AQ773" s="1"/>
      <c r="AR773" s="1"/>
      <c r="AT773" s="1"/>
      <c r="AU773" s="1"/>
      <c r="AW773" s="1"/>
      <c r="BB773" s="1"/>
      <c r="BH773">
        <v>484</v>
      </c>
      <c r="BI773" s="1" t="s">
        <v>146</v>
      </c>
      <c r="BK773">
        <v>8956</v>
      </c>
      <c r="BM773" s="1" t="s">
        <v>108</v>
      </c>
      <c r="BN773" s="1" t="s">
        <v>106</v>
      </c>
      <c r="BO773">
        <v>1880</v>
      </c>
      <c r="BP773">
        <v>7192</v>
      </c>
      <c r="BR773">
        <v>2</v>
      </c>
      <c r="BT773">
        <v>2</v>
      </c>
      <c r="BU773" s="1"/>
      <c r="BV773">
        <v>0</v>
      </c>
      <c r="BW773">
        <v>163000</v>
      </c>
      <c r="BX773">
        <v>30560</v>
      </c>
      <c r="BY773">
        <v>146050</v>
      </c>
      <c r="BZ773">
        <v>3550</v>
      </c>
      <c r="CA773" s="1" t="s">
        <v>769</v>
      </c>
      <c r="CB773" s="1"/>
      <c r="CD773">
        <v>9448</v>
      </c>
      <c r="CE773" s="1"/>
      <c r="CF773" s="1" t="s">
        <v>106</v>
      </c>
      <c r="CG773" s="1"/>
      <c r="CI773" s="1" t="s">
        <v>6441</v>
      </c>
      <c r="CJ773" s="1" t="s">
        <v>6442</v>
      </c>
      <c r="CK773">
        <v>2466264</v>
      </c>
      <c r="CL773">
        <v>169184</v>
      </c>
      <c r="CM773" s="1" t="s">
        <v>765</v>
      </c>
      <c r="CN773">
        <v>1</v>
      </c>
      <c r="CO773" s="1"/>
      <c r="CP773" s="1"/>
      <c r="CQ773" s="1" t="s">
        <v>6443</v>
      </c>
      <c r="CR773" s="1" t="s">
        <v>6314</v>
      </c>
      <c r="CS773" s="1"/>
      <c r="CU773" s="1" t="s">
        <v>771</v>
      </c>
      <c r="CV773" s="1" t="s">
        <v>113</v>
      </c>
      <c r="CW773" s="1" t="s">
        <v>765</v>
      </c>
      <c r="CX773" s="1"/>
      <c r="CZ773" s="2"/>
      <c r="DA773" t="str">
        <f>_xlfn.IFNA(_xlfn.XLOOKUP(R773, LandUseCodes!$A$1:$A$70,LandUseCodes!$B$1:$B$70), "Not Listed")</f>
        <v>C - Restaurants, Stores (Retail)</v>
      </c>
      <c r="DB773" t="str">
        <f>_xlfn.IFNA(_xlfn.XLOOKUP(AD773, Type!$A$1:$A$3,Type!$B$1:$B$3), "Not Listed")</f>
        <v>Public</v>
      </c>
    </row>
    <row r="774" spans="1:106" x14ac:dyDescent="0.25">
      <c r="A774" s="1" t="s">
        <v>6444</v>
      </c>
      <c r="B774">
        <v>2025</v>
      </c>
      <c r="C774">
        <v>1</v>
      </c>
      <c r="D774" s="1" t="s">
        <v>6412</v>
      </c>
      <c r="E774" s="1" t="s">
        <v>366</v>
      </c>
      <c r="F774" s="1" t="s">
        <v>6414</v>
      </c>
      <c r="G774">
        <v>1</v>
      </c>
      <c r="H774" s="1" t="s">
        <v>115</v>
      </c>
      <c r="J774">
        <v>36050</v>
      </c>
      <c r="K774" s="1" t="s">
        <v>6445</v>
      </c>
      <c r="L774" s="1"/>
      <c r="M774" s="1" t="s">
        <v>130</v>
      </c>
      <c r="N774">
        <v>29</v>
      </c>
      <c r="O774" s="1" t="s">
        <v>1225</v>
      </c>
      <c r="P774" s="1" t="s">
        <v>325</v>
      </c>
      <c r="Q774" s="1" t="s">
        <v>283</v>
      </c>
      <c r="R774" s="1" t="s">
        <v>145</v>
      </c>
      <c r="S774" s="1" t="s">
        <v>6416</v>
      </c>
      <c r="T774" s="1" t="s">
        <v>764</v>
      </c>
      <c r="U774" s="1"/>
      <c r="V774" s="1" t="s">
        <v>765</v>
      </c>
      <c r="W774" s="1" t="s">
        <v>6446</v>
      </c>
      <c r="X774" s="1"/>
      <c r="Z774" s="1" t="s">
        <v>106</v>
      </c>
      <c r="AA774" s="1" t="s">
        <v>119</v>
      </c>
      <c r="AB774" s="1" t="s">
        <v>5222</v>
      </c>
      <c r="AC774" s="1" t="s">
        <v>5463</v>
      </c>
      <c r="AD774" s="3">
        <v>1</v>
      </c>
      <c r="AE774" s="1" t="s">
        <v>106</v>
      </c>
      <c r="AF774" s="1" t="s">
        <v>106</v>
      </c>
      <c r="AG774" s="1" t="s">
        <v>108</v>
      </c>
      <c r="AH774" s="1" t="s">
        <v>106</v>
      </c>
      <c r="AI774" s="1"/>
      <c r="AJ774" s="1" t="s">
        <v>108</v>
      </c>
      <c r="AK774" s="1" t="s">
        <v>767</v>
      </c>
      <c r="AL774" s="1" t="s">
        <v>107</v>
      </c>
      <c r="AM774" s="1"/>
      <c r="AQ774" s="1"/>
      <c r="AR774" s="1"/>
      <c r="AT774" s="1"/>
      <c r="AU774" s="1"/>
      <c r="AW774" s="1"/>
      <c r="BB774" s="1"/>
      <c r="BG774">
        <v>868</v>
      </c>
      <c r="BI774" s="1" t="s">
        <v>146</v>
      </c>
      <c r="BK774">
        <v>24708</v>
      </c>
      <c r="BM774" s="1" t="s">
        <v>112</v>
      </c>
      <c r="BN774" s="1" t="s">
        <v>106</v>
      </c>
      <c r="BO774">
        <v>1900</v>
      </c>
      <c r="BP774">
        <v>24708</v>
      </c>
      <c r="BR774">
        <v>2</v>
      </c>
      <c r="BT774">
        <v>5</v>
      </c>
      <c r="BU774" s="1"/>
      <c r="BV774">
        <v>0</v>
      </c>
      <c r="BW774">
        <v>260000</v>
      </c>
      <c r="BX774">
        <v>36050</v>
      </c>
      <c r="BY774">
        <v>0</v>
      </c>
      <c r="BZ774">
        <v>0</v>
      </c>
      <c r="CA774" s="1" t="s">
        <v>769</v>
      </c>
      <c r="CB774" s="1"/>
      <c r="CD774">
        <v>13836</v>
      </c>
      <c r="CE774" s="1"/>
      <c r="CF774" s="1" t="s">
        <v>106</v>
      </c>
      <c r="CG774" s="1"/>
      <c r="CI774" s="1" t="s">
        <v>6447</v>
      </c>
      <c r="CJ774" s="1" t="s">
        <v>153</v>
      </c>
      <c r="CK774">
        <v>2466262</v>
      </c>
      <c r="CL774">
        <v>169231</v>
      </c>
      <c r="CM774" s="1" t="s">
        <v>765</v>
      </c>
      <c r="CN774">
        <v>1</v>
      </c>
      <c r="CO774" s="1"/>
      <c r="CP774" s="1"/>
      <c r="CQ774" s="1" t="s">
        <v>6448</v>
      </c>
      <c r="CR774" s="1" t="s">
        <v>6416</v>
      </c>
      <c r="CS774" s="1"/>
      <c r="CU774" s="1" t="s">
        <v>771</v>
      </c>
      <c r="CV774" s="1" t="s">
        <v>113</v>
      </c>
      <c r="CW774" s="1" t="s">
        <v>765</v>
      </c>
      <c r="CX774" s="1"/>
      <c r="CZ774" s="2"/>
      <c r="DA774" t="str">
        <f>_xlfn.IFNA(_xlfn.XLOOKUP(R774, LandUseCodes!$A$1:$A$70,LandUseCodes!$B$1:$B$70), "Not Listed")</f>
        <v>C - Restaurants, Stores (Retail)</v>
      </c>
      <c r="DB774" t="str">
        <f>_xlfn.IFNA(_xlfn.XLOOKUP(AD774, Type!$A$1:$A$3,Type!$B$1:$B$3), "Not Listed")</f>
        <v>Public</v>
      </c>
    </row>
    <row r="775" spans="1:106" x14ac:dyDescent="0.25">
      <c r="A775" s="1" t="s">
        <v>6449</v>
      </c>
      <c r="B775">
        <v>2025</v>
      </c>
      <c r="C775">
        <v>1</v>
      </c>
      <c r="D775" s="1" t="s">
        <v>6450</v>
      </c>
      <c r="E775" s="1" t="s">
        <v>2993</v>
      </c>
      <c r="F775" s="1" t="s">
        <v>852</v>
      </c>
      <c r="G775">
        <v>410000</v>
      </c>
      <c r="H775" s="1" t="s">
        <v>101</v>
      </c>
      <c r="J775">
        <v>31490</v>
      </c>
      <c r="K775" s="1" t="s">
        <v>6425</v>
      </c>
      <c r="L775" s="1"/>
      <c r="M775" s="1" t="s">
        <v>130</v>
      </c>
      <c r="N775">
        <v>25</v>
      </c>
      <c r="O775" s="1" t="s">
        <v>1225</v>
      </c>
      <c r="P775" s="1" t="s">
        <v>325</v>
      </c>
      <c r="Q775" s="1" t="s">
        <v>283</v>
      </c>
      <c r="R775" s="1" t="s">
        <v>145</v>
      </c>
      <c r="S775" s="1" t="s">
        <v>6314</v>
      </c>
      <c r="T775" s="1" t="s">
        <v>764</v>
      </c>
      <c r="U775" s="1"/>
      <c r="V775" s="1" t="s">
        <v>765</v>
      </c>
      <c r="W775" s="1" t="s">
        <v>6451</v>
      </c>
      <c r="X775" s="1" t="s">
        <v>4159</v>
      </c>
      <c r="Y775">
        <v>1</v>
      </c>
      <c r="Z775" s="1" t="s">
        <v>106</v>
      </c>
      <c r="AA775" s="1" t="s">
        <v>119</v>
      </c>
      <c r="AB775" s="1" t="s">
        <v>5222</v>
      </c>
      <c r="AC775" s="1" t="s">
        <v>5463</v>
      </c>
      <c r="AD775" s="3">
        <v>1</v>
      </c>
      <c r="AE775" s="1" t="s">
        <v>106</v>
      </c>
      <c r="AF775" s="1" t="s">
        <v>106</v>
      </c>
      <c r="AG775" s="1" t="s">
        <v>108</v>
      </c>
      <c r="AH775" s="1" t="s">
        <v>106</v>
      </c>
      <c r="AI775" s="1"/>
      <c r="AJ775" s="1" t="s">
        <v>108</v>
      </c>
      <c r="AK775" s="1" t="s">
        <v>767</v>
      </c>
      <c r="AL775" s="1" t="s">
        <v>107</v>
      </c>
      <c r="AM775" s="1"/>
      <c r="AQ775" s="1"/>
      <c r="AR775" s="1"/>
      <c r="AT775" s="1"/>
      <c r="AU775" s="1"/>
      <c r="AW775" s="1"/>
      <c r="BB775" s="1"/>
      <c r="BI775" s="1" t="s">
        <v>146</v>
      </c>
      <c r="BK775">
        <v>15459</v>
      </c>
      <c r="BM775" s="1" t="s">
        <v>108</v>
      </c>
      <c r="BN775" s="1" t="s">
        <v>135</v>
      </c>
      <c r="BO775">
        <v>1899</v>
      </c>
      <c r="BP775">
        <v>12066</v>
      </c>
      <c r="BR775">
        <v>2</v>
      </c>
      <c r="BT775">
        <v>6</v>
      </c>
      <c r="BU775" s="1"/>
      <c r="BV775">
        <v>0</v>
      </c>
      <c r="BW775">
        <v>245500</v>
      </c>
      <c r="BX775">
        <v>31490</v>
      </c>
      <c r="BY775">
        <v>0</v>
      </c>
      <c r="BZ775">
        <v>0</v>
      </c>
      <c r="CA775" s="1" t="s">
        <v>769</v>
      </c>
      <c r="CB775" s="1"/>
      <c r="CD775">
        <v>10188</v>
      </c>
      <c r="CE775" s="1"/>
      <c r="CF775" s="1" t="s">
        <v>106</v>
      </c>
      <c r="CG775" s="1"/>
      <c r="CI775" s="1" t="s">
        <v>6452</v>
      </c>
      <c r="CJ775" s="1" t="s">
        <v>6453</v>
      </c>
      <c r="CK775">
        <v>2466291</v>
      </c>
      <c r="CL775">
        <v>169271</v>
      </c>
      <c r="CM775" s="1" t="s">
        <v>765</v>
      </c>
      <c r="CN775">
        <v>1</v>
      </c>
      <c r="CO775" s="1"/>
      <c r="CP775" s="1"/>
      <c r="CQ775" s="1" t="s">
        <v>6454</v>
      </c>
      <c r="CR775" s="1" t="s">
        <v>6314</v>
      </c>
      <c r="CS775" s="1"/>
      <c r="CU775" s="1" t="s">
        <v>771</v>
      </c>
      <c r="CV775" s="1" t="s">
        <v>113</v>
      </c>
      <c r="CW775" s="1" t="s">
        <v>765</v>
      </c>
      <c r="CX775" s="1"/>
      <c r="CZ775" s="2"/>
      <c r="DA775" t="str">
        <f>_xlfn.IFNA(_xlfn.XLOOKUP(R775, LandUseCodes!$A$1:$A$70,LandUseCodes!$B$1:$B$70), "Not Listed")</f>
        <v>C - Restaurants, Stores (Retail)</v>
      </c>
      <c r="DB775" t="str">
        <f>_xlfn.IFNA(_xlfn.XLOOKUP(AD775, Type!$A$1:$A$3,Type!$B$1:$B$3), "Not Listed")</f>
        <v>Public</v>
      </c>
    </row>
    <row r="776" spans="1:106" x14ac:dyDescent="0.25">
      <c r="A776" s="1" t="s">
        <v>6455</v>
      </c>
      <c r="B776">
        <v>2025</v>
      </c>
      <c r="C776">
        <v>1</v>
      </c>
      <c r="D776" s="1" t="s">
        <v>6456</v>
      </c>
      <c r="E776" s="1" t="s">
        <v>5616</v>
      </c>
      <c r="F776" s="1" t="s">
        <v>6457</v>
      </c>
      <c r="G776">
        <v>75000</v>
      </c>
      <c r="H776" s="1"/>
      <c r="J776">
        <v>55400</v>
      </c>
      <c r="K776" s="1" t="s">
        <v>6458</v>
      </c>
      <c r="L776" s="1"/>
      <c r="M776" s="1" t="s">
        <v>130</v>
      </c>
      <c r="N776">
        <v>19</v>
      </c>
      <c r="O776" s="1" t="s">
        <v>1225</v>
      </c>
      <c r="P776" s="1" t="s">
        <v>325</v>
      </c>
      <c r="Q776" s="1" t="s">
        <v>283</v>
      </c>
      <c r="R776" s="1" t="s">
        <v>125</v>
      </c>
      <c r="S776" s="1" t="s">
        <v>6459</v>
      </c>
      <c r="T776" s="1" t="s">
        <v>6460</v>
      </c>
      <c r="U776" s="1"/>
      <c r="V776" s="1" t="s">
        <v>6461</v>
      </c>
      <c r="W776" s="1" t="s">
        <v>6462</v>
      </c>
      <c r="X776" s="1" t="s">
        <v>6463</v>
      </c>
      <c r="Y776">
        <v>100000</v>
      </c>
      <c r="Z776" s="1" t="s">
        <v>106</v>
      </c>
      <c r="AA776" s="1" t="s">
        <v>119</v>
      </c>
      <c r="AB776" s="1" t="s">
        <v>5222</v>
      </c>
      <c r="AC776" s="1" t="s">
        <v>5463</v>
      </c>
      <c r="AD776" s="3">
        <v>1</v>
      </c>
      <c r="AE776" s="1" t="s">
        <v>106</v>
      </c>
      <c r="AF776" s="1" t="s">
        <v>106</v>
      </c>
      <c r="AG776" s="1" t="s">
        <v>108</v>
      </c>
      <c r="AH776" s="1" t="s">
        <v>106</v>
      </c>
      <c r="AI776" s="1"/>
      <c r="AJ776" s="1" t="s">
        <v>104</v>
      </c>
      <c r="AK776" s="1" t="s">
        <v>767</v>
      </c>
      <c r="AL776" s="1" t="s">
        <v>107</v>
      </c>
      <c r="AM776" s="1"/>
      <c r="AQ776" s="1"/>
      <c r="AR776" s="1"/>
      <c r="AT776" s="1"/>
      <c r="AU776" s="1"/>
      <c r="AW776" s="1"/>
      <c r="BB776" s="1"/>
      <c r="BI776" s="1" t="s">
        <v>335</v>
      </c>
      <c r="BK776">
        <v>4176</v>
      </c>
      <c r="BM776" s="1" t="s">
        <v>108</v>
      </c>
      <c r="BN776" s="1" t="s">
        <v>106</v>
      </c>
      <c r="BO776">
        <v>1900</v>
      </c>
      <c r="BP776">
        <v>2784</v>
      </c>
      <c r="BR776">
        <v>2</v>
      </c>
      <c r="BT776">
        <v>1</v>
      </c>
      <c r="BU776" s="1"/>
      <c r="BV776">
        <v>0</v>
      </c>
      <c r="BW776">
        <v>84000</v>
      </c>
      <c r="BX776">
        <v>14420</v>
      </c>
      <c r="BY776">
        <v>40980</v>
      </c>
      <c r="BZ776">
        <v>0</v>
      </c>
      <c r="CA776" s="1" t="s">
        <v>769</v>
      </c>
      <c r="CB776" s="1"/>
      <c r="CD776">
        <v>1478</v>
      </c>
      <c r="CE776" s="1"/>
      <c r="CF776" s="1" t="s">
        <v>106</v>
      </c>
      <c r="CG776" s="1"/>
      <c r="CI776" s="1" t="s">
        <v>6464</v>
      </c>
      <c r="CJ776" s="1" t="s">
        <v>151</v>
      </c>
      <c r="CK776">
        <v>2466223</v>
      </c>
      <c r="CL776">
        <v>169314</v>
      </c>
      <c r="CM776" s="1" t="s">
        <v>765</v>
      </c>
      <c r="CN776">
        <v>1</v>
      </c>
      <c r="CO776" s="1"/>
      <c r="CP776" s="1"/>
      <c r="CQ776" s="1" t="s">
        <v>6465</v>
      </c>
      <c r="CR776" s="1" t="s">
        <v>6459</v>
      </c>
      <c r="CS776" s="1"/>
      <c r="CU776" s="1" t="s">
        <v>6466</v>
      </c>
      <c r="CV776" s="1" t="s">
        <v>452</v>
      </c>
      <c r="CW776" s="1" t="s">
        <v>6461</v>
      </c>
      <c r="CX776" s="1"/>
      <c r="CZ776" s="2"/>
      <c r="DA776" t="str">
        <f>_xlfn.IFNA(_xlfn.XLOOKUP(R776, LandUseCodes!$A$1:$A$70,LandUseCodes!$B$1:$B$70), "Not Listed")</f>
        <v>C - Office Bldgs/Laboratory/Library</v>
      </c>
      <c r="DB776" t="str">
        <f>_xlfn.IFNA(_xlfn.XLOOKUP(AD776, Type!$A$1:$A$3,Type!$B$1:$B$3), "Not Listed")</f>
        <v>Public</v>
      </c>
    </row>
    <row r="777" spans="1:106" x14ac:dyDescent="0.25">
      <c r="A777" s="1" t="s">
        <v>6467</v>
      </c>
      <c r="B777">
        <v>2025</v>
      </c>
      <c r="C777">
        <v>1</v>
      </c>
      <c r="D777" s="1" t="s">
        <v>6468</v>
      </c>
      <c r="E777" s="1" t="s">
        <v>6469</v>
      </c>
      <c r="F777" s="1" t="s">
        <v>6470</v>
      </c>
      <c r="G777">
        <v>300000</v>
      </c>
      <c r="H777" s="1" t="s">
        <v>109</v>
      </c>
      <c r="J777">
        <v>88640</v>
      </c>
      <c r="K777" s="1" t="s">
        <v>6471</v>
      </c>
      <c r="L777" s="1"/>
      <c r="M777" s="1" t="s">
        <v>130</v>
      </c>
      <c r="N777">
        <v>15</v>
      </c>
      <c r="O777" s="1" t="s">
        <v>1225</v>
      </c>
      <c r="P777" s="1" t="s">
        <v>325</v>
      </c>
      <c r="Q777" s="1" t="s">
        <v>283</v>
      </c>
      <c r="R777" s="1" t="s">
        <v>125</v>
      </c>
      <c r="S777" s="1" t="s">
        <v>6472</v>
      </c>
      <c r="T777" s="1" t="s">
        <v>471</v>
      </c>
      <c r="U777" s="1"/>
      <c r="V777" s="1" t="s">
        <v>472</v>
      </c>
      <c r="W777" s="1" t="s">
        <v>6473</v>
      </c>
      <c r="X777" s="1" t="s">
        <v>6474</v>
      </c>
      <c r="Y777">
        <v>1</v>
      </c>
      <c r="Z777" s="1" t="s">
        <v>106</v>
      </c>
      <c r="AA777" s="1" t="s">
        <v>119</v>
      </c>
      <c r="AB777" s="1" t="s">
        <v>5222</v>
      </c>
      <c r="AC777" s="1" t="s">
        <v>5463</v>
      </c>
      <c r="AD777" s="3">
        <v>1</v>
      </c>
      <c r="AE777" s="1" t="s">
        <v>106</v>
      </c>
      <c r="AF777" s="1" t="s">
        <v>106</v>
      </c>
      <c r="AG777" s="1" t="s">
        <v>108</v>
      </c>
      <c r="AH777" s="1" t="s">
        <v>106</v>
      </c>
      <c r="AI777" s="1"/>
      <c r="AJ777" s="1" t="s">
        <v>108</v>
      </c>
      <c r="AK777" s="1" t="s">
        <v>767</v>
      </c>
      <c r="AL777" s="1" t="s">
        <v>107</v>
      </c>
      <c r="AM777" s="1"/>
      <c r="AQ777" s="1"/>
      <c r="AR777" s="1"/>
      <c r="AT777" s="1"/>
      <c r="AU777" s="1"/>
      <c r="AW777" s="1"/>
      <c r="BB777" s="1"/>
      <c r="BI777" s="1" t="s">
        <v>335</v>
      </c>
      <c r="BK777">
        <v>11292</v>
      </c>
      <c r="BM777" s="1" t="s">
        <v>108</v>
      </c>
      <c r="BN777" s="1" t="s">
        <v>106</v>
      </c>
      <c r="BO777">
        <v>1899</v>
      </c>
      <c r="BP777">
        <v>9024</v>
      </c>
      <c r="BR777">
        <v>2</v>
      </c>
      <c r="BT777">
        <v>3</v>
      </c>
      <c r="BU777" s="1"/>
      <c r="BV777">
        <v>0</v>
      </c>
      <c r="BW777">
        <v>252000</v>
      </c>
      <c r="BX777">
        <v>25410</v>
      </c>
      <c r="BY777">
        <v>63230</v>
      </c>
      <c r="BZ777">
        <v>0</v>
      </c>
      <c r="CA777" s="1" t="s">
        <v>769</v>
      </c>
      <c r="CB777" s="1"/>
      <c r="CD777">
        <v>5325</v>
      </c>
      <c r="CE777" s="1"/>
      <c r="CF777" s="1" t="s">
        <v>106</v>
      </c>
      <c r="CG777" s="1"/>
      <c r="CI777" s="1" t="s">
        <v>6475</v>
      </c>
      <c r="CJ777" s="1" t="s">
        <v>6476</v>
      </c>
      <c r="CK777">
        <v>2466244</v>
      </c>
      <c r="CL777">
        <v>169342</v>
      </c>
      <c r="CM777" s="1" t="s">
        <v>765</v>
      </c>
      <c r="CN777">
        <v>1</v>
      </c>
      <c r="CO777" s="1"/>
      <c r="CP777" s="1"/>
      <c r="CQ777" s="1" t="s">
        <v>6477</v>
      </c>
      <c r="CR777" s="1" t="s">
        <v>6472</v>
      </c>
      <c r="CS777" s="1"/>
      <c r="CU777" s="1" t="s">
        <v>473</v>
      </c>
      <c r="CV777" s="1" t="s">
        <v>113</v>
      </c>
      <c r="CW777" s="1" t="s">
        <v>472</v>
      </c>
      <c r="CX777" s="1"/>
      <c r="CZ777" s="2"/>
      <c r="DA777" t="str">
        <f>_xlfn.IFNA(_xlfn.XLOOKUP(R777, LandUseCodes!$A$1:$A$70,LandUseCodes!$B$1:$B$70), "Not Listed")</f>
        <v>C - Office Bldgs/Laboratory/Library</v>
      </c>
      <c r="DB777" t="str">
        <f>_xlfn.IFNA(_xlfn.XLOOKUP(AD777, Type!$A$1:$A$3,Type!$B$1:$B$3), "Not Listed")</f>
        <v>Public</v>
      </c>
    </row>
    <row r="778" spans="1:106" x14ac:dyDescent="0.25">
      <c r="A778" s="1" t="s">
        <v>6478</v>
      </c>
      <c r="B778">
        <v>2025</v>
      </c>
      <c r="C778">
        <v>1</v>
      </c>
      <c r="D778" s="1"/>
      <c r="E778" s="1"/>
      <c r="F778" s="1"/>
      <c r="H778" s="1"/>
      <c r="J778">
        <v>13800</v>
      </c>
      <c r="K778" s="1" t="s">
        <v>1658</v>
      </c>
      <c r="L778" s="1"/>
      <c r="M778" s="1" t="s">
        <v>130</v>
      </c>
      <c r="O778" s="1" t="s">
        <v>1225</v>
      </c>
      <c r="P778" s="1" t="s">
        <v>325</v>
      </c>
      <c r="Q778" s="1" t="s">
        <v>283</v>
      </c>
      <c r="R778" s="1" t="s">
        <v>168</v>
      </c>
      <c r="S778" s="1" t="s">
        <v>1659</v>
      </c>
      <c r="T778" s="1" t="s">
        <v>764</v>
      </c>
      <c r="U778" s="1"/>
      <c r="V778" s="1" t="s">
        <v>765</v>
      </c>
      <c r="W778" s="1"/>
      <c r="X778" s="1"/>
      <c r="Z778" s="1" t="s">
        <v>106</v>
      </c>
      <c r="AA778" s="1" t="s">
        <v>116</v>
      </c>
      <c r="AB778" s="1" t="s">
        <v>5222</v>
      </c>
      <c r="AC778" s="1" t="s">
        <v>5463</v>
      </c>
      <c r="AD778" s="3">
        <v>1</v>
      </c>
      <c r="AE778" s="1" t="s">
        <v>106</v>
      </c>
      <c r="AF778" s="1" t="s">
        <v>106</v>
      </c>
      <c r="AG778" s="1" t="s">
        <v>108</v>
      </c>
      <c r="AH778" s="1" t="s">
        <v>106</v>
      </c>
      <c r="AI778" s="1"/>
      <c r="AJ778" s="1"/>
      <c r="AK778" s="1" t="s">
        <v>767</v>
      </c>
      <c r="AL778" s="1"/>
      <c r="AM778" s="1"/>
      <c r="AQ778" s="1"/>
      <c r="AR778" s="1"/>
      <c r="AT778" s="1"/>
      <c r="AU778" s="1"/>
      <c r="AW778" s="1"/>
      <c r="BB778" s="1"/>
      <c r="BI778" s="1"/>
      <c r="BM778" s="1"/>
      <c r="BN778" s="1"/>
      <c r="BU778" s="1"/>
      <c r="BV778">
        <v>0</v>
      </c>
      <c r="BX778">
        <v>13800</v>
      </c>
      <c r="BY778">
        <v>0</v>
      </c>
      <c r="BZ778">
        <v>0</v>
      </c>
      <c r="CA778" s="1" t="s">
        <v>769</v>
      </c>
      <c r="CB778" s="1"/>
      <c r="CD778">
        <v>776</v>
      </c>
      <c r="CE778" s="1"/>
      <c r="CF778" s="1" t="s">
        <v>106</v>
      </c>
      <c r="CG778" s="1"/>
      <c r="CI778" s="1" t="s">
        <v>6479</v>
      </c>
      <c r="CJ778" s="1" t="s">
        <v>169</v>
      </c>
      <c r="CK778">
        <v>2466223</v>
      </c>
      <c r="CL778">
        <v>169372</v>
      </c>
      <c r="CM778" s="1" t="s">
        <v>765</v>
      </c>
      <c r="CO778" s="1"/>
      <c r="CP778" s="1"/>
      <c r="CQ778" s="1" t="s">
        <v>5963</v>
      </c>
      <c r="CR778" s="1" t="s">
        <v>1659</v>
      </c>
      <c r="CS778" s="1"/>
      <c r="CU778" s="1" t="s">
        <v>771</v>
      </c>
      <c r="CV778" s="1" t="s">
        <v>113</v>
      </c>
      <c r="CW778" s="1" t="s">
        <v>765</v>
      </c>
      <c r="CX778" s="1"/>
      <c r="CZ778" s="2"/>
      <c r="DA778" t="str">
        <f>_xlfn.IFNA(_xlfn.XLOOKUP(R778, LandUseCodes!$A$1:$A$70,LandUseCodes!$B$1:$B$70), "Not Listed")</f>
        <v>E - Local Gov't (Townships &amp; Boroughs)</v>
      </c>
      <c r="DB778" t="str">
        <f>_xlfn.IFNA(_xlfn.XLOOKUP(AD778, Type!$A$1:$A$3,Type!$B$1:$B$3), "Not Listed")</f>
        <v>Public</v>
      </c>
    </row>
    <row r="779" spans="1:106" x14ac:dyDescent="0.25">
      <c r="A779" s="1" t="s">
        <v>6480</v>
      </c>
      <c r="B779">
        <v>2025</v>
      </c>
      <c r="C779">
        <v>1</v>
      </c>
      <c r="D779" s="1" t="s">
        <v>6481</v>
      </c>
      <c r="E779" s="1" t="s">
        <v>6482</v>
      </c>
      <c r="F779" s="1" t="s">
        <v>549</v>
      </c>
      <c r="G779">
        <v>230000</v>
      </c>
      <c r="H779" s="1"/>
      <c r="J779">
        <v>115750</v>
      </c>
      <c r="K779" s="1" t="s">
        <v>6483</v>
      </c>
      <c r="L779" s="1"/>
      <c r="M779" s="1" t="s">
        <v>130</v>
      </c>
      <c r="N779">
        <v>9</v>
      </c>
      <c r="O779" s="1" t="s">
        <v>1225</v>
      </c>
      <c r="P779" s="1" t="s">
        <v>325</v>
      </c>
      <c r="Q779" s="1" t="s">
        <v>283</v>
      </c>
      <c r="R779" s="1" t="s">
        <v>145</v>
      </c>
      <c r="S779" s="1" t="s">
        <v>6484</v>
      </c>
      <c r="T779" s="1" t="s">
        <v>605</v>
      </c>
      <c r="U779" s="1"/>
      <c r="V779" s="1" t="s">
        <v>606</v>
      </c>
      <c r="W779" s="1" t="s">
        <v>6485</v>
      </c>
      <c r="X779" s="1" t="s">
        <v>6486</v>
      </c>
      <c r="Y779">
        <v>187575</v>
      </c>
      <c r="Z779" s="1" t="s">
        <v>106</v>
      </c>
      <c r="AA779" s="1" t="s">
        <v>119</v>
      </c>
      <c r="AB779" s="1" t="s">
        <v>5222</v>
      </c>
      <c r="AC779" s="1" t="s">
        <v>5463</v>
      </c>
      <c r="AD779" s="3">
        <v>1</v>
      </c>
      <c r="AE779" s="1" t="s">
        <v>106</v>
      </c>
      <c r="AF779" s="1" t="s">
        <v>106</v>
      </c>
      <c r="AG779" s="1" t="s">
        <v>108</v>
      </c>
      <c r="AH779" s="1" t="s">
        <v>106</v>
      </c>
      <c r="AI779" s="1"/>
      <c r="AJ779" s="1" t="s">
        <v>104</v>
      </c>
      <c r="AK779" s="1" t="s">
        <v>767</v>
      </c>
      <c r="AL779" s="1" t="s">
        <v>107</v>
      </c>
      <c r="AM779" s="1"/>
      <c r="AQ779" s="1"/>
      <c r="AR779" s="1"/>
      <c r="AT779" s="1"/>
      <c r="AU779" s="1"/>
      <c r="AW779" s="1"/>
      <c r="BB779" s="1"/>
      <c r="BI779" s="1" t="s">
        <v>335</v>
      </c>
      <c r="BK779">
        <v>4552</v>
      </c>
      <c r="BM779" s="1" t="s">
        <v>108</v>
      </c>
      <c r="BN779" s="1" t="s">
        <v>135</v>
      </c>
      <c r="BO779">
        <v>1875</v>
      </c>
      <c r="BP779">
        <v>3492</v>
      </c>
      <c r="BR779">
        <v>2</v>
      </c>
      <c r="BT779">
        <v>1</v>
      </c>
      <c r="BU779" s="1"/>
      <c r="BV779">
        <v>0</v>
      </c>
      <c r="BX779">
        <v>20020</v>
      </c>
      <c r="BY779">
        <v>95730</v>
      </c>
      <c r="BZ779">
        <v>0</v>
      </c>
      <c r="CA779" s="1" t="s">
        <v>769</v>
      </c>
      <c r="CB779" s="1"/>
      <c r="CD779">
        <v>1016</v>
      </c>
      <c r="CE779" s="1"/>
      <c r="CF779" s="1" t="s">
        <v>106</v>
      </c>
      <c r="CG779" s="1"/>
      <c r="CI779" s="1" t="s">
        <v>6487</v>
      </c>
      <c r="CJ779" s="1" t="s">
        <v>755</v>
      </c>
      <c r="CK779">
        <v>2466218</v>
      </c>
      <c r="CL779">
        <v>169398</v>
      </c>
      <c r="CM779" s="1" t="s">
        <v>765</v>
      </c>
      <c r="CN779">
        <v>1</v>
      </c>
      <c r="CO779" s="1"/>
      <c r="CP779" s="1"/>
      <c r="CQ779" s="1" t="s">
        <v>6488</v>
      </c>
      <c r="CR779" s="1" t="s">
        <v>6484</v>
      </c>
      <c r="CS779" s="1"/>
      <c r="CU779" s="1" t="s">
        <v>607</v>
      </c>
      <c r="CV779" s="1" t="s">
        <v>113</v>
      </c>
      <c r="CW779" s="1" t="s">
        <v>606</v>
      </c>
      <c r="CX779" s="1"/>
      <c r="CZ779" s="2"/>
      <c r="DA779" t="str">
        <f>_xlfn.IFNA(_xlfn.XLOOKUP(R779, LandUseCodes!$A$1:$A$70,LandUseCodes!$B$1:$B$70), "Not Listed")</f>
        <v>C - Restaurants, Stores (Retail)</v>
      </c>
      <c r="DB779" t="str">
        <f>_xlfn.IFNA(_xlfn.XLOOKUP(AD779, Type!$A$1:$A$3,Type!$B$1:$B$3), "Not Listed")</f>
        <v>Public</v>
      </c>
    </row>
    <row r="780" spans="1:106" x14ac:dyDescent="0.25">
      <c r="A780" s="1" t="s">
        <v>6489</v>
      </c>
      <c r="B780">
        <v>2025</v>
      </c>
      <c r="C780">
        <v>1</v>
      </c>
      <c r="D780" s="1" t="s">
        <v>6490</v>
      </c>
      <c r="E780" s="1" t="s">
        <v>447</v>
      </c>
      <c r="F780" s="1" t="s">
        <v>6491</v>
      </c>
      <c r="G780">
        <v>1200000</v>
      </c>
      <c r="H780" s="1" t="s">
        <v>280</v>
      </c>
      <c r="J780">
        <v>290000</v>
      </c>
      <c r="K780" s="1" t="s">
        <v>6492</v>
      </c>
      <c r="L780" s="1"/>
      <c r="M780" s="1" t="s">
        <v>130</v>
      </c>
      <c r="N780">
        <v>3</v>
      </c>
      <c r="O780" s="1" t="s">
        <v>1225</v>
      </c>
      <c r="P780" s="1" t="s">
        <v>325</v>
      </c>
      <c r="Q780" s="1" t="s">
        <v>283</v>
      </c>
      <c r="R780" s="1" t="s">
        <v>145</v>
      </c>
      <c r="S780" s="1" t="s">
        <v>6493</v>
      </c>
      <c r="T780" s="1" t="s">
        <v>6494</v>
      </c>
      <c r="U780" s="1"/>
      <c r="V780" s="1" t="s">
        <v>6495</v>
      </c>
      <c r="W780" s="1" t="s">
        <v>6496</v>
      </c>
      <c r="X780" s="1" t="s">
        <v>6497</v>
      </c>
      <c r="Y780">
        <v>0</v>
      </c>
      <c r="Z780" s="1" t="s">
        <v>106</v>
      </c>
      <c r="AA780" s="1" t="s">
        <v>119</v>
      </c>
      <c r="AB780" s="1" t="s">
        <v>5222</v>
      </c>
      <c r="AC780" s="1" t="s">
        <v>5463</v>
      </c>
      <c r="AD780" s="3">
        <v>1</v>
      </c>
      <c r="AE780" s="1" t="s">
        <v>106</v>
      </c>
      <c r="AF780" s="1" t="s">
        <v>106</v>
      </c>
      <c r="AG780" s="1" t="s">
        <v>108</v>
      </c>
      <c r="AH780" s="1" t="s">
        <v>106</v>
      </c>
      <c r="AI780" s="1"/>
      <c r="AJ780" s="1" t="s">
        <v>108</v>
      </c>
      <c r="AK780" s="1" t="s">
        <v>767</v>
      </c>
      <c r="AL780" s="1" t="s">
        <v>108</v>
      </c>
      <c r="AM780" s="1"/>
      <c r="AQ780" s="1"/>
      <c r="AR780" s="1"/>
      <c r="AT780" s="1"/>
      <c r="AU780" s="1"/>
      <c r="AW780" s="1"/>
      <c r="BB780" s="1"/>
      <c r="BI780" s="1" t="s">
        <v>335</v>
      </c>
      <c r="BK780">
        <v>22170</v>
      </c>
      <c r="BM780" s="1" t="s">
        <v>108</v>
      </c>
      <c r="BN780" s="1" t="s">
        <v>106</v>
      </c>
      <c r="BO780">
        <v>1864</v>
      </c>
      <c r="BP780">
        <v>12105</v>
      </c>
      <c r="BR780">
        <v>2</v>
      </c>
      <c r="BT780">
        <v>7</v>
      </c>
      <c r="BU780" s="1"/>
      <c r="BV780">
        <v>0</v>
      </c>
      <c r="BW780">
        <v>343750</v>
      </c>
      <c r="BX780">
        <v>29530</v>
      </c>
      <c r="BY780">
        <v>260470</v>
      </c>
      <c r="BZ780">
        <v>0</v>
      </c>
      <c r="CA780" s="1" t="s">
        <v>5489</v>
      </c>
      <c r="CB780" s="1"/>
      <c r="CD780">
        <v>8625</v>
      </c>
      <c r="CE780" s="1"/>
      <c r="CF780" s="1" t="s">
        <v>106</v>
      </c>
      <c r="CG780" s="1"/>
      <c r="CI780" s="1" t="s">
        <v>6498</v>
      </c>
      <c r="CJ780" s="1" t="s">
        <v>6499</v>
      </c>
      <c r="CK780">
        <v>2466256</v>
      </c>
      <c r="CL780">
        <v>169440</v>
      </c>
      <c r="CM780" s="1" t="s">
        <v>765</v>
      </c>
      <c r="CN780">
        <v>1</v>
      </c>
      <c r="CO780" s="1"/>
      <c r="CP780" s="1"/>
      <c r="CQ780" s="1" t="s">
        <v>6500</v>
      </c>
      <c r="CR780" s="1" t="s">
        <v>6493</v>
      </c>
      <c r="CS780" s="1"/>
      <c r="CU780" s="1" t="s">
        <v>6501</v>
      </c>
      <c r="CV780" s="1" t="s">
        <v>113</v>
      </c>
      <c r="CW780" s="1" t="s">
        <v>6495</v>
      </c>
      <c r="CX780" s="1"/>
      <c r="CZ780" s="2"/>
      <c r="DA780" t="str">
        <f>_xlfn.IFNA(_xlfn.XLOOKUP(R780, LandUseCodes!$A$1:$A$70,LandUseCodes!$B$1:$B$70), "Not Listed")</f>
        <v>C - Restaurants, Stores (Retail)</v>
      </c>
      <c r="DB780" t="str">
        <f>_xlfn.IFNA(_xlfn.XLOOKUP(AD780, Type!$A$1:$A$3,Type!$B$1:$B$3), "Not Listed")</f>
        <v>Public</v>
      </c>
    </row>
    <row r="781" spans="1:106" x14ac:dyDescent="0.25">
      <c r="A781" s="1" t="s">
        <v>6502</v>
      </c>
      <c r="B781">
        <v>2025</v>
      </c>
      <c r="C781">
        <v>1</v>
      </c>
      <c r="D781" s="1" t="s">
        <v>6503</v>
      </c>
      <c r="E781" s="1" t="s">
        <v>2610</v>
      </c>
      <c r="F781" s="1" t="s">
        <v>6504</v>
      </c>
      <c r="G781">
        <v>215000</v>
      </c>
      <c r="H781" s="1" t="s">
        <v>280</v>
      </c>
      <c r="J781">
        <v>64170</v>
      </c>
      <c r="K781" s="1" t="s">
        <v>6505</v>
      </c>
      <c r="L781" s="1" t="s">
        <v>6506</v>
      </c>
      <c r="M781" s="1" t="s">
        <v>130</v>
      </c>
      <c r="N781">
        <v>308</v>
      </c>
      <c r="O781" s="1"/>
      <c r="P781" s="1" t="s">
        <v>5471</v>
      </c>
      <c r="Q781" s="1" t="s">
        <v>283</v>
      </c>
      <c r="R781" s="1" t="s">
        <v>125</v>
      </c>
      <c r="S781" s="1" t="s">
        <v>6507</v>
      </c>
      <c r="T781" s="1" t="s">
        <v>764</v>
      </c>
      <c r="U781" s="1"/>
      <c r="V781" s="1" t="s">
        <v>765</v>
      </c>
      <c r="W781" s="1" t="s">
        <v>6508</v>
      </c>
      <c r="X781" s="1" t="s">
        <v>6509</v>
      </c>
      <c r="Y781">
        <v>75000</v>
      </c>
      <c r="Z781" s="1" t="s">
        <v>108</v>
      </c>
      <c r="AA781" s="1" t="s">
        <v>119</v>
      </c>
      <c r="AB781" s="1" t="s">
        <v>5222</v>
      </c>
      <c r="AC781" s="1" t="s">
        <v>5463</v>
      </c>
      <c r="AD781" s="3">
        <v>1</v>
      </c>
      <c r="AE781" s="1" t="s">
        <v>106</v>
      </c>
      <c r="AF781" s="1" t="s">
        <v>106</v>
      </c>
      <c r="AG781" s="1" t="s">
        <v>108</v>
      </c>
      <c r="AH781" s="1" t="s">
        <v>106</v>
      </c>
      <c r="AI781" s="1"/>
      <c r="AJ781" s="1" t="s">
        <v>108</v>
      </c>
      <c r="AK781" s="1" t="s">
        <v>767</v>
      </c>
      <c r="AL781" s="1" t="s">
        <v>107</v>
      </c>
      <c r="AM781" s="1"/>
      <c r="AQ781" s="1"/>
      <c r="AR781" s="1"/>
      <c r="AT781" s="1"/>
      <c r="AU781" s="1"/>
      <c r="AW781" s="1"/>
      <c r="BB781" s="1"/>
      <c r="BI781" s="1" t="s">
        <v>335</v>
      </c>
      <c r="BK781">
        <v>2856</v>
      </c>
      <c r="BM781" s="1" t="s">
        <v>118</v>
      </c>
      <c r="BN781" s="1" t="s">
        <v>135</v>
      </c>
      <c r="BO781">
        <v>1890</v>
      </c>
      <c r="BP781">
        <v>2142</v>
      </c>
      <c r="BR781">
        <v>2</v>
      </c>
      <c r="BT781">
        <v>2</v>
      </c>
      <c r="BU781" s="1"/>
      <c r="BV781">
        <v>0</v>
      </c>
      <c r="BX781">
        <v>20410</v>
      </c>
      <c r="BY781">
        <v>43760</v>
      </c>
      <c r="BZ781">
        <v>0</v>
      </c>
      <c r="CA781" s="1" t="s">
        <v>769</v>
      </c>
      <c r="CB781" s="1"/>
      <c r="CD781">
        <v>1329</v>
      </c>
      <c r="CE781" s="1"/>
      <c r="CF781" s="1" t="s">
        <v>106</v>
      </c>
      <c r="CG781" s="1"/>
      <c r="CI781" s="1" t="s">
        <v>6510</v>
      </c>
      <c r="CJ781" s="1" t="s">
        <v>6499</v>
      </c>
      <c r="CK781">
        <v>2466306</v>
      </c>
      <c r="CL781">
        <v>169435</v>
      </c>
      <c r="CM781" s="1" t="s">
        <v>765</v>
      </c>
      <c r="CN781">
        <v>1</v>
      </c>
      <c r="CO781" s="1"/>
      <c r="CP781" s="1"/>
      <c r="CQ781" s="1" t="s">
        <v>6507</v>
      </c>
      <c r="CR781" s="1" t="s">
        <v>6507</v>
      </c>
      <c r="CS781" s="1"/>
      <c r="CU781" s="1" t="s">
        <v>771</v>
      </c>
      <c r="CV781" s="1" t="s">
        <v>113</v>
      </c>
      <c r="CW781" s="1" t="s">
        <v>765</v>
      </c>
      <c r="CX781" s="1"/>
      <c r="CZ781" s="2"/>
      <c r="DA781" t="str">
        <f>_xlfn.IFNA(_xlfn.XLOOKUP(R781, LandUseCodes!$A$1:$A$70,LandUseCodes!$B$1:$B$70), "Not Listed")</f>
        <v>C - Office Bldgs/Laboratory/Library</v>
      </c>
      <c r="DB781" t="str">
        <f>_xlfn.IFNA(_xlfn.XLOOKUP(AD781, Type!$A$1:$A$3,Type!$B$1:$B$3), "Not Listed")</f>
        <v>Public</v>
      </c>
    </row>
    <row r="782" spans="1:106" x14ac:dyDescent="0.25">
      <c r="A782" s="1" t="s">
        <v>6511</v>
      </c>
      <c r="B782">
        <v>2025</v>
      </c>
      <c r="C782">
        <v>1</v>
      </c>
      <c r="D782" s="1" t="s">
        <v>6512</v>
      </c>
      <c r="E782" s="1" t="s">
        <v>6513</v>
      </c>
      <c r="F782" s="1" t="s">
        <v>6514</v>
      </c>
      <c r="G782">
        <v>1</v>
      </c>
      <c r="H782" s="1" t="s">
        <v>115</v>
      </c>
      <c r="J782">
        <v>156410</v>
      </c>
      <c r="K782" s="1" t="s">
        <v>6515</v>
      </c>
      <c r="L782" s="1" t="s">
        <v>6471</v>
      </c>
      <c r="M782" s="1" t="s">
        <v>130</v>
      </c>
      <c r="N782">
        <v>310</v>
      </c>
      <c r="O782" s="1"/>
      <c r="P782" s="1" t="s">
        <v>5471</v>
      </c>
      <c r="Q782" s="1" t="s">
        <v>283</v>
      </c>
      <c r="R782" s="1" t="s">
        <v>125</v>
      </c>
      <c r="S782" s="1" t="s">
        <v>6472</v>
      </c>
      <c r="T782" s="1" t="s">
        <v>471</v>
      </c>
      <c r="U782" s="1"/>
      <c r="V782" s="1" t="s">
        <v>472</v>
      </c>
      <c r="W782" s="1" t="s">
        <v>6515</v>
      </c>
      <c r="X782" s="1" t="s">
        <v>1721</v>
      </c>
      <c r="Y782">
        <v>120000</v>
      </c>
      <c r="Z782" s="1" t="s">
        <v>108</v>
      </c>
      <c r="AA782" s="1" t="s">
        <v>119</v>
      </c>
      <c r="AB782" s="1" t="s">
        <v>5222</v>
      </c>
      <c r="AC782" s="1" t="s">
        <v>5463</v>
      </c>
      <c r="AD782" s="3">
        <v>1</v>
      </c>
      <c r="AE782" s="1" t="s">
        <v>106</v>
      </c>
      <c r="AF782" s="1" t="s">
        <v>106</v>
      </c>
      <c r="AG782" s="1" t="s">
        <v>108</v>
      </c>
      <c r="AH782" s="1" t="s">
        <v>106</v>
      </c>
      <c r="AI782" s="1"/>
      <c r="AJ782" s="1" t="s">
        <v>108</v>
      </c>
      <c r="AK782" s="1" t="s">
        <v>767</v>
      </c>
      <c r="AL782" s="1" t="s">
        <v>108</v>
      </c>
      <c r="AM782" s="1"/>
      <c r="AQ782" s="1"/>
      <c r="AR782" s="1"/>
      <c r="AT782" s="1"/>
      <c r="AU782" s="1"/>
      <c r="AW782" s="1"/>
      <c r="BB782" s="1"/>
      <c r="BI782" s="1" t="s">
        <v>335</v>
      </c>
      <c r="BK782">
        <v>9000</v>
      </c>
      <c r="BM782" s="1" t="s">
        <v>108</v>
      </c>
      <c r="BN782" s="1" t="s">
        <v>135</v>
      </c>
      <c r="BO782">
        <v>1885</v>
      </c>
      <c r="BP782">
        <v>7080</v>
      </c>
      <c r="BR782">
        <v>2</v>
      </c>
      <c r="BT782">
        <v>3</v>
      </c>
      <c r="BU782" s="1"/>
      <c r="BV782">
        <v>0</v>
      </c>
      <c r="BW782">
        <v>169250</v>
      </c>
      <c r="BX782">
        <v>28460</v>
      </c>
      <c r="BY782">
        <v>127950</v>
      </c>
      <c r="BZ782">
        <v>0</v>
      </c>
      <c r="CA782" s="1" t="s">
        <v>769</v>
      </c>
      <c r="CB782" s="1"/>
      <c r="CD782">
        <v>7767</v>
      </c>
      <c r="CE782" s="1"/>
      <c r="CF782" s="1" t="s">
        <v>106</v>
      </c>
      <c r="CG782" s="1"/>
      <c r="CI782" s="1" t="s">
        <v>6516</v>
      </c>
      <c r="CJ782" s="1" t="s">
        <v>6517</v>
      </c>
      <c r="CK782">
        <v>2466317</v>
      </c>
      <c r="CL782">
        <v>169383</v>
      </c>
      <c r="CM782" s="1" t="s">
        <v>765</v>
      </c>
      <c r="CN782">
        <v>1</v>
      </c>
      <c r="CO782" s="1"/>
      <c r="CP782" s="1"/>
      <c r="CQ782" s="1" t="s">
        <v>6518</v>
      </c>
      <c r="CR782" s="1" t="s">
        <v>6472</v>
      </c>
      <c r="CS782" s="1"/>
      <c r="CU782" s="1" t="s">
        <v>473</v>
      </c>
      <c r="CV782" s="1" t="s">
        <v>113</v>
      </c>
      <c r="CW782" s="1" t="s">
        <v>472</v>
      </c>
      <c r="CX782" s="1"/>
      <c r="CZ782" s="2"/>
      <c r="DA782" t="str">
        <f>_xlfn.IFNA(_xlfn.XLOOKUP(R782, LandUseCodes!$A$1:$A$70,LandUseCodes!$B$1:$B$70), "Not Listed")</f>
        <v>C - Office Bldgs/Laboratory/Library</v>
      </c>
      <c r="DB782" t="str">
        <f>_xlfn.IFNA(_xlfn.XLOOKUP(AD782, Type!$A$1:$A$3,Type!$B$1:$B$3), "Not Listed")</f>
        <v>Public</v>
      </c>
    </row>
    <row r="783" spans="1:106" x14ac:dyDescent="0.25">
      <c r="A783" s="1" t="s">
        <v>6519</v>
      </c>
      <c r="B783">
        <v>2025</v>
      </c>
      <c r="C783">
        <v>1</v>
      </c>
      <c r="D783" s="1" t="s">
        <v>6520</v>
      </c>
      <c r="E783" s="1" t="s">
        <v>6521</v>
      </c>
      <c r="F783" s="1" t="s">
        <v>6522</v>
      </c>
      <c r="G783">
        <v>290000</v>
      </c>
      <c r="H783" s="1"/>
      <c r="J783">
        <v>126000</v>
      </c>
      <c r="K783" s="1" t="s">
        <v>6523</v>
      </c>
      <c r="L783" s="1" t="s">
        <v>6524</v>
      </c>
      <c r="M783" s="1" t="s">
        <v>130</v>
      </c>
      <c r="N783">
        <v>316</v>
      </c>
      <c r="O783" s="1"/>
      <c r="P783" s="1" t="s">
        <v>5471</v>
      </c>
      <c r="Q783" s="1" t="s">
        <v>283</v>
      </c>
      <c r="R783" s="1" t="s">
        <v>145</v>
      </c>
      <c r="S783" s="1" t="s">
        <v>6525</v>
      </c>
      <c r="T783" s="1" t="s">
        <v>605</v>
      </c>
      <c r="U783" s="1"/>
      <c r="V783" s="1" t="s">
        <v>606</v>
      </c>
      <c r="W783" s="1" t="s">
        <v>5366</v>
      </c>
      <c r="X783" s="1" t="s">
        <v>5367</v>
      </c>
      <c r="Y783">
        <v>1</v>
      </c>
      <c r="Z783" s="1" t="s">
        <v>108</v>
      </c>
      <c r="AA783" s="1" t="s">
        <v>119</v>
      </c>
      <c r="AB783" s="1" t="s">
        <v>5222</v>
      </c>
      <c r="AC783" s="1" t="s">
        <v>5463</v>
      </c>
      <c r="AD783" s="3">
        <v>1</v>
      </c>
      <c r="AE783" s="1" t="s">
        <v>106</v>
      </c>
      <c r="AF783" s="1" t="s">
        <v>106</v>
      </c>
      <c r="AG783" s="1" t="s">
        <v>108</v>
      </c>
      <c r="AH783" s="1" t="s">
        <v>106</v>
      </c>
      <c r="AI783" s="1"/>
      <c r="AJ783" s="1" t="s">
        <v>104</v>
      </c>
      <c r="AK783" s="1" t="s">
        <v>767</v>
      </c>
      <c r="AL783" s="1" t="s">
        <v>108</v>
      </c>
      <c r="AM783" s="1"/>
      <c r="AQ783" s="1"/>
      <c r="AR783" s="1"/>
      <c r="AT783" s="1"/>
      <c r="AU783" s="1"/>
      <c r="AW783" s="1"/>
      <c r="BB783" s="1"/>
      <c r="BI783" s="1" t="s">
        <v>335</v>
      </c>
      <c r="BK783">
        <v>9112</v>
      </c>
      <c r="BM783" s="1" t="s">
        <v>108</v>
      </c>
      <c r="BN783" s="1" t="s">
        <v>135</v>
      </c>
      <c r="BO783">
        <v>1926</v>
      </c>
      <c r="BP783">
        <v>6448</v>
      </c>
      <c r="BR783">
        <v>2</v>
      </c>
      <c r="BT783">
        <v>3</v>
      </c>
      <c r="BU783" s="1"/>
      <c r="BV783">
        <v>0</v>
      </c>
      <c r="BW783">
        <v>167000</v>
      </c>
      <c r="BX783">
        <v>28310</v>
      </c>
      <c r="BY783">
        <v>97690</v>
      </c>
      <c r="BZ783">
        <v>0</v>
      </c>
      <c r="CA783" s="1" t="s">
        <v>769</v>
      </c>
      <c r="CB783" s="1"/>
      <c r="CD783">
        <v>7648</v>
      </c>
      <c r="CE783" s="1"/>
      <c r="CF783" s="1" t="s">
        <v>106</v>
      </c>
      <c r="CG783" s="1"/>
      <c r="CI783" s="1" t="s">
        <v>6526</v>
      </c>
      <c r="CJ783" s="1" t="s">
        <v>6527</v>
      </c>
      <c r="CK783">
        <v>2466374</v>
      </c>
      <c r="CL783">
        <v>169369</v>
      </c>
      <c r="CM783" s="1" t="s">
        <v>765</v>
      </c>
      <c r="CN783">
        <v>1</v>
      </c>
      <c r="CO783" s="1"/>
      <c r="CP783" s="1"/>
      <c r="CQ783" s="1" t="s">
        <v>6528</v>
      </c>
      <c r="CR783" s="1" t="s">
        <v>6525</v>
      </c>
      <c r="CS783" s="1"/>
      <c r="CU783" s="1" t="s">
        <v>607</v>
      </c>
      <c r="CV783" s="1" t="s">
        <v>113</v>
      </c>
      <c r="CW783" s="1" t="s">
        <v>606</v>
      </c>
      <c r="CX783" s="1"/>
      <c r="CZ783" s="2"/>
      <c r="DA783" t="str">
        <f>_xlfn.IFNA(_xlfn.XLOOKUP(R783, LandUseCodes!$A$1:$A$70,LandUseCodes!$B$1:$B$70), "Not Listed")</f>
        <v>C - Restaurants, Stores (Retail)</v>
      </c>
      <c r="DB783" t="str">
        <f>_xlfn.IFNA(_xlfn.XLOOKUP(AD783, Type!$A$1:$A$3,Type!$B$1:$B$3), "Not Listed")</f>
        <v>Public</v>
      </c>
    </row>
    <row r="784" spans="1:106" x14ac:dyDescent="0.25">
      <c r="A784" s="1" t="s">
        <v>6529</v>
      </c>
      <c r="B784">
        <v>2025</v>
      </c>
      <c r="C784">
        <v>1</v>
      </c>
      <c r="D784" s="1" t="s">
        <v>6530</v>
      </c>
      <c r="E784" s="1" t="s">
        <v>4408</v>
      </c>
      <c r="F784" s="1" t="s">
        <v>6531</v>
      </c>
      <c r="G784">
        <v>175000</v>
      </c>
      <c r="H784" s="1"/>
      <c r="J784">
        <v>72930</v>
      </c>
      <c r="K784" s="1" t="s">
        <v>6471</v>
      </c>
      <c r="L784" s="1"/>
      <c r="M784" s="1" t="s">
        <v>130</v>
      </c>
      <c r="N784">
        <v>314</v>
      </c>
      <c r="O784" s="1"/>
      <c r="P784" s="1" t="s">
        <v>5471</v>
      </c>
      <c r="Q784" s="1" t="s">
        <v>283</v>
      </c>
      <c r="R784" s="1" t="s">
        <v>125</v>
      </c>
      <c r="S784" s="1" t="s">
        <v>6472</v>
      </c>
      <c r="T784" s="1" t="s">
        <v>471</v>
      </c>
      <c r="U784" s="1"/>
      <c r="V784" s="1" t="s">
        <v>472</v>
      </c>
      <c r="W784" s="1" t="s">
        <v>6532</v>
      </c>
      <c r="X784" s="1" t="s">
        <v>394</v>
      </c>
      <c r="Y784">
        <v>1</v>
      </c>
      <c r="Z784" s="1" t="s">
        <v>108</v>
      </c>
      <c r="AA784" s="1" t="s">
        <v>119</v>
      </c>
      <c r="AB784" s="1" t="s">
        <v>5222</v>
      </c>
      <c r="AC784" s="1" t="s">
        <v>5463</v>
      </c>
      <c r="AD784" s="3">
        <v>1</v>
      </c>
      <c r="AE784" s="1" t="s">
        <v>106</v>
      </c>
      <c r="AF784" s="1" t="s">
        <v>106</v>
      </c>
      <c r="AG784" s="1" t="s">
        <v>108</v>
      </c>
      <c r="AH784" s="1" t="s">
        <v>106</v>
      </c>
      <c r="AI784" s="1"/>
      <c r="AJ784" s="1" t="s">
        <v>104</v>
      </c>
      <c r="AK784" s="1" t="s">
        <v>767</v>
      </c>
      <c r="AL784" s="1" t="s">
        <v>107</v>
      </c>
      <c r="AM784" s="1"/>
      <c r="AQ784" s="1"/>
      <c r="AR784" s="1"/>
      <c r="AT784" s="1"/>
      <c r="AU784" s="1"/>
      <c r="AW784" s="1"/>
      <c r="BB784" s="1"/>
      <c r="BI784" s="1" t="s">
        <v>335</v>
      </c>
      <c r="BK784">
        <v>3195</v>
      </c>
      <c r="BM784" s="1" t="s">
        <v>108</v>
      </c>
      <c r="BN784" s="1" t="s">
        <v>135</v>
      </c>
      <c r="BO784">
        <v>1900</v>
      </c>
      <c r="BP784">
        <v>2340</v>
      </c>
      <c r="BR784">
        <v>2</v>
      </c>
      <c r="BT784">
        <v>1</v>
      </c>
      <c r="BU784" s="1"/>
      <c r="BV784">
        <v>0</v>
      </c>
      <c r="BW784">
        <v>75330</v>
      </c>
      <c r="BX784">
        <v>14680</v>
      </c>
      <c r="BY784">
        <v>58250</v>
      </c>
      <c r="BZ784">
        <v>0</v>
      </c>
      <c r="CA784" s="1" t="s">
        <v>769</v>
      </c>
      <c r="CB784" s="1"/>
      <c r="CD784">
        <v>1780</v>
      </c>
      <c r="CE784" s="1"/>
      <c r="CF784" s="1" t="s">
        <v>106</v>
      </c>
      <c r="CG784" s="1"/>
      <c r="CI784" s="1" t="s">
        <v>6533</v>
      </c>
      <c r="CJ784" s="1" t="s">
        <v>352</v>
      </c>
      <c r="CK784">
        <v>2466358</v>
      </c>
      <c r="CL784">
        <v>169406</v>
      </c>
      <c r="CM784" s="1" t="s">
        <v>765</v>
      </c>
      <c r="CN784">
        <v>1</v>
      </c>
      <c r="CO784" s="1"/>
      <c r="CP784" s="1"/>
      <c r="CQ784" s="1" t="s">
        <v>6534</v>
      </c>
      <c r="CR784" s="1" t="s">
        <v>6472</v>
      </c>
      <c r="CS784" s="1"/>
      <c r="CU784" s="1" t="s">
        <v>473</v>
      </c>
      <c r="CV784" s="1" t="s">
        <v>113</v>
      </c>
      <c r="CW784" s="1" t="s">
        <v>472</v>
      </c>
      <c r="CX784" s="1"/>
      <c r="CZ784" s="2"/>
      <c r="DA784" t="str">
        <f>_xlfn.IFNA(_xlfn.XLOOKUP(R784, LandUseCodes!$A$1:$A$70,LandUseCodes!$B$1:$B$70), "Not Listed")</f>
        <v>C - Office Bldgs/Laboratory/Library</v>
      </c>
      <c r="DB784" t="str">
        <f>_xlfn.IFNA(_xlfn.XLOOKUP(AD784, Type!$A$1:$A$3,Type!$B$1:$B$3), "Not Listed")</f>
        <v>Public</v>
      </c>
    </row>
    <row r="785" spans="1:106" x14ac:dyDescent="0.25">
      <c r="A785" s="1" t="s">
        <v>6535</v>
      </c>
      <c r="B785">
        <v>2025</v>
      </c>
      <c r="C785">
        <v>1</v>
      </c>
      <c r="D785" s="1" t="s">
        <v>566</v>
      </c>
      <c r="E785" s="1" t="s">
        <v>6536</v>
      </c>
      <c r="F785" s="1" t="s">
        <v>6537</v>
      </c>
      <c r="G785">
        <v>350000</v>
      </c>
      <c r="H785" s="1" t="s">
        <v>280</v>
      </c>
      <c r="J785">
        <v>85320</v>
      </c>
      <c r="K785" s="1" t="s">
        <v>6538</v>
      </c>
      <c r="L785" s="1"/>
      <c r="M785" s="1" t="s">
        <v>130</v>
      </c>
      <c r="N785">
        <v>320</v>
      </c>
      <c r="O785" s="1"/>
      <c r="P785" s="1" t="s">
        <v>5471</v>
      </c>
      <c r="Q785" s="1" t="s">
        <v>283</v>
      </c>
      <c r="R785" s="1" t="s">
        <v>165</v>
      </c>
      <c r="S785" s="1" t="s">
        <v>6539</v>
      </c>
      <c r="T785" s="1" t="s">
        <v>579</v>
      </c>
      <c r="U785" s="1"/>
      <c r="V785" s="1" t="s">
        <v>580</v>
      </c>
      <c r="W785" s="1" t="s">
        <v>6540</v>
      </c>
      <c r="X785" s="1" t="s">
        <v>6541</v>
      </c>
      <c r="Y785">
        <v>160000</v>
      </c>
      <c r="Z785" s="1" t="s">
        <v>108</v>
      </c>
      <c r="AA785" s="1" t="s">
        <v>157</v>
      </c>
      <c r="AB785" s="1" t="s">
        <v>766</v>
      </c>
      <c r="AC785" s="1" t="s">
        <v>5463</v>
      </c>
      <c r="AD785" s="3">
        <v>1</v>
      </c>
      <c r="AE785" s="1" t="s">
        <v>106</v>
      </c>
      <c r="AF785" s="1" t="s">
        <v>106</v>
      </c>
      <c r="AG785" s="1" t="s">
        <v>108</v>
      </c>
      <c r="AH785" s="1" t="s">
        <v>106</v>
      </c>
      <c r="AI785" s="1"/>
      <c r="AJ785" s="1" t="s">
        <v>108</v>
      </c>
      <c r="AK785" s="1" t="s">
        <v>767</v>
      </c>
      <c r="AL785" s="1"/>
      <c r="AM785" s="1"/>
      <c r="AO785">
        <v>3375</v>
      </c>
      <c r="AP785">
        <v>3</v>
      </c>
      <c r="AQ785" s="1" t="s">
        <v>106</v>
      </c>
      <c r="AR785" s="1" t="s">
        <v>118</v>
      </c>
      <c r="AT785" s="1" t="s">
        <v>118</v>
      </c>
      <c r="AU785" s="1" t="s">
        <v>159</v>
      </c>
      <c r="AV785">
        <v>1900</v>
      </c>
      <c r="AW785" s="1" t="s">
        <v>160</v>
      </c>
      <c r="AX785">
        <v>8</v>
      </c>
      <c r="AY785">
        <v>4</v>
      </c>
      <c r="AZ785">
        <v>0</v>
      </c>
      <c r="BA785">
        <v>18</v>
      </c>
      <c r="BB785" s="1"/>
      <c r="BI785" s="1"/>
      <c r="BM785" s="1"/>
      <c r="BN785" s="1"/>
      <c r="BU785" s="1"/>
      <c r="BV785">
        <v>0</v>
      </c>
      <c r="BX785">
        <v>19190</v>
      </c>
      <c r="BY785">
        <v>66130</v>
      </c>
      <c r="BZ785">
        <v>0</v>
      </c>
      <c r="CA785" s="1" t="s">
        <v>769</v>
      </c>
      <c r="CB785" s="1" t="s">
        <v>108</v>
      </c>
      <c r="CD785">
        <v>4520</v>
      </c>
      <c r="CE785" s="1" t="s">
        <v>106</v>
      </c>
      <c r="CF785" s="1" t="s">
        <v>106</v>
      </c>
      <c r="CG785" s="1"/>
      <c r="CI785" s="1" t="s">
        <v>6542</v>
      </c>
      <c r="CJ785" s="1" t="s">
        <v>5517</v>
      </c>
      <c r="CK785">
        <v>2466404</v>
      </c>
      <c r="CL785">
        <v>169350</v>
      </c>
      <c r="CM785" s="1" t="s">
        <v>765</v>
      </c>
      <c r="CO785" s="1"/>
      <c r="CP785" s="1"/>
      <c r="CQ785" s="1" t="s">
        <v>6543</v>
      </c>
      <c r="CR785" s="1" t="s">
        <v>6539</v>
      </c>
      <c r="CS785" s="1"/>
      <c r="CU785" s="1" t="s">
        <v>581</v>
      </c>
      <c r="CV785" s="1" t="s">
        <v>113</v>
      </c>
      <c r="CW785" s="1" t="s">
        <v>580</v>
      </c>
      <c r="CX785" s="1"/>
      <c r="CZ785" s="2"/>
      <c r="DA785" t="str">
        <f>_xlfn.IFNA(_xlfn.XLOOKUP(R785, LandUseCodes!$A$1:$A$70,LandUseCodes!$B$1:$B$70), "Not Listed")</f>
        <v>R - Dwelling W/Comm Use Primary R</v>
      </c>
      <c r="DB785" t="str">
        <f>_xlfn.IFNA(_xlfn.XLOOKUP(AD785, Type!$A$1:$A$3,Type!$B$1:$B$3), "Not Listed")</f>
        <v>Public</v>
      </c>
    </row>
    <row r="786" spans="1:106" x14ac:dyDescent="0.25">
      <c r="A786" s="1" t="s">
        <v>6544</v>
      </c>
      <c r="B786">
        <v>2025</v>
      </c>
      <c r="C786">
        <v>1</v>
      </c>
      <c r="D786" s="1" t="s">
        <v>6450</v>
      </c>
      <c r="E786" s="1" t="s">
        <v>2993</v>
      </c>
      <c r="F786" s="1" t="s">
        <v>852</v>
      </c>
      <c r="G786">
        <v>410000</v>
      </c>
      <c r="H786" s="1" t="s">
        <v>101</v>
      </c>
      <c r="J786">
        <v>920</v>
      </c>
      <c r="K786" s="1" t="s">
        <v>6425</v>
      </c>
      <c r="L786" s="1"/>
      <c r="M786" s="1" t="s">
        <v>130</v>
      </c>
      <c r="N786">
        <v>21</v>
      </c>
      <c r="O786" s="1" t="s">
        <v>1225</v>
      </c>
      <c r="P786" s="1" t="s">
        <v>325</v>
      </c>
      <c r="Q786" s="1" t="s">
        <v>283</v>
      </c>
      <c r="R786" s="1" t="s">
        <v>122</v>
      </c>
      <c r="S786" s="1" t="s">
        <v>6314</v>
      </c>
      <c r="T786" s="1" t="s">
        <v>764</v>
      </c>
      <c r="U786" s="1"/>
      <c r="V786" s="1" t="s">
        <v>765</v>
      </c>
      <c r="W786" s="1" t="s">
        <v>6451</v>
      </c>
      <c r="X786" s="1" t="s">
        <v>4159</v>
      </c>
      <c r="Y786">
        <v>1</v>
      </c>
      <c r="Z786" s="1" t="s">
        <v>106</v>
      </c>
      <c r="AA786" s="1" t="s">
        <v>119</v>
      </c>
      <c r="AB786" s="1" t="s">
        <v>5657</v>
      </c>
      <c r="AC786" s="1" t="s">
        <v>5463</v>
      </c>
      <c r="AD786" s="3">
        <v>1</v>
      </c>
      <c r="AE786" s="1" t="s">
        <v>106</v>
      </c>
      <c r="AF786" s="1" t="s">
        <v>106</v>
      </c>
      <c r="AG786" s="1" t="s">
        <v>106</v>
      </c>
      <c r="AH786" s="1" t="s">
        <v>106</v>
      </c>
      <c r="AI786" s="1" t="s">
        <v>123</v>
      </c>
      <c r="AJ786" s="1" t="s">
        <v>108</v>
      </c>
      <c r="AK786" s="1" t="s">
        <v>767</v>
      </c>
      <c r="AL786" s="1"/>
      <c r="AM786" s="1"/>
      <c r="AQ786" s="1"/>
      <c r="AR786" s="1"/>
      <c r="AT786" s="1"/>
      <c r="AU786" s="1"/>
      <c r="AW786" s="1"/>
      <c r="BB786" s="1"/>
      <c r="BI786" s="1"/>
      <c r="BM786" s="1"/>
      <c r="BN786" s="1"/>
      <c r="BU786" s="1"/>
      <c r="BV786">
        <v>0</v>
      </c>
      <c r="BX786">
        <v>920</v>
      </c>
      <c r="BY786">
        <v>0</v>
      </c>
      <c r="BZ786">
        <v>0</v>
      </c>
      <c r="CA786" s="1" t="s">
        <v>769</v>
      </c>
      <c r="CB786" s="1"/>
      <c r="CD786">
        <v>1467</v>
      </c>
      <c r="CE786" s="1"/>
      <c r="CF786" s="1" t="s">
        <v>106</v>
      </c>
      <c r="CG786" s="1"/>
      <c r="CI786" s="1" t="s">
        <v>6545</v>
      </c>
      <c r="CJ786" s="1" t="s">
        <v>169</v>
      </c>
      <c r="CK786">
        <v>2466396</v>
      </c>
      <c r="CL786">
        <v>169236</v>
      </c>
      <c r="CM786" s="1" t="s">
        <v>765</v>
      </c>
      <c r="CO786" s="1"/>
      <c r="CP786" s="1"/>
      <c r="CQ786" s="1" t="s">
        <v>6546</v>
      </c>
      <c r="CR786" s="1" t="s">
        <v>6314</v>
      </c>
      <c r="CS786" s="1"/>
      <c r="CU786" s="1" t="s">
        <v>771</v>
      </c>
      <c r="CV786" s="1" t="s">
        <v>113</v>
      </c>
      <c r="CW786" s="1" t="s">
        <v>765</v>
      </c>
      <c r="CX786" s="1"/>
      <c r="CZ786" s="2"/>
      <c r="DA786" t="str">
        <f>_xlfn.IFNA(_xlfn.XLOOKUP(R786, LandUseCodes!$A$1:$A$70,LandUseCodes!$B$1:$B$70), "Not Listed")</f>
        <v>C - Vacant Land Commercial</v>
      </c>
      <c r="DB786" t="str">
        <f>_xlfn.IFNA(_xlfn.XLOOKUP(AD786, Type!$A$1:$A$3,Type!$B$1:$B$3), "Not Listed")</f>
        <v>Public</v>
      </c>
    </row>
    <row r="787" spans="1:106" x14ac:dyDescent="0.25">
      <c r="A787" s="1" t="s">
        <v>6547</v>
      </c>
      <c r="B787">
        <v>2025</v>
      </c>
      <c r="C787">
        <v>1</v>
      </c>
      <c r="D787" s="1" t="s">
        <v>598</v>
      </c>
      <c r="E787" s="1" t="s">
        <v>409</v>
      </c>
      <c r="F787" s="1" t="s">
        <v>599</v>
      </c>
      <c r="G787">
        <v>35372</v>
      </c>
      <c r="H787" s="1" t="s">
        <v>101</v>
      </c>
      <c r="J787">
        <v>3310</v>
      </c>
      <c r="K787" s="1" t="s">
        <v>600</v>
      </c>
      <c r="L787" s="1"/>
      <c r="M787" s="1" t="s">
        <v>130</v>
      </c>
      <c r="O787" s="1"/>
      <c r="P787" s="1" t="s">
        <v>6548</v>
      </c>
      <c r="Q787" s="1" t="s">
        <v>283</v>
      </c>
      <c r="R787" s="1" t="s">
        <v>140</v>
      </c>
      <c r="S787" s="1" t="s">
        <v>601</v>
      </c>
      <c r="T787" s="1" t="s">
        <v>602</v>
      </c>
      <c r="U787" s="1" t="s">
        <v>579</v>
      </c>
      <c r="V787" s="1" t="s">
        <v>580</v>
      </c>
      <c r="W787" s="1" t="s">
        <v>603</v>
      </c>
      <c r="X787" s="1" t="s">
        <v>604</v>
      </c>
      <c r="Y787">
        <v>0</v>
      </c>
      <c r="Z787" s="1" t="s">
        <v>143</v>
      </c>
      <c r="AA787" s="1" t="s">
        <v>116</v>
      </c>
      <c r="AB787" s="1" t="s">
        <v>1683</v>
      </c>
      <c r="AC787" s="1" t="s">
        <v>5463</v>
      </c>
      <c r="AD787" s="3">
        <v>1</v>
      </c>
      <c r="AE787" s="1" t="s">
        <v>106</v>
      </c>
      <c r="AF787" s="1" t="s">
        <v>106</v>
      </c>
      <c r="AG787" s="1" t="s">
        <v>106</v>
      </c>
      <c r="AH787" s="1" t="s">
        <v>106</v>
      </c>
      <c r="AI787" s="1"/>
      <c r="AJ787" s="1" t="s">
        <v>104</v>
      </c>
      <c r="AK787" s="1" t="s">
        <v>767</v>
      </c>
      <c r="AL787" s="1"/>
      <c r="AM787" s="1"/>
      <c r="AQ787" s="1"/>
      <c r="AR787" s="1"/>
      <c r="AT787" s="1"/>
      <c r="AU787" s="1"/>
      <c r="AW787" s="1"/>
      <c r="BB787" s="1"/>
      <c r="BI787" s="1"/>
      <c r="BM787" s="1"/>
      <c r="BN787" s="1"/>
      <c r="BU787" s="1"/>
      <c r="BV787">
        <v>0</v>
      </c>
      <c r="BX787">
        <v>3310</v>
      </c>
      <c r="BY787">
        <v>0</v>
      </c>
      <c r="BZ787">
        <v>0</v>
      </c>
      <c r="CA787" s="1" t="s">
        <v>769</v>
      </c>
      <c r="CB787" s="1"/>
      <c r="CD787">
        <v>34848</v>
      </c>
      <c r="CE787" s="1"/>
      <c r="CF787" s="1" t="s">
        <v>108</v>
      </c>
      <c r="CG787" s="1"/>
      <c r="CI787" s="1" t="s">
        <v>6549</v>
      </c>
      <c r="CJ787" s="1" t="s">
        <v>6550</v>
      </c>
      <c r="CK787">
        <v>2466403</v>
      </c>
      <c r="CL787">
        <v>169035</v>
      </c>
      <c r="CM787" s="1" t="s">
        <v>765</v>
      </c>
      <c r="CO787" s="1"/>
      <c r="CP787" s="1"/>
      <c r="CQ787" s="1" t="s">
        <v>6551</v>
      </c>
      <c r="CR787" s="1" t="s">
        <v>601</v>
      </c>
      <c r="CS787" s="1" t="s">
        <v>602</v>
      </c>
      <c r="CU787" s="1" t="s">
        <v>581</v>
      </c>
      <c r="CV787" s="1" t="s">
        <v>113</v>
      </c>
      <c r="CW787" s="1" t="s">
        <v>580</v>
      </c>
      <c r="CX787" s="1"/>
      <c r="CZ787" s="2"/>
      <c r="DA787" t="str">
        <f>_xlfn.IFNA(_xlfn.XLOOKUP(R787, LandUseCodes!$A$1:$A$70,LandUseCodes!$B$1:$B$70), "Not Listed")</f>
        <v>E - Railroads</v>
      </c>
      <c r="DB787" t="str">
        <f>_xlfn.IFNA(_xlfn.XLOOKUP(AD787, Type!$A$1:$A$3,Type!$B$1:$B$3), "Not Listed")</f>
        <v>Public</v>
      </c>
    </row>
    <row r="788" spans="1:106" x14ac:dyDescent="0.25">
      <c r="A788" s="1" t="s">
        <v>6552</v>
      </c>
      <c r="B788">
        <v>2025</v>
      </c>
      <c r="C788">
        <v>1</v>
      </c>
      <c r="D788" s="1" t="s">
        <v>5432</v>
      </c>
      <c r="E788" s="1" t="s">
        <v>2005</v>
      </c>
      <c r="F788" s="1" t="s">
        <v>6553</v>
      </c>
      <c r="G788">
        <v>900000</v>
      </c>
      <c r="H788" s="1" t="s">
        <v>280</v>
      </c>
      <c r="J788">
        <v>314890</v>
      </c>
      <c r="K788" s="1" t="s">
        <v>6554</v>
      </c>
      <c r="L788" s="1"/>
      <c r="M788" s="1" t="s">
        <v>130</v>
      </c>
      <c r="N788">
        <v>4</v>
      </c>
      <c r="O788" s="1" t="s">
        <v>1225</v>
      </c>
      <c r="P788" s="1" t="s">
        <v>628</v>
      </c>
      <c r="Q788" s="1" t="s">
        <v>283</v>
      </c>
      <c r="R788" s="1" t="s">
        <v>511</v>
      </c>
      <c r="S788" s="1" t="s">
        <v>5998</v>
      </c>
      <c r="T788" s="1" t="s">
        <v>5999</v>
      </c>
      <c r="U788" s="1"/>
      <c r="V788" s="1" t="s">
        <v>6000</v>
      </c>
      <c r="W788" s="1" t="s">
        <v>6555</v>
      </c>
      <c r="X788" s="1" t="s">
        <v>6556</v>
      </c>
      <c r="Y788">
        <v>575000</v>
      </c>
      <c r="Z788" s="1" t="s">
        <v>143</v>
      </c>
      <c r="AA788" s="1" t="s">
        <v>105</v>
      </c>
      <c r="AB788" s="1" t="s">
        <v>5657</v>
      </c>
      <c r="AC788" s="1" t="s">
        <v>384</v>
      </c>
      <c r="AD788" s="3">
        <v>1</v>
      </c>
      <c r="AE788" s="1" t="s">
        <v>106</v>
      </c>
      <c r="AF788" s="1" t="s">
        <v>106</v>
      </c>
      <c r="AG788" s="1" t="s">
        <v>106</v>
      </c>
      <c r="AH788" s="1" t="s">
        <v>106</v>
      </c>
      <c r="AI788" s="1"/>
      <c r="AJ788" s="1" t="s">
        <v>108</v>
      </c>
      <c r="AK788" s="1" t="s">
        <v>767</v>
      </c>
      <c r="AL788" s="1" t="s">
        <v>107</v>
      </c>
      <c r="AM788" s="1"/>
      <c r="AQ788" s="1"/>
      <c r="AR788" s="1"/>
      <c r="AT788" s="1"/>
      <c r="AU788" s="1"/>
      <c r="AW788" s="1"/>
      <c r="BB788" s="1"/>
      <c r="BI788" s="1" t="s">
        <v>114</v>
      </c>
      <c r="BK788">
        <v>7204</v>
      </c>
      <c r="BM788" s="1" t="s">
        <v>106</v>
      </c>
      <c r="BN788" s="1" t="s">
        <v>135</v>
      </c>
      <c r="BO788">
        <v>1880</v>
      </c>
      <c r="BP788">
        <v>7204</v>
      </c>
      <c r="BR788">
        <v>2</v>
      </c>
      <c r="BT788">
        <v>10</v>
      </c>
      <c r="BU788" s="1"/>
      <c r="BV788">
        <v>0</v>
      </c>
      <c r="BW788">
        <v>210000</v>
      </c>
      <c r="BX788">
        <v>25220</v>
      </c>
      <c r="BY788">
        <v>289670</v>
      </c>
      <c r="BZ788">
        <v>0</v>
      </c>
      <c r="CA788" s="1" t="s">
        <v>5414</v>
      </c>
      <c r="CB788" s="1"/>
      <c r="CD788">
        <v>5177</v>
      </c>
      <c r="CE788" s="1"/>
      <c r="CF788" s="1" t="s">
        <v>106</v>
      </c>
      <c r="CG788" s="1"/>
      <c r="CI788" s="1" t="s">
        <v>6557</v>
      </c>
      <c r="CJ788" s="1" t="s">
        <v>6517</v>
      </c>
      <c r="CK788">
        <v>2466599</v>
      </c>
      <c r="CL788">
        <v>169269</v>
      </c>
      <c r="CM788" s="1" t="s">
        <v>765</v>
      </c>
      <c r="CN788">
        <v>1</v>
      </c>
      <c r="CO788" s="1"/>
      <c r="CP788" s="1"/>
      <c r="CQ788" s="1" t="s">
        <v>6558</v>
      </c>
      <c r="CR788" s="1" t="s">
        <v>5998</v>
      </c>
      <c r="CS788" s="1"/>
      <c r="CU788" s="1" t="s">
        <v>6005</v>
      </c>
      <c r="CV788" s="1" t="s">
        <v>113</v>
      </c>
      <c r="CW788" s="1" t="s">
        <v>6000</v>
      </c>
      <c r="CX788" s="1"/>
      <c r="CZ788" s="2"/>
      <c r="DA788" t="str">
        <f>_xlfn.IFNA(_xlfn.XLOOKUP(R788, LandUseCodes!$A$1:$A$70,LandUseCodes!$B$1:$B$70), "Not Listed")</f>
        <v>A - Aparments (4-19 Units)</v>
      </c>
      <c r="DB788" t="str">
        <f>_xlfn.IFNA(_xlfn.XLOOKUP(AD788, Type!$A$1:$A$3,Type!$B$1:$B$3), "Not Listed")</f>
        <v>Public</v>
      </c>
    </row>
    <row r="789" spans="1:106" x14ac:dyDescent="0.25">
      <c r="A789" s="1" t="s">
        <v>6559</v>
      </c>
      <c r="B789">
        <v>2025</v>
      </c>
      <c r="C789">
        <v>1</v>
      </c>
      <c r="D789" s="1" t="s">
        <v>6560</v>
      </c>
      <c r="E789" s="1" t="s">
        <v>6561</v>
      </c>
      <c r="F789" s="1" t="s">
        <v>6562</v>
      </c>
      <c r="G789">
        <v>292125</v>
      </c>
      <c r="H789" s="1" t="s">
        <v>101</v>
      </c>
      <c r="J789">
        <v>44240</v>
      </c>
      <c r="K789" s="1" t="s">
        <v>6425</v>
      </c>
      <c r="L789" s="1"/>
      <c r="M789" s="1" t="s">
        <v>130</v>
      </c>
      <c r="N789">
        <v>18</v>
      </c>
      <c r="O789" s="1" t="s">
        <v>1225</v>
      </c>
      <c r="P789" s="1" t="s">
        <v>628</v>
      </c>
      <c r="Q789" s="1" t="s">
        <v>283</v>
      </c>
      <c r="R789" s="1" t="s">
        <v>287</v>
      </c>
      <c r="S789" s="1" t="s">
        <v>6314</v>
      </c>
      <c r="T789" s="1" t="s">
        <v>764</v>
      </c>
      <c r="U789" s="1"/>
      <c r="V789" s="1" t="s">
        <v>765</v>
      </c>
      <c r="W789" s="1" t="s">
        <v>6563</v>
      </c>
      <c r="X789" s="1" t="s">
        <v>6564</v>
      </c>
      <c r="Y789">
        <v>1</v>
      </c>
      <c r="Z789" s="1" t="s">
        <v>143</v>
      </c>
      <c r="AA789" s="1" t="s">
        <v>157</v>
      </c>
      <c r="AB789" s="1" t="s">
        <v>766</v>
      </c>
      <c r="AC789" s="1" t="s">
        <v>384</v>
      </c>
      <c r="AD789" s="3">
        <v>1</v>
      </c>
      <c r="AE789" s="1" t="s">
        <v>106</v>
      </c>
      <c r="AF789" s="1" t="s">
        <v>106</v>
      </c>
      <c r="AG789" s="1" t="s">
        <v>106</v>
      </c>
      <c r="AH789" s="1" t="s">
        <v>106</v>
      </c>
      <c r="AI789" s="1"/>
      <c r="AJ789" s="1" t="s">
        <v>108</v>
      </c>
      <c r="AK789" s="1" t="s">
        <v>767</v>
      </c>
      <c r="AL789" s="1"/>
      <c r="AM789" s="1"/>
      <c r="AO789">
        <v>2407</v>
      </c>
      <c r="AP789">
        <v>2.5</v>
      </c>
      <c r="AQ789" s="1" t="s">
        <v>108</v>
      </c>
      <c r="AR789" s="1" t="s">
        <v>118</v>
      </c>
      <c r="AT789" s="1" t="s">
        <v>118</v>
      </c>
      <c r="AU789" s="1" t="s">
        <v>159</v>
      </c>
      <c r="AV789">
        <v>1899</v>
      </c>
      <c r="AW789" s="1" t="s">
        <v>136</v>
      </c>
      <c r="AX789">
        <v>5</v>
      </c>
      <c r="AY789">
        <v>3</v>
      </c>
      <c r="AZ789">
        <v>0</v>
      </c>
      <c r="BA789">
        <v>10</v>
      </c>
      <c r="BB789" s="1"/>
      <c r="BI789" s="1"/>
      <c r="BM789" s="1"/>
      <c r="BN789" s="1"/>
      <c r="BU789" s="1"/>
      <c r="BV789">
        <v>0</v>
      </c>
      <c r="BW789">
        <v>86280</v>
      </c>
      <c r="BX789">
        <v>15630</v>
      </c>
      <c r="BY789">
        <v>28610</v>
      </c>
      <c r="BZ789">
        <v>0</v>
      </c>
      <c r="CA789" s="1" t="s">
        <v>769</v>
      </c>
      <c r="CB789" s="1" t="s">
        <v>108</v>
      </c>
      <c r="CD789">
        <v>1193</v>
      </c>
      <c r="CE789" s="1" t="s">
        <v>106</v>
      </c>
      <c r="CF789" s="1" t="s">
        <v>106</v>
      </c>
      <c r="CG789" s="1"/>
      <c r="CI789" s="1" t="s">
        <v>6565</v>
      </c>
      <c r="CJ789" s="1" t="s">
        <v>151</v>
      </c>
      <c r="CK789">
        <v>2466590</v>
      </c>
      <c r="CL789">
        <v>169208</v>
      </c>
      <c r="CM789" s="1" t="s">
        <v>765</v>
      </c>
      <c r="CO789" s="1"/>
      <c r="CP789" s="1"/>
      <c r="CQ789" s="1" t="s">
        <v>6566</v>
      </c>
      <c r="CR789" s="1" t="s">
        <v>6314</v>
      </c>
      <c r="CS789" s="1"/>
      <c r="CU789" s="1" t="s">
        <v>771</v>
      </c>
      <c r="CV789" s="1" t="s">
        <v>113</v>
      </c>
      <c r="CW789" s="1" t="s">
        <v>765</v>
      </c>
      <c r="CX789" s="1"/>
      <c r="CZ789" s="2"/>
      <c r="DA789" t="str">
        <f>_xlfn.IFNA(_xlfn.XLOOKUP(R789, LandUseCodes!$A$1:$A$70,LandUseCodes!$B$1:$B$70), "Not Listed")</f>
        <v>R - Multi Family/Dorms/Single</v>
      </c>
      <c r="DB789" t="str">
        <f>_xlfn.IFNA(_xlfn.XLOOKUP(AD789, Type!$A$1:$A$3,Type!$B$1:$B$3), "Not Listed")</f>
        <v>Public</v>
      </c>
    </row>
    <row r="790" spans="1:106" x14ac:dyDescent="0.25">
      <c r="A790" s="1" t="s">
        <v>6567</v>
      </c>
      <c r="B790">
        <v>2025</v>
      </c>
      <c r="C790">
        <v>1</v>
      </c>
      <c r="D790" s="1" t="s">
        <v>6560</v>
      </c>
      <c r="E790" s="1" t="s">
        <v>6561</v>
      </c>
      <c r="F790" s="1" t="s">
        <v>6562</v>
      </c>
      <c r="G790">
        <v>292125</v>
      </c>
      <c r="H790" s="1" t="s">
        <v>101</v>
      </c>
      <c r="J790">
        <v>83470</v>
      </c>
      <c r="K790" s="1" t="s">
        <v>6425</v>
      </c>
      <c r="L790" s="1"/>
      <c r="M790" s="1" t="s">
        <v>130</v>
      </c>
      <c r="N790">
        <v>20</v>
      </c>
      <c r="O790" s="1" t="s">
        <v>1225</v>
      </c>
      <c r="P790" s="1" t="s">
        <v>628</v>
      </c>
      <c r="Q790" s="1" t="s">
        <v>283</v>
      </c>
      <c r="R790" s="1" t="s">
        <v>273</v>
      </c>
      <c r="S790" s="1" t="s">
        <v>6314</v>
      </c>
      <c r="T790" s="1" t="s">
        <v>764</v>
      </c>
      <c r="U790" s="1"/>
      <c r="V790" s="1" t="s">
        <v>765</v>
      </c>
      <c r="W790" s="1" t="s">
        <v>6563</v>
      </c>
      <c r="X790" s="1" t="s">
        <v>6564</v>
      </c>
      <c r="Y790">
        <v>0</v>
      </c>
      <c r="Z790" s="1" t="s">
        <v>143</v>
      </c>
      <c r="AA790" s="1" t="s">
        <v>157</v>
      </c>
      <c r="AB790" s="1" t="s">
        <v>766</v>
      </c>
      <c r="AC790" s="1" t="s">
        <v>384</v>
      </c>
      <c r="AD790" s="3">
        <v>1</v>
      </c>
      <c r="AE790" s="1" t="s">
        <v>106</v>
      </c>
      <c r="AF790" s="1" t="s">
        <v>106</v>
      </c>
      <c r="AG790" s="1" t="s">
        <v>106</v>
      </c>
      <c r="AH790" s="1" t="s">
        <v>106</v>
      </c>
      <c r="AI790" s="1"/>
      <c r="AJ790" s="1" t="s">
        <v>108</v>
      </c>
      <c r="AK790" s="1" t="s">
        <v>767</v>
      </c>
      <c r="AL790" s="1"/>
      <c r="AM790" s="1"/>
      <c r="AO790">
        <v>2439</v>
      </c>
      <c r="AP790">
        <v>2.5</v>
      </c>
      <c r="AQ790" s="1" t="s">
        <v>108</v>
      </c>
      <c r="AR790" s="1" t="s">
        <v>118</v>
      </c>
      <c r="AT790" s="1" t="s">
        <v>118</v>
      </c>
      <c r="AU790" s="1" t="s">
        <v>159</v>
      </c>
      <c r="AV790">
        <v>1899</v>
      </c>
      <c r="AW790" s="1" t="s">
        <v>136</v>
      </c>
      <c r="AX790">
        <v>5</v>
      </c>
      <c r="AY790">
        <v>2</v>
      </c>
      <c r="AZ790">
        <v>0</v>
      </c>
      <c r="BA790">
        <v>10</v>
      </c>
      <c r="BB790" s="1"/>
      <c r="BI790" s="1"/>
      <c r="BM790" s="1"/>
      <c r="BN790" s="1"/>
      <c r="BU790" s="1"/>
      <c r="BV790">
        <v>0</v>
      </c>
      <c r="BX790">
        <v>16630</v>
      </c>
      <c r="BY790">
        <v>66840</v>
      </c>
      <c r="BZ790">
        <v>0</v>
      </c>
      <c r="CA790" s="1" t="s">
        <v>769</v>
      </c>
      <c r="CB790" s="1" t="s">
        <v>108</v>
      </c>
      <c r="CD790">
        <v>2130</v>
      </c>
      <c r="CE790" s="1" t="s">
        <v>106</v>
      </c>
      <c r="CF790" s="1" t="s">
        <v>106</v>
      </c>
      <c r="CG790" s="1"/>
      <c r="CI790" s="1" t="s">
        <v>6568</v>
      </c>
      <c r="CJ790" s="1" t="s">
        <v>151</v>
      </c>
      <c r="CK790">
        <v>2466577</v>
      </c>
      <c r="CL790">
        <v>169186</v>
      </c>
      <c r="CM790" s="1" t="s">
        <v>765</v>
      </c>
      <c r="CO790" s="1"/>
      <c r="CP790" s="1"/>
      <c r="CQ790" s="1" t="s">
        <v>6569</v>
      </c>
      <c r="CR790" s="1" t="s">
        <v>6314</v>
      </c>
      <c r="CS790" s="1"/>
      <c r="CU790" s="1" t="s">
        <v>771</v>
      </c>
      <c r="CV790" s="1" t="s">
        <v>113</v>
      </c>
      <c r="CW790" s="1" t="s">
        <v>765</v>
      </c>
      <c r="CX790" s="1"/>
      <c r="CZ790" s="2"/>
      <c r="DA790" t="str">
        <f>_xlfn.IFNA(_xlfn.XLOOKUP(R790, LandUseCodes!$A$1:$A$70,LandUseCodes!$B$1:$B$70), "Not Listed")</f>
        <v>R - Two Family</v>
      </c>
      <c r="DB790" t="str">
        <f>_xlfn.IFNA(_xlfn.XLOOKUP(AD790, Type!$A$1:$A$3,Type!$B$1:$B$3), "Not Listed")</f>
        <v>Public</v>
      </c>
    </row>
    <row r="791" spans="1:106" x14ac:dyDescent="0.25">
      <c r="A791" s="1" t="s">
        <v>6570</v>
      </c>
      <c r="B791">
        <v>2025</v>
      </c>
      <c r="C791">
        <v>1</v>
      </c>
      <c r="D791" s="1" t="s">
        <v>6571</v>
      </c>
      <c r="E791" s="1" t="s">
        <v>6572</v>
      </c>
      <c r="F791" s="1" t="s">
        <v>6573</v>
      </c>
      <c r="G791">
        <v>108000</v>
      </c>
      <c r="H791" s="1" t="s">
        <v>109</v>
      </c>
      <c r="J791">
        <v>69360</v>
      </c>
      <c r="K791" s="1" t="s">
        <v>6313</v>
      </c>
      <c r="L791" s="1"/>
      <c r="M791" s="1" t="s">
        <v>130</v>
      </c>
      <c r="N791">
        <v>26</v>
      </c>
      <c r="O791" s="1" t="s">
        <v>1225</v>
      </c>
      <c r="P791" s="1" t="s">
        <v>628</v>
      </c>
      <c r="Q791" s="1" t="s">
        <v>283</v>
      </c>
      <c r="R791" s="1" t="s">
        <v>156</v>
      </c>
      <c r="S791" s="1" t="s">
        <v>6314</v>
      </c>
      <c r="T791" s="1" t="s">
        <v>764</v>
      </c>
      <c r="U791" s="1"/>
      <c r="V791" s="1" t="s">
        <v>765</v>
      </c>
      <c r="W791" s="1" t="s">
        <v>6574</v>
      </c>
      <c r="X791" s="1" t="s">
        <v>6045</v>
      </c>
      <c r="Y791">
        <v>1</v>
      </c>
      <c r="Z791" s="1" t="s">
        <v>143</v>
      </c>
      <c r="AA791" s="1" t="s">
        <v>157</v>
      </c>
      <c r="AB791" s="1" t="s">
        <v>766</v>
      </c>
      <c r="AC791" s="1" t="s">
        <v>384</v>
      </c>
      <c r="AD791" s="3">
        <v>1</v>
      </c>
      <c r="AE791" s="1" t="s">
        <v>106</v>
      </c>
      <c r="AF791" s="1" t="s">
        <v>106</v>
      </c>
      <c r="AG791" s="1" t="s">
        <v>106</v>
      </c>
      <c r="AH791" s="1" t="s">
        <v>106</v>
      </c>
      <c r="AI791" s="1"/>
      <c r="AJ791" s="1" t="s">
        <v>108</v>
      </c>
      <c r="AK791" s="1" t="s">
        <v>767</v>
      </c>
      <c r="AL791" s="1"/>
      <c r="AM791" s="1"/>
      <c r="AO791">
        <v>1630</v>
      </c>
      <c r="AP791">
        <v>2</v>
      </c>
      <c r="AQ791" s="1" t="s">
        <v>143</v>
      </c>
      <c r="AR791" s="1" t="s">
        <v>118</v>
      </c>
      <c r="AT791" s="1" t="s">
        <v>118</v>
      </c>
      <c r="AU791" s="1" t="s">
        <v>159</v>
      </c>
      <c r="AV791">
        <v>1880</v>
      </c>
      <c r="AW791" s="1" t="s">
        <v>160</v>
      </c>
      <c r="AX791">
        <v>3</v>
      </c>
      <c r="AY791">
        <v>1</v>
      </c>
      <c r="AZ791">
        <v>0</v>
      </c>
      <c r="BA791">
        <v>6</v>
      </c>
      <c r="BB791" s="1"/>
      <c r="BI791" s="1"/>
      <c r="BM791" s="1"/>
      <c r="BN791" s="1"/>
      <c r="BU791" s="1"/>
      <c r="BV791">
        <v>0</v>
      </c>
      <c r="BX791">
        <v>19380</v>
      </c>
      <c r="BY791">
        <v>49980</v>
      </c>
      <c r="BZ791">
        <v>0</v>
      </c>
      <c r="CA791" s="1" t="s">
        <v>769</v>
      </c>
      <c r="CB791" s="1" t="s">
        <v>108</v>
      </c>
      <c r="CD791">
        <v>4700</v>
      </c>
      <c r="CE791" s="1" t="s">
        <v>118</v>
      </c>
      <c r="CF791" s="1" t="s">
        <v>106</v>
      </c>
      <c r="CG791" s="1"/>
      <c r="CI791" s="1" t="s">
        <v>6575</v>
      </c>
      <c r="CJ791" s="1" t="s">
        <v>151</v>
      </c>
      <c r="CK791">
        <v>2466558</v>
      </c>
      <c r="CL791">
        <v>169144</v>
      </c>
      <c r="CM791" s="1" t="s">
        <v>765</v>
      </c>
      <c r="CO791" s="1"/>
      <c r="CP791" s="1"/>
      <c r="CQ791" s="1" t="s">
        <v>6576</v>
      </c>
      <c r="CR791" s="1" t="s">
        <v>6314</v>
      </c>
      <c r="CS791" s="1"/>
      <c r="CU791" s="1" t="s">
        <v>771</v>
      </c>
      <c r="CV791" s="1" t="s">
        <v>113</v>
      </c>
      <c r="CW791" s="1" t="s">
        <v>765</v>
      </c>
      <c r="CX791" s="1"/>
      <c r="CZ791" s="2"/>
      <c r="DA791" t="str">
        <f>_xlfn.IFNA(_xlfn.XLOOKUP(R791, LandUseCodes!$A$1:$A$70,LandUseCodes!$B$1:$B$70), "Not Listed")</f>
        <v>R - Single Family/Cabin</v>
      </c>
      <c r="DB791" t="str">
        <f>_xlfn.IFNA(_xlfn.XLOOKUP(AD791, Type!$A$1:$A$3,Type!$B$1:$B$3), "Not Listed")</f>
        <v>Public</v>
      </c>
    </row>
    <row r="792" spans="1:106" x14ac:dyDescent="0.25">
      <c r="A792" s="1" t="s">
        <v>6577</v>
      </c>
      <c r="B792">
        <v>2025</v>
      </c>
      <c r="C792">
        <v>1</v>
      </c>
      <c r="D792" s="1" t="s">
        <v>6578</v>
      </c>
      <c r="E792" s="1" t="s">
        <v>6579</v>
      </c>
      <c r="F792" s="1"/>
      <c r="H792" s="1"/>
      <c r="J792">
        <v>78910</v>
      </c>
      <c r="K792" s="1" t="s">
        <v>6580</v>
      </c>
      <c r="L792" s="1" t="s">
        <v>6581</v>
      </c>
      <c r="M792" s="1" t="s">
        <v>130</v>
      </c>
      <c r="N792">
        <v>28</v>
      </c>
      <c r="O792" s="1" t="s">
        <v>1225</v>
      </c>
      <c r="P792" s="1" t="s">
        <v>628</v>
      </c>
      <c r="Q792" s="1" t="s">
        <v>283</v>
      </c>
      <c r="R792" s="1" t="s">
        <v>156</v>
      </c>
      <c r="S792" s="1" t="s">
        <v>6582</v>
      </c>
      <c r="T792" s="1" t="s">
        <v>764</v>
      </c>
      <c r="U792" s="1"/>
      <c r="V792" s="1" t="s">
        <v>765</v>
      </c>
      <c r="W792" s="1"/>
      <c r="X792" s="1"/>
      <c r="Z792" s="1" t="s">
        <v>143</v>
      </c>
      <c r="AA792" s="1" t="s">
        <v>157</v>
      </c>
      <c r="AB792" s="1" t="s">
        <v>766</v>
      </c>
      <c r="AC792" s="1" t="s">
        <v>384</v>
      </c>
      <c r="AD792" s="3">
        <v>1</v>
      </c>
      <c r="AE792" s="1" t="s">
        <v>106</v>
      </c>
      <c r="AF792" s="1" t="s">
        <v>106</v>
      </c>
      <c r="AG792" s="1" t="s">
        <v>106</v>
      </c>
      <c r="AH792" s="1" t="s">
        <v>106</v>
      </c>
      <c r="AI792" s="1"/>
      <c r="AJ792" s="1"/>
      <c r="AK792" s="1" t="s">
        <v>767</v>
      </c>
      <c r="AL792" s="1"/>
      <c r="AM792" s="1"/>
      <c r="AO792">
        <v>2151</v>
      </c>
      <c r="AP792">
        <v>2</v>
      </c>
      <c r="AQ792" s="1" t="s">
        <v>108</v>
      </c>
      <c r="AR792" s="1" t="s">
        <v>118</v>
      </c>
      <c r="AT792" s="1" t="s">
        <v>118</v>
      </c>
      <c r="AU792" s="1" t="s">
        <v>159</v>
      </c>
      <c r="AV792">
        <v>1900</v>
      </c>
      <c r="AW792" s="1" t="s">
        <v>160</v>
      </c>
      <c r="AX792">
        <v>2</v>
      </c>
      <c r="AY792">
        <v>1</v>
      </c>
      <c r="AZ792">
        <v>0</v>
      </c>
      <c r="BA792">
        <v>5</v>
      </c>
      <c r="BB792" s="1"/>
      <c r="BI792" s="1"/>
      <c r="BM792" s="1"/>
      <c r="BN792" s="1"/>
      <c r="BU792" s="1"/>
      <c r="BV792">
        <v>0</v>
      </c>
      <c r="BX792">
        <v>19930</v>
      </c>
      <c r="BY792">
        <v>58980</v>
      </c>
      <c r="BZ792">
        <v>170</v>
      </c>
      <c r="CA792" s="1" t="s">
        <v>769</v>
      </c>
      <c r="CB792" s="1" t="s">
        <v>108</v>
      </c>
      <c r="CD792">
        <v>5208</v>
      </c>
      <c r="CE792" s="1" t="s">
        <v>108</v>
      </c>
      <c r="CF792" s="1" t="s">
        <v>106</v>
      </c>
      <c r="CG792" s="1"/>
      <c r="CI792" s="1" t="s">
        <v>6583</v>
      </c>
      <c r="CJ792" s="1" t="s">
        <v>151</v>
      </c>
      <c r="CK792">
        <v>2466538</v>
      </c>
      <c r="CL792">
        <v>169100</v>
      </c>
      <c r="CM792" s="1" t="s">
        <v>765</v>
      </c>
      <c r="CO792" s="1"/>
      <c r="CP792" s="1"/>
      <c r="CQ792" s="1" t="s">
        <v>6582</v>
      </c>
      <c r="CR792" s="1" t="s">
        <v>6582</v>
      </c>
      <c r="CS792" s="1"/>
      <c r="CU792" s="1" t="s">
        <v>771</v>
      </c>
      <c r="CV792" s="1" t="s">
        <v>113</v>
      </c>
      <c r="CW792" s="1" t="s">
        <v>765</v>
      </c>
      <c r="CX792" s="1"/>
      <c r="CZ792" s="2"/>
      <c r="DA792" t="str">
        <f>_xlfn.IFNA(_xlfn.XLOOKUP(R792, LandUseCodes!$A$1:$A$70,LandUseCodes!$B$1:$B$70), "Not Listed")</f>
        <v>R - Single Family/Cabin</v>
      </c>
      <c r="DB792" t="str">
        <f>_xlfn.IFNA(_xlfn.XLOOKUP(AD792, Type!$A$1:$A$3,Type!$B$1:$B$3), "Not Listed")</f>
        <v>Public</v>
      </c>
    </row>
    <row r="793" spans="1:106" x14ac:dyDescent="0.25">
      <c r="A793" s="1" t="s">
        <v>6584</v>
      </c>
      <c r="B793">
        <v>2025</v>
      </c>
      <c r="C793">
        <v>1</v>
      </c>
      <c r="D793" s="1" t="s">
        <v>6585</v>
      </c>
      <c r="E793" s="1" t="s">
        <v>418</v>
      </c>
      <c r="F793" s="1" t="s">
        <v>1922</v>
      </c>
      <c r="G793">
        <v>185400</v>
      </c>
      <c r="H793" s="1"/>
      <c r="J793">
        <v>82070</v>
      </c>
      <c r="K793" s="1" t="s">
        <v>6586</v>
      </c>
      <c r="L793" s="1"/>
      <c r="M793" s="1" t="s">
        <v>130</v>
      </c>
      <c r="N793">
        <v>32</v>
      </c>
      <c r="O793" s="1" t="s">
        <v>1225</v>
      </c>
      <c r="P793" s="1" t="s">
        <v>628</v>
      </c>
      <c r="Q793" s="1" t="s">
        <v>283</v>
      </c>
      <c r="R793" s="1" t="s">
        <v>156</v>
      </c>
      <c r="S793" s="1" t="s">
        <v>6587</v>
      </c>
      <c r="T793" s="1" t="s">
        <v>764</v>
      </c>
      <c r="U793" s="1"/>
      <c r="V793" s="1" t="s">
        <v>765</v>
      </c>
      <c r="W793" s="1" t="s">
        <v>6588</v>
      </c>
      <c r="X793" s="1" t="s">
        <v>6589</v>
      </c>
      <c r="Y793">
        <v>85000</v>
      </c>
      <c r="Z793" s="1" t="s">
        <v>143</v>
      </c>
      <c r="AA793" s="1" t="s">
        <v>157</v>
      </c>
      <c r="AB793" s="1" t="s">
        <v>766</v>
      </c>
      <c r="AC793" s="1" t="s">
        <v>384</v>
      </c>
      <c r="AD793" s="3">
        <v>1</v>
      </c>
      <c r="AE793" s="1" t="s">
        <v>106</v>
      </c>
      <c r="AF793" s="1" t="s">
        <v>106</v>
      </c>
      <c r="AG793" s="1" t="s">
        <v>106</v>
      </c>
      <c r="AH793" s="1" t="s">
        <v>106</v>
      </c>
      <c r="AI793" s="1"/>
      <c r="AJ793" s="1" t="s">
        <v>104</v>
      </c>
      <c r="AK793" s="1" t="s">
        <v>767</v>
      </c>
      <c r="AL793" s="1"/>
      <c r="AM793" s="1"/>
      <c r="AO793">
        <v>2106</v>
      </c>
      <c r="AP793">
        <v>2</v>
      </c>
      <c r="AQ793" s="1" t="s">
        <v>108</v>
      </c>
      <c r="AR793" s="1" t="s">
        <v>118</v>
      </c>
      <c r="AT793" s="1" t="s">
        <v>118</v>
      </c>
      <c r="AU793" s="1" t="s">
        <v>159</v>
      </c>
      <c r="AV793">
        <v>1858</v>
      </c>
      <c r="AW793" s="1" t="s">
        <v>160</v>
      </c>
      <c r="AX793">
        <v>5</v>
      </c>
      <c r="AY793">
        <v>1</v>
      </c>
      <c r="AZ793">
        <v>1</v>
      </c>
      <c r="BA793">
        <v>8</v>
      </c>
      <c r="BB793" s="1"/>
      <c r="BI793" s="1"/>
      <c r="BM793" s="1"/>
      <c r="BN793" s="1"/>
      <c r="BU793" s="1"/>
      <c r="BV793">
        <v>0</v>
      </c>
      <c r="BW793">
        <v>79010</v>
      </c>
      <c r="BX793">
        <v>21050</v>
      </c>
      <c r="BY793">
        <v>61020</v>
      </c>
      <c r="BZ793">
        <v>2550</v>
      </c>
      <c r="CA793" s="1" t="s">
        <v>769</v>
      </c>
      <c r="CB793" s="1" t="s">
        <v>108</v>
      </c>
      <c r="CD793">
        <v>6253</v>
      </c>
      <c r="CE793" s="1" t="s">
        <v>118</v>
      </c>
      <c r="CF793" s="1" t="s">
        <v>106</v>
      </c>
      <c r="CG793" s="1"/>
      <c r="CI793" s="1" t="s">
        <v>6590</v>
      </c>
      <c r="CJ793" s="1" t="s">
        <v>151</v>
      </c>
      <c r="CK793">
        <v>2466522</v>
      </c>
      <c r="CL793">
        <v>169056</v>
      </c>
      <c r="CM793" s="1" t="s">
        <v>765</v>
      </c>
      <c r="CO793" s="1"/>
      <c r="CP793" s="1"/>
      <c r="CQ793" s="1" t="s">
        <v>6587</v>
      </c>
      <c r="CR793" s="1" t="s">
        <v>6587</v>
      </c>
      <c r="CS793" s="1"/>
      <c r="CU793" s="1" t="s">
        <v>771</v>
      </c>
      <c r="CV793" s="1" t="s">
        <v>113</v>
      </c>
      <c r="CW793" s="1" t="s">
        <v>765</v>
      </c>
      <c r="CX793" s="1"/>
      <c r="CZ793" s="2"/>
      <c r="DA793" t="str">
        <f>_xlfn.IFNA(_xlfn.XLOOKUP(R793, LandUseCodes!$A$1:$A$70,LandUseCodes!$B$1:$B$70), "Not Listed")</f>
        <v>R - Single Family/Cabin</v>
      </c>
      <c r="DB793" t="str">
        <f>_xlfn.IFNA(_xlfn.XLOOKUP(AD793, Type!$A$1:$A$3,Type!$B$1:$B$3), "Not Listed")</f>
        <v>Public</v>
      </c>
    </row>
    <row r="794" spans="1:106" x14ac:dyDescent="0.25">
      <c r="A794" s="1" t="s">
        <v>6591</v>
      </c>
      <c r="B794">
        <v>2025</v>
      </c>
      <c r="C794">
        <v>1</v>
      </c>
      <c r="D794" s="1" t="s">
        <v>6592</v>
      </c>
      <c r="E794" s="1" t="s">
        <v>6593</v>
      </c>
      <c r="F794" s="1" t="s">
        <v>6594</v>
      </c>
      <c r="G794">
        <v>195000</v>
      </c>
      <c r="H794" s="1"/>
      <c r="J794">
        <v>101790</v>
      </c>
      <c r="K794" s="1" t="s">
        <v>6595</v>
      </c>
      <c r="L794" s="1"/>
      <c r="M794" s="1" t="s">
        <v>130</v>
      </c>
      <c r="N794">
        <v>36</v>
      </c>
      <c r="O794" s="1" t="s">
        <v>1225</v>
      </c>
      <c r="P794" s="1" t="s">
        <v>628</v>
      </c>
      <c r="Q794" s="1" t="s">
        <v>283</v>
      </c>
      <c r="R794" s="1" t="s">
        <v>273</v>
      </c>
      <c r="S794" s="1" t="s">
        <v>6596</v>
      </c>
      <c r="T794" s="1" t="s">
        <v>764</v>
      </c>
      <c r="U794" s="1"/>
      <c r="V794" s="1" t="s">
        <v>765</v>
      </c>
      <c r="W794" s="1" t="s">
        <v>6597</v>
      </c>
      <c r="X794" s="1" t="s">
        <v>6598</v>
      </c>
      <c r="Y794">
        <v>103000</v>
      </c>
      <c r="Z794" s="1" t="s">
        <v>143</v>
      </c>
      <c r="AA794" s="1" t="s">
        <v>157</v>
      </c>
      <c r="AB794" s="1" t="s">
        <v>766</v>
      </c>
      <c r="AC794" s="1" t="s">
        <v>384</v>
      </c>
      <c r="AD794" s="3">
        <v>1</v>
      </c>
      <c r="AE794" s="1" t="s">
        <v>106</v>
      </c>
      <c r="AF794" s="1" t="s">
        <v>106</v>
      </c>
      <c r="AG794" s="1" t="s">
        <v>106</v>
      </c>
      <c r="AH794" s="1" t="s">
        <v>106</v>
      </c>
      <c r="AI794" s="1"/>
      <c r="AJ794" s="1" t="s">
        <v>104</v>
      </c>
      <c r="AK794" s="1" t="s">
        <v>767</v>
      </c>
      <c r="AL794" s="1"/>
      <c r="AM794" s="1"/>
      <c r="AO794">
        <v>3154</v>
      </c>
      <c r="AP794">
        <v>2</v>
      </c>
      <c r="AQ794" s="1" t="s">
        <v>112</v>
      </c>
      <c r="AR794" s="1" t="s">
        <v>118</v>
      </c>
      <c r="AT794" s="1" t="s">
        <v>118</v>
      </c>
      <c r="AU794" s="1" t="s">
        <v>159</v>
      </c>
      <c r="AV794">
        <v>1890</v>
      </c>
      <c r="AW794" s="1" t="s">
        <v>160</v>
      </c>
      <c r="AX794">
        <v>4</v>
      </c>
      <c r="AY794">
        <v>2</v>
      </c>
      <c r="AZ794">
        <v>0</v>
      </c>
      <c r="BA794">
        <v>10</v>
      </c>
      <c r="BB794" s="1"/>
      <c r="BI794" s="1"/>
      <c r="BM794" s="1"/>
      <c r="BN794" s="1"/>
      <c r="BU794" s="1"/>
      <c r="BV794">
        <v>0</v>
      </c>
      <c r="BX794">
        <v>21810</v>
      </c>
      <c r="BY794">
        <v>79980</v>
      </c>
      <c r="BZ794">
        <v>530</v>
      </c>
      <c r="CA794" s="1" t="s">
        <v>769</v>
      </c>
      <c r="CB794" s="1" t="s">
        <v>108</v>
      </c>
      <c r="CD794">
        <v>6966</v>
      </c>
      <c r="CE794" s="1" t="s">
        <v>118</v>
      </c>
      <c r="CF794" s="1" t="s">
        <v>106</v>
      </c>
      <c r="CG794" s="1"/>
      <c r="CI794" s="1" t="s">
        <v>6599</v>
      </c>
      <c r="CJ794" s="1" t="s">
        <v>151</v>
      </c>
      <c r="CK794">
        <v>2466505</v>
      </c>
      <c r="CL794">
        <v>169011</v>
      </c>
      <c r="CM794" s="1" t="s">
        <v>765</v>
      </c>
      <c r="CO794" s="1"/>
      <c r="CP794" s="1"/>
      <c r="CQ794" s="1" t="s">
        <v>6596</v>
      </c>
      <c r="CR794" s="1" t="s">
        <v>6596</v>
      </c>
      <c r="CS794" s="1"/>
      <c r="CU794" s="1" t="s">
        <v>771</v>
      </c>
      <c r="CV794" s="1" t="s">
        <v>113</v>
      </c>
      <c r="CW794" s="1" t="s">
        <v>765</v>
      </c>
      <c r="CX794" s="1"/>
      <c r="CZ794" s="2"/>
      <c r="DA794" t="str">
        <f>_xlfn.IFNA(_xlfn.XLOOKUP(R794, LandUseCodes!$A$1:$A$70,LandUseCodes!$B$1:$B$70), "Not Listed")</f>
        <v>R - Two Family</v>
      </c>
      <c r="DB794" t="str">
        <f>_xlfn.IFNA(_xlfn.XLOOKUP(AD794, Type!$A$1:$A$3,Type!$B$1:$B$3), "Not Listed")</f>
        <v>Public</v>
      </c>
    </row>
    <row r="795" spans="1:106" x14ac:dyDescent="0.25">
      <c r="A795" s="1" t="s">
        <v>6600</v>
      </c>
      <c r="B795">
        <v>2025</v>
      </c>
      <c r="C795">
        <v>1</v>
      </c>
      <c r="D795" s="1" t="s">
        <v>6601</v>
      </c>
      <c r="E795" s="1" t="s">
        <v>6602</v>
      </c>
      <c r="F795" s="1" t="s">
        <v>4894</v>
      </c>
      <c r="G795">
        <v>110000</v>
      </c>
      <c r="H795" s="1"/>
      <c r="J795">
        <v>111970</v>
      </c>
      <c r="K795" s="1" t="s">
        <v>5088</v>
      </c>
      <c r="L795" s="1"/>
      <c r="M795" s="1" t="s">
        <v>130</v>
      </c>
      <c r="N795">
        <v>40</v>
      </c>
      <c r="O795" s="1" t="s">
        <v>1225</v>
      </c>
      <c r="P795" s="1" t="s">
        <v>628</v>
      </c>
      <c r="Q795" s="1" t="s">
        <v>283</v>
      </c>
      <c r="R795" s="1" t="s">
        <v>156</v>
      </c>
      <c r="S795" s="1" t="s">
        <v>6603</v>
      </c>
      <c r="T795" s="1" t="s">
        <v>764</v>
      </c>
      <c r="U795" s="1"/>
      <c r="V795" s="1" t="s">
        <v>765</v>
      </c>
      <c r="W795" s="1" t="s">
        <v>669</v>
      </c>
      <c r="X795" s="1" t="s">
        <v>6604</v>
      </c>
      <c r="Y795">
        <v>65000</v>
      </c>
      <c r="Z795" s="1" t="s">
        <v>143</v>
      </c>
      <c r="AA795" s="1" t="s">
        <v>157</v>
      </c>
      <c r="AB795" s="1" t="s">
        <v>766</v>
      </c>
      <c r="AC795" s="1" t="s">
        <v>384</v>
      </c>
      <c r="AD795" s="3">
        <v>1</v>
      </c>
      <c r="AE795" s="1" t="s">
        <v>106</v>
      </c>
      <c r="AF795" s="1" t="s">
        <v>106</v>
      </c>
      <c r="AG795" s="1" t="s">
        <v>106</v>
      </c>
      <c r="AH795" s="1" t="s">
        <v>106</v>
      </c>
      <c r="AI795" s="1"/>
      <c r="AJ795" s="1" t="s">
        <v>104</v>
      </c>
      <c r="AK795" s="1" t="s">
        <v>767</v>
      </c>
      <c r="AL795" s="1"/>
      <c r="AM795" s="1" t="s">
        <v>143</v>
      </c>
      <c r="AN795">
        <v>2023</v>
      </c>
      <c r="AO795">
        <v>2008</v>
      </c>
      <c r="AP795">
        <v>2</v>
      </c>
      <c r="AQ795" s="1" t="s">
        <v>108</v>
      </c>
      <c r="AR795" s="1" t="s">
        <v>118</v>
      </c>
      <c r="AT795" s="1" t="s">
        <v>118</v>
      </c>
      <c r="AU795" s="1" t="s">
        <v>120</v>
      </c>
      <c r="AV795">
        <v>1890</v>
      </c>
      <c r="AW795" s="1" t="s">
        <v>160</v>
      </c>
      <c r="AX795">
        <v>4</v>
      </c>
      <c r="AY795">
        <v>3</v>
      </c>
      <c r="AZ795">
        <v>1</v>
      </c>
      <c r="BA795">
        <v>8</v>
      </c>
      <c r="BB795" s="1"/>
      <c r="BH795">
        <v>624</v>
      </c>
      <c r="BI795" s="1"/>
      <c r="BM795" s="1"/>
      <c r="BN795" s="1"/>
      <c r="BU795" s="1"/>
      <c r="BV795">
        <v>0</v>
      </c>
      <c r="BW795">
        <v>86950</v>
      </c>
      <c r="BX795">
        <v>22890</v>
      </c>
      <c r="BY795">
        <v>89080</v>
      </c>
      <c r="BZ795">
        <v>6880</v>
      </c>
      <c r="CA795" s="1" t="s">
        <v>769</v>
      </c>
      <c r="CB795" s="1" t="s">
        <v>108</v>
      </c>
      <c r="CD795">
        <v>7975</v>
      </c>
      <c r="CE795" s="1" t="s">
        <v>108</v>
      </c>
      <c r="CF795" s="1" t="s">
        <v>106</v>
      </c>
      <c r="CG795" s="1"/>
      <c r="CI795" s="1" t="s">
        <v>6605</v>
      </c>
      <c r="CJ795" s="1" t="s">
        <v>161</v>
      </c>
      <c r="CK795">
        <v>2466491</v>
      </c>
      <c r="CL795">
        <v>168961</v>
      </c>
      <c r="CM795" s="1" t="s">
        <v>765</v>
      </c>
      <c r="CO795" s="1"/>
      <c r="CP795" s="1"/>
      <c r="CQ795" s="1" t="s">
        <v>6606</v>
      </c>
      <c r="CR795" s="1" t="s">
        <v>6606</v>
      </c>
      <c r="CS795" s="1"/>
      <c r="CU795" s="1" t="s">
        <v>771</v>
      </c>
      <c r="CV795" s="1" t="s">
        <v>113</v>
      </c>
      <c r="CW795" s="1" t="s">
        <v>765</v>
      </c>
      <c r="CX795" s="1"/>
      <c r="CZ795" s="2"/>
      <c r="DA795" t="str">
        <f>_xlfn.IFNA(_xlfn.XLOOKUP(R795, LandUseCodes!$A$1:$A$70,LandUseCodes!$B$1:$B$70), "Not Listed")</f>
        <v>R - Single Family/Cabin</v>
      </c>
      <c r="DB795" t="str">
        <f>_xlfn.IFNA(_xlfn.XLOOKUP(AD795, Type!$A$1:$A$3,Type!$B$1:$B$3), "Not Listed")</f>
        <v>Public</v>
      </c>
    </row>
    <row r="796" spans="1:106" x14ac:dyDescent="0.25">
      <c r="A796" s="1" t="s">
        <v>6607</v>
      </c>
      <c r="B796">
        <v>2025</v>
      </c>
      <c r="C796">
        <v>1</v>
      </c>
      <c r="D796" s="1" t="s">
        <v>6608</v>
      </c>
      <c r="E796" s="1" t="s">
        <v>474</v>
      </c>
      <c r="F796" s="1" t="s">
        <v>6609</v>
      </c>
      <c r="G796">
        <v>185000</v>
      </c>
      <c r="H796" s="1"/>
      <c r="J796">
        <v>105530</v>
      </c>
      <c r="K796" s="1" t="s">
        <v>6610</v>
      </c>
      <c r="L796" s="1" t="s">
        <v>6611</v>
      </c>
      <c r="M796" s="1" t="s">
        <v>130</v>
      </c>
      <c r="N796">
        <v>44</v>
      </c>
      <c r="O796" s="1" t="s">
        <v>1225</v>
      </c>
      <c r="P796" s="1" t="s">
        <v>628</v>
      </c>
      <c r="Q796" s="1" t="s">
        <v>283</v>
      </c>
      <c r="R796" s="1" t="s">
        <v>273</v>
      </c>
      <c r="S796" s="1" t="s">
        <v>6612</v>
      </c>
      <c r="T796" s="1" t="s">
        <v>6260</v>
      </c>
      <c r="U796" s="1"/>
      <c r="V796" s="1" t="s">
        <v>6261</v>
      </c>
      <c r="W796" s="1" t="s">
        <v>6613</v>
      </c>
      <c r="X796" s="1" t="s">
        <v>6614</v>
      </c>
      <c r="Y796">
        <v>1</v>
      </c>
      <c r="Z796" s="1" t="s">
        <v>143</v>
      </c>
      <c r="AA796" s="1" t="s">
        <v>157</v>
      </c>
      <c r="AB796" s="1" t="s">
        <v>766</v>
      </c>
      <c r="AC796" s="1" t="s">
        <v>384</v>
      </c>
      <c r="AD796" s="3">
        <v>1</v>
      </c>
      <c r="AE796" s="1" t="s">
        <v>106</v>
      </c>
      <c r="AF796" s="1" t="s">
        <v>106</v>
      </c>
      <c r="AG796" s="1" t="s">
        <v>106</v>
      </c>
      <c r="AH796" s="1" t="s">
        <v>106</v>
      </c>
      <c r="AI796" s="1"/>
      <c r="AJ796" s="1" t="s">
        <v>104</v>
      </c>
      <c r="AK796" s="1" t="s">
        <v>767</v>
      </c>
      <c r="AL796" s="1"/>
      <c r="AM796" s="1" t="s">
        <v>118</v>
      </c>
      <c r="AN796">
        <v>2018</v>
      </c>
      <c r="AO796">
        <v>2604</v>
      </c>
      <c r="AP796">
        <v>3</v>
      </c>
      <c r="AQ796" s="1" t="s">
        <v>112</v>
      </c>
      <c r="AR796" s="1" t="s">
        <v>118</v>
      </c>
      <c r="AT796" s="1" t="s">
        <v>118</v>
      </c>
      <c r="AU796" s="1" t="s">
        <v>159</v>
      </c>
      <c r="AV796">
        <v>1880</v>
      </c>
      <c r="AW796" s="1" t="s">
        <v>160</v>
      </c>
      <c r="AX796">
        <v>6</v>
      </c>
      <c r="AY796">
        <v>2</v>
      </c>
      <c r="AZ796">
        <v>1</v>
      </c>
      <c r="BA796">
        <v>12</v>
      </c>
      <c r="BB796" s="1"/>
      <c r="BI796" s="1"/>
      <c r="BM796" s="1"/>
      <c r="BN796" s="1"/>
      <c r="BU796" s="1"/>
      <c r="BV796">
        <v>0</v>
      </c>
      <c r="BW796">
        <v>97270</v>
      </c>
      <c r="BX796">
        <v>29760</v>
      </c>
      <c r="BY796">
        <v>75770</v>
      </c>
      <c r="BZ796">
        <v>0</v>
      </c>
      <c r="CA796" s="1" t="s">
        <v>769</v>
      </c>
      <c r="CB796" s="1" t="s">
        <v>108</v>
      </c>
      <c r="CD796">
        <v>14399</v>
      </c>
      <c r="CE796" s="1" t="s">
        <v>106</v>
      </c>
      <c r="CF796" s="1" t="s">
        <v>106</v>
      </c>
      <c r="CG796" s="1"/>
      <c r="CI796" s="1" t="s">
        <v>6615</v>
      </c>
      <c r="CJ796" s="1" t="s">
        <v>151</v>
      </c>
      <c r="CK796">
        <v>2466478</v>
      </c>
      <c r="CL796">
        <v>168901</v>
      </c>
      <c r="CM796" s="1" t="s">
        <v>765</v>
      </c>
      <c r="CO796" s="1"/>
      <c r="CP796" s="1"/>
      <c r="CQ796" s="1" t="s">
        <v>6616</v>
      </c>
      <c r="CR796" s="1" t="s">
        <v>6612</v>
      </c>
      <c r="CS796" s="1"/>
      <c r="CU796" s="1" t="s">
        <v>6265</v>
      </c>
      <c r="CV796" s="1" t="s">
        <v>113</v>
      </c>
      <c r="CW796" s="1" t="s">
        <v>6261</v>
      </c>
      <c r="CX796" s="1"/>
      <c r="CZ796" s="2"/>
      <c r="DA796" t="str">
        <f>_xlfn.IFNA(_xlfn.XLOOKUP(R796, LandUseCodes!$A$1:$A$70,LandUseCodes!$B$1:$B$70), "Not Listed")</f>
        <v>R - Two Family</v>
      </c>
      <c r="DB796" t="str">
        <f>_xlfn.IFNA(_xlfn.XLOOKUP(AD796, Type!$A$1:$A$3,Type!$B$1:$B$3), "Not Listed")</f>
        <v>Public</v>
      </c>
    </row>
    <row r="797" spans="1:106" x14ac:dyDescent="0.25">
      <c r="A797" s="1" t="s">
        <v>6617</v>
      </c>
      <c r="B797">
        <v>2025</v>
      </c>
      <c r="C797">
        <v>1</v>
      </c>
      <c r="D797" s="1" t="s">
        <v>6618</v>
      </c>
      <c r="E797" s="1" t="s">
        <v>476</v>
      </c>
      <c r="F797" s="1" t="s">
        <v>6619</v>
      </c>
      <c r="G797">
        <v>57148</v>
      </c>
      <c r="H797" s="1"/>
      <c r="J797">
        <v>90930</v>
      </c>
      <c r="K797" s="1" t="s">
        <v>6620</v>
      </c>
      <c r="L797" s="1"/>
      <c r="M797" s="1" t="s">
        <v>130</v>
      </c>
      <c r="N797">
        <v>50</v>
      </c>
      <c r="O797" s="1" t="s">
        <v>1225</v>
      </c>
      <c r="P797" s="1" t="s">
        <v>628</v>
      </c>
      <c r="Q797" s="1" t="s">
        <v>283</v>
      </c>
      <c r="R797" s="1" t="s">
        <v>156</v>
      </c>
      <c r="S797" s="1" t="s">
        <v>6621</v>
      </c>
      <c r="T797" s="1" t="s">
        <v>764</v>
      </c>
      <c r="U797" s="1"/>
      <c r="V797" s="1" t="s">
        <v>765</v>
      </c>
      <c r="W797" s="1"/>
      <c r="X797" s="1"/>
      <c r="Z797" s="1" t="s">
        <v>143</v>
      </c>
      <c r="AA797" s="1" t="s">
        <v>157</v>
      </c>
      <c r="AB797" s="1" t="s">
        <v>766</v>
      </c>
      <c r="AC797" s="1" t="s">
        <v>384</v>
      </c>
      <c r="AD797" s="3">
        <v>1</v>
      </c>
      <c r="AE797" s="1" t="s">
        <v>106</v>
      </c>
      <c r="AF797" s="1" t="s">
        <v>106</v>
      </c>
      <c r="AG797" s="1" t="s">
        <v>106</v>
      </c>
      <c r="AH797" s="1" t="s">
        <v>106</v>
      </c>
      <c r="AI797" s="1"/>
      <c r="AJ797" s="1" t="s">
        <v>104</v>
      </c>
      <c r="AK797" s="1" t="s">
        <v>767</v>
      </c>
      <c r="AL797" s="1"/>
      <c r="AM797" s="1"/>
      <c r="AO797">
        <v>2473</v>
      </c>
      <c r="AP797">
        <v>2</v>
      </c>
      <c r="AQ797" s="1" t="s">
        <v>143</v>
      </c>
      <c r="AR797" s="1" t="s">
        <v>118</v>
      </c>
      <c r="AT797" s="1" t="s">
        <v>118</v>
      </c>
      <c r="AU797" s="1" t="s">
        <v>159</v>
      </c>
      <c r="AV797">
        <v>1900</v>
      </c>
      <c r="AW797" s="1" t="s">
        <v>160</v>
      </c>
      <c r="AX797">
        <v>4</v>
      </c>
      <c r="AY797">
        <v>1</v>
      </c>
      <c r="AZ797">
        <v>1</v>
      </c>
      <c r="BA797">
        <v>9</v>
      </c>
      <c r="BB797" s="1"/>
      <c r="BI797" s="1"/>
      <c r="BM797" s="1"/>
      <c r="BN797" s="1"/>
      <c r="BU797" s="1"/>
      <c r="BV797">
        <v>0</v>
      </c>
      <c r="BX797">
        <v>23680</v>
      </c>
      <c r="BY797">
        <v>67250</v>
      </c>
      <c r="BZ797">
        <v>1870</v>
      </c>
      <c r="CA797" s="1" t="s">
        <v>769</v>
      </c>
      <c r="CB797" s="1" t="s">
        <v>108</v>
      </c>
      <c r="CD797">
        <v>8710</v>
      </c>
      <c r="CE797" s="1" t="s">
        <v>108</v>
      </c>
      <c r="CF797" s="1" t="s">
        <v>106</v>
      </c>
      <c r="CG797" s="1"/>
      <c r="CI797" s="1" t="s">
        <v>6622</v>
      </c>
      <c r="CJ797" s="1" t="s">
        <v>151</v>
      </c>
      <c r="CK797">
        <v>2466482</v>
      </c>
      <c r="CL797">
        <v>168836</v>
      </c>
      <c r="CM797" s="1" t="s">
        <v>765</v>
      </c>
      <c r="CO797" s="1"/>
      <c r="CP797" s="1"/>
      <c r="CQ797" s="1" t="s">
        <v>6621</v>
      </c>
      <c r="CR797" s="1" t="s">
        <v>6621</v>
      </c>
      <c r="CS797" s="1"/>
      <c r="CU797" s="1" t="s">
        <v>771</v>
      </c>
      <c r="CV797" s="1" t="s">
        <v>113</v>
      </c>
      <c r="CW797" s="1" t="s">
        <v>765</v>
      </c>
      <c r="CX797" s="1"/>
      <c r="CZ797" s="2"/>
      <c r="DA797" t="str">
        <f>_xlfn.IFNA(_xlfn.XLOOKUP(R797, LandUseCodes!$A$1:$A$70,LandUseCodes!$B$1:$B$70), "Not Listed")</f>
        <v>R - Single Family/Cabin</v>
      </c>
      <c r="DB797" t="str">
        <f>_xlfn.IFNA(_xlfn.XLOOKUP(AD797, Type!$A$1:$A$3,Type!$B$1:$B$3), "Not Listed")</f>
        <v>Public</v>
      </c>
    </row>
    <row r="798" spans="1:106" x14ac:dyDescent="0.25">
      <c r="A798" s="1" t="s">
        <v>6623</v>
      </c>
      <c r="B798">
        <v>2025</v>
      </c>
      <c r="C798">
        <v>1</v>
      </c>
      <c r="D798" s="1" t="s">
        <v>6624</v>
      </c>
      <c r="E798" s="1" t="s">
        <v>1514</v>
      </c>
      <c r="F798" s="1" t="s">
        <v>6625</v>
      </c>
      <c r="G798">
        <v>185000</v>
      </c>
      <c r="H798" s="1"/>
      <c r="J798">
        <v>111430</v>
      </c>
      <c r="K798" s="1" t="s">
        <v>6626</v>
      </c>
      <c r="L798" s="1" t="s">
        <v>6627</v>
      </c>
      <c r="M798" s="1" t="s">
        <v>130</v>
      </c>
      <c r="N798">
        <v>331</v>
      </c>
      <c r="O798" s="1"/>
      <c r="P798" s="1" t="s">
        <v>6548</v>
      </c>
      <c r="Q798" s="1" t="s">
        <v>283</v>
      </c>
      <c r="R798" s="1" t="s">
        <v>287</v>
      </c>
      <c r="S798" s="1" t="s">
        <v>6628</v>
      </c>
      <c r="T798" s="1" t="s">
        <v>764</v>
      </c>
      <c r="U798" s="1"/>
      <c r="V798" s="1" t="s">
        <v>765</v>
      </c>
      <c r="W798" s="1" t="s">
        <v>6629</v>
      </c>
      <c r="X798" s="1" t="s">
        <v>933</v>
      </c>
      <c r="Y798">
        <v>116000</v>
      </c>
      <c r="Z798" s="1" t="s">
        <v>143</v>
      </c>
      <c r="AA798" s="1" t="s">
        <v>157</v>
      </c>
      <c r="AB798" s="1" t="s">
        <v>766</v>
      </c>
      <c r="AC798" s="1" t="s">
        <v>384</v>
      </c>
      <c r="AD798" s="3">
        <v>1</v>
      </c>
      <c r="AE798" s="1" t="s">
        <v>106</v>
      </c>
      <c r="AF798" s="1" t="s">
        <v>106</v>
      </c>
      <c r="AG798" s="1" t="s">
        <v>106</v>
      </c>
      <c r="AH798" s="1" t="s">
        <v>106</v>
      </c>
      <c r="AI798" s="1"/>
      <c r="AJ798" s="1" t="s">
        <v>104</v>
      </c>
      <c r="AK798" s="1" t="s">
        <v>767</v>
      </c>
      <c r="AL798" s="1"/>
      <c r="AM798" s="1"/>
      <c r="AO798">
        <v>1824</v>
      </c>
      <c r="AP798">
        <v>2</v>
      </c>
      <c r="AQ798" s="1" t="s">
        <v>112</v>
      </c>
      <c r="AR798" s="1" t="s">
        <v>118</v>
      </c>
      <c r="AT798" s="1" t="s">
        <v>108</v>
      </c>
      <c r="AU798" s="1" t="s">
        <v>159</v>
      </c>
      <c r="AV798">
        <v>1920</v>
      </c>
      <c r="AW798" s="1" t="s">
        <v>160</v>
      </c>
      <c r="AX798">
        <v>4</v>
      </c>
      <c r="AY798">
        <v>3</v>
      </c>
      <c r="AZ798">
        <v>0</v>
      </c>
      <c r="BA798">
        <v>9</v>
      </c>
      <c r="BB798" s="1"/>
      <c r="BI798" s="1"/>
      <c r="BM798" s="1"/>
      <c r="BN798" s="1"/>
      <c r="BU798" s="1"/>
      <c r="BV798">
        <v>0</v>
      </c>
      <c r="BX798">
        <v>20200</v>
      </c>
      <c r="BY798">
        <v>91230</v>
      </c>
      <c r="BZ798">
        <v>0</v>
      </c>
      <c r="CA798" s="1" t="s">
        <v>769</v>
      </c>
      <c r="CB798" s="1" t="s">
        <v>108</v>
      </c>
      <c r="CD798">
        <v>5459</v>
      </c>
      <c r="CE798" s="1" t="s">
        <v>106</v>
      </c>
      <c r="CF798" s="1" t="s">
        <v>106</v>
      </c>
      <c r="CG798" s="1"/>
      <c r="CI798" s="1" t="s">
        <v>6630</v>
      </c>
      <c r="CJ798" s="1" t="s">
        <v>5343</v>
      </c>
      <c r="CK798">
        <v>2466413</v>
      </c>
      <c r="CL798">
        <v>168813</v>
      </c>
      <c r="CM798" s="1" t="s">
        <v>765</v>
      </c>
      <c r="CO798" s="1"/>
      <c r="CP798" s="1"/>
      <c r="CQ798" s="1" t="s">
        <v>6628</v>
      </c>
      <c r="CR798" s="1" t="s">
        <v>6628</v>
      </c>
      <c r="CS798" s="1"/>
      <c r="CU798" s="1" t="s">
        <v>771</v>
      </c>
      <c r="CV798" s="1" t="s">
        <v>113</v>
      </c>
      <c r="CW798" s="1" t="s">
        <v>765</v>
      </c>
      <c r="CX798" s="1"/>
      <c r="CZ798" s="2"/>
      <c r="DA798" t="str">
        <f>_xlfn.IFNA(_xlfn.XLOOKUP(R798, LandUseCodes!$A$1:$A$70,LandUseCodes!$B$1:$B$70), "Not Listed")</f>
        <v>R - Multi Family/Dorms/Single</v>
      </c>
      <c r="DB798" t="str">
        <f>_xlfn.IFNA(_xlfn.XLOOKUP(AD798, Type!$A$1:$A$3,Type!$B$1:$B$3), "Not Listed")</f>
        <v>Public</v>
      </c>
    </row>
    <row r="799" spans="1:106" x14ac:dyDescent="0.25">
      <c r="A799" s="1" t="s">
        <v>6623</v>
      </c>
      <c r="B799">
        <v>2025</v>
      </c>
      <c r="C799">
        <v>2</v>
      </c>
      <c r="D799" s="1" t="s">
        <v>6624</v>
      </c>
      <c r="E799" s="1" t="s">
        <v>1514</v>
      </c>
      <c r="F799" s="1" t="s">
        <v>6625</v>
      </c>
      <c r="G799">
        <v>185000</v>
      </c>
      <c r="H799" s="1"/>
      <c r="J799">
        <v>111430</v>
      </c>
      <c r="K799" s="1" t="s">
        <v>6626</v>
      </c>
      <c r="L799" s="1" t="s">
        <v>6627</v>
      </c>
      <c r="M799" s="1" t="s">
        <v>130</v>
      </c>
      <c r="N799">
        <v>331</v>
      </c>
      <c r="O799" s="1"/>
      <c r="P799" s="1" t="s">
        <v>6548</v>
      </c>
      <c r="Q799" s="1" t="s">
        <v>283</v>
      </c>
      <c r="R799" s="1" t="s">
        <v>287</v>
      </c>
      <c r="S799" s="1" t="s">
        <v>6628</v>
      </c>
      <c r="T799" s="1" t="s">
        <v>764</v>
      </c>
      <c r="U799" s="1"/>
      <c r="V799" s="1" t="s">
        <v>765</v>
      </c>
      <c r="W799" s="1" t="s">
        <v>6629</v>
      </c>
      <c r="X799" s="1" t="s">
        <v>933</v>
      </c>
      <c r="Y799">
        <v>116000</v>
      </c>
      <c r="Z799" s="1" t="s">
        <v>143</v>
      </c>
      <c r="AA799" s="1" t="s">
        <v>157</v>
      </c>
      <c r="AB799" s="1" t="s">
        <v>766</v>
      </c>
      <c r="AC799" s="1" t="s">
        <v>384</v>
      </c>
      <c r="AD799" s="3">
        <v>1</v>
      </c>
      <c r="AE799" s="1" t="s">
        <v>106</v>
      </c>
      <c r="AF799" s="1" t="s">
        <v>106</v>
      </c>
      <c r="AG799" s="1" t="s">
        <v>106</v>
      </c>
      <c r="AH799" s="1" t="s">
        <v>106</v>
      </c>
      <c r="AI799" s="1"/>
      <c r="AJ799" s="1" t="s">
        <v>104</v>
      </c>
      <c r="AK799" s="1" t="s">
        <v>767</v>
      </c>
      <c r="AL799" s="1"/>
      <c r="AM799" s="1"/>
      <c r="AO799">
        <v>680</v>
      </c>
      <c r="AP799">
        <v>1</v>
      </c>
      <c r="AQ799" s="1" t="s">
        <v>143</v>
      </c>
      <c r="AR799" s="1" t="s">
        <v>118</v>
      </c>
      <c r="AT799" s="1" t="s">
        <v>107</v>
      </c>
      <c r="AU799" s="1" t="s">
        <v>159</v>
      </c>
      <c r="AV799">
        <v>1920</v>
      </c>
      <c r="AW799" s="1" t="s">
        <v>318</v>
      </c>
      <c r="AX799">
        <v>2</v>
      </c>
      <c r="AY799">
        <v>1</v>
      </c>
      <c r="AZ799">
        <v>0</v>
      </c>
      <c r="BA799">
        <v>4</v>
      </c>
      <c r="BB799" s="1"/>
      <c r="BI799" s="1"/>
      <c r="BM799" s="1"/>
      <c r="BN799" s="1"/>
      <c r="BU799" s="1"/>
      <c r="BV799">
        <v>0</v>
      </c>
      <c r="BX799">
        <v>20200</v>
      </c>
      <c r="BY799">
        <v>91230</v>
      </c>
      <c r="BZ799">
        <v>0</v>
      </c>
      <c r="CA799" s="1" t="s">
        <v>769</v>
      </c>
      <c r="CB799" s="1" t="s">
        <v>107</v>
      </c>
      <c r="CE799" s="1" t="s">
        <v>106</v>
      </c>
      <c r="CF799" s="1" t="s">
        <v>106</v>
      </c>
      <c r="CG799" s="1"/>
      <c r="CI799" s="1" t="s">
        <v>6630</v>
      </c>
      <c r="CJ799" s="1" t="s">
        <v>5343</v>
      </c>
      <c r="CK799">
        <v>2466413</v>
      </c>
      <c r="CL799">
        <v>168813</v>
      </c>
      <c r="CM799" s="1" t="s">
        <v>765</v>
      </c>
      <c r="CO799" s="1"/>
      <c r="CP799" s="1"/>
      <c r="CQ799" s="1" t="s">
        <v>6628</v>
      </c>
      <c r="CR799" s="1" t="s">
        <v>6628</v>
      </c>
      <c r="CS799" s="1"/>
      <c r="CU799" s="1" t="s">
        <v>771</v>
      </c>
      <c r="CV799" s="1" t="s">
        <v>113</v>
      </c>
      <c r="CW799" s="1" t="s">
        <v>765</v>
      </c>
      <c r="CX799" s="1"/>
      <c r="CZ799" s="2"/>
      <c r="DA799" t="str">
        <f>_xlfn.IFNA(_xlfn.XLOOKUP(R799, LandUseCodes!$A$1:$A$70,LandUseCodes!$B$1:$B$70), "Not Listed")</f>
        <v>R - Multi Family/Dorms/Single</v>
      </c>
      <c r="DB799" t="str">
        <f>_xlfn.IFNA(_xlfn.XLOOKUP(AD799, Type!$A$1:$A$3,Type!$B$1:$B$3), "Not Listed")</f>
        <v>Public</v>
      </c>
    </row>
    <row r="800" spans="1:106" x14ac:dyDescent="0.25">
      <c r="A800" s="1" t="s">
        <v>6631</v>
      </c>
      <c r="B800">
        <v>2025</v>
      </c>
      <c r="C800">
        <v>1</v>
      </c>
      <c r="D800" s="1"/>
      <c r="E800" s="1"/>
      <c r="F800" s="1"/>
      <c r="H800" s="1"/>
      <c r="J800">
        <v>39220</v>
      </c>
      <c r="K800" s="1" t="s">
        <v>1658</v>
      </c>
      <c r="L800" s="1"/>
      <c r="M800" s="1" t="s">
        <v>130</v>
      </c>
      <c r="O800" s="1"/>
      <c r="P800" s="1" t="s">
        <v>6548</v>
      </c>
      <c r="Q800" s="1" t="s">
        <v>283</v>
      </c>
      <c r="R800" s="1" t="s">
        <v>168</v>
      </c>
      <c r="S800" s="1" t="s">
        <v>1659</v>
      </c>
      <c r="T800" s="1" t="s">
        <v>764</v>
      </c>
      <c r="U800" s="1"/>
      <c r="V800" s="1" t="s">
        <v>765</v>
      </c>
      <c r="W800" s="1"/>
      <c r="X800" s="1"/>
      <c r="Z800" s="1" t="s">
        <v>143</v>
      </c>
      <c r="AA800" s="1" t="s">
        <v>116</v>
      </c>
      <c r="AB800" s="1" t="s">
        <v>1683</v>
      </c>
      <c r="AC800" s="1" t="s">
        <v>5463</v>
      </c>
      <c r="AD800" s="3">
        <v>1</v>
      </c>
      <c r="AE800" s="1" t="s">
        <v>106</v>
      </c>
      <c r="AF800" s="1" t="s">
        <v>106</v>
      </c>
      <c r="AG800" s="1" t="s">
        <v>106</v>
      </c>
      <c r="AH800" s="1" t="s">
        <v>106</v>
      </c>
      <c r="AI800" s="1"/>
      <c r="AJ800" s="1"/>
      <c r="AK800" s="1" t="s">
        <v>767</v>
      </c>
      <c r="AL800" s="1"/>
      <c r="AM800" s="1"/>
      <c r="AQ800" s="1"/>
      <c r="AR800" s="1"/>
      <c r="AT800" s="1"/>
      <c r="AU800" s="1"/>
      <c r="AW800" s="1"/>
      <c r="BB800" s="1"/>
      <c r="BI800" s="1"/>
      <c r="BM800" s="1"/>
      <c r="BN800" s="1"/>
      <c r="BU800" s="1"/>
      <c r="BV800">
        <v>0</v>
      </c>
      <c r="BX800">
        <v>28020</v>
      </c>
      <c r="BY800">
        <v>11200</v>
      </c>
      <c r="BZ800">
        <v>11200</v>
      </c>
      <c r="CA800" s="1" t="s">
        <v>769</v>
      </c>
      <c r="CB800" s="1"/>
      <c r="CD800">
        <v>8678</v>
      </c>
      <c r="CE800" s="1"/>
      <c r="CF800" s="1" t="s">
        <v>106</v>
      </c>
      <c r="CG800" s="1"/>
      <c r="CI800" s="1" t="s">
        <v>6632</v>
      </c>
      <c r="CJ800" s="1" t="s">
        <v>5343</v>
      </c>
      <c r="CK800">
        <v>2466253</v>
      </c>
      <c r="CL800">
        <v>168860</v>
      </c>
      <c r="CM800" s="1" t="s">
        <v>765</v>
      </c>
      <c r="CO800" s="1"/>
      <c r="CP800" s="1"/>
      <c r="CQ800" s="1" t="s">
        <v>6551</v>
      </c>
      <c r="CR800" s="1" t="s">
        <v>1659</v>
      </c>
      <c r="CS800" s="1"/>
      <c r="CU800" s="1" t="s">
        <v>771</v>
      </c>
      <c r="CV800" s="1" t="s">
        <v>113</v>
      </c>
      <c r="CW800" s="1" t="s">
        <v>765</v>
      </c>
      <c r="CX800" s="1"/>
      <c r="CZ800" s="2"/>
      <c r="DA800" t="str">
        <f>_xlfn.IFNA(_xlfn.XLOOKUP(R800, LandUseCodes!$A$1:$A$70,LandUseCodes!$B$1:$B$70), "Not Listed")</f>
        <v>E - Local Gov't (Townships &amp; Boroughs)</v>
      </c>
      <c r="DB800" t="str">
        <f>_xlfn.IFNA(_xlfn.XLOOKUP(AD800, Type!$A$1:$A$3,Type!$B$1:$B$3), "Not Listed")</f>
        <v>Public</v>
      </c>
    </row>
    <row r="801" spans="1:106" x14ac:dyDescent="0.25">
      <c r="A801" s="1" t="s">
        <v>6633</v>
      </c>
      <c r="B801">
        <v>2025</v>
      </c>
      <c r="C801">
        <v>1</v>
      </c>
      <c r="D801" s="1" t="s">
        <v>2664</v>
      </c>
      <c r="E801" s="1" t="s">
        <v>6634</v>
      </c>
      <c r="F801" s="1" t="s">
        <v>6635</v>
      </c>
      <c r="G801">
        <v>225000</v>
      </c>
      <c r="H801" s="1"/>
      <c r="J801">
        <v>132000</v>
      </c>
      <c r="K801" s="1" t="s">
        <v>6636</v>
      </c>
      <c r="L801" s="1"/>
      <c r="M801" s="1" t="s">
        <v>130</v>
      </c>
      <c r="N801">
        <v>65</v>
      </c>
      <c r="O801" s="1" t="s">
        <v>1225</v>
      </c>
      <c r="P801" s="1" t="s">
        <v>325</v>
      </c>
      <c r="Q801" s="1" t="s">
        <v>283</v>
      </c>
      <c r="R801" s="1" t="s">
        <v>125</v>
      </c>
      <c r="S801" s="1" t="s">
        <v>6637</v>
      </c>
      <c r="T801" s="1" t="s">
        <v>579</v>
      </c>
      <c r="U801" s="1"/>
      <c r="V801" s="1" t="s">
        <v>580</v>
      </c>
      <c r="W801" s="1" t="s">
        <v>6638</v>
      </c>
      <c r="X801" s="1" t="s">
        <v>175</v>
      </c>
      <c r="Y801">
        <v>67000</v>
      </c>
      <c r="Z801" s="1" t="s">
        <v>106</v>
      </c>
      <c r="AA801" s="1" t="s">
        <v>119</v>
      </c>
      <c r="AB801" s="1" t="s">
        <v>5222</v>
      </c>
      <c r="AC801" s="1" t="s">
        <v>5463</v>
      </c>
      <c r="AD801" s="3">
        <v>1</v>
      </c>
      <c r="AE801" s="1" t="s">
        <v>106</v>
      </c>
      <c r="AF801" s="1" t="s">
        <v>106</v>
      </c>
      <c r="AG801" s="1" t="s">
        <v>108</v>
      </c>
      <c r="AH801" s="1" t="s">
        <v>106</v>
      </c>
      <c r="AI801" s="1"/>
      <c r="AJ801" s="1" t="s">
        <v>104</v>
      </c>
      <c r="AK801" s="1" t="s">
        <v>767</v>
      </c>
      <c r="AL801" s="1" t="s">
        <v>107</v>
      </c>
      <c r="AM801" s="1"/>
      <c r="AQ801" s="1"/>
      <c r="AR801" s="1"/>
      <c r="AT801" s="1"/>
      <c r="AU801" s="1"/>
      <c r="AW801" s="1"/>
      <c r="BB801" s="1"/>
      <c r="BI801" s="1" t="s">
        <v>150</v>
      </c>
      <c r="BK801">
        <v>3746</v>
      </c>
      <c r="BM801" s="1" t="s">
        <v>108</v>
      </c>
      <c r="BN801" s="1" t="s">
        <v>135</v>
      </c>
      <c r="BO801">
        <v>1890</v>
      </c>
      <c r="BP801">
        <v>2150</v>
      </c>
      <c r="BR801">
        <v>2</v>
      </c>
      <c r="BU801" s="1"/>
      <c r="BV801">
        <v>0</v>
      </c>
      <c r="BX801">
        <v>28570</v>
      </c>
      <c r="BY801">
        <v>103430</v>
      </c>
      <c r="BZ801">
        <v>0</v>
      </c>
      <c r="CA801" s="1" t="s">
        <v>769</v>
      </c>
      <c r="CB801" s="1"/>
      <c r="CD801">
        <v>7857</v>
      </c>
      <c r="CE801" s="1"/>
      <c r="CF801" s="1" t="s">
        <v>106</v>
      </c>
      <c r="CG801" s="1"/>
      <c r="CI801" s="1" t="s">
        <v>6639</v>
      </c>
      <c r="CJ801" s="1" t="s">
        <v>153</v>
      </c>
      <c r="CK801">
        <v>2466141</v>
      </c>
      <c r="CL801">
        <v>168880</v>
      </c>
      <c r="CM801" s="1" t="s">
        <v>765</v>
      </c>
      <c r="CN801">
        <v>1</v>
      </c>
      <c r="CO801" s="1"/>
      <c r="CP801" s="1"/>
      <c r="CQ801" s="1" t="s">
        <v>6640</v>
      </c>
      <c r="CR801" s="1" t="s">
        <v>6637</v>
      </c>
      <c r="CS801" s="1"/>
      <c r="CU801" s="1" t="s">
        <v>581</v>
      </c>
      <c r="CV801" s="1" t="s">
        <v>113</v>
      </c>
      <c r="CW801" s="1" t="s">
        <v>580</v>
      </c>
      <c r="CX801" s="1"/>
      <c r="CZ801" s="2"/>
      <c r="DA801" t="str">
        <f>_xlfn.IFNA(_xlfn.XLOOKUP(R801, LandUseCodes!$A$1:$A$70,LandUseCodes!$B$1:$B$70), "Not Listed")</f>
        <v>C - Office Bldgs/Laboratory/Library</v>
      </c>
      <c r="DB801" t="str">
        <f>_xlfn.IFNA(_xlfn.XLOOKUP(AD801, Type!$A$1:$A$3,Type!$B$1:$B$3), "Not Listed")</f>
        <v>Public</v>
      </c>
    </row>
    <row r="802" spans="1:106" x14ac:dyDescent="0.25">
      <c r="A802" s="1" t="s">
        <v>6641</v>
      </c>
      <c r="B802">
        <v>2025</v>
      </c>
      <c r="C802">
        <v>1</v>
      </c>
      <c r="D802" s="1"/>
      <c r="E802" s="1"/>
      <c r="F802" s="1"/>
      <c r="H802" s="1"/>
      <c r="J802">
        <v>15920</v>
      </c>
      <c r="K802" s="1" t="s">
        <v>1658</v>
      </c>
      <c r="L802" s="1"/>
      <c r="M802" s="1" t="s">
        <v>130</v>
      </c>
      <c r="O802" s="1"/>
      <c r="P802" s="1" t="s">
        <v>6548</v>
      </c>
      <c r="Q802" s="1" t="s">
        <v>283</v>
      </c>
      <c r="R802" s="1" t="s">
        <v>168</v>
      </c>
      <c r="S802" s="1" t="s">
        <v>1659</v>
      </c>
      <c r="T802" s="1" t="s">
        <v>764</v>
      </c>
      <c r="U802" s="1"/>
      <c r="V802" s="1" t="s">
        <v>765</v>
      </c>
      <c r="W802" s="1"/>
      <c r="X802" s="1"/>
      <c r="Z802" s="1" t="s">
        <v>143</v>
      </c>
      <c r="AA802" s="1" t="s">
        <v>116</v>
      </c>
      <c r="AB802" s="1" t="s">
        <v>1683</v>
      </c>
      <c r="AC802" s="1" t="s">
        <v>5463</v>
      </c>
      <c r="AD802" s="3">
        <v>1</v>
      </c>
      <c r="AE802" s="1" t="s">
        <v>106</v>
      </c>
      <c r="AF802" s="1" t="s">
        <v>106</v>
      </c>
      <c r="AG802" s="1" t="s">
        <v>106</v>
      </c>
      <c r="AH802" s="1" t="s">
        <v>106</v>
      </c>
      <c r="AI802" s="1"/>
      <c r="AJ802" s="1"/>
      <c r="AK802" s="1" t="s">
        <v>767</v>
      </c>
      <c r="AL802" s="1"/>
      <c r="AM802" s="1"/>
      <c r="AQ802" s="1"/>
      <c r="AR802" s="1"/>
      <c r="AT802" s="1"/>
      <c r="AU802" s="1"/>
      <c r="AW802" s="1"/>
      <c r="BB802" s="1"/>
      <c r="BI802" s="1"/>
      <c r="BM802" s="1"/>
      <c r="BN802" s="1"/>
      <c r="BU802" s="1"/>
      <c r="BV802">
        <v>0</v>
      </c>
      <c r="BX802">
        <v>13120</v>
      </c>
      <c r="BY802">
        <v>2800</v>
      </c>
      <c r="BZ802">
        <v>2800</v>
      </c>
      <c r="CA802" s="1" t="s">
        <v>769</v>
      </c>
      <c r="CB802" s="1"/>
      <c r="CD802">
        <v>2492</v>
      </c>
      <c r="CE802" s="1"/>
      <c r="CF802" s="1" t="s">
        <v>106</v>
      </c>
      <c r="CG802" s="1"/>
      <c r="CI802" s="1" t="s">
        <v>6642</v>
      </c>
      <c r="CJ802" s="1" t="s">
        <v>169</v>
      </c>
      <c r="CK802">
        <v>2466198</v>
      </c>
      <c r="CL802">
        <v>168870</v>
      </c>
      <c r="CM802" s="1" t="s">
        <v>765</v>
      </c>
      <c r="CO802" s="1"/>
      <c r="CP802" s="1"/>
      <c r="CQ802" s="1" t="s">
        <v>6551</v>
      </c>
      <c r="CR802" s="1" t="s">
        <v>1659</v>
      </c>
      <c r="CS802" s="1"/>
      <c r="CU802" s="1" t="s">
        <v>771</v>
      </c>
      <c r="CV802" s="1" t="s">
        <v>113</v>
      </c>
      <c r="CW802" s="1" t="s">
        <v>765</v>
      </c>
      <c r="CX802" s="1"/>
      <c r="CZ802" s="2"/>
      <c r="DA802" t="str">
        <f>_xlfn.IFNA(_xlfn.XLOOKUP(R802, LandUseCodes!$A$1:$A$70,LandUseCodes!$B$1:$B$70), "Not Listed")</f>
        <v>E - Local Gov't (Townships &amp; Boroughs)</v>
      </c>
      <c r="DB802" t="str">
        <f>_xlfn.IFNA(_xlfn.XLOOKUP(AD802, Type!$A$1:$A$3,Type!$B$1:$B$3), "Not Listed")</f>
        <v>Public</v>
      </c>
    </row>
    <row r="803" spans="1:106" x14ac:dyDescent="0.25">
      <c r="A803" s="1" t="s">
        <v>6643</v>
      </c>
      <c r="B803">
        <v>2025</v>
      </c>
      <c r="C803">
        <v>1</v>
      </c>
      <c r="D803" s="1" t="s">
        <v>6644</v>
      </c>
      <c r="E803" s="1" t="s">
        <v>6645</v>
      </c>
      <c r="F803" s="1" t="s">
        <v>6646</v>
      </c>
      <c r="G803">
        <v>1</v>
      </c>
      <c r="H803" s="1" t="s">
        <v>129</v>
      </c>
      <c r="J803">
        <v>276250</v>
      </c>
      <c r="K803" s="1" t="s">
        <v>6647</v>
      </c>
      <c r="L803" s="1" t="s">
        <v>6648</v>
      </c>
      <c r="M803" s="1" t="s">
        <v>130</v>
      </c>
      <c r="N803">
        <v>105</v>
      </c>
      <c r="O803" s="1" t="s">
        <v>1225</v>
      </c>
      <c r="P803" s="1" t="s">
        <v>325</v>
      </c>
      <c r="Q803" s="1" t="s">
        <v>283</v>
      </c>
      <c r="R803" s="1" t="s">
        <v>145</v>
      </c>
      <c r="S803" s="1" t="s">
        <v>6649</v>
      </c>
      <c r="T803" s="1" t="s">
        <v>6650</v>
      </c>
      <c r="U803" s="1"/>
      <c r="V803" s="1" t="s">
        <v>6651</v>
      </c>
      <c r="W803" s="1" t="s">
        <v>6652</v>
      </c>
      <c r="X803" s="1" t="s">
        <v>6653</v>
      </c>
      <c r="Y803">
        <v>297500</v>
      </c>
      <c r="Z803" s="1" t="s">
        <v>106</v>
      </c>
      <c r="AA803" s="1" t="s">
        <v>119</v>
      </c>
      <c r="AB803" s="1" t="s">
        <v>5222</v>
      </c>
      <c r="AC803" s="1" t="s">
        <v>5463</v>
      </c>
      <c r="AD803" s="3">
        <v>1</v>
      </c>
      <c r="AE803" s="1" t="s">
        <v>106</v>
      </c>
      <c r="AF803" s="1" t="s">
        <v>106</v>
      </c>
      <c r="AG803" s="1" t="s">
        <v>108</v>
      </c>
      <c r="AH803" s="1" t="s">
        <v>106</v>
      </c>
      <c r="AI803" s="1"/>
      <c r="AJ803" s="1" t="s">
        <v>104</v>
      </c>
      <c r="AK803" s="1" t="s">
        <v>767</v>
      </c>
      <c r="AL803" s="1" t="s">
        <v>108</v>
      </c>
      <c r="AM803" s="1"/>
      <c r="AQ803" s="1"/>
      <c r="AR803" s="1"/>
      <c r="AT803" s="1"/>
      <c r="AU803" s="1"/>
      <c r="AW803" s="1"/>
      <c r="BB803" s="1"/>
      <c r="BI803" s="1" t="s">
        <v>146</v>
      </c>
      <c r="BK803">
        <v>16940</v>
      </c>
      <c r="BM803" s="1" t="s">
        <v>106</v>
      </c>
      <c r="BN803" s="1" t="s">
        <v>135</v>
      </c>
      <c r="BO803">
        <v>1920</v>
      </c>
      <c r="BP803">
        <v>9680</v>
      </c>
      <c r="BR803">
        <v>2</v>
      </c>
      <c r="BU803" s="1"/>
      <c r="BV803">
        <v>0</v>
      </c>
      <c r="BX803">
        <v>31750</v>
      </c>
      <c r="BY803">
        <v>244500</v>
      </c>
      <c r="BZ803">
        <v>0</v>
      </c>
      <c r="CA803" s="1" t="s">
        <v>769</v>
      </c>
      <c r="CB803" s="1"/>
      <c r="CD803">
        <v>10400</v>
      </c>
      <c r="CE803" s="1"/>
      <c r="CF803" s="1" t="s">
        <v>106</v>
      </c>
      <c r="CG803" s="1"/>
      <c r="CI803" s="1" t="s">
        <v>6654</v>
      </c>
      <c r="CJ803" s="1" t="s">
        <v>6499</v>
      </c>
      <c r="CK803">
        <v>2466130</v>
      </c>
      <c r="CL803">
        <v>168731</v>
      </c>
      <c r="CM803" s="1" t="s">
        <v>765</v>
      </c>
      <c r="CN803">
        <v>1</v>
      </c>
      <c r="CO803" s="1"/>
      <c r="CP803" s="1"/>
      <c r="CQ803" s="1" t="s">
        <v>6655</v>
      </c>
      <c r="CR803" s="1" t="s">
        <v>6649</v>
      </c>
      <c r="CS803" s="1"/>
      <c r="CU803" s="1" t="s">
        <v>6656</v>
      </c>
      <c r="CV803" s="1" t="s">
        <v>452</v>
      </c>
      <c r="CW803" s="1" t="s">
        <v>6651</v>
      </c>
      <c r="CX803" s="1"/>
      <c r="CZ803" s="2"/>
      <c r="DA803" t="str">
        <f>_xlfn.IFNA(_xlfn.XLOOKUP(R803, LandUseCodes!$A$1:$A$70,LandUseCodes!$B$1:$B$70), "Not Listed")</f>
        <v>C - Restaurants, Stores (Retail)</v>
      </c>
      <c r="DB803" t="str">
        <f>_xlfn.IFNA(_xlfn.XLOOKUP(AD803, Type!$A$1:$A$3,Type!$B$1:$B$3), "Not Listed")</f>
        <v>Public</v>
      </c>
    </row>
    <row r="804" spans="1:106" x14ac:dyDescent="0.25">
      <c r="A804" s="1" t="s">
        <v>6657</v>
      </c>
      <c r="B804">
        <v>2025</v>
      </c>
      <c r="C804">
        <v>1</v>
      </c>
      <c r="D804" s="1" t="s">
        <v>2542</v>
      </c>
      <c r="E804" s="1" t="s">
        <v>6658</v>
      </c>
      <c r="F804" s="1" t="s">
        <v>6659</v>
      </c>
      <c r="G804">
        <v>440000</v>
      </c>
      <c r="H804" s="1"/>
      <c r="J804">
        <v>181500</v>
      </c>
      <c r="K804" s="1" t="s">
        <v>6660</v>
      </c>
      <c r="L804" s="1" t="s">
        <v>6661</v>
      </c>
      <c r="M804" s="1" t="s">
        <v>130</v>
      </c>
      <c r="N804">
        <v>109</v>
      </c>
      <c r="O804" s="1" t="s">
        <v>1225</v>
      </c>
      <c r="P804" s="1" t="s">
        <v>325</v>
      </c>
      <c r="Q804" s="1" t="s">
        <v>283</v>
      </c>
      <c r="R804" s="1" t="s">
        <v>125</v>
      </c>
      <c r="S804" s="1" t="s">
        <v>6662</v>
      </c>
      <c r="T804" s="1" t="s">
        <v>764</v>
      </c>
      <c r="U804" s="1"/>
      <c r="V804" s="1" t="s">
        <v>765</v>
      </c>
      <c r="W804" s="1" t="s">
        <v>6663</v>
      </c>
      <c r="X804" s="1" t="s">
        <v>6664</v>
      </c>
      <c r="Y804">
        <v>391100</v>
      </c>
      <c r="Z804" s="1" t="s">
        <v>106</v>
      </c>
      <c r="AA804" s="1" t="s">
        <v>119</v>
      </c>
      <c r="AB804" s="1" t="s">
        <v>5222</v>
      </c>
      <c r="AC804" s="1" t="s">
        <v>5463</v>
      </c>
      <c r="AD804" s="3">
        <v>1</v>
      </c>
      <c r="AE804" s="1" t="s">
        <v>106</v>
      </c>
      <c r="AF804" s="1" t="s">
        <v>106</v>
      </c>
      <c r="AG804" s="1" t="s">
        <v>108</v>
      </c>
      <c r="AH804" s="1" t="s">
        <v>106</v>
      </c>
      <c r="AI804" s="1"/>
      <c r="AJ804" s="1" t="s">
        <v>104</v>
      </c>
      <c r="AK804" s="1" t="s">
        <v>767</v>
      </c>
      <c r="AL804" s="1" t="s">
        <v>107</v>
      </c>
      <c r="AM804" s="1"/>
      <c r="AQ804" s="1"/>
      <c r="AR804" s="1"/>
      <c r="AT804" s="1"/>
      <c r="AU804" s="1"/>
      <c r="AW804" s="1"/>
      <c r="BB804" s="1"/>
      <c r="BI804" s="1" t="s">
        <v>476</v>
      </c>
      <c r="BK804">
        <v>8792</v>
      </c>
      <c r="BM804" s="1" t="s">
        <v>108</v>
      </c>
      <c r="BN804" s="1" t="s">
        <v>106</v>
      </c>
      <c r="BO804">
        <v>1890</v>
      </c>
      <c r="BP804">
        <v>7264</v>
      </c>
      <c r="BR804">
        <v>2</v>
      </c>
      <c r="BT804">
        <v>3</v>
      </c>
      <c r="BU804" s="1"/>
      <c r="BV804">
        <v>0</v>
      </c>
      <c r="BX804">
        <v>28510</v>
      </c>
      <c r="BY804">
        <v>152990</v>
      </c>
      <c r="BZ804">
        <v>0</v>
      </c>
      <c r="CA804" s="1" t="s">
        <v>769</v>
      </c>
      <c r="CB804" s="1"/>
      <c r="CD804">
        <v>7805</v>
      </c>
      <c r="CE804" s="1"/>
      <c r="CF804" s="1" t="s">
        <v>106</v>
      </c>
      <c r="CG804" s="1"/>
      <c r="CI804" s="1" t="s">
        <v>6665</v>
      </c>
      <c r="CJ804" s="1" t="s">
        <v>6666</v>
      </c>
      <c r="CK804">
        <v>2466116</v>
      </c>
      <c r="CL804">
        <v>168658</v>
      </c>
      <c r="CM804" s="1" t="s">
        <v>765</v>
      </c>
      <c r="CN804">
        <v>1</v>
      </c>
      <c r="CO804" s="1"/>
      <c r="CP804" s="1"/>
      <c r="CQ804" s="1" t="s">
        <v>6667</v>
      </c>
      <c r="CR804" s="1" t="s">
        <v>6662</v>
      </c>
      <c r="CS804" s="1"/>
      <c r="CU804" s="1" t="s">
        <v>771</v>
      </c>
      <c r="CV804" s="1" t="s">
        <v>113</v>
      </c>
      <c r="CW804" s="1" t="s">
        <v>765</v>
      </c>
      <c r="CX804" s="1"/>
      <c r="CZ804" s="2"/>
      <c r="DA804" t="str">
        <f>_xlfn.IFNA(_xlfn.XLOOKUP(R804, LandUseCodes!$A$1:$A$70,LandUseCodes!$B$1:$B$70), "Not Listed")</f>
        <v>C - Office Bldgs/Laboratory/Library</v>
      </c>
      <c r="DB804" t="str">
        <f>_xlfn.IFNA(_xlfn.XLOOKUP(AD804, Type!$A$1:$A$3,Type!$B$1:$B$3), "Not Listed")</f>
        <v>Public</v>
      </c>
    </row>
    <row r="805" spans="1:106" x14ac:dyDescent="0.25">
      <c r="A805" s="1" t="s">
        <v>6668</v>
      </c>
      <c r="B805">
        <v>2025</v>
      </c>
      <c r="C805">
        <v>1</v>
      </c>
      <c r="D805" s="1" t="s">
        <v>6049</v>
      </c>
      <c r="E805" s="1" t="s">
        <v>5406</v>
      </c>
      <c r="F805" s="1" t="s">
        <v>6050</v>
      </c>
      <c r="G805">
        <v>1</v>
      </c>
      <c r="H805" s="1" t="s">
        <v>129</v>
      </c>
      <c r="J805">
        <v>348330</v>
      </c>
      <c r="K805" s="1" t="s">
        <v>6051</v>
      </c>
      <c r="L805" s="1" t="s">
        <v>6052</v>
      </c>
      <c r="M805" s="1" t="s">
        <v>130</v>
      </c>
      <c r="N805">
        <v>121</v>
      </c>
      <c r="O805" s="1" t="s">
        <v>1225</v>
      </c>
      <c r="P805" s="1" t="s">
        <v>325</v>
      </c>
      <c r="Q805" s="1" t="s">
        <v>283</v>
      </c>
      <c r="R805" s="1" t="s">
        <v>125</v>
      </c>
      <c r="S805" s="1" t="s">
        <v>6053</v>
      </c>
      <c r="T805" s="1" t="s">
        <v>764</v>
      </c>
      <c r="U805" s="1"/>
      <c r="V805" s="1" t="s">
        <v>765</v>
      </c>
      <c r="W805" s="1" t="s">
        <v>6054</v>
      </c>
      <c r="X805" s="1" t="s">
        <v>2180</v>
      </c>
      <c r="Y805">
        <v>0</v>
      </c>
      <c r="Z805" s="1" t="s">
        <v>108</v>
      </c>
      <c r="AA805" s="1" t="s">
        <v>119</v>
      </c>
      <c r="AB805" s="1" t="s">
        <v>5657</v>
      </c>
      <c r="AC805" s="1" t="s">
        <v>5463</v>
      </c>
      <c r="AD805" s="3">
        <v>1</v>
      </c>
      <c r="AE805" s="1" t="s">
        <v>106</v>
      </c>
      <c r="AF805" s="1" t="s">
        <v>106</v>
      </c>
      <c r="AG805" s="1" t="s">
        <v>108</v>
      </c>
      <c r="AH805" s="1" t="s">
        <v>106</v>
      </c>
      <c r="AI805" s="1"/>
      <c r="AJ805" s="1" t="s">
        <v>104</v>
      </c>
      <c r="AK805" s="1" t="s">
        <v>767</v>
      </c>
      <c r="AL805" s="1" t="s">
        <v>107</v>
      </c>
      <c r="AM805" s="1"/>
      <c r="AQ805" s="1"/>
      <c r="AR805" s="1"/>
      <c r="AT805" s="1"/>
      <c r="AU805" s="1"/>
      <c r="AW805" s="1"/>
      <c r="BB805" s="1"/>
      <c r="BI805" s="1" t="s">
        <v>476</v>
      </c>
      <c r="BK805">
        <v>11024</v>
      </c>
      <c r="BM805" s="1" t="s">
        <v>106</v>
      </c>
      <c r="BN805" s="1" t="s">
        <v>106</v>
      </c>
      <c r="BO805">
        <v>1893</v>
      </c>
      <c r="BP805">
        <v>11024</v>
      </c>
      <c r="BR805">
        <v>2</v>
      </c>
      <c r="BT805">
        <v>8</v>
      </c>
      <c r="BU805" s="1"/>
      <c r="BV805">
        <v>0</v>
      </c>
      <c r="BX805">
        <v>38260</v>
      </c>
      <c r="BY805">
        <v>310070</v>
      </c>
      <c r="BZ805">
        <v>0</v>
      </c>
      <c r="CA805" s="1" t="s">
        <v>769</v>
      </c>
      <c r="CB805" s="1"/>
      <c r="CD805">
        <v>12826</v>
      </c>
      <c r="CE805" s="1"/>
      <c r="CF805" s="1" t="s">
        <v>106</v>
      </c>
      <c r="CG805" s="1"/>
      <c r="CI805" s="1" t="s">
        <v>6669</v>
      </c>
      <c r="CJ805" s="1" t="s">
        <v>6670</v>
      </c>
      <c r="CK805">
        <v>2466094</v>
      </c>
      <c r="CL805">
        <v>168537</v>
      </c>
      <c r="CM805" s="1" t="s">
        <v>765</v>
      </c>
      <c r="CN805">
        <v>1</v>
      </c>
      <c r="CO805" s="1"/>
      <c r="CP805" s="1"/>
      <c r="CQ805" s="1" t="s">
        <v>6671</v>
      </c>
      <c r="CR805" s="1" t="s">
        <v>6053</v>
      </c>
      <c r="CS805" s="1"/>
      <c r="CU805" s="1" t="s">
        <v>771</v>
      </c>
      <c r="CV805" s="1" t="s">
        <v>113</v>
      </c>
      <c r="CW805" s="1" t="s">
        <v>765</v>
      </c>
      <c r="CX805" s="1"/>
      <c r="CZ805" s="2"/>
      <c r="DA805" t="str">
        <f>_xlfn.IFNA(_xlfn.XLOOKUP(R805, LandUseCodes!$A$1:$A$70,LandUseCodes!$B$1:$B$70), "Not Listed")</f>
        <v>C - Office Bldgs/Laboratory/Library</v>
      </c>
      <c r="DB805" t="str">
        <f>_xlfn.IFNA(_xlfn.XLOOKUP(AD805, Type!$A$1:$A$3,Type!$B$1:$B$3), "Not Listed")</f>
        <v>Public</v>
      </c>
    </row>
    <row r="806" spans="1:106" x14ac:dyDescent="0.25">
      <c r="A806" s="1" t="s">
        <v>6672</v>
      </c>
      <c r="B806">
        <v>2025</v>
      </c>
      <c r="C806">
        <v>1</v>
      </c>
      <c r="D806" s="1" t="s">
        <v>734</v>
      </c>
      <c r="E806" s="1" t="s">
        <v>6673</v>
      </c>
      <c r="F806" s="1" t="s">
        <v>6674</v>
      </c>
      <c r="G806">
        <v>0</v>
      </c>
      <c r="H806" s="1"/>
      <c r="J806">
        <v>62110</v>
      </c>
      <c r="K806" s="1" t="s">
        <v>1658</v>
      </c>
      <c r="L806" s="1"/>
      <c r="M806" s="1" t="s">
        <v>130</v>
      </c>
      <c r="O806" s="1"/>
      <c r="P806" s="1" t="s">
        <v>6548</v>
      </c>
      <c r="Q806" s="1" t="s">
        <v>283</v>
      </c>
      <c r="R806" s="1" t="s">
        <v>168</v>
      </c>
      <c r="S806" s="1" t="s">
        <v>1659</v>
      </c>
      <c r="T806" s="1" t="s">
        <v>764</v>
      </c>
      <c r="U806" s="1"/>
      <c r="V806" s="1" t="s">
        <v>765</v>
      </c>
      <c r="W806" s="1"/>
      <c r="X806" s="1"/>
      <c r="Z806" s="1" t="s">
        <v>143</v>
      </c>
      <c r="AA806" s="1" t="s">
        <v>116</v>
      </c>
      <c r="AB806" s="1" t="s">
        <v>1683</v>
      </c>
      <c r="AC806" s="1" t="s">
        <v>5463</v>
      </c>
      <c r="AD806" s="3">
        <v>1</v>
      </c>
      <c r="AE806" s="1" t="s">
        <v>106</v>
      </c>
      <c r="AF806" s="1" t="s">
        <v>106</v>
      </c>
      <c r="AG806" s="1" t="s">
        <v>106</v>
      </c>
      <c r="AH806" s="1" t="s">
        <v>106</v>
      </c>
      <c r="AI806" s="1"/>
      <c r="AJ806" s="1" t="s">
        <v>108</v>
      </c>
      <c r="AK806" s="1" t="s">
        <v>767</v>
      </c>
      <c r="AL806" s="1"/>
      <c r="AM806" s="1"/>
      <c r="AQ806" s="1"/>
      <c r="AR806" s="1"/>
      <c r="AT806" s="1"/>
      <c r="AU806" s="1"/>
      <c r="AW806" s="1"/>
      <c r="BB806" s="1"/>
      <c r="BI806" s="1"/>
      <c r="BM806" s="1"/>
      <c r="BN806" s="1"/>
      <c r="BU806" s="1"/>
      <c r="BV806">
        <v>0</v>
      </c>
      <c r="BX806">
        <v>38310</v>
      </c>
      <c r="BY806">
        <v>23800</v>
      </c>
      <c r="BZ806">
        <v>23800</v>
      </c>
      <c r="CA806" s="1" t="s">
        <v>769</v>
      </c>
      <c r="CB806" s="1"/>
      <c r="CD806">
        <v>21080</v>
      </c>
      <c r="CE806" s="1"/>
      <c r="CF806" s="1" t="s">
        <v>106</v>
      </c>
      <c r="CG806" s="1"/>
      <c r="CI806" s="1" t="s">
        <v>6675</v>
      </c>
      <c r="CJ806" s="1" t="s">
        <v>169</v>
      </c>
      <c r="CK806">
        <v>2466211</v>
      </c>
      <c r="CL806">
        <v>168613</v>
      </c>
      <c r="CM806" s="1" t="s">
        <v>765</v>
      </c>
      <c r="CO806" s="1"/>
      <c r="CP806" s="1"/>
      <c r="CQ806" s="1" t="s">
        <v>6551</v>
      </c>
      <c r="CR806" s="1" t="s">
        <v>1659</v>
      </c>
      <c r="CS806" s="1"/>
      <c r="CU806" s="1" t="s">
        <v>771</v>
      </c>
      <c r="CV806" s="1" t="s">
        <v>113</v>
      </c>
      <c r="CW806" s="1" t="s">
        <v>765</v>
      </c>
      <c r="CX806" s="1"/>
      <c r="CZ806" s="2"/>
      <c r="DA806" t="str">
        <f>_xlfn.IFNA(_xlfn.XLOOKUP(R806, LandUseCodes!$A$1:$A$70,LandUseCodes!$B$1:$B$70), "Not Listed")</f>
        <v>E - Local Gov't (Townships &amp; Boroughs)</v>
      </c>
      <c r="DB806" t="str">
        <f>_xlfn.IFNA(_xlfn.XLOOKUP(AD806, Type!$A$1:$A$3,Type!$B$1:$B$3), "Not Listed")</f>
        <v>Public</v>
      </c>
    </row>
    <row r="807" spans="1:106" x14ac:dyDescent="0.25">
      <c r="A807" s="1" t="s">
        <v>6676</v>
      </c>
      <c r="B807">
        <v>2025</v>
      </c>
      <c r="C807">
        <v>1</v>
      </c>
      <c r="D807" s="1" t="s">
        <v>598</v>
      </c>
      <c r="E807" s="1" t="s">
        <v>409</v>
      </c>
      <c r="F807" s="1" t="s">
        <v>599</v>
      </c>
      <c r="G807">
        <v>35372</v>
      </c>
      <c r="H807" s="1" t="s">
        <v>101</v>
      </c>
      <c r="J807">
        <v>2070</v>
      </c>
      <c r="K807" s="1" t="s">
        <v>600</v>
      </c>
      <c r="L807" s="1"/>
      <c r="M807" s="1" t="s">
        <v>130</v>
      </c>
      <c r="O807" s="1"/>
      <c r="P807" s="1" t="s">
        <v>6548</v>
      </c>
      <c r="Q807" s="1" t="s">
        <v>283</v>
      </c>
      <c r="R807" s="1" t="s">
        <v>140</v>
      </c>
      <c r="S807" s="1" t="s">
        <v>601</v>
      </c>
      <c r="T807" s="1" t="s">
        <v>602</v>
      </c>
      <c r="U807" s="1" t="s">
        <v>579</v>
      </c>
      <c r="V807" s="1" t="s">
        <v>580</v>
      </c>
      <c r="W807" s="1" t="s">
        <v>603</v>
      </c>
      <c r="X807" s="1" t="s">
        <v>604</v>
      </c>
      <c r="Y807">
        <v>0</v>
      </c>
      <c r="Z807" s="1" t="s">
        <v>143</v>
      </c>
      <c r="AA807" s="1" t="s">
        <v>116</v>
      </c>
      <c r="AB807" s="1" t="s">
        <v>1683</v>
      </c>
      <c r="AC807" s="1" t="s">
        <v>5463</v>
      </c>
      <c r="AD807" s="3">
        <v>1</v>
      </c>
      <c r="AE807" s="1" t="s">
        <v>106</v>
      </c>
      <c r="AF807" s="1" t="s">
        <v>106</v>
      </c>
      <c r="AG807" s="1" t="s">
        <v>106</v>
      </c>
      <c r="AH807" s="1" t="s">
        <v>106</v>
      </c>
      <c r="AI807" s="1"/>
      <c r="AJ807" s="1" t="s">
        <v>104</v>
      </c>
      <c r="AK807" s="1" t="s">
        <v>767</v>
      </c>
      <c r="AL807" s="1"/>
      <c r="AM807" s="1"/>
      <c r="AQ807" s="1"/>
      <c r="AR807" s="1"/>
      <c r="AT807" s="1"/>
      <c r="AU807" s="1"/>
      <c r="AW807" s="1"/>
      <c r="BB807" s="1"/>
      <c r="BI807" s="1"/>
      <c r="BM807" s="1"/>
      <c r="BN807" s="1"/>
      <c r="BU807" s="1"/>
      <c r="BV807">
        <v>0</v>
      </c>
      <c r="BX807">
        <v>2070</v>
      </c>
      <c r="BY807">
        <v>0</v>
      </c>
      <c r="BZ807">
        <v>0</v>
      </c>
      <c r="CA807" s="1" t="s">
        <v>769</v>
      </c>
      <c r="CB807" s="1"/>
      <c r="CD807">
        <v>21780</v>
      </c>
      <c r="CE807" s="1"/>
      <c r="CF807" s="1" t="s">
        <v>106</v>
      </c>
      <c r="CG807" s="1"/>
      <c r="CI807" s="1" t="s">
        <v>6677</v>
      </c>
      <c r="CJ807" s="1" t="s">
        <v>6678</v>
      </c>
      <c r="CK807">
        <v>2466285</v>
      </c>
      <c r="CL807">
        <v>168612</v>
      </c>
      <c r="CM807" s="1" t="s">
        <v>765</v>
      </c>
      <c r="CO807" s="1"/>
      <c r="CP807" s="1"/>
      <c r="CQ807" s="1" t="s">
        <v>6551</v>
      </c>
      <c r="CR807" s="1" t="s">
        <v>601</v>
      </c>
      <c r="CS807" s="1" t="s">
        <v>602</v>
      </c>
      <c r="CU807" s="1" t="s">
        <v>581</v>
      </c>
      <c r="CV807" s="1" t="s">
        <v>113</v>
      </c>
      <c r="CW807" s="1" t="s">
        <v>580</v>
      </c>
      <c r="CX807" s="1"/>
      <c r="CZ807" s="2"/>
      <c r="DA807" t="str">
        <f>_xlfn.IFNA(_xlfn.XLOOKUP(R807, LandUseCodes!$A$1:$A$70,LandUseCodes!$B$1:$B$70), "Not Listed")</f>
        <v>E - Railroads</v>
      </c>
      <c r="DB807" t="str">
        <f>_xlfn.IFNA(_xlfn.XLOOKUP(AD807, Type!$A$1:$A$3,Type!$B$1:$B$3), "Not Listed")</f>
        <v>Public</v>
      </c>
    </row>
    <row r="808" spans="1:106" x14ac:dyDescent="0.25">
      <c r="A808" s="1" t="s">
        <v>6679</v>
      </c>
      <c r="B808">
        <v>2025</v>
      </c>
      <c r="C808">
        <v>1</v>
      </c>
      <c r="D808" s="1" t="s">
        <v>6680</v>
      </c>
      <c r="E808" s="1" t="s">
        <v>300</v>
      </c>
      <c r="F808" s="1" t="s">
        <v>6681</v>
      </c>
      <c r="G808">
        <v>280000</v>
      </c>
      <c r="H808" s="1" t="s">
        <v>101</v>
      </c>
      <c r="J808">
        <v>77170</v>
      </c>
      <c r="K808" s="1" t="s">
        <v>6682</v>
      </c>
      <c r="L808" s="1" t="s">
        <v>6683</v>
      </c>
      <c r="M808" s="1" t="s">
        <v>130</v>
      </c>
      <c r="N808">
        <v>104</v>
      </c>
      <c r="O808" s="1" t="s">
        <v>1225</v>
      </c>
      <c r="P808" s="1" t="s">
        <v>628</v>
      </c>
      <c r="Q808" s="1" t="s">
        <v>283</v>
      </c>
      <c r="R808" s="1" t="s">
        <v>511</v>
      </c>
      <c r="S808" s="1" t="s">
        <v>5426</v>
      </c>
      <c r="T808" s="1" t="s">
        <v>764</v>
      </c>
      <c r="U808" s="1"/>
      <c r="V808" s="1" t="s">
        <v>765</v>
      </c>
      <c r="W808" s="1" t="s">
        <v>6684</v>
      </c>
      <c r="X808" s="1" t="s">
        <v>6685</v>
      </c>
      <c r="Y808">
        <v>250000</v>
      </c>
      <c r="Z808" s="1" t="s">
        <v>143</v>
      </c>
      <c r="AA808" s="1" t="s">
        <v>105</v>
      </c>
      <c r="AB808" s="1" t="s">
        <v>766</v>
      </c>
      <c r="AC808" s="1" t="s">
        <v>384</v>
      </c>
      <c r="AD808" s="3">
        <v>1</v>
      </c>
      <c r="AE808" s="1" t="s">
        <v>106</v>
      </c>
      <c r="AF808" s="1" t="s">
        <v>106</v>
      </c>
      <c r="AG808" s="1" t="s">
        <v>106</v>
      </c>
      <c r="AH808" s="1" t="s">
        <v>106</v>
      </c>
      <c r="AI808" s="1"/>
      <c r="AJ808" s="1" t="s">
        <v>108</v>
      </c>
      <c r="AK808" s="1" t="s">
        <v>767</v>
      </c>
      <c r="AL808" s="1"/>
      <c r="AM808" s="1"/>
      <c r="AO808">
        <v>2792</v>
      </c>
      <c r="AP808">
        <v>3</v>
      </c>
      <c r="AQ808" s="1" t="s">
        <v>108</v>
      </c>
      <c r="AR808" s="1" t="s">
        <v>118</v>
      </c>
      <c r="AT808" s="1" t="s">
        <v>118</v>
      </c>
      <c r="AU808" s="1" t="s">
        <v>159</v>
      </c>
      <c r="AV808">
        <v>1890</v>
      </c>
      <c r="AW808" s="1" t="s">
        <v>160</v>
      </c>
      <c r="AX808">
        <v>5</v>
      </c>
      <c r="AY808">
        <v>5</v>
      </c>
      <c r="AZ808">
        <v>0</v>
      </c>
      <c r="BA808">
        <v>15</v>
      </c>
      <c r="BB808" s="1"/>
      <c r="BH808">
        <v>500</v>
      </c>
      <c r="BI808" s="1"/>
      <c r="BM808" s="1"/>
      <c r="BN808" s="1"/>
      <c r="BU808" s="1"/>
      <c r="BV808">
        <v>0</v>
      </c>
      <c r="BW808">
        <v>104810</v>
      </c>
      <c r="BX808">
        <v>25590</v>
      </c>
      <c r="BY808">
        <v>51580</v>
      </c>
      <c r="BZ808">
        <v>2420</v>
      </c>
      <c r="CA808" s="1" t="s">
        <v>769</v>
      </c>
      <c r="CB808" s="1" t="s">
        <v>108</v>
      </c>
      <c r="CD808">
        <v>10500</v>
      </c>
      <c r="CE808" s="1" t="s">
        <v>106</v>
      </c>
      <c r="CF808" s="1" t="s">
        <v>106</v>
      </c>
      <c r="CG808" s="1"/>
      <c r="CI808" s="1" t="s">
        <v>6686</v>
      </c>
      <c r="CJ808" s="1" t="s">
        <v>161</v>
      </c>
      <c r="CK808">
        <v>2466423</v>
      </c>
      <c r="CL808">
        <v>168686</v>
      </c>
      <c r="CM808" s="1" t="s">
        <v>765</v>
      </c>
      <c r="CO808" s="1"/>
      <c r="CP808" s="1"/>
      <c r="CQ808" s="1" t="s">
        <v>6687</v>
      </c>
      <c r="CR808" s="1" t="s">
        <v>5426</v>
      </c>
      <c r="CS808" s="1"/>
      <c r="CU808" s="1" t="s">
        <v>771</v>
      </c>
      <c r="CV808" s="1" t="s">
        <v>113</v>
      </c>
      <c r="CW808" s="1" t="s">
        <v>765</v>
      </c>
      <c r="CX808" s="1"/>
      <c r="CZ808" s="2"/>
      <c r="DA808" t="str">
        <f>_xlfn.IFNA(_xlfn.XLOOKUP(R808, LandUseCodes!$A$1:$A$70,LandUseCodes!$B$1:$B$70), "Not Listed")</f>
        <v>A - Aparments (4-19 Units)</v>
      </c>
      <c r="DB808" t="str">
        <f>_xlfn.IFNA(_xlfn.XLOOKUP(AD808, Type!$A$1:$A$3,Type!$B$1:$B$3), "Not Listed")</f>
        <v>Public</v>
      </c>
    </row>
    <row r="809" spans="1:106" x14ac:dyDescent="0.25">
      <c r="A809" s="1" t="s">
        <v>6688</v>
      </c>
      <c r="B809">
        <v>2025</v>
      </c>
      <c r="C809">
        <v>1</v>
      </c>
      <c r="D809" s="1" t="s">
        <v>6680</v>
      </c>
      <c r="E809" s="1" t="s">
        <v>300</v>
      </c>
      <c r="F809" s="1" t="s">
        <v>6681</v>
      </c>
      <c r="G809">
        <v>280000</v>
      </c>
      <c r="H809" s="1" t="s">
        <v>101</v>
      </c>
      <c r="J809">
        <v>71230</v>
      </c>
      <c r="K809" s="1" t="s">
        <v>6682</v>
      </c>
      <c r="L809" s="1" t="s">
        <v>6683</v>
      </c>
      <c r="M809" s="1" t="s">
        <v>130</v>
      </c>
      <c r="N809">
        <v>108</v>
      </c>
      <c r="O809" s="1" t="s">
        <v>1225</v>
      </c>
      <c r="P809" s="1" t="s">
        <v>628</v>
      </c>
      <c r="Q809" s="1" t="s">
        <v>283</v>
      </c>
      <c r="R809" s="1" t="s">
        <v>287</v>
      </c>
      <c r="S809" s="1" t="s">
        <v>5426</v>
      </c>
      <c r="T809" s="1" t="s">
        <v>764</v>
      </c>
      <c r="U809" s="1"/>
      <c r="V809" s="1" t="s">
        <v>765</v>
      </c>
      <c r="W809" s="1" t="s">
        <v>6684</v>
      </c>
      <c r="X809" s="1" t="s">
        <v>6685</v>
      </c>
      <c r="Y809">
        <v>250000</v>
      </c>
      <c r="Z809" s="1" t="s">
        <v>143</v>
      </c>
      <c r="AA809" s="1" t="s">
        <v>157</v>
      </c>
      <c r="AB809" s="1" t="s">
        <v>766</v>
      </c>
      <c r="AC809" s="1" t="s">
        <v>384</v>
      </c>
      <c r="AD809" s="3">
        <v>1</v>
      </c>
      <c r="AE809" s="1" t="s">
        <v>106</v>
      </c>
      <c r="AF809" s="1" t="s">
        <v>106</v>
      </c>
      <c r="AG809" s="1" t="s">
        <v>106</v>
      </c>
      <c r="AH809" s="1" t="s">
        <v>106</v>
      </c>
      <c r="AI809" s="1"/>
      <c r="AJ809" s="1" t="s">
        <v>108</v>
      </c>
      <c r="AK809" s="1" t="s">
        <v>767</v>
      </c>
      <c r="AL809" s="1"/>
      <c r="AM809" s="1"/>
      <c r="AO809">
        <v>2792</v>
      </c>
      <c r="AP809">
        <v>3</v>
      </c>
      <c r="AQ809" s="1" t="s">
        <v>108</v>
      </c>
      <c r="AR809" s="1" t="s">
        <v>118</v>
      </c>
      <c r="AT809" s="1" t="s">
        <v>118</v>
      </c>
      <c r="AU809" s="1" t="s">
        <v>159</v>
      </c>
      <c r="AV809">
        <v>1890</v>
      </c>
      <c r="AW809" s="1" t="s">
        <v>160</v>
      </c>
      <c r="AX809">
        <v>5</v>
      </c>
      <c r="AY809">
        <v>2</v>
      </c>
      <c r="AZ809">
        <v>0</v>
      </c>
      <c r="BA809">
        <v>9</v>
      </c>
      <c r="BB809" s="1"/>
      <c r="BH809">
        <v>703</v>
      </c>
      <c r="BI809" s="1"/>
      <c r="BM809" s="1"/>
      <c r="BN809" s="1"/>
      <c r="BU809" s="1"/>
      <c r="BV809">
        <v>0</v>
      </c>
      <c r="BW809">
        <v>97500</v>
      </c>
      <c r="BX809">
        <v>19900</v>
      </c>
      <c r="BY809">
        <v>51330</v>
      </c>
      <c r="BZ809">
        <v>3170</v>
      </c>
      <c r="CA809" s="1" t="s">
        <v>769</v>
      </c>
      <c r="CB809" s="1" t="s">
        <v>108</v>
      </c>
      <c r="CD809">
        <v>5180</v>
      </c>
      <c r="CE809" s="1" t="s">
        <v>106</v>
      </c>
      <c r="CF809" s="1" t="s">
        <v>106</v>
      </c>
      <c r="CG809" s="1"/>
      <c r="CI809" s="1" t="s">
        <v>6689</v>
      </c>
      <c r="CJ809" s="1" t="s">
        <v>317</v>
      </c>
      <c r="CK809">
        <v>2466410</v>
      </c>
      <c r="CL809">
        <v>168632</v>
      </c>
      <c r="CM809" s="1" t="s">
        <v>765</v>
      </c>
      <c r="CO809" s="1"/>
      <c r="CP809" s="1"/>
      <c r="CQ809" s="1" t="s">
        <v>6690</v>
      </c>
      <c r="CR809" s="1" t="s">
        <v>5426</v>
      </c>
      <c r="CS809" s="1"/>
      <c r="CU809" s="1" t="s">
        <v>771</v>
      </c>
      <c r="CV809" s="1" t="s">
        <v>113</v>
      </c>
      <c r="CW809" s="1" t="s">
        <v>765</v>
      </c>
      <c r="CX809" s="1"/>
      <c r="CZ809" s="2"/>
      <c r="DA809" t="str">
        <f>_xlfn.IFNA(_xlfn.XLOOKUP(R809, LandUseCodes!$A$1:$A$70,LandUseCodes!$B$1:$B$70), "Not Listed")</f>
        <v>R - Multi Family/Dorms/Single</v>
      </c>
      <c r="DB809" t="str">
        <f>_xlfn.IFNA(_xlfn.XLOOKUP(AD809, Type!$A$1:$A$3,Type!$B$1:$B$3), "Not Listed")</f>
        <v>Public</v>
      </c>
    </row>
    <row r="810" spans="1:106" x14ac:dyDescent="0.25">
      <c r="A810" s="1" t="s">
        <v>6691</v>
      </c>
      <c r="B810">
        <v>2025</v>
      </c>
      <c r="C810">
        <v>1</v>
      </c>
      <c r="D810" s="1" t="s">
        <v>6692</v>
      </c>
      <c r="E810" s="1" t="s">
        <v>6693</v>
      </c>
      <c r="F810" s="1" t="s">
        <v>6694</v>
      </c>
      <c r="G810">
        <v>145000</v>
      </c>
      <c r="H810" s="1"/>
      <c r="J810">
        <v>72290</v>
      </c>
      <c r="K810" s="1" t="s">
        <v>6695</v>
      </c>
      <c r="L810" s="1" t="s">
        <v>6696</v>
      </c>
      <c r="M810" s="1" t="s">
        <v>130</v>
      </c>
      <c r="N810">
        <v>110</v>
      </c>
      <c r="O810" s="1" t="s">
        <v>1225</v>
      </c>
      <c r="P810" s="1" t="s">
        <v>628</v>
      </c>
      <c r="Q810" s="1" t="s">
        <v>283</v>
      </c>
      <c r="R810" s="1" t="s">
        <v>156</v>
      </c>
      <c r="S810" s="1" t="s">
        <v>6697</v>
      </c>
      <c r="T810" s="1" t="s">
        <v>764</v>
      </c>
      <c r="U810" s="1"/>
      <c r="V810" s="1" t="s">
        <v>765</v>
      </c>
      <c r="W810" s="1" t="s">
        <v>6698</v>
      </c>
      <c r="X810" s="1" t="s">
        <v>6699</v>
      </c>
      <c r="Y810">
        <v>135000</v>
      </c>
      <c r="Z810" s="1" t="s">
        <v>143</v>
      </c>
      <c r="AA810" s="1" t="s">
        <v>157</v>
      </c>
      <c r="AB810" s="1" t="s">
        <v>766</v>
      </c>
      <c r="AC810" s="1" t="s">
        <v>384</v>
      </c>
      <c r="AD810" s="3">
        <v>1</v>
      </c>
      <c r="AE810" s="1" t="s">
        <v>106</v>
      </c>
      <c r="AF810" s="1" t="s">
        <v>106</v>
      </c>
      <c r="AG810" s="1" t="s">
        <v>106</v>
      </c>
      <c r="AH810" s="1" t="s">
        <v>106</v>
      </c>
      <c r="AI810" s="1"/>
      <c r="AJ810" s="1" t="s">
        <v>104</v>
      </c>
      <c r="AK810" s="1" t="s">
        <v>767</v>
      </c>
      <c r="AL810" s="1"/>
      <c r="AM810" s="1"/>
      <c r="AO810">
        <v>2214</v>
      </c>
      <c r="AP810">
        <v>3</v>
      </c>
      <c r="AQ810" s="1" t="s">
        <v>108</v>
      </c>
      <c r="AR810" s="1" t="s">
        <v>118</v>
      </c>
      <c r="AT810" s="1" t="s">
        <v>118</v>
      </c>
      <c r="AU810" s="1" t="s">
        <v>159</v>
      </c>
      <c r="AV810">
        <v>1900</v>
      </c>
      <c r="AW810" s="1" t="s">
        <v>136</v>
      </c>
      <c r="AX810">
        <v>5</v>
      </c>
      <c r="AY810">
        <v>1</v>
      </c>
      <c r="AZ810">
        <v>1</v>
      </c>
      <c r="BA810">
        <v>10</v>
      </c>
      <c r="BB810" s="1"/>
      <c r="BI810" s="1"/>
      <c r="BM810" s="1"/>
      <c r="BN810" s="1"/>
      <c r="BU810" s="1"/>
      <c r="BV810">
        <v>0</v>
      </c>
      <c r="BX810">
        <v>20050</v>
      </c>
      <c r="BY810">
        <v>52240</v>
      </c>
      <c r="BZ810">
        <v>0</v>
      </c>
      <c r="CA810" s="1" t="s">
        <v>769</v>
      </c>
      <c r="CB810" s="1" t="s">
        <v>108</v>
      </c>
      <c r="CD810">
        <v>5320</v>
      </c>
      <c r="CE810" s="1" t="s">
        <v>106</v>
      </c>
      <c r="CF810" s="1" t="s">
        <v>106</v>
      </c>
      <c r="CG810" s="1"/>
      <c r="CI810" s="1" t="s">
        <v>6700</v>
      </c>
      <c r="CJ810" s="1" t="s">
        <v>151</v>
      </c>
      <c r="CK810">
        <v>2466406</v>
      </c>
      <c r="CL810">
        <v>168596</v>
      </c>
      <c r="CM810" s="1" t="s">
        <v>765</v>
      </c>
      <c r="CO810" s="1"/>
      <c r="CP810" s="1"/>
      <c r="CQ810" s="1" t="s">
        <v>6697</v>
      </c>
      <c r="CR810" s="1" t="s">
        <v>6697</v>
      </c>
      <c r="CS810" s="1"/>
      <c r="CU810" s="1" t="s">
        <v>771</v>
      </c>
      <c r="CV810" s="1" t="s">
        <v>113</v>
      </c>
      <c r="CW810" s="1" t="s">
        <v>765</v>
      </c>
      <c r="CX810" s="1"/>
      <c r="CZ810" s="2"/>
      <c r="DA810" t="str">
        <f>_xlfn.IFNA(_xlfn.XLOOKUP(R810, LandUseCodes!$A$1:$A$70,LandUseCodes!$B$1:$B$70), "Not Listed")</f>
        <v>R - Single Family/Cabin</v>
      </c>
      <c r="DB810" t="str">
        <f>_xlfn.IFNA(_xlfn.XLOOKUP(AD810, Type!$A$1:$A$3,Type!$B$1:$B$3), "Not Listed")</f>
        <v>Public</v>
      </c>
    </row>
    <row r="811" spans="1:106" x14ac:dyDescent="0.25">
      <c r="A811" s="1" t="s">
        <v>6701</v>
      </c>
      <c r="B811">
        <v>2025</v>
      </c>
      <c r="C811">
        <v>1</v>
      </c>
      <c r="D811" s="1" t="s">
        <v>6702</v>
      </c>
      <c r="E811" s="1" t="s">
        <v>6703</v>
      </c>
      <c r="F811" s="1" t="s">
        <v>6704</v>
      </c>
      <c r="G811">
        <v>1</v>
      </c>
      <c r="H811" s="1" t="s">
        <v>115</v>
      </c>
      <c r="J811">
        <v>80850</v>
      </c>
      <c r="K811" s="1" t="s">
        <v>6705</v>
      </c>
      <c r="L811" s="1"/>
      <c r="M811" s="1" t="s">
        <v>130</v>
      </c>
      <c r="N811">
        <v>112</v>
      </c>
      <c r="O811" s="1" t="s">
        <v>1225</v>
      </c>
      <c r="P811" s="1" t="s">
        <v>628</v>
      </c>
      <c r="Q811" s="1" t="s">
        <v>283</v>
      </c>
      <c r="R811" s="1" t="s">
        <v>273</v>
      </c>
      <c r="S811" s="1" t="s">
        <v>6706</v>
      </c>
      <c r="T811" s="1" t="s">
        <v>6707</v>
      </c>
      <c r="U811" s="1" t="s">
        <v>764</v>
      </c>
      <c r="V811" s="1" t="s">
        <v>765</v>
      </c>
      <c r="W811" s="1" t="s">
        <v>6708</v>
      </c>
      <c r="X811" s="1" t="s">
        <v>1522</v>
      </c>
      <c r="Y811">
        <v>89900</v>
      </c>
      <c r="Z811" s="1" t="s">
        <v>143</v>
      </c>
      <c r="AA811" s="1" t="s">
        <v>157</v>
      </c>
      <c r="AB811" s="1" t="s">
        <v>766</v>
      </c>
      <c r="AC811" s="1" t="s">
        <v>384</v>
      </c>
      <c r="AD811" s="3">
        <v>1</v>
      </c>
      <c r="AE811" s="1" t="s">
        <v>106</v>
      </c>
      <c r="AF811" s="1" t="s">
        <v>106</v>
      </c>
      <c r="AG811" s="1" t="s">
        <v>106</v>
      </c>
      <c r="AH811" s="1" t="s">
        <v>106</v>
      </c>
      <c r="AI811" s="1"/>
      <c r="AJ811" s="1" t="s">
        <v>108</v>
      </c>
      <c r="AK811" s="1" t="s">
        <v>767</v>
      </c>
      <c r="AL811" s="1"/>
      <c r="AM811" s="1"/>
      <c r="AO811">
        <v>2506</v>
      </c>
      <c r="AP811">
        <v>3</v>
      </c>
      <c r="AQ811" s="1" t="s">
        <v>107</v>
      </c>
      <c r="AR811" s="1" t="s">
        <v>118</v>
      </c>
      <c r="AT811" s="1" t="s">
        <v>118</v>
      </c>
      <c r="AU811" s="1" t="s">
        <v>159</v>
      </c>
      <c r="AV811">
        <v>1900</v>
      </c>
      <c r="AW811" s="1" t="s">
        <v>136</v>
      </c>
      <c r="AX811">
        <v>5</v>
      </c>
      <c r="AY811">
        <v>2</v>
      </c>
      <c r="AZ811">
        <v>0</v>
      </c>
      <c r="BA811">
        <v>11</v>
      </c>
      <c r="BB811" s="1"/>
      <c r="BI811" s="1"/>
      <c r="BM811" s="1"/>
      <c r="BN811" s="1"/>
      <c r="BU811" s="1"/>
      <c r="BV811">
        <v>0</v>
      </c>
      <c r="BX811">
        <v>19490</v>
      </c>
      <c r="BY811">
        <v>61360</v>
      </c>
      <c r="BZ811">
        <v>0</v>
      </c>
      <c r="CA811" s="1" t="s">
        <v>769</v>
      </c>
      <c r="CB811" s="1" t="s">
        <v>108</v>
      </c>
      <c r="CD811">
        <v>4800</v>
      </c>
      <c r="CE811" s="1" t="s">
        <v>106</v>
      </c>
      <c r="CF811" s="1" t="s">
        <v>106</v>
      </c>
      <c r="CG811" s="1"/>
      <c r="CI811" s="1" t="s">
        <v>6709</v>
      </c>
      <c r="CJ811" s="1" t="s">
        <v>151</v>
      </c>
      <c r="CK811">
        <v>2466399</v>
      </c>
      <c r="CL811">
        <v>168561</v>
      </c>
      <c r="CM811" s="1" t="s">
        <v>765</v>
      </c>
      <c r="CO811" s="1"/>
      <c r="CP811" s="1"/>
      <c r="CQ811" s="1" t="s">
        <v>6706</v>
      </c>
      <c r="CR811" s="1" t="s">
        <v>6706</v>
      </c>
      <c r="CS811" s="1" t="s">
        <v>6707</v>
      </c>
      <c r="CU811" s="1" t="s">
        <v>771</v>
      </c>
      <c r="CV811" s="1" t="s">
        <v>113</v>
      </c>
      <c r="CW811" s="1" t="s">
        <v>765</v>
      </c>
      <c r="CX811" s="1"/>
      <c r="CZ811" s="2"/>
      <c r="DA811" t="str">
        <f>_xlfn.IFNA(_xlfn.XLOOKUP(R811, LandUseCodes!$A$1:$A$70,LandUseCodes!$B$1:$B$70), "Not Listed")</f>
        <v>R - Two Family</v>
      </c>
      <c r="DB811" t="str">
        <f>_xlfn.IFNA(_xlfn.XLOOKUP(AD811, Type!$A$1:$A$3,Type!$B$1:$B$3), "Not Listed")</f>
        <v>Public</v>
      </c>
    </row>
    <row r="812" spans="1:106" x14ac:dyDescent="0.25">
      <c r="A812" s="1" t="s">
        <v>6710</v>
      </c>
      <c r="B812">
        <v>2025</v>
      </c>
      <c r="C812">
        <v>1</v>
      </c>
      <c r="D812" s="1" t="s">
        <v>6711</v>
      </c>
      <c r="E812" s="1" t="s">
        <v>6712</v>
      </c>
      <c r="F812" s="1" t="s">
        <v>6713</v>
      </c>
      <c r="G812">
        <v>135000</v>
      </c>
      <c r="H812" s="1"/>
      <c r="J812">
        <v>89660</v>
      </c>
      <c r="K812" s="1" t="s">
        <v>6714</v>
      </c>
      <c r="L812" s="1"/>
      <c r="M812" s="1" t="s">
        <v>130</v>
      </c>
      <c r="N812">
        <v>116</v>
      </c>
      <c r="O812" s="1" t="s">
        <v>1225</v>
      </c>
      <c r="P812" s="1" t="s">
        <v>628</v>
      </c>
      <c r="Q812" s="1" t="s">
        <v>283</v>
      </c>
      <c r="R812" s="1" t="s">
        <v>273</v>
      </c>
      <c r="S812" s="1" t="s">
        <v>6715</v>
      </c>
      <c r="T812" s="1" t="s">
        <v>764</v>
      </c>
      <c r="U812" s="1"/>
      <c r="V812" s="1" t="s">
        <v>765</v>
      </c>
      <c r="W812" s="1" t="s">
        <v>6716</v>
      </c>
      <c r="X812" s="1" t="s">
        <v>423</v>
      </c>
      <c r="Y812">
        <v>92500</v>
      </c>
      <c r="Z812" s="1" t="s">
        <v>143</v>
      </c>
      <c r="AA812" s="1" t="s">
        <v>157</v>
      </c>
      <c r="AB812" s="1" t="s">
        <v>5699</v>
      </c>
      <c r="AC812" s="1" t="s">
        <v>384</v>
      </c>
      <c r="AD812" s="3">
        <v>1</v>
      </c>
      <c r="AE812" s="1" t="s">
        <v>106</v>
      </c>
      <c r="AF812" s="1" t="s">
        <v>106</v>
      </c>
      <c r="AG812" s="1" t="s">
        <v>106</v>
      </c>
      <c r="AH812" s="1" t="s">
        <v>106</v>
      </c>
      <c r="AI812" s="1"/>
      <c r="AJ812" s="1" t="s">
        <v>104</v>
      </c>
      <c r="AK812" s="1" t="s">
        <v>767</v>
      </c>
      <c r="AL812" s="1"/>
      <c r="AM812" s="1"/>
      <c r="AO812">
        <v>2279</v>
      </c>
      <c r="AP812">
        <v>2</v>
      </c>
      <c r="AQ812" s="1" t="s">
        <v>108</v>
      </c>
      <c r="AR812" s="1" t="s">
        <v>118</v>
      </c>
      <c r="AT812" s="1" t="s">
        <v>118</v>
      </c>
      <c r="AU812" s="1" t="s">
        <v>159</v>
      </c>
      <c r="AV812">
        <v>1880</v>
      </c>
      <c r="AW812" s="1" t="s">
        <v>160</v>
      </c>
      <c r="AX812">
        <v>5</v>
      </c>
      <c r="AY812">
        <v>2</v>
      </c>
      <c r="AZ812">
        <v>0</v>
      </c>
      <c r="BA812">
        <v>10</v>
      </c>
      <c r="BB812" s="1"/>
      <c r="BI812" s="1"/>
      <c r="BM812" s="1"/>
      <c r="BN812" s="1"/>
      <c r="BU812" s="1"/>
      <c r="BV812">
        <v>0</v>
      </c>
      <c r="BX812">
        <v>25040</v>
      </c>
      <c r="BY812">
        <v>64620</v>
      </c>
      <c r="BZ812">
        <v>0</v>
      </c>
      <c r="CA812" s="1" t="s">
        <v>769</v>
      </c>
      <c r="CB812" s="1" t="s">
        <v>108</v>
      </c>
      <c r="CD812">
        <v>7980</v>
      </c>
      <c r="CE812" s="1" t="s">
        <v>118</v>
      </c>
      <c r="CF812" s="1" t="s">
        <v>106</v>
      </c>
      <c r="CG812" s="1"/>
      <c r="CI812" s="1" t="s">
        <v>6717</v>
      </c>
      <c r="CJ812" s="1" t="s">
        <v>151</v>
      </c>
      <c r="CK812">
        <v>2466390</v>
      </c>
      <c r="CL812">
        <v>168517</v>
      </c>
      <c r="CM812" s="1" t="s">
        <v>765</v>
      </c>
      <c r="CO812" s="1"/>
      <c r="CP812" s="1"/>
      <c r="CQ812" s="1" t="s">
        <v>6718</v>
      </c>
      <c r="CR812" s="1" t="s">
        <v>6715</v>
      </c>
      <c r="CS812" s="1"/>
      <c r="CU812" s="1" t="s">
        <v>771</v>
      </c>
      <c r="CV812" s="1" t="s">
        <v>113</v>
      </c>
      <c r="CW812" s="1" t="s">
        <v>765</v>
      </c>
      <c r="CX812" s="1"/>
      <c r="CZ812" s="2"/>
      <c r="DA812" t="str">
        <f>_xlfn.IFNA(_xlfn.XLOOKUP(R812, LandUseCodes!$A$1:$A$70,LandUseCodes!$B$1:$B$70), "Not Listed")</f>
        <v>R - Two Family</v>
      </c>
      <c r="DB812" t="str">
        <f>_xlfn.IFNA(_xlfn.XLOOKUP(AD812, Type!$A$1:$A$3,Type!$B$1:$B$3), "Not Listed")</f>
        <v>Public</v>
      </c>
    </row>
    <row r="813" spans="1:106" x14ac:dyDescent="0.25">
      <c r="A813" s="1" t="s">
        <v>6719</v>
      </c>
      <c r="B813">
        <v>2025</v>
      </c>
      <c r="C813">
        <v>1</v>
      </c>
      <c r="D813" s="1" t="s">
        <v>6720</v>
      </c>
      <c r="E813" s="1" t="s">
        <v>6721</v>
      </c>
      <c r="F813" s="1" t="s">
        <v>2438</v>
      </c>
      <c r="G813">
        <v>133900</v>
      </c>
      <c r="H813" s="1"/>
      <c r="J813">
        <v>49080</v>
      </c>
      <c r="K813" s="1" t="s">
        <v>6722</v>
      </c>
      <c r="L813" s="1" t="s">
        <v>6723</v>
      </c>
      <c r="M813" s="1" t="s">
        <v>130</v>
      </c>
      <c r="N813">
        <v>118</v>
      </c>
      <c r="O813" s="1" t="s">
        <v>1225</v>
      </c>
      <c r="P813" s="1" t="s">
        <v>628</v>
      </c>
      <c r="Q813" s="1" t="s">
        <v>283</v>
      </c>
      <c r="R813" s="1" t="s">
        <v>679</v>
      </c>
      <c r="S813" s="1" t="s">
        <v>6724</v>
      </c>
      <c r="T813" s="1" t="s">
        <v>764</v>
      </c>
      <c r="U813" s="1"/>
      <c r="V813" s="1" t="s">
        <v>765</v>
      </c>
      <c r="W813" s="1" t="s">
        <v>6725</v>
      </c>
      <c r="X813" s="1" t="s">
        <v>6726</v>
      </c>
      <c r="Y813">
        <v>46000</v>
      </c>
      <c r="Z813" s="1" t="s">
        <v>143</v>
      </c>
      <c r="AA813" s="1" t="s">
        <v>157</v>
      </c>
      <c r="AB813" s="1" t="s">
        <v>766</v>
      </c>
      <c r="AC813" s="1" t="s">
        <v>384</v>
      </c>
      <c r="AD813" s="3">
        <v>1</v>
      </c>
      <c r="AE813" s="1" t="s">
        <v>106</v>
      </c>
      <c r="AF813" s="1" t="s">
        <v>106</v>
      </c>
      <c r="AG813" s="1" t="s">
        <v>106</v>
      </c>
      <c r="AH813" s="1" t="s">
        <v>106</v>
      </c>
      <c r="AI813" s="1"/>
      <c r="AJ813" s="1" t="s">
        <v>104</v>
      </c>
      <c r="AK813" s="1" t="s">
        <v>767</v>
      </c>
      <c r="AL813" s="1"/>
      <c r="AM813" s="1"/>
      <c r="AQ813" s="1"/>
      <c r="AR813" s="1"/>
      <c r="AT813" s="1"/>
      <c r="AU813" s="1"/>
      <c r="AW813" s="1"/>
      <c r="BB813" s="1"/>
      <c r="BI813" s="1"/>
      <c r="BM813" s="1"/>
      <c r="BN813" s="1"/>
      <c r="BU813" s="1"/>
      <c r="BV813">
        <v>0</v>
      </c>
      <c r="BW813">
        <v>20350</v>
      </c>
      <c r="BX813">
        <v>20350</v>
      </c>
      <c r="BY813">
        <v>28730</v>
      </c>
      <c r="BZ813">
        <v>28730</v>
      </c>
      <c r="CA813" s="1" t="s">
        <v>769</v>
      </c>
      <c r="CB813" s="1"/>
      <c r="CD813">
        <v>5600</v>
      </c>
      <c r="CE813" s="1"/>
      <c r="CF813" s="1" t="s">
        <v>106</v>
      </c>
      <c r="CG813" s="1"/>
      <c r="CI813" s="1" t="s">
        <v>6727</v>
      </c>
      <c r="CJ813" s="1" t="s">
        <v>719</v>
      </c>
      <c r="CK813">
        <v>2466384</v>
      </c>
      <c r="CL813">
        <v>168464</v>
      </c>
      <c r="CM813" s="1" t="s">
        <v>765</v>
      </c>
      <c r="CO813" s="1"/>
      <c r="CP813" s="1"/>
      <c r="CQ813" s="1" t="s">
        <v>6724</v>
      </c>
      <c r="CR813" s="1" t="s">
        <v>6724</v>
      </c>
      <c r="CS813" s="1"/>
      <c r="CU813" s="1" t="s">
        <v>771</v>
      </c>
      <c r="CV813" s="1" t="s">
        <v>113</v>
      </c>
      <c r="CW813" s="1" t="s">
        <v>765</v>
      </c>
      <c r="CX813" s="1"/>
      <c r="CZ813" s="2"/>
      <c r="DA813" t="str">
        <f>_xlfn.IFNA(_xlfn.XLOOKUP(R813, LandUseCodes!$A$1:$A$70,LandUseCodes!$B$1:$B$70), "Not Listed")</f>
        <v>R - Mobile Home</v>
      </c>
      <c r="DB813" t="str">
        <f>_xlfn.IFNA(_xlfn.XLOOKUP(AD813, Type!$A$1:$A$3,Type!$B$1:$B$3), "Not Listed")</f>
        <v>Public</v>
      </c>
    </row>
    <row r="814" spans="1:106" x14ac:dyDescent="0.25">
      <c r="A814" s="1" t="s">
        <v>6728</v>
      </c>
      <c r="B814">
        <v>2025</v>
      </c>
      <c r="C814">
        <v>1</v>
      </c>
      <c r="D814" s="1" t="s">
        <v>6729</v>
      </c>
      <c r="E814" s="1" t="s">
        <v>6730</v>
      </c>
      <c r="F814" s="1" t="s">
        <v>6731</v>
      </c>
      <c r="G814">
        <v>365000</v>
      </c>
      <c r="H814" s="1" t="s">
        <v>280</v>
      </c>
      <c r="J814">
        <v>88800</v>
      </c>
      <c r="K814" s="1" t="s">
        <v>6732</v>
      </c>
      <c r="L814" s="1"/>
      <c r="M814" s="1" t="s">
        <v>130</v>
      </c>
      <c r="N814">
        <v>117</v>
      </c>
      <c r="O814" s="1" t="s">
        <v>1225</v>
      </c>
      <c r="P814" s="1" t="s">
        <v>325</v>
      </c>
      <c r="Q814" s="1" t="s">
        <v>283</v>
      </c>
      <c r="R814" s="1" t="s">
        <v>145</v>
      </c>
      <c r="S814" s="1" t="s">
        <v>6733</v>
      </c>
      <c r="T814" s="1" t="s">
        <v>764</v>
      </c>
      <c r="U814" s="1"/>
      <c r="V814" s="1" t="s">
        <v>765</v>
      </c>
      <c r="W814" s="1" t="s">
        <v>6734</v>
      </c>
      <c r="X814" s="1" t="s">
        <v>6735</v>
      </c>
      <c r="Y814">
        <v>255000</v>
      </c>
      <c r="Z814" s="1" t="s">
        <v>106</v>
      </c>
      <c r="AA814" s="1" t="s">
        <v>119</v>
      </c>
      <c r="AB814" s="1" t="s">
        <v>5222</v>
      </c>
      <c r="AC814" s="1" t="s">
        <v>5463</v>
      </c>
      <c r="AD814" s="3">
        <v>1</v>
      </c>
      <c r="AE814" s="1" t="s">
        <v>106</v>
      </c>
      <c r="AF814" s="1" t="s">
        <v>106</v>
      </c>
      <c r="AG814" s="1" t="s">
        <v>108</v>
      </c>
      <c r="AH814" s="1" t="s">
        <v>106</v>
      </c>
      <c r="AI814" s="1"/>
      <c r="AJ814" s="1" t="s">
        <v>108</v>
      </c>
      <c r="AK814" s="1" t="s">
        <v>767</v>
      </c>
      <c r="AL814" s="1" t="s">
        <v>107</v>
      </c>
      <c r="AM814" s="1"/>
      <c r="AQ814" s="1"/>
      <c r="AR814" s="1"/>
      <c r="AT814" s="1"/>
      <c r="AU814" s="1"/>
      <c r="AW814" s="1"/>
      <c r="BB814" s="1"/>
      <c r="BI814" s="1" t="s">
        <v>208</v>
      </c>
      <c r="BK814">
        <v>6275</v>
      </c>
      <c r="BM814" s="1" t="s">
        <v>108</v>
      </c>
      <c r="BN814" s="1" t="s">
        <v>135</v>
      </c>
      <c r="BO814">
        <v>1900</v>
      </c>
      <c r="BP814">
        <v>4525</v>
      </c>
      <c r="BR814">
        <v>2</v>
      </c>
      <c r="BU814" s="1"/>
      <c r="BV814">
        <v>0</v>
      </c>
      <c r="BW814">
        <v>204260</v>
      </c>
      <c r="BX814">
        <v>22990</v>
      </c>
      <c r="BY814">
        <v>65810</v>
      </c>
      <c r="BZ814">
        <v>0</v>
      </c>
      <c r="CA814" s="1" t="s">
        <v>769</v>
      </c>
      <c r="CB814" s="1"/>
      <c r="CD814">
        <v>3388</v>
      </c>
      <c r="CE814" s="1"/>
      <c r="CF814" s="1" t="s">
        <v>106</v>
      </c>
      <c r="CG814" s="1"/>
      <c r="CI814" s="1" t="s">
        <v>6736</v>
      </c>
      <c r="CJ814" s="1" t="s">
        <v>279</v>
      </c>
      <c r="CK814">
        <v>2466105</v>
      </c>
      <c r="CL814">
        <v>168612</v>
      </c>
      <c r="CM814" s="1" t="s">
        <v>765</v>
      </c>
      <c r="CN814">
        <v>1</v>
      </c>
      <c r="CO814" s="1"/>
      <c r="CP814" s="1"/>
      <c r="CQ814" s="1" t="s">
        <v>6737</v>
      </c>
      <c r="CR814" s="1" t="s">
        <v>6733</v>
      </c>
      <c r="CS814" s="1"/>
      <c r="CU814" s="1" t="s">
        <v>771</v>
      </c>
      <c r="CV814" s="1" t="s">
        <v>113</v>
      </c>
      <c r="CW814" s="1" t="s">
        <v>765</v>
      </c>
      <c r="CX814" s="1"/>
      <c r="CZ814" s="2"/>
      <c r="DA814" t="str">
        <f>_xlfn.IFNA(_xlfn.XLOOKUP(R814, LandUseCodes!$A$1:$A$70,LandUseCodes!$B$1:$B$70), "Not Listed")</f>
        <v>C - Restaurants, Stores (Retail)</v>
      </c>
      <c r="DB814" t="str">
        <f>_xlfn.IFNA(_xlfn.XLOOKUP(AD814, Type!$A$1:$A$3,Type!$B$1:$B$3), "Not Listed")</f>
        <v>Public</v>
      </c>
    </row>
    <row r="815" spans="1:106" x14ac:dyDescent="0.25">
      <c r="A815" s="1" t="s">
        <v>6738</v>
      </c>
      <c r="B815">
        <v>2025</v>
      </c>
      <c r="C815">
        <v>1</v>
      </c>
      <c r="D815" s="1"/>
      <c r="E815" s="1"/>
      <c r="F815" s="1"/>
      <c r="H815" s="1"/>
      <c r="J815">
        <v>1977390</v>
      </c>
      <c r="K815" s="1" t="s">
        <v>6739</v>
      </c>
      <c r="L815" s="1" t="s">
        <v>6740</v>
      </c>
      <c r="M815" s="1" t="s">
        <v>130</v>
      </c>
      <c r="N815">
        <v>326</v>
      </c>
      <c r="O815" s="1"/>
      <c r="P815" s="1" t="s">
        <v>5471</v>
      </c>
      <c r="Q815" s="1" t="s">
        <v>283</v>
      </c>
      <c r="R815" s="1" t="s">
        <v>6741</v>
      </c>
      <c r="S815" s="1" t="s">
        <v>6742</v>
      </c>
      <c r="T815" s="1" t="s">
        <v>131</v>
      </c>
      <c r="U815" s="1"/>
      <c r="V815" s="1" t="s">
        <v>170</v>
      </c>
      <c r="W815" s="1"/>
      <c r="X815" s="1"/>
      <c r="Z815" s="1" t="s">
        <v>108</v>
      </c>
      <c r="AA815" s="1" t="s">
        <v>116</v>
      </c>
      <c r="AB815" s="1" t="s">
        <v>5657</v>
      </c>
      <c r="AC815" s="1" t="s">
        <v>5463</v>
      </c>
      <c r="AD815" s="3">
        <v>1</v>
      </c>
      <c r="AE815" s="1" t="s">
        <v>106</v>
      </c>
      <c r="AF815" s="1" t="s">
        <v>106</v>
      </c>
      <c r="AG815" s="1" t="s">
        <v>108</v>
      </c>
      <c r="AH815" s="1" t="s">
        <v>106</v>
      </c>
      <c r="AI815" s="1"/>
      <c r="AJ815" s="1"/>
      <c r="AK815" s="1" t="s">
        <v>767</v>
      </c>
      <c r="AL815" s="1" t="s">
        <v>107</v>
      </c>
      <c r="AM815" s="1"/>
      <c r="AQ815" s="1"/>
      <c r="AR815" s="1"/>
      <c r="AT815" s="1"/>
      <c r="AU815" s="1"/>
      <c r="AW815" s="1"/>
      <c r="BB815" s="1"/>
      <c r="BI815" s="1" t="s">
        <v>3761</v>
      </c>
      <c r="BK815">
        <v>37675</v>
      </c>
      <c r="BM815" s="1" t="s">
        <v>108</v>
      </c>
      <c r="BN815" s="1" t="s">
        <v>108</v>
      </c>
      <c r="BO815">
        <v>1985</v>
      </c>
      <c r="BP815">
        <v>37675</v>
      </c>
      <c r="BR815">
        <v>2</v>
      </c>
      <c r="BT815">
        <v>48</v>
      </c>
      <c r="BU815" s="1" t="s">
        <v>120</v>
      </c>
      <c r="BV815">
        <v>0</v>
      </c>
      <c r="BX815">
        <v>37160</v>
      </c>
      <c r="BY815">
        <v>1940230</v>
      </c>
      <c r="BZ815">
        <v>4630</v>
      </c>
      <c r="CA815" s="1" t="s">
        <v>769</v>
      </c>
      <c r="CB815" s="1"/>
      <c r="CD815">
        <v>14724</v>
      </c>
      <c r="CE815" s="1"/>
      <c r="CF815" s="1" t="s">
        <v>106</v>
      </c>
      <c r="CG815" s="1"/>
      <c r="CI815" s="1" t="s">
        <v>6743</v>
      </c>
      <c r="CJ815" s="1" t="s">
        <v>340</v>
      </c>
      <c r="CK815">
        <v>2466446</v>
      </c>
      <c r="CL815">
        <v>169336</v>
      </c>
      <c r="CM815" s="1" t="s">
        <v>765</v>
      </c>
      <c r="CN815">
        <v>1</v>
      </c>
      <c r="CO815" s="1"/>
      <c r="CP815" s="1"/>
      <c r="CQ815" s="1" t="s">
        <v>6744</v>
      </c>
      <c r="CR815" s="1" t="s">
        <v>6742</v>
      </c>
      <c r="CS815" s="1"/>
      <c r="CU815" s="1" t="s">
        <v>133</v>
      </c>
      <c r="CV815" s="1" t="s">
        <v>113</v>
      </c>
      <c r="CW815" s="1" t="s">
        <v>170</v>
      </c>
      <c r="CX815" s="1"/>
      <c r="CZ815" s="2"/>
      <c r="DA815" t="str">
        <f>_xlfn.IFNA(_xlfn.XLOOKUP(R815, LandUseCodes!$A$1:$A$70,LandUseCodes!$B$1:$B$70), "Not Listed")</f>
        <v>E - Chester County Property</v>
      </c>
      <c r="DB815" t="str">
        <f>_xlfn.IFNA(_xlfn.XLOOKUP(AD815, Type!$A$1:$A$3,Type!$B$1:$B$3), "Not Listed")</f>
        <v>Public</v>
      </c>
    </row>
    <row r="816" spans="1:106" x14ac:dyDescent="0.25">
      <c r="A816" s="1" t="s">
        <v>6745</v>
      </c>
      <c r="B816">
        <v>2025</v>
      </c>
      <c r="C816">
        <v>1</v>
      </c>
      <c r="D816" s="1"/>
      <c r="E816" s="1"/>
      <c r="F816" s="1"/>
      <c r="H816" s="1"/>
      <c r="J816">
        <v>36310</v>
      </c>
      <c r="K816" s="1" t="s">
        <v>6739</v>
      </c>
      <c r="L816" s="1" t="s">
        <v>6740</v>
      </c>
      <c r="M816" s="1" t="s">
        <v>130</v>
      </c>
      <c r="O816" s="1"/>
      <c r="P816" s="1" t="s">
        <v>5471</v>
      </c>
      <c r="Q816" s="1" t="s">
        <v>283</v>
      </c>
      <c r="R816" s="1" t="s">
        <v>173</v>
      </c>
      <c r="S816" s="1" t="s">
        <v>6742</v>
      </c>
      <c r="T816" s="1" t="s">
        <v>131</v>
      </c>
      <c r="U816" s="1"/>
      <c r="V816" s="1" t="s">
        <v>170</v>
      </c>
      <c r="W816" s="1"/>
      <c r="X816" s="1"/>
      <c r="Z816" s="1" t="s">
        <v>108</v>
      </c>
      <c r="AA816" s="1" t="s">
        <v>116</v>
      </c>
      <c r="AB816" s="1" t="s">
        <v>5657</v>
      </c>
      <c r="AC816" s="1" t="s">
        <v>5463</v>
      </c>
      <c r="AD816" s="3">
        <v>1</v>
      </c>
      <c r="AE816" s="1" t="s">
        <v>106</v>
      </c>
      <c r="AF816" s="1" t="s">
        <v>106</v>
      </c>
      <c r="AG816" s="1" t="s">
        <v>106</v>
      </c>
      <c r="AH816" s="1" t="s">
        <v>106</v>
      </c>
      <c r="AI816" s="1"/>
      <c r="AJ816" s="1"/>
      <c r="AK816" s="1" t="s">
        <v>767</v>
      </c>
      <c r="AL816" s="1"/>
      <c r="AM816" s="1"/>
      <c r="AQ816" s="1"/>
      <c r="AR816" s="1"/>
      <c r="AT816" s="1"/>
      <c r="AU816" s="1"/>
      <c r="AW816" s="1"/>
      <c r="BB816" s="1"/>
      <c r="BI816" s="1"/>
      <c r="BM816" s="1"/>
      <c r="BN816" s="1"/>
      <c r="BU816" s="1"/>
      <c r="BV816">
        <v>0</v>
      </c>
      <c r="BX816">
        <v>36310</v>
      </c>
      <c r="BY816">
        <v>0</v>
      </c>
      <c r="BZ816">
        <v>0</v>
      </c>
      <c r="CA816" s="1" t="s">
        <v>769</v>
      </c>
      <c r="CB816" s="1"/>
      <c r="CD816">
        <v>14048</v>
      </c>
      <c r="CE816" s="1"/>
      <c r="CF816" s="1" t="s">
        <v>106</v>
      </c>
      <c r="CG816" s="1"/>
      <c r="CI816" s="1" t="s">
        <v>6746</v>
      </c>
      <c r="CJ816" s="1"/>
      <c r="CK816">
        <v>2466506</v>
      </c>
      <c r="CL816">
        <v>169298</v>
      </c>
      <c r="CM816" s="1" t="s">
        <v>765</v>
      </c>
      <c r="CO816" s="1"/>
      <c r="CP816" s="1"/>
      <c r="CQ816" s="1" t="s">
        <v>6747</v>
      </c>
      <c r="CR816" s="1" t="s">
        <v>6742</v>
      </c>
      <c r="CS816" s="1"/>
      <c r="CU816" s="1" t="s">
        <v>133</v>
      </c>
      <c r="CV816" s="1" t="s">
        <v>113</v>
      </c>
      <c r="CW816" s="1" t="s">
        <v>170</v>
      </c>
      <c r="CX816" s="1"/>
      <c r="CZ816" s="2"/>
      <c r="DA816" t="str">
        <f>_xlfn.IFNA(_xlfn.XLOOKUP(R816, LandUseCodes!$A$1:$A$70,LandUseCodes!$B$1:$B$70), "Not Listed")</f>
        <v>E - Non Profit Organizations</v>
      </c>
      <c r="DB816" t="str">
        <f>_xlfn.IFNA(_xlfn.XLOOKUP(AD816, Type!$A$1:$A$3,Type!$B$1:$B$3), "Not Listed")</f>
        <v>Public</v>
      </c>
    </row>
    <row r="817" spans="1:106" x14ac:dyDescent="0.25">
      <c r="A817" s="1" t="s">
        <v>6748</v>
      </c>
      <c r="B817">
        <v>2025</v>
      </c>
      <c r="C817">
        <v>1</v>
      </c>
      <c r="D817" s="1" t="s">
        <v>6749</v>
      </c>
      <c r="E817" s="1" t="s">
        <v>6750</v>
      </c>
      <c r="F817" s="1" t="s">
        <v>6751</v>
      </c>
      <c r="G817">
        <v>35000</v>
      </c>
      <c r="H817" s="1"/>
      <c r="J817">
        <v>40650</v>
      </c>
      <c r="K817" s="1" t="s">
        <v>1863</v>
      </c>
      <c r="L817" s="1" t="s">
        <v>1864</v>
      </c>
      <c r="M817" s="1" t="s">
        <v>130</v>
      </c>
      <c r="N817">
        <v>15</v>
      </c>
      <c r="O817" s="1"/>
      <c r="P817" s="1" t="s">
        <v>762</v>
      </c>
      <c r="Q817" s="1" t="s">
        <v>283</v>
      </c>
      <c r="R817" s="1" t="s">
        <v>271</v>
      </c>
      <c r="S817" s="1" t="s">
        <v>1865</v>
      </c>
      <c r="T817" s="1" t="s">
        <v>764</v>
      </c>
      <c r="U817" s="1"/>
      <c r="V817" s="1" t="s">
        <v>765</v>
      </c>
      <c r="W817" s="1" t="s">
        <v>1848</v>
      </c>
      <c r="X817" s="1" t="s">
        <v>191</v>
      </c>
      <c r="Y817">
        <v>65000</v>
      </c>
      <c r="Z817" s="1" t="s">
        <v>143</v>
      </c>
      <c r="AA817" s="1" t="s">
        <v>157</v>
      </c>
      <c r="AB817" s="1" t="s">
        <v>1040</v>
      </c>
      <c r="AC817" s="1" t="s">
        <v>1041</v>
      </c>
      <c r="AD817" s="3">
        <v>1</v>
      </c>
      <c r="AE817" s="1" t="s">
        <v>106</v>
      </c>
      <c r="AF817" s="1" t="s">
        <v>106</v>
      </c>
      <c r="AG817" s="1" t="s">
        <v>106</v>
      </c>
      <c r="AH817" s="1" t="s">
        <v>106</v>
      </c>
      <c r="AI817" s="1"/>
      <c r="AJ817" s="1" t="s">
        <v>104</v>
      </c>
      <c r="AK817" s="1" t="s">
        <v>767</v>
      </c>
      <c r="AL817" s="1"/>
      <c r="AM817" s="1"/>
      <c r="AQ817" s="1"/>
      <c r="AR817" s="1"/>
      <c r="AT817" s="1"/>
      <c r="AU817" s="1"/>
      <c r="AW817" s="1"/>
      <c r="BB817" s="1"/>
      <c r="BI817" s="1"/>
      <c r="BM817" s="1"/>
      <c r="BN817" s="1"/>
      <c r="BU817" s="1"/>
      <c r="BV817">
        <v>0</v>
      </c>
      <c r="BX817">
        <v>40650</v>
      </c>
      <c r="BY817">
        <v>0</v>
      </c>
      <c r="BZ817">
        <v>0</v>
      </c>
      <c r="CA817" s="1" t="s">
        <v>769</v>
      </c>
      <c r="CB817" s="1"/>
      <c r="CD817">
        <v>56628</v>
      </c>
      <c r="CE817" s="1"/>
      <c r="CF817" s="1" t="s">
        <v>106</v>
      </c>
      <c r="CG817" s="1"/>
      <c r="CI817" s="1" t="s">
        <v>6752</v>
      </c>
      <c r="CJ817" s="1" t="s">
        <v>6753</v>
      </c>
      <c r="CK817">
        <v>2463783</v>
      </c>
      <c r="CL817">
        <v>170898</v>
      </c>
      <c r="CM817" s="1" t="s">
        <v>765</v>
      </c>
      <c r="CO817" s="1"/>
      <c r="CP817" s="1"/>
      <c r="CQ817" s="1" t="s">
        <v>6754</v>
      </c>
      <c r="CR817" s="1" t="s">
        <v>1865</v>
      </c>
      <c r="CS817" s="1"/>
      <c r="CU817" s="1" t="s">
        <v>771</v>
      </c>
      <c r="CV817" s="1" t="s">
        <v>113</v>
      </c>
      <c r="CW817" s="1" t="s">
        <v>765</v>
      </c>
      <c r="CX817" s="1"/>
      <c r="CZ817" s="2"/>
      <c r="DA817" t="str">
        <f>_xlfn.IFNA(_xlfn.XLOOKUP(R817, LandUseCodes!$A$1:$A$70,LandUseCodes!$B$1:$B$70), "Not Listed")</f>
        <v>R - Vacant Land Residential</v>
      </c>
      <c r="DB817" t="str">
        <f>_xlfn.IFNA(_xlfn.XLOOKUP(AD817, Type!$A$1:$A$3,Type!$B$1:$B$3), "Not Listed")</f>
        <v>Public</v>
      </c>
    </row>
    <row r="818" spans="1:106" x14ac:dyDescent="0.25">
      <c r="A818" s="1" t="s">
        <v>6755</v>
      </c>
      <c r="B818">
        <v>2025</v>
      </c>
      <c r="C818">
        <v>1</v>
      </c>
      <c r="D818" s="1"/>
      <c r="E818" s="1"/>
      <c r="F818" s="1"/>
      <c r="H818" s="1"/>
      <c r="J818">
        <v>3970</v>
      </c>
      <c r="K818" s="1" t="s">
        <v>6756</v>
      </c>
      <c r="L818" s="1"/>
      <c r="M818" s="1" t="s">
        <v>130</v>
      </c>
      <c r="N818">
        <v>119</v>
      </c>
      <c r="O818" s="1" t="s">
        <v>159</v>
      </c>
      <c r="P818" s="1" t="s">
        <v>6757</v>
      </c>
      <c r="Q818" s="1" t="s">
        <v>283</v>
      </c>
      <c r="R818" s="1" t="s">
        <v>681</v>
      </c>
      <c r="S818" s="1" t="s">
        <v>6758</v>
      </c>
      <c r="T818" s="1" t="s">
        <v>533</v>
      </c>
      <c r="U818" s="1" t="s">
        <v>764</v>
      </c>
      <c r="V818" s="1" t="s">
        <v>765</v>
      </c>
      <c r="W818" s="1"/>
      <c r="X818" s="1"/>
      <c r="Z818" s="1" t="s">
        <v>143</v>
      </c>
      <c r="AA818" s="1" t="s">
        <v>157</v>
      </c>
      <c r="AB818" s="1" t="s">
        <v>682</v>
      </c>
      <c r="AC818" s="1" t="s">
        <v>384</v>
      </c>
      <c r="AD818" s="3">
        <v>1</v>
      </c>
      <c r="AE818" s="1" t="s">
        <v>106</v>
      </c>
      <c r="AF818" s="1" t="s">
        <v>106</v>
      </c>
      <c r="AG818" s="1" t="s">
        <v>106</v>
      </c>
      <c r="AH818" s="1" t="s">
        <v>106</v>
      </c>
      <c r="AI818" s="1"/>
      <c r="AJ818" s="1"/>
      <c r="AK818" s="1" t="s">
        <v>767</v>
      </c>
      <c r="AL818" s="1"/>
      <c r="AM818" s="1"/>
      <c r="AQ818" s="1"/>
      <c r="AR818" s="1"/>
      <c r="AT818" s="1"/>
      <c r="AU818" s="1"/>
      <c r="AW818" s="1"/>
      <c r="BB818" s="1"/>
      <c r="BI818" s="1"/>
      <c r="BM818" s="1"/>
      <c r="BN818" s="1"/>
      <c r="BU818" s="1"/>
      <c r="BV818">
        <v>0</v>
      </c>
      <c r="BW818">
        <v>5670</v>
      </c>
      <c r="BX818">
        <v>0</v>
      </c>
      <c r="BY818">
        <v>3970</v>
      </c>
      <c r="BZ818">
        <v>23620</v>
      </c>
      <c r="CA818" s="1" t="s">
        <v>769</v>
      </c>
      <c r="CB818" s="1"/>
      <c r="CE818" s="1"/>
      <c r="CF818" s="1" t="s">
        <v>106</v>
      </c>
      <c r="CG818" s="1"/>
      <c r="CI818" s="1" t="s">
        <v>6759</v>
      </c>
      <c r="CJ818" s="1" t="s">
        <v>683</v>
      </c>
      <c r="CK818">
        <v>2467450</v>
      </c>
      <c r="CL818">
        <v>169758</v>
      </c>
      <c r="CM818" s="1" t="s">
        <v>765</v>
      </c>
      <c r="CO818" s="1" t="s">
        <v>6760</v>
      </c>
      <c r="CP818" s="1" t="s">
        <v>6761</v>
      </c>
      <c r="CQ818" s="1" t="s">
        <v>6758</v>
      </c>
      <c r="CR818" s="1" t="s">
        <v>6758</v>
      </c>
      <c r="CS818" s="1" t="s">
        <v>533</v>
      </c>
      <c r="CU818" s="1" t="s">
        <v>771</v>
      </c>
      <c r="CV818" s="1" t="s">
        <v>113</v>
      </c>
      <c r="CW818" s="1" t="s">
        <v>765</v>
      </c>
      <c r="CX818" s="1"/>
      <c r="CZ818" s="2"/>
      <c r="DA818" t="str">
        <f>_xlfn.IFNA(_xlfn.XLOOKUP(R818, LandUseCodes!$A$1:$A$70,LandUseCodes!$B$1:$B$70), "Not Listed")</f>
        <v>R - Trailers and Mobile Homes</v>
      </c>
      <c r="DB818" t="str">
        <f>_xlfn.IFNA(_xlfn.XLOOKUP(AD818, Type!$A$1:$A$3,Type!$B$1:$B$3), "Not Listed")</f>
        <v>Public</v>
      </c>
    </row>
    <row r="819" spans="1:106" x14ac:dyDescent="0.25">
      <c r="A819" s="1" t="s">
        <v>6762</v>
      </c>
      <c r="B819">
        <v>2025</v>
      </c>
      <c r="C819">
        <v>1</v>
      </c>
      <c r="D819" s="1"/>
      <c r="E819" s="1"/>
      <c r="F819" s="1"/>
      <c r="H819" s="1"/>
      <c r="J819">
        <v>5600</v>
      </c>
      <c r="K819" s="1" t="s">
        <v>6763</v>
      </c>
      <c r="L819" s="1"/>
      <c r="M819" s="1" t="s">
        <v>130</v>
      </c>
      <c r="N819">
        <v>121</v>
      </c>
      <c r="O819" s="1" t="s">
        <v>159</v>
      </c>
      <c r="P819" s="1" t="s">
        <v>6757</v>
      </c>
      <c r="Q819" s="1" t="s">
        <v>283</v>
      </c>
      <c r="R819" s="1" t="s">
        <v>681</v>
      </c>
      <c r="S819" s="1" t="s">
        <v>1680</v>
      </c>
      <c r="T819" s="1" t="s">
        <v>612</v>
      </c>
      <c r="U819" s="1"/>
      <c r="V819" s="1" t="s">
        <v>613</v>
      </c>
      <c r="W819" s="1"/>
      <c r="X819" s="1"/>
      <c r="Z819" s="1" t="s">
        <v>143</v>
      </c>
      <c r="AA819" s="1" t="s">
        <v>157</v>
      </c>
      <c r="AB819" s="1" t="s">
        <v>682</v>
      </c>
      <c r="AC819" s="1" t="s">
        <v>384</v>
      </c>
      <c r="AD819" s="3">
        <v>1</v>
      </c>
      <c r="AE819" s="1" t="s">
        <v>106</v>
      </c>
      <c r="AF819" s="1" t="s">
        <v>106</v>
      </c>
      <c r="AG819" s="1" t="s">
        <v>106</v>
      </c>
      <c r="AH819" s="1" t="s">
        <v>106</v>
      </c>
      <c r="AI819" s="1"/>
      <c r="AJ819" s="1"/>
      <c r="AK819" s="1" t="s">
        <v>767</v>
      </c>
      <c r="AL819" s="1"/>
      <c r="AM819" s="1"/>
      <c r="AQ819" s="1"/>
      <c r="AR819" s="1"/>
      <c r="AT819" s="1"/>
      <c r="AU819" s="1"/>
      <c r="AW819" s="1"/>
      <c r="BB819" s="1"/>
      <c r="BI819" s="1"/>
      <c r="BM819" s="1"/>
      <c r="BN819" s="1"/>
      <c r="BU819" s="1"/>
      <c r="BV819">
        <v>0</v>
      </c>
      <c r="BX819">
        <v>0</v>
      </c>
      <c r="BY819">
        <v>5600</v>
      </c>
      <c r="BZ819">
        <v>5600</v>
      </c>
      <c r="CA819" s="1" t="s">
        <v>769</v>
      </c>
      <c r="CB819" s="1"/>
      <c r="CE819" s="1"/>
      <c r="CF819" s="1" t="s">
        <v>106</v>
      </c>
      <c r="CG819" s="1"/>
      <c r="CI819" s="1" t="s">
        <v>6764</v>
      </c>
      <c r="CJ819" s="1" t="s">
        <v>683</v>
      </c>
      <c r="CK819">
        <v>2467450</v>
      </c>
      <c r="CL819">
        <v>169758</v>
      </c>
      <c r="CM819" s="1" t="s">
        <v>765</v>
      </c>
      <c r="CO819" s="1" t="s">
        <v>6760</v>
      </c>
      <c r="CP819" s="1" t="s">
        <v>6761</v>
      </c>
      <c r="CQ819" s="1" t="s">
        <v>6765</v>
      </c>
      <c r="CR819" s="1" t="s">
        <v>1680</v>
      </c>
      <c r="CS819" s="1"/>
      <c r="CU819" s="1" t="s">
        <v>615</v>
      </c>
      <c r="CV819" s="1" t="s">
        <v>113</v>
      </c>
      <c r="CW819" s="1" t="s">
        <v>613</v>
      </c>
      <c r="CX819" s="1"/>
      <c r="CZ819" s="2"/>
      <c r="DA819" t="str">
        <f>_xlfn.IFNA(_xlfn.XLOOKUP(R819, LandUseCodes!$A$1:$A$70,LandUseCodes!$B$1:$B$70), "Not Listed")</f>
        <v>R - Trailers and Mobile Homes</v>
      </c>
      <c r="DB819" t="str">
        <f>_xlfn.IFNA(_xlfn.XLOOKUP(AD819, Type!$A$1:$A$3,Type!$B$1:$B$3), "Not Listed")</f>
        <v>Public</v>
      </c>
    </row>
    <row r="820" spans="1:106" x14ac:dyDescent="0.25">
      <c r="A820" s="1" t="s">
        <v>6766</v>
      </c>
      <c r="B820">
        <v>2025</v>
      </c>
      <c r="C820">
        <v>1</v>
      </c>
      <c r="D820" s="1"/>
      <c r="E820" s="1"/>
      <c r="F820" s="1"/>
      <c r="H820" s="1"/>
      <c r="J820">
        <v>2190</v>
      </c>
      <c r="K820" s="1" t="s">
        <v>6767</v>
      </c>
      <c r="L820" s="1"/>
      <c r="M820" s="1" t="s">
        <v>130</v>
      </c>
      <c r="N820">
        <v>119</v>
      </c>
      <c r="O820" s="1" t="s">
        <v>159</v>
      </c>
      <c r="P820" s="1" t="s">
        <v>6757</v>
      </c>
      <c r="Q820" s="1" t="s">
        <v>283</v>
      </c>
      <c r="R820" s="1" t="s">
        <v>681</v>
      </c>
      <c r="S820" s="1" t="s">
        <v>6758</v>
      </c>
      <c r="T820" s="1" t="s">
        <v>6768</v>
      </c>
      <c r="U820" s="1" t="s">
        <v>764</v>
      </c>
      <c r="V820" s="1" t="s">
        <v>765</v>
      </c>
      <c r="W820" s="1"/>
      <c r="X820" s="1"/>
      <c r="Z820" s="1"/>
      <c r="AA820" s="1" t="s">
        <v>157</v>
      </c>
      <c r="AB820" s="1" t="s">
        <v>682</v>
      </c>
      <c r="AC820" s="1" t="s">
        <v>384</v>
      </c>
      <c r="AD820" s="3">
        <v>1</v>
      </c>
      <c r="AE820" s="1" t="s">
        <v>106</v>
      </c>
      <c r="AF820" s="1" t="s">
        <v>106</v>
      </c>
      <c r="AG820" s="1"/>
      <c r="AH820" s="1"/>
      <c r="AI820" s="1"/>
      <c r="AJ820" s="1"/>
      <c r="AK820" s="1" t="s">
        <v>767</v>
      </c>
      <c r="AL820" s="1"/>
      <c r="AM820" s="1"/>
      <c r="AQ820" s="1"/>
      <c r="AR820" s="1"/>
      <c r="AT820" s="1"/>
      <c r="AU820" s="1"/>
      <c r="AW820" s="1"/>
      <c r="BB820" s="1"/>
      <c r="BI820" s="1"/>
      <c r="BM820" s="1"/>
      <c r="BN820" s="1"/>
      <c r="BU820" s="1"/>
      <c r="BV820">
        <v>0</v>
      </c>
      <c r="BW820">
        <v>9030</v>
      </c>
      <c r="BX820">
        <v>0</v>
      </c>
      <c r="BY820">
        <v>2190</v>
      </c>
      <c r="BZ820">
        <v>9030</v>
      </c>
      <c r="CA820" s="1" t="s">
        <v>769</v>
      </c>
      <c r="CB820" s="1"/>
      <c r="CE820" s="1"/>
      <c r="CF820" s="1"/>
      <c r="CG820" s="1"/>
      <c r="CI820" s="1" t="s">
        <v>6769</v>
      </c>
      <c r="CJ820" s="1" t="s">
        <v>683</v>
      </c>
      <c r="CK820">
        <v>2467450</v>
      </c>
      <c r="CL820">
        <v>169758</v>
      </c>
      <c r="CM820" s="1" t="s">
        <v>765</v>
      </c>
      <c r="CO820" s="1" t="s">
        <v>6760</v>
      </c>
      <c r="CP820" s="1" t="s">
        <v>6761</v>
      </c>
      <c r="CQ820" s="1" t="s">
        <v>6758</v>
      </c>
      <c r="CR820" s="1" t="s">
        <v>6758</v>
      </c>
      <c r="CS820" s="1" t="s">
        <v>6768</v>
      </c>
      <c r="CU820" s="1" t="s">
        <v>771</v>
      </c>
      <c r="CV820" s="1" t="s">
        <v>113</v>
      </c>
      <c r="CW820" s="1" t="s">
        <v>765</v>
      </c>
      <c r="CX820" s="1"/>
      <c r="CZ820" s="2"/>
      <c r="DA820" t="str">
        <f>_xlfn.IFNA(_xlfn.XLOOKUP(R820, LandUseCodes!$A$1:$A$70,LandUseCodes!$B$1:$B$70), "Not Listed")</f>
        <v>R - Trailers and Mobile Homes</v>
      </c>
      <c r="DB820" t="str">
        <f>_xlfn.IFNA(_xlfn.XLOOKUP(AD820, Type!$A$1:$A$3,Type!$B$1:$B$3), "Not Listed")</f>
        <v>Public</v>
      </c>
    </row>
    <row r="821" spans="1:106" x14ac:dyDescent="0.25">
      <c r="A821" s="1" t="s">
        <v>6770</v>
      </c>
      <c r="B821">
        <v>2025</v>
      </c>
      <c r="C821">
        <v>1</v>
      </c>
      <c r="D821" s="1"/>
      <c r="E821" s="1"/>
      <c r="F821" s="1"/>
      <c r="H821" s="1"/>
      <c r="J821">
        <v>3950</v>
      </c>
      <c r="K821" s="1" t="s">
        <v>6250</v>
      </c>
      <c r="L821" s="1"/>
      <c r="M821" s="1" t="s">
        <v>130</v>
      </c>
      <c r="N821">
        <v>106</v>
      </c>
      <c r="O821" s="1" t="s">
        <v>159</v>
      </c>
      <c r="P821" s="1" t="s">
        <v>6771</v>
      </c>
      <c r="Q821" s="1" t="s">
        <v>283</v>
      </c>
      <c r="R821" s="1" t="s">
        <v>681</v>
      </c>
      <c r="S821" s="1" t="s">
        <v>6772</v>
      </c>
      <c r="T821" s="1" t="s">
        <v>6251</v>
      </c>
      <c r="U821" s="1" t="s">
        <v>764</v>
      </c>
      <c r="V821" s="1" t="s">
        <v>765</v>
      </c>
      <c r="W821" s="1"/>
      <c r="X821" s="1"/>
      <c r="Z821" s="1" t="s">
        <v>143</v>
      </c>
      <c r="AA821" s="1" t="s">
        <v>157</v>
      </c>
      <c r="AB821" s="1" t="s">
        <v>682</v>
      </c>
      <c r="AC821" s="1" t="s">
        <v>384</v>
      </c>
      <c r="AD821" s="3">
        <v>1</v>
      </c>
      <c r="AE821" s="1" t="s">
        <v>106</v>
      </c>
      <c r="AF821" s="1" t="s">
        <v>106</v>
      </c>
      <c r="AG821" s="1" t="s">
        <v>106</v>
      </c>
      <c r="AH821" s="1" t="s">
        <v>106</v>
      </c>
      <c r="AI821" s="1"/>
      <c r="AJ821" s="1"/>
      <c r="AK821" s="1" t="s">
        <v>767</v>
      </c>
      <c r="AL821" s="1"/>
      <c r="AM821" s="1"/>
      <c r="AQ821" s="1"/>
      <c r="AR821" s="1"/>
      <c r="AT821" s="1"/>
      <c r="AU821" s="1"/>
      <c r="AW821" s="1"/>
      <c r="BB821" s="1"/>
      <c r="BI821" s="1"/>
      <c r="BM821" s="1"/>
      <c r="BN821" s="1"/>
      <c r="BU821" s="1"/>
      <c r="BV821">
        <v>0</v>
      </c>
      <c r="BW821">
        <v>17470</v>
      </c>
      <c r="BX821">
        <v>0</v>
      </c>
      <c r="BY821">
        <v>3950</v>
      </c>
      <c r="BZ821">
        <v>17470</v>
      </c>
      <c r="CA821" s="1" t="s">
        <v>769</v>
      </c>
      <c r="CB821" s="1"/>
      <c r="CE821" s="1"/>
      <c r="CF821" s="1" t="s">
        <v>106</v>
      </c>
      <c r="CG821" s="1"/>
      <c r="CI821" s="1" t="s">
        <v>6773</v>
      </c>
      <c r="CJ821" s="1" t="s">
        <v>683</v>
      </c>
      <c r="CK821">
        <v>2467699</v>
      </c>
      <c r="CL821">
        <v>169729</v>
      </c>
      <c r="CM821" s="1" t="s">
        <v>765</v>
      </c>
      <c r="CO821" s="1"/>
      <c r="CP821" s="1"/>
      <c r="CQ821" s="1" t="s">
        <v>6774</v>
      </c>
      <c r="CR821" s="1" t="s">
        <v>6772</v>
      </c>
      <c r="CS821" s="1" t="s">
        <v>6251</v>
      </c>
      <c r="CU821" s="1" t="s">
        <v>771</v>
      </c>
      <c r="CV821" s="1" t="s">
        <v>113</v>
      </c>
      <c r="CW821" s="1" t="s">
        <v>765</v>
      </c>
      <c r="CX821" s="1"/>
      <c r="CZ821" s="2"/>
      <c r="DA821" t="str">
        <f>_xlfn.IFNA(_xlfn.XLOOKUP(R821, LandUseCodes!$A$1:$A$70,LandUseCodes!$B$1:$B$70), "Not Listed")</f>
        <v>R - Trailers and Mobile Homes</v>
      </c>
      <c r="DB821" t="str">
        <f>_xlfn.IFNA(_xlfn.XLOOKUP(AD821, Type!$A$1:$A$3,Type!$B$1:$B$3), "Not Listed")</f>
        <v>Public</v>
      </c>
    </row>
    <row r="822" spans="1:106" x14ac:dyDescent="0.25">
      <c r="A822" s="1" t="s">
        <v>6775</v>
      </c>
      <c r="B822">
        <v>2025</v>
      </c>
      <c r="C822">
        <v>1</v>
      </c>
      <c r="D822" s="1"/>
      <c r="E822" s="1"/>
      <c r="F822" s="1"/>
      <c r="H822" s="1"/>
      <c r="J822">
        <v>3750</v>
      </c>
      <c r="K822" s="1" t="s">
        <v>6250</v>
      </c>
      <c r="L822" s="1"/>
      <c r="M822" s="1" t="s">
        <v>130</v>
      </c>
      <c r="N822">
        <v>106</v>
      </c>
      <c r="O822" s="1" t="s">
        <v>159</v>
      </c>
      <c r="P822" s="1" t="s">
        <v>6771</v>
      </c>
      <c r="Q822" s="1" t="s">
        <v>283</v>
      </c>
      <c r="R822" s="1" t="s">
        <v>681</v>
      </c>
      <c r="S822" s="1" t="s">
        <v>6772</v>
      </c>
      <c r="T822" s="1" t="s">
        <v>6251</v>
      </c>
      <c r="U822" s="1" t="s">
        <v>764</v>
      </c>
      <c r="V822" s="1" t="s">
        <v>765</v>
      </c>
      <c r="W822" s="1"/>
      <c r="X822" s="1"/>
      <c r="Z822" s="1" t="s">
        <v>143</v>
      </c>
      <c r="AA822" s="1" t="s">
        <v>157</v>
      </c>
      <c r="AB822" s="1" t="s">
        <v>682</v>
      </c>
      <c r="AC822" s="1" t="s">
        <v>384</v>
      </c>
      <c r="AD822" s="3">
        <v>1</v>
      </c>
      <c r="AE822" s="1" t="s">
        <v>106</v>
      </c>
      <c r="AF822" s="1" t="s">
        <v>106</v>
      </c>
      <c r="AG822" s="1" t="s">
        <v>106</v>
      </c>
      <c r="AH822" s="1" t="s">
        <v>106</v>
      </c>
      <c r="AI822" s="1"/>
      <c r="AJ822" s="1"/>
      <c r="AK822" s="1" t="s">
        <v>767</v>
      </c>
      <c r="AL822" s="1"/>
      <c r="AM822" s="1"/>
      <c r="AQ822" s="1"/>
      <c r="AR822" s="1"/>
      <c r="AT822" s="1"/>
      <c r="AU822" s="1"/>
      <c r="AW822" s="1"/>
      <c r="BB822" s="1"/>
      <c r="BI822" s="1"/>
      <c r="BM822" s="1"/>
      <c r="BN822" s="1"/>
      <c r="BU822" s="1"/>
      <c r="BV822">
        <v>0</v>
      </c>
      <c r="BW822">
        <v>16730</v>
      </c>
      <c r="BX822">
        <v>0</v>
      </c>
      <c r="BY822">
        <v>3750</v>
      </c>
      <c r="BZ822">
        <v>16730</v>
      </c>
      <c r="CA822" s="1" t="s">
        <v>769</v>
      </c>
      <c r="CB822" s="1"/>
      <c r="CE822" s="1"/>
      <c r="CF822" s="1" t="s">
        <v>106</v>
      </c>
      <c r="CG822" s="1"/>
      <c r="CI822" s="1" t="s">
        <v>6776</v>
      </c>
      <c r="CJ822" s="1" t="s">
        <v>683</v>
      </c>
      <c r="CK822">
        <v>2467699</v>
      </c>
      <c r="CL822">
        <v>169729</v>
      </c>
      <c r="CM822" s="1" t="s">
        <v>765</v>
      </c>
      <c r="CO822" s="1"/>
      <c r="CP822" s="1"/>
      <c r="CQ822" s="1" t="s">
        <v>6774</v>
      </c>
      <c r="CR822" s="1" t="s">
        <v>6772</v>
      </c>
      <c r="CS822" s="1" t="s">
        <v>6251</v>
      </c>
      <c r="CU822" s="1" t="s">
        <v>771</v>
      </c>
      <c r="CV822" s="1" t="s">
        <v>113</v>
      </c>
      <c r="CW822" s="1" t="s">
        <v>765</v>
      </c>
      <c r="CX822" s="1"/>
      <c r="CZ822" s="2"/>
      <c r="DA822" t="str">
        <f>_xlfn.IFNA(_xlfn.XLOOKUP(R822, LandUseCodes!$A$1:$A$70,LandUseCodes!$B$1:$B$70), "Not Listed")</f>
        <v>R - Trailers and Mobile Homes</v>
      </c>
      <c r="DB822" t="str">
        <f>_xlfn.IFNA(_xlfn.XLOOKUP(AD822, Type!$A$1:$A$3,Type!$B$1:$B$3), "Not Listed")</f>
        <v>Public</v>
      </c>
    </row>
    <row r="823" spans="1:106" x14ac:dyDescent="0.25">
      <c r="A823" s="1" t="s">
        <v>6777</v>
      </c>
      <c r="B823">
        <v>2025</v>
      </c>
      <c r="C823">
        <v>1</v>
      </c>
      <c r="D823" s="1"/>
      <c r="E823" s="1"/>
      <c r="F823" s="1"/>
      <c r="H823" s="1"/>
      <c r="J823">
        <v>33410</v>
      </c>
      <c r="K823" s="1" t="s">
        <v>6778</v>
      </c>
      <c r="L823" s="1"/>
      <c r="M823" s="1" t="s">
        <v>130</v>
      </c>
      <c r="N823">
        <v>117</v>
      </c>
      <c r="O823" s="1" t="s">
        <v>159</v>
      </c>
      <c r="P823" s="1" t="s">
        <v>6757</v>
      </c>
      <c r="Q823" s="1" t="s">
        <v>283</v>
      </c>
      <c r="R823" s="1" t="s">
        <v>681</v>
      </c>
      <c r="S823" s="1" t="s">
        <v>6779</v>
      </c>
      <c r="T823" s="1" t="s">
        <v>764</v>
      </c>
      <c r="U823" s="1"/>
      <c r="V823" s="1" t="s">
        <v>765</v>
      </c>
      <c r="W823" s="1"/>
      <c r="X823" s="1"/>
      <c r="Z823" s="1" t="s">
        <v>143</v>
      </c>
      <c r="AA823" s="1" t="s">
        <v>157</v>
      </c>
      <c r="AB823" s="1" t="s">
        <v>682</v>
      </c>
      <c r="AC823" s="1" t="s">
        <v>384</v>
      </c>
      <c r="AD823" s="3">
        <v>1</v>
      </c>
      <c r="AE823" s="1" t="s">
        <v>106</v>
      </c>
      <c r="AF823" s="1" t="s">
        <v>106</v>
      </c>
      <c r="AG823" s="1" t="s">
        <v>106</v>
      </c>
      <c r="AH823" s="1" t="s">
        <v>106</v>
      </c>
      <c r="AI823" s="1"/>
      <c r="AJ823" s="1"/>
      <c r="AK823" s="1" t="s">
        <v>767</v>
      </c>
      <c r="AL823" s="1"/>
      <c r="AM823" s="1"/>
      <c r="AQ823" s="1"/>
      <c r="AR823" s="1"/>
      <c r="AT823" s="1"/>
      <c r="AU823" s="1"/>
      <c r="AW823" s="1"/>
      <c r="BB823" s="1"/>
      <c r="BI823" s="1"/>
      <c r="BM823" s="1"/>
      <c r="BN823" s="1"/>
      <c r="BU823" s="1"/>
      <c r="BV823">
        <v>0</v>
      </c>
      <c r="BX823">
        <v>0</v>
      </c>
      <c r="BY823">
        <v>33410</v>
      </c>
      <c r="BZ823">
        <v>33410</v>
      </c>
      <c r="CA823" s="1" t="s">
        <v>769</v>
      </c>
      <c r="CB823" s="1"/>
      <c r="CE823" s="1"/>
      <c r="CF823" s="1" t="s">
        <v>106</v>
      </c>
      <c r="CG823" s="1"/>
      <c r="CI823" s="1" t="s">
        <v>6780</v>
      </c>
      <c r="CJ823" s="1" t="s">
        <v>683</v>
      </c>
      <c r="CK823">
        <v>2467450</v>
      </c>
      <c r="CL823">
        <v>169758</v>
      </c>
      <c r="CM823" s="1" t="s">
        <v>765</v>
      </c>
      <c r="CO823" s="1" t="s">
        <v>6760</v>
      </c>
      <c r="CP823" s="1" t="s">
        <v>6761</v>
      </c>
      <c r="CQ823" s="1" t="s">
        <v>6781</v>
      </c>
      <c r="CR823" s="1" t="s">
        <v>6779</v>
      </c>
      <c r="CS823" s="1"/>
      <c r="CU823" s="1" t="s">
        <v>771</v>
      </c>
      <c r="CV823" s="1" t="s">
        <v>113</v>
      </c>
      <c r="CW823" s="1" t="s">
        <v>765</v>
      </c>
      <c r="CX823" s="1"/>
      <c r="CZ823" s="2"/>
      <c r="DA823" t="str">
        <f>_xlfn.IFNA(_xlfn.XLOOKUP(R823, LandUseCodes!$A$1:$A$70,LandUseCodes!$B$1:$B$70), "Not Listed")</f>
        <v>R - Trailers and Mobile Homes</v>
      </c>
      <c r="DB823" t="str">
        <f>_xlfn.IFNA(_xlfn.XLOOKUP(AD823, Type!$A$1:$A$3,Type!$B$1:$B$3), "Not Listed")</f>
        <v>Public</v>
      </c>
    </row>
    <row r="824" spans="1:106" x14ac:dyDescent="0.25">
      <c r="A824" s="1" t="s">
        <v>6782</v>
      </c>
      <c r="B824">
        <v>2025</v>
      </c>
      <c r="C824">
        <v>1</v>
      </c>
      <c r="D824" s="1" t="s">
        <v>6783</v>
      </c>
      <c r="E824" s="1" t="s">
        <v>4149</v>
      </c>
      <c r="F824" s="1" t="s">
        <v>3238</v>
      </c>
      <c r="G824">
        <v>1</v>
      </c>
      <c r="H824" s="1" t="s">
        <v>115</v>
      </c>
      <c r="J824">
        <v>87550</v>
      </c>
      <c r="K824" s="1" t="s">
        <v>1631</v>
      </c>
      <c r="L824" s="1" t="s">
        <v>1630</v>
      </c>
      <c r="M824" s="1" t="s">
        <v>130</v>
      </c>
      <c r="N824">
        <v>501</v>
      </c>
      <c r="O824" s="1"/>
      <c r="P824" s="1" t="s">
        <v>897</v>
      </c>
      <c r="Q824" s="1" t="s">
        <v>898</v>
      </c>
      <c r="R824" s="1" t="s">
        <v>156</v>
      </c>
      <c r="S824" s="1" t="s">
        <v>1632</v>
      </c>
      <c r="T824" s="1" t="s">
        <v>764</v>
      </c>
      <c r="U824" s="1"/>
      <c r="V824" s="1" t="s">
        <v>765</v>
      </c>
      <c r="W824" s="1" t="s">
        <v>6784</v>
      </c>
      <c r="X824" s="1" t="s">
        <v>6785</v>
      </c>
      <c r="Y824">
        <v>192000</v>
      </c>
      <c r="Z824" s="1" t="s">
        <v>143</v>
      </c>
      <c r="AA824" s="1" t="s">
        <v>157</v>
      </c>
      <c r="AB824" s="1" t="s">
        <v>766</v>
      </c>
      <c r="AC824" s="1" t="s">
        <v>171</v>
      </c>
      <c r="AD824" s="3">
        <v>1</v>
      </c>
      <c r="AE824" s="1" t="s">
        <v>106</v>
      </c>
      <c r="AF824" s="1" t="s">
        <v>106</v>
      </c>
      <c r="AG824" s="1" t="s">
        <v>106</v>
      </c>
      <c r="AH824" s="1" t="s">
        <v>106</v>
      </c>
      <c r="AI824" s="1"/>
      <c r="AJ824" s="1" t="s">
        <v>108</v>
      </c>
      <c r="AK824" s="1" t="s">
        <v>767</v>
      </c>
      <c r="AL824" s="1"/>
      <c r="AM824" s="1"/>
      <c r="AO824">
        <v>1490</v>
      </c>
      <c r="AP824">
        <v>1</v>
      </c>
      <c r="AQ824" s="1" t="s">
        <v>112</v>
      </c>
      <c r="AR824" s="1" t="s">
        <v>118</v>
      </c>
      <c r="AT824" s="1" t="s">
        <v>108</v>
      </c>
      <c r="AU824" s="1" t="s">
        <v>120</v>
      </c>
      <c r="AV824">
        <v>1951</v>
      </c>
      <c r="AW824" s="1" t="s">
        <v>130</v>
      </c>
      <c r="AX824">
        <v>5</v>
      </c>
      <c r="AY824">
        <v>1</v>
      </c>
      <c r="AZ824">
        <v>0</v>
      </c>
      <c r="BA824">
        <v>8</v>
      </c>
      <c r="BB824" s="1"/>
      <c r="BH824">
        <v>506</v>
      </c>
      <c r="BI824" s="1"/>
      <c r="BM824" s="1"/>
      <c r="BN824" s="1"/>
      <c r="BU824" s="1"/>
      <c r="BV824">
        <v>0</v>
      </c>
      <c r="BX824">
        <v>19200</v>
      </c>
      <c r="BY824">
        <v>68350</v>
      </c>
      <c r="BZ824">
        <v>4220</v>
      </c>
      <c r="CA824" s="1" t="s">
        <v>769</v>
      </c>
      <c r="CB824" s="1" t="s">
        <v>108</v>
      </c>
      <c r="CD824">
        <v>7500</v>
      </c>
      <c r="CE824" s="1" t="s">
        <v>118</v>
      </c>
      <c r="CF824" s="1" t="s">
        <v>106</v>
      </c>
      <c r="CG824" s="1"/>
      <c r="CI824" s="1" t="s">
        <v>6786</v>
      </c>
      <c r="CJ824" s="1" t="s">
        <v>6787</v>
      </c>
      <c r="CK824">
        <v>2467367</v>
      </c>
      <c r="CL824">
        <v>171275</v>
      </c>
      <c r="CM824" s="1" t="s">
        <v>765</v>
      </c>
      <c r="CO824" s="1"/>
      <c r="CP824" s="1"/>
      <c r="CQ824" s="1" t="s">
        <v>1632</v>
      </c>
      <c r="CR824" s="1" t="s">
        <v>1632</v>
      </c>
      <c r="CS824" s="1"/>
      <c r="CU824" s="1" t="s">
        <v>771</v>
      </c>
      <c r="CV824" s="1" t="s">
        <v>113</v>
      </c>
      <c r="CW824" s="1" t="s">
        <v>765</v>
      </c>
      <c r="CX824" s="1"/>
      <c r="CZ824" s="2"/>
      <c r="DA824" t="str">
        <f>_xlfn.IFNA(_xlfn.XLOOKUP(R824, LandUseCodes!$A$1:$A$70,LandUseCodes!$B$1:$B$70), "Not Listed")</f>
        <v>R - Single Family/Cabin</v>
      </c>
      <c r="DB824" t="str">
        <f>_xlfn.IFNA(_xlfn.XLOOKUP(AD824, Type!$A$1:$A$3,Type!$B$1:$B$3), "Not Listed")</f>
        <v>Public</v>
      </c>
    </row>
    <row r="825" spans="1:106" x14ac:dyDescent="0.25">
      <c r="A825" s="1" t="s">
        <v>6788</v>
      </c>
      <c r="B825">
        <v>2025</v>
      </c>
      <c r="C825">
        <v>1</v>
      </c>
      <c r="D825" s="1" t="s">
        <v>6789</v>
      </c>
      <c r="E825" s="1" t="s">
        <v>6790</v>
      </c>
      <c r="F825" s="1" t="s">
        <v>6791</v>
      </c>
      <c r="G825">
        <v>103500</v>
      </c>
      <c r="H825" s="1"/>
      <c r="J825">
        <v>97730</v>
      </c>
      <c r="K825" s="1" t="s">
        <v>6792</v>
      </c>
      <c r="L825" s="1" t="s">
        <v>6793</v>
      </c>
      <c r="M825" s="1" t="s">
        <v>130</v>
      </c>
      <c r="N825">
        <v>505</v>
      </c>
      <c r="O825" s="1"/>
      <c r="P825" s="1" t="s">
        <v>897</v>
      </c>
      <c r="Q825" s="1" t="s">
        <v>898</v>
      </c>
      <c r="R825" s="1" t="s">
        <v>156</v>
      </c>
      <c r="S825" s="1" t="s">
        <v>6794</v>
      </c>
      <c r="T825" s="1" t="s">
        <v>764</v>
      </c>
      <c r="U825" s="1"/>
      <c r="V825" s="1" t="s">
        <v>765</v>
      </c>
      <c r="W825" s="1"/>
      <c r="X825" s="1"/>
      <c r="Z825" s="1" t="s">
        <v>143</v>
      </c>
      <c r="AA825" s="1" t="s">
        <v>157</v>
      </c>
      <c r="AB825" s="1" t="s">
        <v>766</v>
      </c>
      <c r="AC825" s="1" t="s">
        <v>171</v>
      </c>
      <c r="AD825" s="3">
        <v>1</v>
      </c>
      <c r="AE825" s="1" t="s">
        <v>106</v>
      </c>
      <c r="AF825" s="1" t="s">
        <v>106</v>
      </c>
      <c r="AG825" s="1" t="s">
        <v>106</v>
      </c>
      <c r="AH825" s="1" t="s">
        <v>106</v>
      </c>
      <c r="AI825" s="1"/>
      <c r="AJ825" s="1" t="s">
        <v>135</v>
      </c>
      <c r="AK825" s="1" t="s">
        <v>767</v>
      </c>
      <c r="AL825" s="1"/>
      <c r="AM825" s="1"/>
      <c r="AO825">
        <v>1602</v>
      </c>
      <c r="AP825">
        <v>1</v>
      </c>
      <c r="AQ825" s="1" t="s">
        <v>106</v>
      </c>
      <c r="AR825" s="1" t="s">
        <v>118</v>
      </c>
      <c r="AT825" s="1" t="s">
        <v>108</v>
      </c>
      <c r="AU825" s="1" t="s">
        <v>159</v>
      </c>
      <c r="AV825">
        <v>1956</v>
      </c>
      <c r="AW825" s="1" t="s">
        <v>101</v>
      </c>
      <c r="AX825">
        <v>6</v>
      </c>
      <c r="AY825">
        <v>2</v>
      </c>
      <c r="AZ825">
        <v>0</v>
      </c>
      <c r="BA825">
        <v>8</v>
      </c>
      <c r="BB825" s="1"/>
      <c r="BG825">
        <v>330</v>
      </c>
      <c r="BI825" s="1"/>
      <c r="BM825" s="1"/>
      <c r="BN825" s="1"/>
      <c r="BU825" s="1"/>
      <c r="BV825">
        <v>0</v>
      </c>
      <c r="BW825">
        <v>102980</v>
      </c>
      <c r="BX825">
        <v>19200</v>
      </c>
      <c r="BY825">
        <v>78530</v>
      </c>
      <c r="BZ825">
        <v>0</v>
      </c>
      <c r="CA825" s="1" t="s">
        <v>769</v>
      </c>
      <c r="CB825" s="1" t="s">
        <v>108</v>
      </c>
      <c r="CD825">
        <v>7500</v>
      </c>
      <c r="CE825" s="1" t="s">
        <v>118</v>
      </c>
      <c r="CF825" s="1" t="s">
        <v>106</v>
      </c>
      <c r="CG825" s="1"/>
      <c r="CI825" s="1" t="s">
        <v>6795</v>
      </c>
      <c r="CJ825" s="1" t="s">
        <v>694</v>
      </c>
      <c r="CK825">
        <v>2467424</v>
      </c>
      <c r="CL825">
        <v>171255</v>
      </c>
      <c r="CM825" s="1" t="s">
        <v>765</v>
      </c>
      <c r="CO825" s="1"/>
      <c r="CP825" s="1"/>
      <c r="CQ825" s="1" t="s">
        <v>6794</v>
      </c>
      <c r="CR825" s="1" t="s">
        <v>6794</v>
      </c>
      <c r="CS825" s="1"/>
      <c r="CU825" s="1" t="s">
        <v>771</v>
      </c>
      <c r="CV825" s="1" t="s">
        <v>113</v>
      </c>
      <c r="CW825" s="1" t="s">
        <v>765</v>
      </c>
      <c r="CX825" s="1"/>
      <c r="CZ825" s="2"/>
      <c r="DA825" t="str">
        <f>_xlfn.IFNA(_xlfn.XLOOKUP(R825, LandUseCodes!$A$1:$A$70,LandUseCodes!$B$1:$B$70), "Not Listed")</f>
        <v>R - Single Family/Cabin</v>
      </c>
      <c r="DB825" t="str">
        <f>_xlfn.IFNA(_xlfn.XLOOKUP(AD825, Type!$A$1:$A$3,Type!$B$1:$B$3), "Not Listed")</f>
        <v>Public</v>
      </c>
    </row>
    <row r="826" spans="1:106" x14ac:dyDescent="0.25">
      <c r="A826" s="1" t="s">
        <v>6796</v>
      </c>
      <c r="B826">
        <v>2025</v>
      </c>
      <c r="C826">
        <v>1</v>
      </c>
      <c r="D826" s="1" t="s">
        <v>6797</v>
      </c>
      <c r="E826" s="1" t="s">
        <v>464</v>
      </c>
      <c r="F826" s="1" t="s">
        <v>6798</v>
      </c>
      <c r="G826">
        <v>1</v>
      </c>
      <c r="H826" s="1" t="s">
        <v>115</v>
      </c>
      <c r="J826">
        <v>97080</v>
      </c>
      <c r="K826" s="1" t="s">
        <v>1633</v>
      </c>
      <c r="L826" s="1"/>
      <c r="M826" s="1" t="s">
        <v>130</v>
      </c>
      <c r="N826">
        <v>509</v>
      </c>
      <c r="O826" s="1"/>
      <c r="P826" s="1" t="s">
        <v>897</v>
      </c>
      <c r="Q826" s="1" t="s">
        <v>898</v>
      </c>
      <c r="R826" s="1" t="s">
        <v>156</v>
      </c>
      <c r="S826" s="1" t="s">
        <v>6799</v>
      </c>
      <c r="T826" s="1" t="s">
        <v>6800</v>
      </c>
      <c r="U826" s="1"/>
      <c r="V826" s="1" t="s">
        <v>6801</v>
      </c>
      <c r="W826" s="1" t="s">
        <v>1633</v>
      </c>
      <c r="X826" s="1" t="s">
        <v>6802</v>
      </c>
      <c r="Y826">
        <v>165000</v>
      </c>
      <c r="Z826" s="1" t="s">
        <v>143</v>
      </c>
      <c r="AA826" s="1" t="s">
        <v>157</v>
      </c>
      <c r="AB826" s="1" t="s">
        <v>766</v>
      </c>
      <c r="AC826" s="1" t="s">
        <v>171</v>
      </c>
      <c r="AD826" s="3">
        <v>1</v>
      </c>
      <c r="AE826" s="1" t="s">
        <v>106</v>
      </c>
      <c r="AF826" s="1" t="s">
        <v>106</v>
      </c>
      <c r="AG826" s="1" t="s">
        <v>106</v>
      </c>
      <c r="AH826" s="1" t="s">
        <v>106</v>
      </c>
      <c r="AI826" s="1"/>
      <c r="AJ826" s="1" t="s">
        <v>108</v>
      </c>
      <c r="AK826" s="1" t="s">
        <v>767</v>
      </c>
      <c r="AL826" s="1"/>
      <c r="AM826" s="1"/>
      <c r="AO826">
        <v>1058</v>
      </c>
      <c r="AP826">
        <v>1</v>
      </c>
      <c r="AQ826" s="1" t="s">
        <v>143</v>
      </c>
      <c r="AR826" s="1" t="s">
        <v>118</v>
      </c>
      <c r="AT826" s="1" t="s">
        <v>108</v>
      </c>
      <c r="AU826" s="1" t="s">
        <v>120</v>
      </c>
      <c r="AV826">
        <v>1956</v>
      </c>
      <c r="AW826" s="1" t="s">
        <v>276</v>
      </c>
      <c r="AX826">
        <v>2</v>
      </c>
      <c r="AY826">
        <v>1</v>
      </c>
      <c r="AZ826">
        <v>0</v>
      </c>
      <c r="BA826">
        <v>5</v>
      </c>
      <c r="BB826" s="1"/>
      <c r="BE826">
        <v>1</v>
      </c>
      <c r="BF826">
        <v>1</v>
      </c>
      <c r="BG826">
        <v>252</v>
      </c>
      <c r="BI826" s="1"/>
      <c r="BM826" s="1"/>
      <c r="BN826" s="1"/>
      <c r="BU826" s="1"/>
      <c r="BV826">
        <v>0</v>
      </c>
      <c r="BW826">
        <v>81300</v>
      </c>
      <c r="BX826">
        <v>37380</v>
      </c>
      <c r="BY826">
        <v>59700</v>
      </c>
      <c r="BZ826">
        <v>0</v>
      </c>
      <c r="CA826" s="1" t="s">
        <v>769</v>
      </c>
      <c r="CB826" s="1" t="s">
        <v>108</v>
      </c>
      <c r="CD826">
        <v>35913</v>
      </c>
      <c r="CE826" s="1" t="s">
        <v>108</v>
      </c>
      <c r="CF826" s="1" t="s">
        <v>106</v>
      </c>
      <c r="CG826" s="1"/>
      <c r="CI826" s="1" t="s">
        <v>6803</v>
      </c>
      <c r="CJ826" s="1" t="s">
        <v>6804</v>
      </c>
      <c r="CK826">
        <v>2467539</v>
      </c>
      <c r="CL826">
        <v>171332</v>
      </c>
      <c r="CM826" s="1" t="s">
        <v>765</v>
      </c>
      <c r="CO826" s="1"/>
      <c r="CP826" s="1"/>
      <c r="CQ826" s="1" t="s">
        <v>1637</v>
      </c>
      <c r="CR826" s="1" t="s">
        <v>6799</v>
      </c>
      <c r="CS826" s="1"/>
      <c r="CU826" s="1" t="s">
        <v>6805</v>
      </c>
      <c r="CV826" s="1" t="s">
        <v>113</v>
      </c>
      <c r="CW826" s="1" t="s">
        <v>6801</v>
      </c>
      <c r="CX826" s="1"/>
      <c r="CZ826" s="2"/>
      <c r="DA826" t="str">
        <f>_xlfn.IFNA(_xlfn.XLOOKUP(R826, LandUseCodes!$A$1:$A$70,LandUseCodes!$B$1:$B$70), "Not Listed")</f>
        <v>R - Single Family/Cabin</v>
      </c>
      <c r="DB826" t="str">
        <f>_xlfn.IFNA(_xlfn.XLOOKUP(AD826, Type!$A$1:$A$3,Type!$B$1:$B$3), "Not Listed")</f>
        <v>Public</v>
      </c>
    </row>
    <row r="827" spans="1:106" x14ac:dyDescent="0.25">
      <c r="A827" s="1" t="s">
        <v>6806</v>
      </c>
      <c r="B827">
        <v>2025</v>
      </c>
      <c r="C827">
        <v>1</v>
      </c>
      <c r="D827" s="1" t="s">
        <v>6807</v>
      </c>
      <c r="E827" s="1" t="s">
        <v>1955</v>
      </c>
      <c r="F827" s="1" t="s">
        <v>6808</v>
      </c>
      <c r="G827">
        <v>180000</v>
      </c>
      <c r="H827" s="1"/>
      <c r="J827">
        <v>89680</v>
      </c>
      <c r="K827" s="1" t="s">
        <v>6809</v>
      </c>
      <c r="L827" s="1"/>
      <c r="M827" s="1" t="s">
        <v>130</v>
      </c>
      <c r="N827">
        <v>517</v>
      </c>
      <c r="O827" s="1"/>
      <c r="P827" s="1" t="s">
        <v>897</v>
      </c>
      <c r="Q827" s="1" t="s">
        <v>898</v>
      </c>
      <c r="R827" s="1" t="s">
        <v>156</v>
      </c>
      <c r="S827" s="1" t="s">
        <v>6810</v>
      </c>
      <c r="T827" s="1" t="s">
        <v>764</v>
      </c>
      <c r="U827" s="1"/>
      <c r="V827" s="1" t="s">
        <v>765</v>
      </c>
      <c r="W827" s="1" t="s">
        <v>6811</v>
      </c>
      <c r="X827" s="1" t="s">
        <v>6812</v>
      </c>
      <c r="Y827">
        <v>132500</v>
      </c>
      <c r="Z827" s="1" t="s">
        <v>143</v>
      </c>
      <c r="AA827" s="1" t="s">
        <v>157</v>
      </c>
      <c r="AB827" s="1" t="s">
        <v>766</v>
      </c>
      <c r="AC827" s="1" t="s">
        <v>171</v>
      </c>
      <c r="AD827" s="3">
        <v>1</v>
      </c>
      <c r="AE827" s="1" t="s">
        <v>106</v>
      </c>
      <c r="AF827" s="1" t="s">
        <v>106</v>
      </c>
      <c r="AG827" s="1" t="s">
        <v>106</v>
      </c>
      <c r="AH827" s="1" t="s">
        <v>106</v>
      </c>
      <c r="AI827" s="1"/>
      <c r="AJ827" s="1" t="s">
        <v>104</v>
      </c>
      <c r="AK827" s="1" t="s">
        <v>767</v>
      </c>
      <c r="AL827" s="1"/>
      <c r="AM827" s="1"/>
      <c r="AO827">
        <v>1349</v>
      </c>
      <c r="AP827">
        <v>1</v>
      </c>
      <c r="AQ827" s="1" t="s">
        <v>112</v>
      </c>
      <c r="AR827" s="1" t="s">
        <v>118</v>
      </c>
      <c r="AT827" s="1" t="s">
        <v>108</v>
      </c>
      <c r="AU827" s="1" t="s">
        <v>159</v>
      </c>
      <c r="AV827">
        <v>1956</v>
      </c>
      <c r="AW827" s="1" t="s">
        <v>276</v>
      </c>
      <c r="AX827">
        <v>2</v>
      </c>
      <c r="AY827">
        <v>1</v>
      </c>
      <c r="AZ827">
        <v>0</v>
      </c>
      <c r="BA827">
        <v>4</v>
      </c>
      <c r="BB827" s="1"/>
      <c r="BE827">
        <v>1</v>
      </c>
      <c r="BF827">
        <v>1</v>
      </c>
      <c r="BG827">
        <v>260</v>
      </c>
      <c r="BI827" s="1"/>
      <c r="BM827" s="1"/>
      <c r="BN827" s="1"/>
      <c r="BU827" s="1"/>
      <c r="BV827">
        <v>0</v>
      </c>
      <c r="BX827">
        <v>21600</v>
      </c>
      <c r="BY827">
        <v>68080</v>
      </c>
      <c r="BZ827">
        <v>0</v>
      </c>
      <c r="CA827" s="1" t="s">
        <v>769</v>
      </c>
      <c r="CB827" s="1" t="s">
        <v>108</v>
      </c>
      <c r="CD827">
        <v>11250</v>
      </c>
      <c r="CE827" s="1" t="s">
        <v>106</v>
      </c>
      <c r="CF827" s="1" t="s">
        <v>106</v>
      </c>
      <c r="CG827" s="1"/>
      <c r="CI827" s="1" t="s">
        <v>6813</v>
      </c>
      <c r="CJ827" s="1" t="s">
        <v>151</v>
      </c>
      <c r="CK827">
        <v>2467579</v>
      </c>
      <c r="CL827">
        <v>171200</v>
      </c>
      <c r="CM827" s="1" t="s">
        <v>765</v>
      </c>
      <c r="CO827" s="1"/>
      <c r="CP827" s="1"/>
      <c r="CQ827" s="1" t="s">
        <v>6810</v>
      </c>
      <c r="CR827" s="1" t="s">
        <v>6810</v>
      </c>
      <c r="CS827" s="1"/>
      <c r="CU827" s="1" t="s">
        <v>771</v>
      </c>
      <c r="CV827" s="1" t="s">
        <v>113</v>
      </c>
      <c r="CW827" s="1" t="s">
        <v>765</v>
      </c>
      <c r="CX827" s="1"/>
      <c r="CZ827" s="2"/>
      <c r="DA827" t="str">
        <f>_xlfn.IFNA(_xlfn.XLOOKUP(R827, LandUseCodes!$A$1:$A$70,LandUseCodes!$B$1:$B$70), "Not Listed")</f>
        <v>R - Single Family/Cabin</v>
      </c>
      <c r="DB827" t="str">
        <f>_xlfn.IFNA(_xlfn.XLOOKUP(AD827, Type!$A$1:$A$3,Type!$B$1:$B$3), "Not Listed")</f>
        <v>Public</v>
      </c>
    </row>
    <row r="828" spans="1:106" x14ac:dyDescent="0.25">
      <c r="A828" s="1" t="s">
        <v>6814</v>
      </c>
      <c r="B828">
        <v>2025</v>
      </c>
      <c r="C828">
        <v>1</v>
      </c>
      <c r="D828" s="1" t="s">
        <v>1639</v>
      </c>
      <c r="E828" s="1" t="s">
        <v>1640</v>
      </c>
      <c r="F828" s="1" t="s">
        <v>1641</v>
      </c>
      <c r="G828">
        <v>110000</v>
      </c>
      <c r="H828" s="1" t="s">
        <v>101</v>
      </c>
      <c r="J828">
        <v>84030</v>
      </c>
      <c r="K828" s="1" t="s">
        <v>1642</v>
      </c>
      <c r="L828" s="1" t="s">
        <v>393</v>
      </c>
      <c r="M828" s="1" t="s">
        <v>130</v>
      </c>
      <c r="N828">
        <v>523</v>
      </c>
      <c r="O828" s="1"/>
      <c r="P828" s="1" t="s">
        <v>897</v>
      </c>
      <c r="Q828" s="1" t="s">
        <v>898</v>
      </c>
      <c r="R828" s="1" t="s">
        <v>156</v>
      </c>
      <c r="S828" s="1" t="s">
        <v>1643</v>
      </c>
      <c r="T828" s="1" t="s">
        <v>764</v>
      </c>
      <c r="U828" s="1"/>
      <c r="V828" s="1" t="s">
        <v>765</v>
      </c>
      <c r="W828" s="1" t="s">
        <v>1644</v>
      </c>
      <c r="X828" s="1" t="s">
        <v>1645</v>
      </c>
      <c r="Y828">
        <v>100000</v>
      </c>
      <c r="Z828" s="1" t="s">
        <v>143</v>
      </c>
      <c r="AA828" s="1" t="s">
        <v>157</v>
      </c>
      <c r="AB828" s="1" t="s">
        <v>766</v>
      </c>
      <c r="AC828" s="1" t="s">
        <v>171</v>
      </c>
      <c r="AD828" s="3">
        <v>1</v>
      </c>
      <c r="AE828" s="1" t="s">
        <v>106</v>
      </c>
      <c r="AF828" s="1" t="s">
        <v>106</v>
      </c>
      <c r="AG828" s="1" t="s">
        <v>106</v>
      </c>
      <c r="AH828" s="1" t="s">
        <v>106</v>
      </c>
      <c r="AI828" s="1"/>
      <c r="AJ828" s="1" t="s">
        <v>104</v>
      </c>
      <c r="AK828" s="1" t="s">
        <v>767</v>
      </c>
      <c r="AL828" s="1"/>
      <c r="AM828" s="1"/>
      <c r="AO828">
        <v>1450</v>
      </c>
      <c r="AP828">
        <v>1</v>
      </c>
      <c r="AQ828" s="1" t="s">
        <v>112</v>
      </c>
      <c r="AR828" s="1" t="s">
        <v>118</v>
      </c>
      <c r="AT828" s="1" t="s">
        <v>108</v>
      </c>
      <c r="AU828" s="1" t="s">
        <v>159</v>
      </c>
      <c r="AV828">
        <v>1956</v>
      </c>
      <c r="AW828" s="1" t="s">
        <v>101</v>
      </c>
      <c r="AX828">
        <v>3</v>
      </c>
      <c r="AY828">
        <v>1</v>
      </c>
      <c r="AZ828">
        <v>0</v>
      </c>
      <c r="BA828">
        <v>7</v>
      </c>
      <c r="BB828" s="1"/>
      <c r="BE828">
        <v>1</v>
      </c>
      <c r="BF828">
        <v>1</v>
      </c>
      <c r="BG828">
        <v>204</v>
      </c>
      <c r="BI828" s="1"/>
      <c r="BM828" s="1"/>
      <c r="BN828" s="1"/>
      <c r="BU828" s="1"/>
      <c r="BV828">
        <v>0</v>
      </c>
      <c r="BX828">
        <v>19200</v>
      </c>
      <c r="BY828">
        <v>64830</v>
      </c>
      <c r="BZ828">
        <v>0</v>
      </c>
      <c r="CA828" s="1" t="s">
        <v>769</v>
      </c>
      <c r="CB828" s="1" t="s">
        <v>108</v>
      </c>
      <c r="CD828">
        <v>7500</v>
      </c>
      <c r="CE828" s="1" t="s">
        <v>118</v>
      </c>
      <c r="CF828" s="1" t="s">
        <v>106</v>
      </c>
      <c r="CG828" s="1"/>
      <c r="CI828" s="1" t="s">
        <v>6815</v>
      </c>
      <c r="CJ828" s="1" t="s">
        <v>151</v>
      </c>
      <c r="CK828">
        <v>2467650</v>
      </c>
      <c r="CL828">
        <v>171175</v>
      </c>
      <c r="CM828" s="1" t="s">
        <v>765</v>
      </c>
      <c r="CO828" s="1"/>
      <c r="CP828" s="1"/>
      <c r="CQ828" s="1" t="s">
        <v>1643</v>
      </c>
      <c r="CR828" s="1" t="s">
        <v>1643</v>
      </c>
      <c r="CS828" s="1"/>
      <c r="CU828" s="1" t="s">
        <v>771</v>
      </c>
      <c r="CV828" s="1" t="s">
        <v>113</v>
      </c>
      <c r="CW828" s="1" t="s">
        <v>765</v>
      </c>
      <c r="CX828" s="1"/>
      <c r="CZ828" s="2"/>
      <c r="DA828" t="str">
        <f>_xlfn.IFNA(_xlfn.XLOOKUP(R828, LandUseCodes!$A$1:$A$70,LandUseCodes!$B$1:$B$70), "Not Listed")</f>
        <v>R - Single Family/Cabin</v>
      </c>
      <c r="DB828" t="str">
        <f>_xlfn.IFNA(_xlfn.XLOOKUP(AD828, Type!$A$1:$A$3,Type!$B$1:$B$3), "Not Listed")</f>
        <v>Public</v>
      </c>
    </row>
    <row r="829" spans="1:106" x14ac:dyDescent="0.25">
      <c r="A829" s="1" t="s">
        <v>6816</v>
      </c>
      <c r="B829">
        <v>2025</v>
      </c>
      <c r="C829">
        <v>1</v>
      </c>
      <c r="D829" s="1" t="s">
        <v>940</v>
      </c>
      <c r="E829" s="1" t="s">
        <v>6817</v>
      </c>
      <c r="F829" s="1" t="s">
        <v>942</v>
      </c>
      <c r="G829">
        <v>135000</v>
      </c>
      <c r="H829" s="1"/>
      <c r="J829">
        <v>84070</v>
      </c>
      <c r="K829" s="1" t="s">
        <v>6818</v>
      </c>
      <c r="L829" s="1" t="s">
        <v>6819</v>
      </c>
      <c r="M829" s="1" t="s">
        <v>130</v>
      </c>
      <c r="N829">
        <v>535</v>
      </c>
      <c r="O829" s="1"/>
      <c r="P829" s="1" t="s">
        <v>897</v>
      </c>
      <c r="Q829" s="1" t="s">
        <v>898</v>
      </c>
      <c r="R829" s="1" t="s">
        <v>156</v>
      </c>
      <c r="S829" s="1" t="s">
        <v>6820</v>
      </c>
      <c r="T829" s="1" t="s">
        <v>764</v>
      </c>
      <c r="U829" s="1"/>
      <c r="V829" s="1" t="s">
        <v>765</v>
      </c>
      <c r="W829" s="1" t="s">
        <v>6821</v>
      </c>
      <c r="X829" s="1" t="s">
        <v>6822</v>
      </c>
      <c r="Y829">
        <v>127500</v>
      </c>
      <c r="Z829" s="1" t="s">
        <v>143</v>
      </c>
      <c r="AA829" s="1" t="s">
        <v>157</v>
      </c>
      <c r="AB829" s="1" t="s">
        <v>766</v>
      </c>
      <c r="AC829" s="1" t="s">
        <v>171</v>
      </c>
      <c r="AD829" s="3">
        <v>1</v>
      </c>
      <c r="AE829" s="1" t="s">
        <v>106</v>
      </c>
      <c r="AF829" s="1" t="s">
        <v>106</v>
      </c>
      <c r="AG829" s="1" t="s">
        <v>106</v>
      </c>
      <c r="AH829" s="1" t="s">
        <v>106</v>
      </c>
      <c r="AI829" s="1"/>
      <c r="AJ829" s="1" t="s">
        <v>104</v>
      </c>
      <c r="AK829" s="1" t="s">
        <v>767</v>
      </c>
      <c r="AL829" s="1"/>
      <c r="AM829" s="1"/>
      <c r="AO829">
        <v>1116</v>
      </c>
      <c r="AP829">
        <v>1</v>
      </c>
      <c r="AQ829" s="1" t="s">
        <v>112</v>
      </c>
      <c r="AR829" s="1" t="s">
        <v>118</v>
      </c>
      <c r="AT829" s="1" t="s">
        <v>108</v>
      </c>
      <c r="AU829" s="1" t="s">
        <v>159</v>
      </c>
      <c r="AV829">
        <v>1955</v>
      </c>
      <c r="AW829" s="1" t="s">
        <v>276</v>
      </c>
      <c r="AX829">
        <v>2</v>
      </c>
      <c r="AY829">
        <v>1</v>
      </c>
      <c r="AZ829">
        <v>0</v>
      </c>
      <c r="BA829">
        <v>5</v>
      </c>
      <c r="BB829" s="1"/>
      <c r="BG829">
        <v>252</v>
      </c>
      <c r="BI829" s="1"/>
      <c r="BM829" s="1"/>
      <c r="BN829" s="1"/>
      <c r="BU829" s="1"/>
      <c r="BV829">
        <v>0</v>
      </c>
      <c r="BX829">
        <v>24420</v>
      </c>
      <c r="BY829">
        <v>59650</v>
      </c>
      <c r="BZ829">
        <v>0</v>
      </c>
      <c r="CA829" s="1" t="s">
        <v>769</v>
      </c>
      <c r="CB829" s="1" t="s">
        <v>108</v>
      </c>
      <c r="CD829">
        <v>15655</v>
      </c>
      <c r="CE829" s="1" t="s">
        <v>106</v>
      </c>
      <c r="CF829" s="1" t="s">
        <v>106</v>
      </c>
      <c r="CG829" s="1"/>
      <c r="CI829" s="1" t="s">
        <v>6823</v>
      </c>
      <c r="CJ829" s="1" t="s">
        <v>6824</v>
      </c>
      <c r="CK829">
        <v>2467791</v>
      </c>
      <c r="CL829">
        <v>171210</v>
      </c>
      <c r="CM829" s="1" t="s">
        <v>765</v>
      </c>
      <c r="CO829" s="1"/>
      <c r="CP829" s="1"/>
      <c r="CQ829" s="1" t="s">
        <v>6820</v>
      </c>
      <c r="CR829" s="1" t="s">
        <v>6820</v>
      </c>
      <c r="CS829" s="1"/>
      <c r="CU829" s="1" t="s">
        <v>771</v>
      </c>
      <c r="CV829" s="1" t="s">
        <v>113</v>
      </c>
      <c r="CW829" s="1" t="s">
        <v>765</v>
      </c>
      <c r="CX829" s="1"/>
      <c r="CZ829" s="2"/>
      <c r="DA829" t="str">
        <f>_xlfn.IFNA(_xlfn.XLOOKUP(R829, LandUseCodes!$A$1:$A$70,LandUseCodes!$B$1:$B$70), "Not Listed")</f>
        <v>R - Single Family/Cabin</v>
      </c>
      <c r="DB829" t="str">
        <f>_xlfn.IFNA(_xlfn.XLOOKUP(AD829, Type!$A$1:$A$3,Type!$B$1:$B$3), "Not Listed")</f>
        <v>Public</v>
      </c>
    </row>
    <row r="830" spans="1:106" x14ac:dyDescent="0.25">
      <c r="A830" s="1" t="s">
        <v>6825</v>
      </c>
      <c r="B830">
        <v>2025</v>
      </c>
      <c r="C830">
        <v>1</v>
      </c>
      <c r="D830" s="1" t="s">
        <v>6826</v>
      </c>
      <c r="E830" s="1" t="s">
        <v>1930</v>
      </c>
      <c r="F830" s="1" t="s">
        <v>6827</v>
      </c>
      <c r="G830">
        <v>158000</v>
      </c>
      <c r="H830" s="1"/>
      <c r="J830">
        <v>80200</v>
      </c>
      <c r="K830" s="1" t="s">
        <v>6828</v>
      </c>
      <c r="L830" s="1"/>
      <c r="M830" s="1" t="s">
        <v>130</v>
      </c>
      <c r="N830">
        <v>529</v>
      </c>
      <c r="O830" s="1"/>
      <c r="P830" s="1" t="s">
        <v>897</v>
      </c>
      <c r="Q830" s="1" t="s">
        <v>898</v>
      </c>
      <c r="R830" s="1" t="s">
        <v>156</v>
      </c>
      <c r="S830" s="1" t="s">
        <v>6829</v>
      </c>
      <c r="T830" s="1" t="s">
        <v>764</v>
      </c>
      <c r="U830" s="1"/>
      <c r="V830" s="1" t="s">
        <v>765</v>
      </c>
      <c r="W830" s="1" t="s">
        <v>6830</v>
      </c>
      <c r="X830" s="1" t="s">
        <v>6831</v>
      </c>
      <c r="Y830">
        <v>172000</v>
      </c>
      <c r="Z830" s="1" t="s">
        <v>143</v>
      </c>
      <c r="AA830" s="1" t="s">
        <v>157</v>
      </c>
      <c r="AB830" s="1" t="s">
        <v>766</v>
      </c>
      <c r="AC830" s="1" t="s">
        <v>171</v>
      </c>
      <c r="AD830" s="3">
        <v>1</v>
      </c>
      <c r="AE830" s="1" t="s">
        <v>106</v>
      </c>
      <c r="AF830" s="1" t="s">
        <v>106</v>
      </c>
      <c r="AG830" s="1" t="s">
        <v>106</v>
      </c>
      <c r="AH830" s="1" t="s">
        <v>106</v>
      </c>
      <c r="AI830" s="1"/>
      <c r="AJ830" s="1" t="s">
        <v>104</v>
      </c>
      <c r="AK830" s="1" t="s">
        <v>767</v>
      </c>
      <c r="AL830" s="1"/>
      <c r="AM830" s="1"/>
      <c r="AO830">
        <v>1100</v>
      </c>
      <c r="AP830">
        <v>1</v>
      </c>
      <c r="AQ830" s="1" t="s">
        <v>112</v>
      </c>
      <c r="AR830" s="1" t="s">
        <v>118</v>
      </c>
      <c r="AT830" s="1" t="s">
        <v>108</v>
      </c>
      <c r="AU830" s="1" t="s">
        <v>159</v>
      </c>
      <c r="AV830">
        <v>1958</v>
      </c>
      <c r="AW830" s="1" t="s">
        <v>276</v>
      </c>
      <c r="AX830">
        <v>2</v>
      </c>
      <c r="AY830">
        <v>1</v>
      </c>
      <c r="AZ830">
        <v>0</v>
      </c>
      <c r="BA830">
        <v>5</v>
      </c>
      <c r="BB830" s="1"/>
      <c r="BE830">
        <v>1</v>
      </c>
      <c r="BF830">
        <v>1</v>
      </c>
      <c r="BG830">
        <v>240</v>
      </c>
      <c r="BI830" s="1"/>
      <c r="BM830" s="1"/>
      <c r="BN830" s="1"/>
      <c r="BU830" s="1"/>
      <c r="BV830">
        <v>0</v>
      </c>
      <c r="BX830">
        <v>20010</v>
      </c>
      <c r="BY830">
        <v>60190</v>
      </c>
      <c r="BZ830">
        <v>0</v>
      </c>
      <c r="CA830" s="1" t="s">
        <v>769</v>
      </c>
      <c r="CB830" s="1" t="s">
        <v>108</v>
      </c>
      <c r="CD830">
        <v>8760</v>
      </c>
      <c r="CE830" s="1" t="s">
        <v>106</v>
      </c>
      <c r="CF830" s="1" t="s">
        <v>106</v>
      </c>
      <c r="CG830" s="1"/>
      <c r="CI830" s="1" t="s">
        <v>6832</v>
      </c>
      <c r="CJ830" s="1" t="s">
        <v>1462</v>
      </c>
      <c r="CK830">
        <v>2467706</v>
      </c>
      <c r="CL830">
        <v>171155</v>
      </c>
      <c r="CM830" s="1" t="s">
        <v>765</v>
      </c>
      <c r="CO830" s="1"/>
      <c r="CP830" s="1"/>
      <c r="CQ830" s="1" t="s">
        <v>6829</v>
      </c>
      <c r="CR830" s="1" t="s">
        <v>6829</v>
      </c>
      <c r="CS830" s="1"/>
      <c r="CU830" s="1" t="s">
        <v>771</v>
      </c>
      <c r="CV830" s="1" t="s">
        <v>113</v>
      </c>
      <c r="CW830" s="1" t="s">
        <v>765</v>
      </c>
      <c r="CX830" s="1"/>
      <c r="CZ830" s="2"/>
      <c r="DA830" t="str">
        <f>_xlfn.IFNA(_xlfn.XLOOKUP(R830, LandUseCodes!$A$1:$A$70,LandUseCodes!$B$1:$B$70), "Not Listed")</f>
        <v>R - Single Family/Cabin</v>
      </c>
      <c r="DB830" t="str">
        <f>_xlfn.IFNA(_xlfn.XLOOKUP(AD830, Type!$A$1:$A$3,Type!$B$1:$B$3), "Not Listed")</f>
        <v>Public</v>
      </c>
    </row>
    <row r="831" spans="1:106" x14ac:dyDescent="0.25">
      <c r="A831" s="1" t="s">
        <v>6833</v>
      </c>
      <c r="B831">
        <v>2025</v>
      </c>
      <c r="C831">
        <v>1</v>
      </c>
      <c r="D831" s="1" t="s">
        <v>6834</v>
      </c>
      <c r="E831" s="1" t="s">
        <v>2888</v>
      </c>
      <c r="F831" s="1" t="s">
        <v>6835</v>
      </c>
      <c r="G831">
        <v>225000</v>
      </c>
      <c r="H831" s="1"/>
      <c r="J831">
        <v>85580</v>
      </c>
      <c r="K831" s="1" t="s">
        <v>6836</v>
      </c>
      <c r="L831" s="1" t="s">
        <v>6837</v>
      </c>
      <c r="M831" s="1" t="s">
        <v>130</v>
      </c>
      <c r="N831">
        <v>539</v>
      </c>
      <c r="O831" s="1"/>
      <c r="P831" s="1" t="s">
        <v>897</v>
      </c>
      <c r="Q831" s="1" t="s">
        <v>898</v>
      </c>
      <c r="R831" s="1" t="s">
        <v>156</v>
      </c>
      <c r="S831" s="1" t="s">
        <v>6838</v>
      </c>
      <c r="T831" s="1" t="s">
        <v>764</v>
      </c>
      <c r="U831" s="1"/>
      <c r="V831" s="1" t="s">
        <v>765</v>
      </c>
      <c r="W831" s="1" t="s">
        <v>6839</v>
      </c>
      <c r="X831" s="1"/>
      <c r="Z831" s="1" t="s">
        <v>143</v>
      </c>
      <c r="AA831" s="1" t="s">
        <v>157</v>
      </c>
      <c r="AB831" s="1" t="s">
        <v>766</v>
      </c>
      <c r="AC831" s="1" t="s">
        <v>171</v>
      </c>
      <c r="AD831" s="3">
        <v>1</v>
      </c>
      <c r="AE831" s="1" t="s">
        <v>106</v>
      </c>
      <c r="AF831" s="1" t="s">
        <v>106</v>
      </c>
      <c r="AG831" s="1" t="s">
        <v>106</v>
      </c>
      <c r="AH831" s="1" t="s">
        <v>106</v>
      </c>
      <c r="AI831" s="1"/>
      <c r="AJ831" s="1" t="s">
        <v>104</v>
      </c>
      <c r="AK831" s="1" t="s">
        <v>767</v>
      </c>
      <c r="AL831" s="1"/>
      <c r="AM831" s="1"/>
      <c r="AO831">
        <v>1174</v>
      </c>
      <c r="AP831">
        <v>1</v>
      </c>
      <c r="AQ831" s="1" t="s">
        <v>112</v>
      </c>
      <c r="AR831" s="1" t="s">
        <v>118</v>
      </c>
      <c r="AT831" s="1" t="s">
        <v>108</v>
      </c>
      <c r="AU831" s="1" t="s">
        <v>159</v>
      </c>
      <c r="AV831">
        <v>1955</v>
      </c>
      <c r="AW831" s="1" t="s">
        <v>276</v>
      </c>
      <c r="AX831">
        <v>3</v>
      </c>
      <c r="AY831">
        <v>1</v>
      </c>
      <c r="AZ831">
        <v>0</v>
      </c>
      <c r="BA831">
        <v>5</v>
      </c>
      <c r="BB831" s="1"/>
      <c r="BE831">
        <v>1</v>
      </c>
      <c r="BF831">
        <v>1</v>
      </c>
      <c r="BG831">
        <v>198</v>
      </c>
      <c r="BI831" s="1"/>
      <c r="BM831" s="1"/>
      <c r="BN831" s="1"/>
      <c r="BU831" s="1"/>
      <c r="BV831">
        <v>0</v>
      </c>
      <c r="BX831">
        <v>24220</v>
      </c>
      <c r="BY831">
        <v>61360</v>
      </c>
      <c r="BZ831">
        <v>440</v>
      </c>
      <c r="CA831" s="1" t="s">
        <v>769</v>
      </c>
      <c r="CB831" s="1" t="s">
        <v>108</v>
      </c>
      <c r="CD831">
        <v>15345</v>
      </c>
      <c r="CE831" s="1" t="s">
        <v>108</v>
      </c>
      <c r="CF831" s="1" t="s">
        <v>106</v>
      </c>
      <c r="CG831" s="1"/>
      <c r="CI831" s="1" t="s">
        <v>6840</v>
      </c>
      <c r="CJ831" s="1" t="s">
        <v>151</v>
      </c>
      <c r="CK831">
        <v>2467849</v>
      </c>
      <c r="CL831">
        <v>171186</v>
      </c>
      <c r="CM831" s="1" t="s">
        <v>765</v>
      </c>
      <c r="CO831" s="1"/>
      <c r="CP831" s="1"/>
      <c r="CQ831" s="1" t="s">
        <v>6841</v>
      </c>
      <c r="CR831" s="1" t="s">
        <v>6838</v>
      </c>
      <c r="CS831" s="1"/>
      <c r="CU831" s="1" t="s">
        <v>771</v>
      </c>
      <c r="CV831" s="1" t="s">
        <v>113</v>
      </c>
      <c r="CW831" s="1" t="s">
        <v>765</v>
      </c>
      <c r="CX831" s="1"/>
      <c r="CZ831" s="2"/>
      <c r="DA831" t="str">
        <f>_xlfn.IFNA(_xlfn.XLOOKUP(R831, LandUseCodes!$A$1:$A$70,LandUseCodes!$B$1:$B$70), "Not Listed")</f>
        <v>R - Single Family/Cabin</v>
      </c>
      <c r="DB831" t="str">
        <f>_xlfn.IFNA(_xlfn.XLOOKUP(AD831, Type!$A$1:$A$3,Type!$B$1:$B$3), "Not Listed")</f>
        <v>Public</v>
      </c>
    </row>
    <row r="832" spans="1:106" x14ac:dyDescent="0.25">
      <c r="A832" s="1" t="s">
        <v>6842</v>
      </c>
      <c r="B832">
        <v>2025</v>
      </c>
      <c r="C832">
        <v>1</v>
      </c>
      <c r="D832" s="1" t="s">
        <v>6843</v>
      </c>
      <c r="E832" s="1" t="s">
        <v>6844</v>
      </c>
      <c r="F832" s="1" t="s">
        <v>6845</v>
      </c>
      <c r="G832">
        <v>1880</v>
      </c>
      <c r="H832" s="1" t="s">
        <v>326</v>
      </c>
      <c r="J832">
        <v>1</v>
      </c>
      <c r="K832" s="1" t="s">
        <v>6846</v>
      </c>
      <c r="L832" s="1"/>
      <c r="M832" s="1" t="s">
        <v>130</v>
      </c>
      <c r="N832">
        <v>642</v>
      </c>
      <c r="O832" s="1"/>
      <c r="P832" s="1" t="s">
        <v>1667</v>
      </c>
      <c r="Q832" s="1" t="s">
        <v>283</v>
      </c>
      <c r="R832" s="1" t="s">
        <v>145</v>
      </c>
      <c r="S832" s="1" t="s">
        <v>6847</v>
      </c>
      <c r="T832" s="1" t="s">
        <v>6848</v>
      </c>
      <c r="U832" s="1" t="s">
        <v>131</v>
      </c>
      <c r="V832" s="1" t="s">
        <v>132</v>
      </c>
      <c r="W832" s="1" t="s">
        <v>6849</v>
      </c>
      <c r="X832" s="1"/>
      <c r="Z832" s="1" t="s">
        <v>143</v>
      </c>
      <c r="AA832" s="1" t="s">
        <v>119</v>
      </c>
      <c r="AB832" s="1" t="s">
        <v>823</v>
      </c>
      <c r="AC832" s="1" t="s">
        <v>1711</v>
      </c>
      <c r="AD832" s="3">
        <v>1</v>
      </c>
      <c r="AE832" s="1" t="s">
        <v>106</v>
      </c>
      <c r="AF832" s="1" t="s">
        <v>106</v>
      </c>
      <c r="AG832" s="1" t="s">
        <v>106</v>
      </c>
      <c r="AH832" s="1" t="s">
        <v>106</v>
      </c>
      <c r="AI832" s="1"/>
      <c r="AJ832" s="1" t="s">
        <v>108</v>
      </c>
      <c r="AK832" s="1" t="s">
        <v>767</v>
      </c>
      <c r="AL832" s="1"/>
      <c r="AM832" s="1"/>
      <c r="AQ832" s="1"/>
      <c r="AR832" s="1"/>
      <c r="AT832" s="1"/>
      <c r="AU832" s="1"/>
      <c r="AW832" s="1"/>
      <c r="BB832" s="1"/>
      <c r="BI832" s="1"/>
      <c r="BM832" s="1"/>
      <c r="BN832" s="1"/>
      <c r="BU832" s="1"/>
      <c r="BV832">
        <v>0</v>
      </c>
      <c r="BW832">
        <v>135750</v>
      </c>
      <c r="BX832">
        <v>1</v>
      </c>
      <c r="BY832">
        <v>0</v>
      </c>
      <c r="BZ832">
        <v>7000</v>
      </c>
      <c r="CA832" s="1" t="s">
        <v>769</v>
      </c>
      <c r="CB832" s="1"/>
      <c r="CD832">
        <v>26460</v>
      </c>
      <c r="CE832" s="1"/>
      <c r="CF832" s="1" t="s">
        <v>106</v>
      </c>
      <c r="CG832" s="1"/>
      <c r="CI832" s="1" t="s">
        <v>6850</v>
      </c>
      <c r="CJ832" s="1" t="s">
        <v>6851</v>
      </c>
      <c r="CK832">
        <v>2467983</v>
      </c>
      <c r="CL832">
        <v>171168</v>
      </c>
      <c r="CM832" s="1" t="s">
        <v>765</v>
      </c>
      <c r="CO832" s="1"/>
      <c r="CP832" s="1"/>
      <c r="CQ832" s="1" t="s">
        <v>6852</v>
      </c>
      <c r="CR832" s="1" t="s">
        <v>6847</v>
      </c>
      <c r="CS832" s="1" t="s">
        <v>6848</v>
      </c>
      <c r="CU832" s="1" t="s">
        <v>133</v>
      </c>
      <c r="CV832" s="1" t="s">
        <v>113</v>
      </c>
      <c r="CW832" s="1" t="s">
        <v>132</v>
      </c>
      <c r="CX832" s="1"/>
      <c r="CZ832" s="2"/>
      <c r="DA832" t="str">
        <f>_xlfn.IFNA(_xlfn.XLOOKUP(R832, LandUseCodes!$A$1:$A$70,LandUseCodes!$B$1:$B$70), "Not Listed")</f>
        <v>C - Restaurants, Stores (Retail)</v>
      </c>
      <c r="DB832" t="str">
        <f>_xlfn.IFNA(_xlfn.XLOOKUP(AD832, Type!$A$1:$A$3,Type!$B$1:$B$3), "Not Listed")</f>
        <v>Public</v>
      </c>
    </row>
    <row r="833" spans="1:106" x14ac:dyDescent="0.25">
      <c r="A833" s="1" t="s">
        <v>6853</v>
      </c>
      <c r="B833">
        <v>2025</v>
      </c>
      <c r="C833">
        <v>1</v>
      </c>
      <c r="D833" s="1"/>
      <c r="E833" s="1"/>
      <c r="F833" s="1"/>
      <c r="H833" s="1"/>
      <c r="J833">
        <v>96820</v>
      </c>
      <c r="K833" s="1" t="s">
        <v>1658</v>
      </c>
      <c r="L833" s="1"/>
      <c r="M833" s="1" t="s">
        <v>130</v>
      </c>
      <c r="N833">
        <v>549</v>
      </c>
      <c r="O833" s="1"/>
      <c r="P833" s="1" t="s">
        <v>897</v>
      </c>
      <c r="Q833" s="1" t="s">
        <v>898</v>
      </c>
      <c r="R833" s="1" t="s">
        <v>168</v>
      </c>
      <c r="S833" s="1" t="s">
        <v>1659</v>
      </c>
      <c r="T833" s="1" t="s">
        <v>764</v>
      </c>
      <c r="U833" s="1"/>
      <c r="V833" s="1" t="s">
        <v>765</v>
      </c>
      <c r="W833" s="1"/>
      <c r="X833" s="1"/>
      <c r="Z833" s="1" t="s">
        <v>143</v>
      </c>
      <c r="AA833" s="1" t="s">
        <v>116</v>
      </c>
      <c r="AB833" s="1" t="s">
        <v>823</v>
      </c>
      <c r="AC833" s="1" t="s">
        <v>1711</v>
      </c>
      <c r="AD833" s="3">
        <v>1</v>
      </c>
      <c r="AE833" s="1" t="s">
        <v>106</v>
      </c>
      <c r="AF833" s="1" t="s">
        <v>106</v>
      </c>
      <c r="AG833" s="1" t="s">
        <v>106</v>
      </c>
      <c r="AH833" s="1" t="s">
        <v>106</v>
      </c>
      <c r="AI833" s="1"/>
      <c r="AJ833" s="1"/>
      <c r="AK833" s="1" t="s">
        <v>767</v>
      </c>
      <c r="AL833" s="1" t="s">
        <v>107</v>
      </c>
      <c r="AM833" s="1"/>
      <c r="AQ833" s="1"/>
      <c r="AR833" s="1"/>
      <c r="AT833" s="1"/>
      <c r="AU833" s="1"/>
      <c r="AW833" s="1"/>
      <c r="BB833" s="1"/>
      <c r="BI833" s="1" t="s">
        <v>150</v>
      </c>
      <c r="BK833">
        <v>3290</v>
      </c>
      <c r="BM833" s="1" t="s">
        <v>106</v>
      </c>
      <c r="BN833" s="1" t="s">
        <v>135</v>
      </c>
      <c r="BO833">
        <v>1920</v>
      </c>
      <c r="BP833">
        <v>1790</v>
      </c>
      <c r="BR833">
        <v>2</v>
      </c>
      <c r="BU833" s="1"/>
      <c r="BV833">
        <v>0</v>
      </c>
      <c r="BX833">
        <v>34090</v>
      </c>
      <c r="BY833">
        <v>62730</v>
      </c>
      <c r="BZ833">
        <v>880</v>
      </c>
      <c r="CA833" s="1" t="s">
        <v>769</v>
      </c>
      <c r="CB833" s="1"/>
      <c r="CD833">
        <v>12275</v>
      </c>
      <c r="CE833" s="1"/>
      <c r="CF833" s="1" t="s">
        <v>106</v>
      </c>
      <c r="CG833" s="1"/>
      <c r="CI833" s="1" t="s">
        <v>6854</v>
      </c>
      <c r="CJ833" s="1" t="s">
        <v>6855</v>
      </c>
      <c r="CK833">
        <v>2467899</v>
      </c>
      <c r="CL833">
        <v>171062</v>
      </c>
      <c r="CM833" s="1" t="s">
        <v>765</v>
      </c>
      <c r="CN833">
        <v>1</v>
      </c>
      <c r="CO833" s="1"/>
      <c r="CP833" s="1"/>
      <c r="CQ833" s="1" t="s">
        <v>6856</v>
      </c>
      <c r="CR833" s="1" t="s">
        <v>1659</v>
      </c>
      <c r="CS833" s="1"/>
      <c r="CU833" s="1" t="s">
        <v>771</v>
      </c>
      <c r="CV833" s="1" t="s">
        <v>113</v>
      </c>
      <c r="CW833" s="1" t="s">
        <v>765</v>
      </c>
      <c r="CX833" s="1"/>
      <c r="CZ833" s="2"/>
      <c r="DA833" t="str">
        <f>_xlfn.IFNA(_xlfn.XLOOKUP(R833, LandUseCodes!$A$1:$A$70,LandUseCodes!$B$1:$B$70), "Not Listed")</f>
        <v>E - Local Gov't (Townships &amp; Boroughs)</v>
      </c>
      <c r="DB833" t="str">
        <f>_xlfn.IFNA(_xlfn.XLOOKUP(AD833, Type!$A$1:$A$3,Type!$B$1:$B$3), "Not Listed")</f>
        <v>Public</v>
      </c>
    </row>
    <row r="834" spans="1:106" x14ac:dyDescent="0.25">
      <c r="A834" s="1" t="s">
        <v>6857</v>
      </c>
      <c r="B834">
        <v>2025</v>
      </c>
      <c r="C834">
        <v>1</v>
      </c>
      <c r="D834" s="1" t="s">
        <v>3023</v>
      </c>
      <c r="E834" s="1" t="s">
        <v>321</v>
      </c>
      <c r="F834" s="1" t="s">
        <v>3025</v>
      </c>
      <c r="G834">
        <v>330000</v>
      </c>
      <c r="H834" s="1"/>
      <c r="J834">
        <v>169290</v>
      </c>
      <c r="K834" s="1" t="s">
        <v>6858</v>
      </c>
      <c r="L834" s="1"/>
      <c r="M834" s="1" t="s">
        <v>130</v>
      </c>
      <c r="N834">
        <v>616</v>
      </c>
      <c r="O834" s="1"/>
      <c r="P834" s="1" t="s">
        <v>1667</v>
      </c>
      <c r="Q834" s="1" t="s">
        <v>283</v>
      </c>
      <c r="R834" s="1" t="s">
        <v>273</v>
      </c>
      <c r="S834" s="1" t="s">
        <v>6859</v>
      </c>
      <c r="T834" s="1" t="s">
        <v>764</v>
      </c>
      <c r="U834" s="1"/>
      <c r="V834" s="1" t="s">
        <v>765</v>
      </c>
      <c r="W834" s="1" t="s">
        <v>632</v>
      </c>
      <c r="X834" s="1" t="s">
        <v>6860</v>
      </c>
      <c r="Y834">
        <v>75000</v>
      </c>
      <c r="Z834" s="1" t="s">
        <v>143</v>
      </c>
      <c r="AA834" s="1" t="s">
        <v>157</v>
      </c>
      <c r="AB834" s="1" t="s">
        <v>766</v>
      </c>
      <c r="AC834" s="1" t="s">
        <v>1711</v>
      </c>
      <c r="AD834" s="3">
        <v>1</v>
      </c>
      <c r="AE834" s="1" t="s">
        <v>106</v>
      </c>
      <c r="AF834" s="1" t="s">
        <v>106</v>
      </c>
      <c r="AG834" s="1" t="s">
        <v>106</v>
      </c>
      <c r="AH834" s="1" t="s">
        <v>106</v>
      </c>
      <c r="AI834" s="1"/>
      <c r="AJ834" s="1" t="s">
        <v>104</v>
      </c>
      <c r="AK834" s="1" t="s">
        <v>767</v>
      </c>
      <c r="AL834" s="1"/>
      <c r="AM834" s="1" t="s">
        <v>143</v>
      </c>
      <c r="AN834">
        <v>2017</v>
      </c>
      <c r="AO834">
        <v>4344</v>
      </c>
      <c r="AP834">
        <v>2</v>
      </c>
      <c r="AQ834" s="1" t="s">
        <v>112</v>
      </c>
      <c r="AR834" s="1" t="s">
        <v>118</v>
      </c>
      <c r="AS834">
        <v>1000</v>
      </c>
      <c r="AT834" s="1" t="s">
        <v>118</v>
      </c>
      <c r="AU834" s="1" t="s">
        <v>120</v>
      </c>
      <c r="AV834">
        <v>1930</v>
      </c>
      <c r="AW834" s="1" t="s">
        <v>160</v>
      </c>
      <c r="AX834">
        <v>10</v>
      </c>
      <c r="AY834">
        <v>2</v>
      </c>
      <c r="AZ834">
        <v>0</v>
      </c>
      <c r="BA834">
        <v>16</v>
      </c>
      <c r="BB834" s="1"/>
      <c r="BH834">
        <v>360</v>
      </c>
      <c r="BI834" s="1"/>
      <c r="BM834" s="1"/>
      <c r="BN834" s="1"/>
      <c r="BU834" s="1"/>
      <c r="BV834">
        <v>0</v>
      </c>
      <c r="BW834">
        <v>201400</v>
      </c>
      <c r="BX834">
        <v>23500</v>
      </c>
      <c r="BY834">
        <v>145790</v>
      </c>
      <c r="BZ834">
        <v>2860</v>
      </c>
      <c r="CA834" s="1" t="s">
        <v>769</v>
      </c>
      <c r="CB834" s="1" t="s">
        <v>118</v>
      </c>
      <c r="CD834">
        <v>18954</v>
      </c>
      <c r="CE834" s="1" t="s">
        <v>118</v>
      </c>
      <c r="CF834" s="1" t="s">
        <v>106</v>
      </c>
      <c r="CG834" s="1"/>
      <c r="CI834" s="1" t="s">
        <v>6861</v>
      </c>
      <c r="CJ834" s="1" t="s">
        <v>161</v>
      </c>
      <c r="CK834">
        <v>2467740</v>
      </c>
      <c r="CL834">
        <v>170931</v>
      </c>
      <c r="CM834" s="1" t="s">
        <v>765</v>
      </c>
      <c r="CO834" s="1"/>
      <c r="CP834" s="1"/>
      <c r="CQ834" s="1" t="s">
        <v>6859</v>
      </c>
      <c r="CR834" s="1" t="s">
        <v>6859</v>
      </c>
      <c r="CS834" s="1"/>
      <c r="CU834" s="1" t="s">
        <v>771</v>
      </c>
      <c r="CV834" s="1" t="s">
        <v>113</v>
      </c>
      <c r="CW834" s="1" t="s">
        <v>765</v>
      </c>
      <c r="CX834" s="1"/>
      <c r="CZ834" s="2"/>
      <c r="DA834" t="str">
        <f>_xlfn.IFNA(_xlfn.XLOOKUP(R834, LandUseCodes!$A$1:$A$70,LandUseCodes!$B$1:$B$70), "Not Listed")</f>
        <v>R - Two Family</v>
      </c>
      <c r="DB834" t="str">
        <f>_xlfn.IFNA(_xlfn.XLOOKUP(AD834, Type!$A$1:$A$3,Type!$B$1:$B$3), "Not Listed")</f>
        <v>Public</v>
      </c>
    </row>
    <row r="835" spans="1:106" x14ac:dyDescent="0.25">
      <c r="A835" s="1" t="s">
        <v>6862</v>
      </c>
      <c r="B835">
        <v>2025</v>
      </c>
      <c r="C835">
        <v>1</v>
      </c>
      <c r="D835" s="1" t="s">
        <v>6863</v>
      </c>
      <c r="E835" s="1" t="s">
        <v>6864</v>
      </c>
      <c r="F835" s="1" t="s">
        <v>402</v>
      </c>
      <c r="G835">
        <v>73000</v>
      </c>
      <c r="H835" s="1"/>
      <c r="J835">
        <v>76270</v>
      </c>
      <c r="K835" s="1" t="s">
        <v>6865</v>
      </c>
      <c r="L835" s="1" t="s">
        <v>6866</v>
      </c>
      <c r="M835" s="1" t="s">
        <v>130</v>
      </c>
      <c r="N835">
        <v>530</v>
      </c>
      <c r="O835" s="1"/>
      <c r="P835" s="1" t="s">
        <v>897</v>
      </c>
      <c r="Q835" s="1" t="s">
        <v>898</v>
      </c>
      <c r="R835" s="1" t="s">
        <v>156</v>
      </c>
      <c r="S835" s="1" t="s">
        <v>6867</v>
      </c>
      <c r="T835" s="1" t="s">
        <v>764</v>
      </c>
      <c r="U835" s="1"/>
      <c r="V835" s="1" t="s">
        <v>765</v>
      </c>
      <c r="W835" s="1"/>
      <c r="X835" s="1"/>
      <c r="Z835" s="1" t="s">
        <v>143</v>
      </c>
      <c r="AA835" s="1" t="s">
        <v>157</v>
      </c>
      <c r="AB835" s="1" t="s">
        <v>766</v>
      </c>
      <c r="AC835" s="1" t="s">
        <v>171</v>
      </c>
      <c r="AD835" s="3">
        <v>1</v>
      </c>
      <c r="AE835" s="1" t="s">
        <v>106</v>
      </c>
      <c r="AF835" s="1" t="s">
        <v>106</v>
      </c>
      <c r="AG835" s="1" t="s">
        <v>106</v>
      </c>
      <c r="AH835" s="1" t="s">
        <v>106</v>
      </c>
      <c r="AI835" s="1"/>
      <c r="AJ835" s="1" t="s">
        <v>104</v>
      </c>
      <c r="AK835" s="1" t="s">
        <v>767</v>
      </c>
      <c r="AL835" s="1"/>
      <c r="AM835" s="1"/>
      <c r="AO835">
        <v>1302</v>
      </c>
      <c r="AP835">
        <v>1</v>
      </c>
      <c r="AQ835" s="1" t="s">
        <v>112</v>
      </c>
      <c r="AR835" s="1" t="s">
        <v>118</v>
      </c>
      <c r="AT835" s="1" t="s">
        <v>108</v>
      </c>
      <c r="AU835" s="1" t="s">
        <v>159</v>
      </c>
      <c r="AV835">
        <v>1952</v>
      </c>
      <c r="AW835" s="1" t="s">
        <v>101</v>
      </c>
      <c r="AX835">
        <v>3</v>
      </c>
      <c r="AY835">
        <v>1</v>
      </c>
      <c r="AZ835">
        <v>0</v>
      </c>
      <c r="BA835">
        <v>6</v>
      </c>
      <c r="BB835" s="1"/>
      <c r="BI835" s="1"/>
      <c r="BM835" s="1"/>
      <c r="BN835" s="1"/>
      <c r="BU835" s="1"/>
      <c r="BV835">
        <v>0</v>
      </c>
      <c r="BX835">
        <v>18900</v>
      </c>
      <c r="BY835">
        <v>57370</v>
      </c>
      <c r="BZ835">
        <v>620</v>
      </c>
      <c r="CA835" s="1" t="s">
        <v>769</v>
      </c>
      <c r="CB835" s="1" t="s">
        <v>108</v>
      </c>
      <c r="CD835">
        <v>7032</v>
      </c>
      <c r="CE835" s="1" t="s">
        <v>118</v>
      </c>
      <c r="CF835" s="1" t="s">
        <v>106</v>
      </c>
      <c r="CG835" s="1"/>
      <c r="CI835" s="1" t="s">
        <v>6868</v>
      </c>
      <c r="CJ835" s="1" t="s">
        <v>151</v>
      </c>
      <c r="CK835">
        <v>2467642</v>
      </c>
      <c r="CL835">
        <v>170965</v>
      </c>
      <c r="CM835" s="1" t="s">
        <v>765</v>
      </c>
      <c r="CO835" s="1"/>
      <c r="CP835" s="1"/>
      <c r="CQ835" s="1" t="s">
        <v>6867</v>
      </c>
      <c r="CR835" s="1" t="s">
        <v>6867</v>
      </c>
      <c r="CS835" s="1"/>
      <c r="CU835" s="1" t="s">
        <v>771</v>
      </c>
      <c r="CV835" s="1" t="s">
        <v>113</v>
      </c>
      <c r="CW835" s="1" t="s">
        <v>765</v>
      </c>
      <c r="CX835" s="1"/>
      <c r="CZ835" s="2"/>
      <c r="DA835" t="str">
        <f>_xlfn.IFNA(_xlfn.XLOOKUP(R835, LandUseCodes!$A$1:$A$70,LandUseCodes!$B$1:$B$70), "Not Listed")</f>
        <v>R - Single Family/Cabin</v>
      </c>
      <c r="DB835" t="str">
        <f>_xlfn.IFNA(_xlfn.XLOOKUP(AD835, Type!$A$1:$A$3,Type!$B$1:$B$3), "Not Listed")</f>
        <v>Public</v>
      </c>
    </row>
    <row r="836" spans="1:106" x14ac:dyDescent="0.25">
      <c r="A836" s="1" t="s">
        <v>6869</v>
      </c>
      <c r="B836">
        <v>2025</v>
      </c>
      <c r="C836">
        <v>1</v>
      </c>
      <c r="D836" s="1" t="s">
        <v>6870</v>
      </c>
      <c r="E836" s="1" t="s">
        <v>6871</v>
      </c>
      <c r="F836" s="1" t="s">
        <v>320</v>
      </c>
      <c r="G836">
        <v>0</v>
      </c>
      <c r="H836" s="1"/>
      <c r="J836">
        <v>81120</v>
      </c>
      <c r="K836" s="1" t="s">
        <v>6872</v>
      </c>
      <c r="L836" s="1"/>
      <c r="M836" s="1" t="s">
        <v>130</v>
      </c>
      <c r="N836">
        <v>524</v>
      </c>
      <c r="O836" s="1"/>
      <c r="P836" s="1" t="s">
        <v>897</v>
      </c>
      <c r="Q836" s="1" t="s">
        <v>898</v>
      </c>
      <c r="R836" s="1" t="s">
        <v>156</v>
      </c>
      <c r="S836" s="1" t="s">
        <v>6873</v>
      </c>
      <c r="T836" s="1" t="s">
        <v>764</v>
      </c>
      <c r="U836" s="1"/>
      <c r="V836" s="1" t="s">
        <v>765</v>
      </c>
      <c r="W836" s="1"/>
      <c r="X836" s="1"/>
      <c r="Z836" s="1" t="s">
        <v>143</v>
      </c>
      <c r="AA836" s="1" t="s">
        <v>157</v>
      </c>
      <c r="AB836" s="1" t="s">
        <v>766</v>
      </c>
      <c r="AC836" s="1" t="s">
        <v>171</v>
      </c>
      <c r="AD836" s="3">
        <v>1</v>
      </c>
      <c r="AE836" s="1" t="s">
        <v>106</v>
      </c>
      <c r="AF836" s="1" t="s">
        <v>106</v>
      </c>
      <c r="AG836" s="1" t="s">
        <v>106</v>
      </c>
      <c r="AH836" s="1" t="s">
        <v>106</v>
      </c>
      <c r="AI836" s="1"/>
      <c r="AJ836" s="1" t="s">
        <v>108</v>
      </c>
      <c r="AK836" s="1" t="s">
        <v>767</v>
      </c>
      <c r="AL836" s="1"/>
      <c r="AM836" s="1"/>
      <c r="AO836">
        <v>1334</v>
      </c>
      <c r="AP836">
        <v>1</v>
      </c>
      <c r="AQ836" s="1" t="s">
        <v>143</v>
      </c>
      <c r="AR836" s="1" t="s">
        <v>118</v>
      </c>
      <c r="AT836" s="1" t="s">
        <v>108</v>
      </c>
      <c r="AU836" s="1" t="s">
        <v>159</v>
      </c>
      <c r="AV836">
        <v>1952</v>
      </c>
      <c r="AW836" s="1" t="s">
        <v>101</v>
      </c>
      <c r="AX836">
        <v>3</v>
      </c>
      <c r="AY836">
        <v>1</v>
      </c>
      <c r="AZ836">
        <v>0</v>
      </c>
      <c r="BA836">
        <v>6</v>
      </c>
      <c r="BB836" s="1"/>
      <c r="BE836">
        <v>1</v>
      </c>
      <c r="BF836">
        <v>1</v>
      </c>
      <c r="BH836">
        <v>240</v>
      </c>
      <c r="BI836" s="1"/>
      <c r="BM836" s="1"/>
      <c r="BN836" s="1"/>
      <c r="BU836" s="1"/>
      <c r="BV836">
        <v>0</v>
      </c>
      <c r="BX836">
        <v>20240</v>
      </c>
      <c r="BY836">
        <v>60880</v>
      </c>
      <c r="BZ836">
        <v>2200</v>
      </c>
      <c r="CA836" s="1" t="s">
        <v>769</v>
      </c>
      <c r="CB836" s="1" t="s">
        <v>108</v>
      </c>
      <c r="CD836">
        <v>9120</v>
      </c>
      <c r="CE836" s="1" t="s">
        <v>118</v>
      </c>
      <c r="CF836" s="1" t="s">
        <v>106</v>
      </c>
      <c r="CG836" s="1"/>
      <c r="CI836" s="1" t="s">
        <v>6874</v>
      </c>
      <c r="CJ836" s="1" t="s">
        <v>161</v>
      </c>
      <c r="CK836">
        <v>2467585</v>
      </c>
      <c r="CL836">
        <v>170983</v>
      </c>
      <c r="CM836" s="1" t="s">
        <v>765</v>
      </c>
      <c r="CO836" s="1"/>
      <c r="CP836" s="1"/>
      <c r="CQ836" s="1" t="s">
        <v>6873</v>
      </c>
      <c r="CR836" s="1" t="s">
        <v>6873</v>
      </c>
      <c r="CS836" s="1"/>
      <c r="CU836" s="1" t="s">
        <v>771</v>
      </c>
      <c r="CV836" s="1" t="s">
        <v>113</v>
      </c>
      <c r="CW836" s="1" t="s">
        <v>765</v>
      </c>
      <c r="CX836" s="1"/>
      <c r="CZ836" s="2"/>
      <c r="DA836" t="str">
        <f>_xlfn.IFNA(_xlfn.XLOOKUP(R836, LandUseCodes!$A$1:$A$70,LandUseCodes!$B$1:$B$70), "Not Listed")</f>
        <v>R - Single Family/Cabin</v>
      </c>
      <c r="DB836" t="str">
        <f>_xlfn.IFNA(_xlfn.XLOOKUP(AD836, Type!$A$1:$A$3,Type!$B$1:$B$3), "Not Listed")</f>
        <v>Public</v>
      </c>
    </row>
    <row r="837" spans="1:106" x14ac:dyDescent="0.25">
      <c r="A837" s="1" t="s">
        <v>6875</v>
      </c>
      <c r="B837">
        <v>2025</v>
      </c>
      <c r="C837">
        <v>1</v>
      </c>
      <c r="D837" s="1" t="s">
        <v>6876</v>
      </c>
      <c r="E837" s="1" t="s">
        <v>6877</v>
      </c>
      <c r="F837" s="1" t="s">
        <v>6878</v>
      </c>
      <c r="G837">
        <v>1</v>
      </c>
      <c r="H837" s="1" t="s">
        <v>115</v>
      </c>
      <c r="J837">
        <v>77370</v>
      </c>
      <c r="K837" s="1" t="s">
        <v>6879</v>
      </c>
      <c r="L837" s="1" t="s">
        <v>6880</v>
      </c>
      <c r="M837" s="1" t="s">
        <v>130</v>
      </c>
      <c r="N837">
        <v>518</v>
      </c>
      <c r="O837" s="1"/>
      <c r="P837" s="1" t="s">
        <v>897</v>
      </c>
      <c r="Q837" s="1" t="s">
        <v>898</v>
      </c>
      <c r="R837" s="1" t="s">
        <v>156</v>
      </c>
      <c r="S837" s="1" t="s">
        <v>6881</v>
      </c>
      <c r="T837" s="1" t="s">
        <v>764</v>
      </c>
      <c r="U837" s="1"/>
      <c r="V837" s="1" t="s">
        <v>765</v>
      </c>
      <c r="W837" s="1" t="s">
        <v>6882</v>
      </c>
      <c r="X837" s="1"/>
      <c r="Z837" s="1" t="s">
        <v>143</v>
      </c>
      <c r="AA837" s="1" t="s">
        <v>157</v>
      </c>
      <c r="AB837" s="1" t="s">
        <v>766</v>
      </c>
      <c r="AC837" s="1" t="s">
        <v>171</v>
      </c>
      <c r="AD837" s="3">
        <v>1</v>
      </c>
      <c r="AE837" s="1" t="s">
        <v>106</v>
      </c>
      <c r="AF837" s="1" t="s">
        <v>106</v>
      </c>
      <c r="AG837" s="1" t="s">
        <v>106</v>
      </c>
      <c r="AH837" s="1" t="s">
        <v>106</v>
      </c>
      <c r="AI837" s="1"/>
      <c r="AJ837" s="1" t="s">
        <v>108</v>
      </c>
      <c r="AK837" s="1" t="s">
        <v>767</v>
      </c>
      <c r="AL837" s="1"/>
      <c r="AM837" s="1"/>
      <c r="AO837">
        <v>1338</v>
      </c>
      <c r="AP837">
        <v>1</v>
      </c>
      <c r="AQ837" s="1" t="s">
        <v>112</v>
      </c>
      <c r="AR837" s="1" t="s">
        <v>118</v>
      </c>
      <c r="AT837" s="1" t="s">
        <v>108</v>
      </c>
      <c r="AU837" s="1" t="s">
        <v>159</v>
      </c>
      <c r="AV837">
        <v>1950</v>
      </c>
      <c r="AW837" s="1" t="s">
        <v>101</v>
      </c>
      <c r="AX837">
        <v>3</v>
      </c>
      <c r="AY837">
        <v>1</v>
      </c>
      <c r="AZ837">
        <v>0</v>
      </c>
      <c r="BA837">
        <v>6</v>
      </c>
      <c r="BB837" s="1"/>
      <c r="BE837">
        <v>1</v>
      </c>
      <c r="BF837">
        <v>1</v>
      </c>
      <c r="BI837" s="1"/>
      <c r="BM837" s="1"/>
      <c r="BN837" s="1"/>
      <c r="BU837" s="1"/>
      <c r="BV837">
        <v>0</v>
      </c>
      <c r="BX837">
        <v>18890</v>
      </c>
      <c r="BY837">
        <v>58480</v>
      </c>
      <c r="BZ837">
        <v>720</v>
      </c>
      <c r="CA837" s="1" t="s">
        <v>769</v>
      </c>
      <c r="CB837" s="1" t="s">
        <v>108</v>
      </c>
      <c r="CD837">
        <v>7020</v>
      </c>
      <c r="CE837" s="1" t="s">
        <v>118</v>
      </c>
      <c r="CF837" s="1" t="s">
        <v>106</v>
      </c>
      <c r="CG837" s="1"/>
      <c r="CI837" s="1" t="s">
        <v>6883</v>
      </c>
      <c r="CJ837" s="1" t="s">
        <v>151</v>
      </c>
      <c r="CK837">
        <v>2467526</v>
      </c>
      <c r="CL837">
        <v>171002</v>
      </c>
      <c r="CM837" s="1" t="s">
        <v>765</v>
      </c>
      <c r="CO837" s="1"/>
      <c r="CP837" s="1"/>
      <c r="CQ837" s="1" t="s">
        <v>6881</v>
      </c>
      <c r="CR837" s="1" t="s">
        <v>6881</v>
      </c>
      <c r="CS837" s="1"/>
      <c r="CU837" s="1" t="s">
        <v>771</v>
      </c>
      <c r="CV837" s="1" t="s">
        <v>113</v>
      </c>
      <c r="CW837" s="1" t="s">
        <v>765</v>
      </c>
      <c r="CX837" s="1"/>
      <c r="CZ837" s="2"/>
      <c r="DA837" t="str">
        <f>_xlfn.IFNA(_xlfn.XLOOKUP(R837, LandUseCodes!$A$1:$A$70,LandUseCodes!$B$1:$B$70), "Not Listed")</f>
        <v>R - Single Family/Cabin</v>
      </c>
      <c r="DB837" t="str">
        <f>_xlfn.IFNA(_xlfn.XLOOKUP(AD837, Type!$A$1:$A$3,Type!$B$1:$B$3), "Not Listed")</f>
        <v>Public</v>
      </c>
    </row>
    <row r="838" spans="1:106" x14ac:dyDescent="0.25">
      <c r="A838" s="1" t="s">
        <v>6884</v>
      </c>
      <c r="B838">
        <v>2025</v>
      </c>
      <c r="C838">
        <v>1</v>
      </c>
      <c r="D838" s="1" t="s">
        <v>6885</v>
      </c>
      <c r="E838" s="1" t="s">
        <v>6886</v>
      </c>
      <c r="F838" s="1" t="s">
        <v>657</v>
      </c>
      <c r="G838">
        <v>188000</v>
      </c>
      <c r="H838" s="1"/>
      <c r="J838">
        <v>66760</v>
      </c>
      <c r="K838" s="1" t="s">
        <v>6887</v>
      </c>
      <c r="L838" s="1" t="s">
        <v>6888</v>
      </c>
      <c r="M838" s="1" t="s">
        <v>130</v>
      </c>
      <c r="N838">
        <v>514</v>
      </c>
      <c r="O838" s="1"/>
      <c r="P838" s="1" t="s">
        <v>897</v>
      </c>
      <c r="Q838" s="1" t="s">
        <v>898</v>
      </c>
      <c r="R838" s="1" t="s">
        <v>156</v>
      </c>
      <c r="S838" s="1" t="s">
        <v>6889</v>
      </c>
      <c r="T838" s="1" t="s">
        <v>764</v>
      </c>
      <c r="U838" s="1"/>
      <c r="V838" s="1" t="s">
        <v>765</v>
      </c>
      <c r="W838" s="1" t="s">
        <v>6890</v>
      </c>
      <c r="X838" s="1" t="s">
        <v>6891</v>
      </c>
      <c r="Y838">
        <v>1</v>
      </c>
      <c r="Z838" s="1" t="s">
        <v>143</v>
      </c>
      <c r="AA838" s="1" t="s">
        <v>157</v>
      </c>
      <c r="AB838" s="1" t="s">
        <v>766</v>
      </c>
      <c r="AC838" s="1" t="s">
        <v>171</v>
      </c>
      <c r="AD838" s="3">
        <v>1</v>
      </c>
      <c r="AE838" s="1" t="s">
        <v>106</v>
      </c>
      <c r="AF838" s="1" t="s">
        <v>106</v>
      </c>
      <c r="AG838" s="1" t="s">
        <v>106</v>
      </c>
      <c r="AH838" s="1" t="s">
        <v>106</v>
      </c>
      <c r="AI838" s="1"/>
      <c r="AJ838" s="1" t="s">
        <v>104</v>
      </c>
      <c r="AK838" s="1" t="s">
        <v>767</v>
      </c>
      <c r="AL838" s="1"/>
      <c r="AM838" s="1"/>
      <c r="AO838">
        <v>948</v>
      </c>
      <c r="AP838">
        <v>1</v>
      </c>
      <c r="AQ838" s="1" t="s">
        <v>143</v>
      </c>
      <c r="AR838" s="1" t="s">
        <v>118</v>
      </c>
      <c r="AT838" s="1" t="s">
        <v>108</v>
      </c>
      <c r="AU838" s="1" t="s">
        <v>120</v>
      </c>
      <c r="AV838">
        <v>1950</v>
      </c>
      <c r="AW838" s="1" t="s">
        <v>276</v>
      </c>
      <c r="AX838">
        <v>3</v>
      </c>
      <c r="AY838">
        <v>1</v>
      </c>
      <c r="AZ838">
        <v>0</v>
      </c>
      <c r="BA838">
        <v>5</v>
      </c>
      <c r="BB838" s="1"/>
      <c r="BI838" s="1"/>
      <c r="BM838" s="1"/>
      <c r="BN838" s="1"/>
      <c r="BU838" s="1"/>
      <c r="BV838">
        <v>0</v>
      </c>
      <c r="BW838">
        <v>65210</v>
      </c>
      <c r="BX838">
        <v>18820</v>
      </c>
      <c r="BY838">
        <v>47940</v>
      </c>
      <c r="BZ838">
        <v>710</v>
      </c>
      <c r="CA838" s="1" t="s">
        <v>769</v>
      </c>
      <c r="CB838" s="1" t="s">
        <v>108</v>
      </c>
      <c r="CD838">
        <v>6903</v>
      </c>
      <c r="CE838" s="1" t="s">
        <v>106</v>
      </c>
      <c r="CF838" s="1" t="s">
        <v>106</v>
      </c>
      <c r="CG838" s="1"/>
      <c r="CI838" s="1" t="s">
        <v>6892</v>
      </c>
      <c r="CJ838" s="1" t="s">
        <v>151</v>
      </c>
      <c r="CK838">
        <v>2467468</v>
      </c>
      <c r="CL838">
        <v>171019</v>
      </c>
      <c r="CM838" s="1" t="s">
        <v>765</v>
      </c>
      <c r="CO838" s="1"/>
      <c r="CP838" s="1"/>
      <c r="CQ838" s="1" t="s">
        <v>6889</v>
      </c>
      <c r="CR838" s="1" t="s">
        <v>6889</v>
      </c>
      <c r="CS838" s="1"/>
      <c r="CU838" s="1" t="s">
        <v>771</v>
      </c>
      <c r="CV838" s="1" t="s">
        <v>113</v>
      </c>
      <c r="CW838" s="1" t="s">
        <v>765</v>
      </c>
      <c r="CX838" s="1"/>
      <c r="CZ838" s="2"/>
      <c r="DA838" t="str">
        <f>_xlfn.IFNA(_xlfn.XLOOKUP(R838, LandUseCodes!$A$1:$A$70,LandUseCodes!$B$1:$B$70), "Not Listed")</f>
        <v>R - Single Family/Cabin</v>
      </c>
      <c r="DB838" t="str">
        <f>_xlfn.IFNA(_xlfn.XLOOKUP(AD838, Type!$A$1:$A$3,Type!$B$1:$B$3), "Not Listed")</f>
        <v>Public</v>
      </c>
    </row>
    <row r="839" spans="1:106" x14ac:dyDescent="0.25">
      <c r="A839" s="1" t="s">
        <v>6893</v>
      </c>
      <c r="B839">
        <v>2025</v>
      </c>
      <c r="C839">
        <v>1</v>
      </c>
      <c r="D839" s="1" t="s">
        <v>3140</v>
      </c>
      <c r="E839" s="1" t="s">
        <v>5589</v>
      </c>
      <c r="F839" s="1" t="s">
        <v>3142</v>
      </c>
      <c r="G839">
        <v>1</v>
      </c>
      <c r="H839" s="1" t="s">
        <v>115</v>
      </c>
      <c r="J839">
        <v>73390</v>
      </c>
      <c r="K839" s="1" t="s">
        <v>6894</v>
      </c>
      <c r="L839" s="1" t="s">
        <v>6895</v>
      </c>
      <c r="M839" s="1" t="s">
        <v>130</v>
      </c>
      <c r="N839">
        <v>510</v>
      </c>
      <c r="O839" s="1"/>
      <c r="P839" s="1" t="s">
        <v>897</v>
      </c>
      <c r="Q839" s="1" t="s">
        <v>898</v>
      </c>
      <c r="R839" s="1" t="s">
        <v>156</v>
      </c>
      <c r="S839" s="1" t="s">
        <v>6896</v>
      </c>
      <c r="T839" s="1" t="s">
        <v>764</v>
      </c>
      <c r="U839" s="1"/>
      <c r="V839" s="1" t="s">
        <v>765</v>
      </c>
      <c r="W839" s="1" t="s">
        <v>6897</v>
      </c>
      <c r="X839" s="1" t="s">
        <v>6898</v>
      </c>
      <c r="Y839">
        <v>130000</v>
      </c>
      <c r="Z839" s="1" t="s">
        <v>143</v>
      </c>
      <c r="AA839" s="1" t="s">
        <v>157</v>
      </c>
      <c r="AB839" s="1" t="s">
        <v>766</v>
      </c>
      <c r="AC839" s="1" t="s">
        <v>171</v>
      </c>
      <c r="AD839" s="3">
        <v>1</v>
      </c>
      <c r="AE839" s="1" t="s">
        <v>106</v>
      </c>
      <c r="AF839" s="1" t="s">
        <v>106</v>
      </c>
      <c r="AG839" s="1" t="s">
        <v>106</v>
      </c>
      <c r="AH839" s="1" t="s">
        <v>106</v>
      </c>
      <c r="AI839" s="1"/>
      <c r="AJ839" s="1" t="s">
        <v>108</v>
      </c>
      <c r="AK839" s="1" t="s">
        <v>767</v>
      </c>
      <c r="AL839" s="1"/>
      <c r="AM839" s="1"/>
      <c r="AO839">
        <v>1253</v>
      </c>
      <c r="AP839">
        <v>1</v>
      </c>
      <c r="AQ839" s="1" t="s">
        <v>108</v>
      </c>
      <c r="AR839" s="1" t="s">
        <v>107</v>
      </c>
      <c r="AT839" s="1" t="s">
        <v>108</v>
      </c>
      <c r="AU839" s="1" t="s">
        <v>159</v>
      </c>
      <c r="AV839">
        <v>1955</v>
      </c>
      <c r="AW839" s="1" t="s">
        <v>101</v>
      </c>
      <c r="AX839">
        <v>4</v>
      </c>
      <c r="AY839">
        <v>1</v>
      </c>
      <c r="AZ839">
        <v>0</v>
      </c>
      <c r="BA839">
        <v>6</v>
      </c>
      <c r="BB839" s="1"/>
      <c r="BE839">
        <v>1</v>
      </c>
      <c r="BF839">
        <v>1</v>
      </c>
      <c r="BI839" s="1"/>
      <c r="BM839" s="1"/>
      <c r="BN839" s="1"/>
      <c r="BU839" s="1"/>
      <c r="BV839">
        <v>0</v>
      </c>
      <c r="BX839">
        <v>18820</v>
      </c>
      <c r="BY839">
        <v>54570</v>
      </c>
      <c r="BZ839">
        <v>0</v>
      </c>
      <c r="CA839" s="1" t="s">
        <v>769</v>
      </c>
      <c r="CB839" s="1" t="s">
        <v>108</v>
      </c>
      <c r="CD839">
        <v>6903</v>
      </c>
      <c r="CE839" s="1" t="s">
        <v>118</v>
      </c>
      <c r="CF839" s="1" t="s">
        <v>106</v>
      </c>
      <c r="CG839" s="1"/>
      <c r="CI839" s="1" t="s">
        <v>6899</v>
      </c>
      <c r="CJ839" s="1" t="s">
        <v>3363</v>
      </c>
      <c r="CK839">
        <v>2467414</v>
      </c>
      <c r="CL839">
        <v>171040</v>
      </c>
      <c r="CM839" s="1" t="s">
        <v>765</v>
      </c>
      <c r="CO839" s="1"/>
      <c r="CP839" s="1"/>
      <c r="CQ839" s="1" t="s">
        <v>6896</v>
      </c>
      <c r="CR839" s="1" t="s">
        <v>6896</v>
      </c>
      <c r="CS839" s="1"/>
      <c r="CU839" s="1" t="s">
        <v>771</v>
      </c>
      <c r="CV839" s="1" t="s">
        <v>113</v>
      </c>
      <c r="CW839" s="1" t="s">
        <v>765</v>
      </c>
      <c r="CX839" s="1"/>
      <c r="CZ839" s="2"/>
      <c r="DA839" t="str">
        <f>_xlfn.IFNA(_xlfn.XLOOKUP(R839, LandUseCodes!$A$1:$A$70,LandUseCodes!$B$1:$B$70), "Not Listed")</f>
        <v>R - Single Family/Cabin</v>
      </c>
      <c r="DB839" t="str">
        <f>_xlfn.IFNA(_xlfn.XLOOKUP(AD839, Type!$A$1:$A$3,Type!$B$1:$B$3), "Not Listed")</f>
        <v>Public</v>
      </c>
    </row>
    <row r="840" spans="1:106" x14ac:dyDescent="0.25">
      <c r="A840" s="1" t="s">
        <v>6900</v>
      </c>
      <c r="B840">
        <v>2025</v>
      </c>
      <c r="C840">
        <v>1</v>
      </c>
      <c r="D840" s="1" t="s">
        <v>6901</v>
      </c>
      <c r="E840" s="1" t="s">
        <v>1025</v>
      </c>
      <c r="F840" s="1" t="s">
        <v>6902</v>
      </c>
      <c r="G840">
        <v>74900</v>
      </c>
      <c r="H840" s="1"/>
      <c r="J840">
        <v>77360</v>
      </c>
      <c r="K840" s="1" t="s">
        <v>6903</v>
      </c>
      <c r="L840" s="1" t="s">
        <v>6904</v>
      </c>
      <c r="M840" s="1" t="s">
        <v>130</v>
      </c>
      <c r="N840">
        <v>506</v>
      </c>
      <c r="O840" s="1"/>
      <c r="P840" s="1" t="s">
        <v>897</v>
      </c>
      <c r="Q840" s="1" t="s">
        <v>898</v>
      </c>
      <c r="R840" s="1" t="s">
        <v>156</v>
      </c>
      <c r="S840" s="1" t="s">
        <v>6905</v>
      </c>
      <c r="T840" s="1" t="s">
        <v>764</v>
      </c>
      <c r="U840" s="1"/>
      <c r="V840" s="1" t="s">
        <v>765</v>
      </c>
      <c r="W840" s="1"/>
      <c r="X840" s="1"/>
      <c r="Z840" s="1" t="s">
        <v>143</v>
      </c>
      <c r="AA840" s="1" t="s">
        <v>157</v>
      </c>
      <c r="AB840" s="1" t="s">
        <v>766</v>
      </c>
      <c r="AC840" s="1" t="s">
        <v>171</v>
      </c>
      <c r="AD840" s="3">
        <v>1</v>
      </c>
      <c r="AE840" s="1" t="s">
        <v>106</v>
      </c>
      <c r="AF840" s="1" t="s">
        <v>106</v>
      </c>
      <c r="AG840" s="1" t="s">
        <v>106</v>
      </c>
      <c r="AH840" s="1" t="s">
        <v>106</v>
      </c>
      <c r="AI840" s="1"/>
      <c r="AJ840" s="1" t="s">
        <v>104</v>
      </c>
      <c r="AK840" s="1" t="s">
        <v>767</v>
      </c>
      <c r="AL840" s="1"/>
      <c r="AM840" s="1"/>
      <c r="AO840">
        <v>1260</v>
      </c>
      <c r="AP840">
        <v>1</v>
      </c>
      <c r="AQ840" s="1" t="s">
        <v>108</v>
      </c>
      <c r="AR840" s="1" t="s">
        <v>118</v>
      </c>
      <c r="AT840" s="1" t="s">
        <v>108</v>
      </c>
      <c r="AU840" s="1" t="s">
        <v>159</v>
      </c>
      <c r="AV840">
        <v>1956</v>
      </c>
      <c r="AW840" s="1" t="s">
        <v>101</v>
      </c>
      <c r="AX840">
        <v>3</v>
      </c>
      <c r="AY840">
        <v>1</v>
      </c>
      <c r="AZ840">
        <v>0</v>
      </c>
      <c r="BA840">
        <v>6</v>
      </c>
      <c r="BB840" s="1"/>
      <c r="BI840" s="1"/>
      <c r="BM840" s="1"/>
      <c r="BN840" s="1"/>
      <c r="BU840" s="1"/>
      <c r="BV840">
        <v>0</v>
      </c>
      <c r="BX840">
        <v>18820</v>
      </c>
      <c r="BY840">
        <v>58540</v>
      </c>
      <c r="BZ840">
        <v>0</v>
      </c>
      <c r="CA840" s="1" t="s">
        <v>769</v>
      </c>
      <c r="CB840" s="1" t="s">
        <v>108</v>
      </c>
      <c r="CD840">
        <v>6903</v>
      </c>
      <c r="CE840" s="1" t="s">
        <v>118</v>
      </c>
      <c r="CF840" s="1" t="s">
        <v>106</v>
      </c>
      <c r="CG840" s="1"/>
      <c r="CI840" s="1" t="s">
        <v>6906</v>
      </c>
      <c r="CJ840" s="1" t="s">
        <v>151</v>
      </c>
      <c r="CK840">
        <v>2467359</v>
      </c>
      <c r="CL840">
        <v>171062</v>
      </c>
      <c r="CM840" s="1" t="s">
        <v>765</v>
      </c>
      <c r="CO840" s="1"/>
      <c r="CP840" s="1"/>
      <c r="CQ840" s="1" t="s">
        <v>6905</v>
      </c>
      <c r="CR840" s="1" t="s">
        <v>6905</v>
      </c>
      <c r="CS840" s="1"/>
      <c r="CU840" s="1" t="s">
        <v>771</v>
      </c>
      <c r="CV840" s="1" t="s">
        <v>113</v>
      </c>
      <c r="CW840" s="1" t="s">
        <v>765</v>
      </c>
      <c r="CX840" s="1"/>
      <c r="CZ840" s="2"/>
      <c r="DA840" t="str">
        <f>_xlfn.IFNA(_xlfn.XLOOKUP(R840, LandUseCodes!$A$1:$A$70,LandUseCodes!$B$1:$B$70), "Not Listed")</f>
        <v>R - Single Family/Cabin</v>
      </c>
      <c r="DB840" t="str">
        <f>_xlfn.IFNA(_xlfn.XLOOKUP(AD840, Type!$A$1:$A$3,Type!$B$1:$B$3), "Not Listed")</f>
        <v>Public</v>
      </c>
    </row>
    <row r="841" spans="1:106" x14ac:dyDescent="0.25">
      <c r="A841" s="1" t="s">
        <v>6907</v>
      </c>
      <c r="B841">
        <v>2025</v>
      </c>
      <c r="C841">
        <v>1</v>
      </c>
      <c r="D841" s="1" t="s">
        <v>6908</v>
      </c>
      <c r="E841" s="1" t="s">
        <v>550</v>
      </c>
      <c r="F841" s="1" t="s">
        <v>6909</v>
      </c>
      <c r="G841">
        <v>172000</v>
      </c>
      <c r="H841" s="1"/>
      <c r="J841">
        <v>65040</v>
      </c>
      <c r="K841" s="1" t="s">
        <v>6910</v>
      </c>
      <c r="L841" s="1" t="s">
        <v>6911</v>
      </c>
      <c r="M841" s="1" t="s">
        <v>130</v>
      </c>
      <c r="N841">
        <v>502</v>
      </c>
      <c r="O841" s="1"/>
      <c r="P841" s="1" t="s">
        <v>897</v>
      </c>
      <c r="Q841" s="1" t="s">
        <v>898</v>
      </c>
      <c r="R841" s="1" t="s">
        <v>156</v>
      </c>
      <c r="S841" s="1" t="s">
        <v>6912</v>
      </c>
      <c r="T841" s="1" t="s">
        <v>764</v>
      </c>
      <c r="U841" s="1"/>
      <c r="V841" s="1" t="s">
        <v>765</v>
      </c>
      <c r="W841" s="1" t="s">
        <v>6913</v>
      </c>
      <c r="X841" s="1" t="s">
        <v>6914</v>
      </c>
      <c r="Y841">
        <v>91000</v>
      </c>
      <c r="Z841" s="1" t="s">
        <v>143</v>
      </c>
      <c r="AA841" s="1" t="s">
        <v>157</v>
      </c>
      <c r="AB841" s="1" t="s">
        <v>766</v>
      </c>
      <c r="AC841" s="1" t="s">
        <v>171</v>
      </c>
      <c r="AD841" s="3">
        <v>1</v>
      </c>
      <c r="AE841" s="1" t="s">
        <v>106</v>
      </c>
      <c r="AF841" s="1" t="s">
        <v>106</v>
      </c>
      <c r="AG841" s="1" t="s">
        <v>106</v>
      </c>
      <c r="AH841" s="1" t="s">
        <v>106</v>
      </c>
      <c r="AI841" s="1"/>
      <c r="AJ841" s="1" t="s">
        <v>104</v>
      </c>
      <c r="AK841" s="1" t="s">
        <v>767</v>
      </c>
      <c r="AL841" s="1"/>
      <c r="AM841" s="1" t="s">
        <v>143</v>
      </c>
      <c r="AN841">
        <v>2010</v>
      </c>
      <c r="AO841">
        <v>1032</v>
      </c>
      <c r="AP841">
        <v>1</v>
      </c>
      <c r="AQ841" s="1" t="s">
        <v>143</v>
      </c>
      <c r="AR841" s="1" t="s">
        <v>106</v>
      </c>
      <c r="AT841" s="1" t="s">
        <v>108</v>
      </c>
      <c r="AU841" s="1" t="s">
        <v>120</v>
      </c>
      <c r="AV841">
        <v>1951</v>
      </c>
      <c r="AW841" s="1" t="s">
        <v>276</v>
      </c>
      <c r="AX841">
        <v>3</v>
      </c>
      <c r="AY841">
        <v>1</v>
      </c>
      <c r="AZ841">
        <v>0</v>
      </c>
      <c r="BA841">
        <v>5</v>
      </c>
      <c r="BB841" s="1"/>
      <c r="BI841" s="1"/>
      <c r="BM841" s="1"/>
      <c r="BN841" s="1"/>
      <c r="BU841" s="1"/>
      <c r="BV841">
        <v>0</v>
      </c>
      <c r="BW841">
        <v>58000</v>
      </c>
      <c r="BX841">
        <v>18820</v>
      </c>
      <c r="BY841">
        <v>46220</v>
      </c>
      <c r="BZ841">
        <v>1600</v>
      </c>
      <c r="CA841" s="1" t="s">
        <v>769</v>
      </c>
      <c r="CB841" s="1" t="s">
        <v>108</v>
      </c>
      <c r="CD841">
        <v>6903</v>
      </c>
      <c r="CE841" s="1" t="s">
        <v>106</v>
      </c>
      <c r="CF841" s="1" t="s">
        <v>106</v>
      </c>
      <c r="CG841" s="1"/>
      <c r="CI841" s="1" t="s">
        <v>6915</v>
      </c>
      <c r="CJ841" s="1" t="s">
        <v>151</v>
      </c>
      <c r="CK841">
        <v>2467305</v>
      </c>
      <c r="CL841">
        <v>171079</v>
      </c>
      <c r="CM841" s="1" t="s">
        <v>765</v>
      </c>
      <c r="CO841" s="1"/>
      <c r="CP841" s="1"/>
      <c r="CQ841" s="1" t="s">
        <v>6912</v>
      </c>
      <c r="CR841" s="1" t="s">
        <v>6912</v>
      </c>
      <c r="CS841" s="1"/>
      <c r="CU841" s="1" t="s">
        <v>771</v>
      </c>
      <c r="CV841" s="1" t="s">
        <v>113</v>
      </c>
      <c r="CW841" s="1" t="s">
        <v>765</v>
      </c>
      <c r="CX841" s="1"/>
      <c r="CZ841" s="2"/>
      <c r="DA841" t="str">
        <f>_xlfn.IFNA(_xlfn.XLOOKUP(R841, LandUseCodes!$A$1:$A$70,LandUseCodes!$B$1:$B$70), "Not Listed")</f>
        <v>R - Single Family/Cabin</v>
      </c>
      <c r="DB841" t="str">
        <f>_xlfn.IFNA(_xlfn.XLOOKUP(AD841, Type!$A$1:$A$3,Type!$B$1:$B$3), "Not Listed")</f>
        <v>Public</v>
      </c>
    </row>
    <row r="842" spans="1:106" x14ac:dyDescent="0.25">
      <c r="A842" s="1" t="s">
        <v>6916</v>
      </c>
      <c r="B842">
        <v>2025</v>
      </c>
      <c r="C842">
        <v>1</v>
      </c>
      <c r="D842" s="1" t="s">
        <v>6917</v>
      </c>
      <c r="E842" s="1" t="s">
        <v>6918</v>
      </c>
      <c r="F842" s="1" t="s">
        <v>6919</v>
      </c>
      <c r="G842">
        <v>250000</v>
      </c>
      <c r="H842" s="1" t="s">
        <v>280</v>
      </c>
      <c r="J842">
        <v>59990</v>
      </c>
      <c r="K842" s="1" t="s">
        <v>6920</v>
      </c>
      <c r="L842" s="1"/>
      <c r="M842" s="1" t="s">
        <v>130</v>
      </c>
      <c r="N842">
        <v>448</v>
      </c>
      <c r="O842" s="1"/>
      <c r="P842" s="1" t="s">
        <v>897</v>
      </c>
      <c r="Q842" s="1" t="s">
        <v>898</v>
      </c>
      <c r="R842" s="1" t="s">
        <v>156</v>
      </c>
      <c r="S842" s="1" t="s">
        <v>6921</v>
      </c>
      <c r="T842" s="1" t="s">
        <v>764</v>
      </c>
      <c r="U842" s="1"/>
      <c r="V842" s="1" t="s">
        <v>765</v>
      </c>
      <c r="W842" s="1" t="s">
        <v>6922</v>
      </c>
      <c r="X842" s="1" t="s">
        <v>6923</v>
      </c>
      <c r="Y842">
        <v>131000</v>
      </c>
      <c r="Z842" s="1" t="s">
        <v>143</v>
      </c>
      <c r="AA842" s="1" t="s">
        <v>157</v>
      </c>
      <c r="AB842" s="1" t="s">
        <v>766</v>
      </c>
      <c r="AC842" s="1" t="s">
        <v>171</v>
      </c>
      <c r="AD842" s="3">
        <v>1</v>
      </c>
      <c r="AE842" s="1" t="s">
        <v>106</v>
      </c>
      <c r="AF842" s="1" t="s">
        <v>106</v>
      </c>
      <c r="AG842" s="1" t="s">
        <v>106</v>
      </c>
      <c r="AH842" s="1" t="s">
        <v>106</v>
      </c>
      <c r="AI842" s="1"/>
      <c r="AJ842" s="1" t="s">
        <v>108</v>
      </c>
      <c r="AK842" s="1" t="s">
        <v>767</v>
      </c>
      <c r="AL842" s="1"/>
      <c r="AM842" s="1"/>
      <c r="AO842">
        <v>1032</v>
      </c>
      <c r="AP842">
        <v>1</v>
      </c>
      <c r="AQ842" s="1" t="s">
        <v>143</v>
      </c>
      <c r="AR842" s="1" t="s">
        <v>106</v>
      </c>
      <c r="AT842" s="1" t="s">
        <v>108</v>
      </c>
      <c r="AU842" s="1" t="s">
        <v>159</v>
      </c>
      <c r="AV842">
        <v>1951</v>
      </c>
      <c r="AW842" s="1" t="s">
        <v>276</v>
      </c>
      <c r="AX842">
        <v>3</v>
      </c>
      <c r="AY842">
        <v>1</v>
      </c>
      <c r="AZ842">
        <v>0</v>
      </c>
      <c r="BA842">
        <v>5</v>
      </c>
      <c r="BB842" s="1"/>
      <c r="BI842" s="1"/>
      <c r="BM842" s="1"/>
      <c r="BN842" s="1"/>
      <c r="BU842" s="1"/>
      <c r="BV842">
        <v>0</v>
      </c>
      <c r="BX842">
        <v>18820</v>
      </c>
      <c r="BY842">
        <v>41170</v>
      </c>
      <c r="BZ842">
        <v>0</v>
      </c>
      <c r="CA842" s="1" t="s">
        <v>769</v>
      </c>
      <c r="CB842" s="1" t="s">
        <v>108</v>
      </c>
      <c r="CD842">
        <v>6903</v>
      </c>
      <c r="CE842" s="1" t="s">
        <v>106</v>
      </c>
      <c r="CF842" s="1" t="s">
        <v>106</v>
      </c>
      <c r="CG842" s="1"/>
      <c r="CI842" s="1" t="s">
        <v>6924</v>
      </c>
      <c r="CJ842" s="1" t="s">
        <v>6925</v>
      </c>
      <c r="CK842">
        <v>2467247</v>
      </c>
      <c r="CL842">
        <v>171102</v>
      </c>
      <c r="CM842" s="1" t="s">
        <v>765</v>
      </c>
      <c r="CO842" s="1"/>
      <c r="CP842" s="1"/>
      <c r="CQ842" s="1" t="s">
        <v>6921</v>
      </c>
      <c r="CR842" s="1" t="s">
        <v>6921</v>
      </c>
      <c r="CS842" s="1"/>
      <c r="CU842" s="1" t="s">
        <v>771</v>
      </c>
      <c r="CV842" s="1" t="s">
        <v>113</v>
      </c>
      <c r="CW842" s="1" t="s">
        <v>765</v>
      </c>
      <c r="CX842" s="1"/>
      <c r="CZ842" s="2"/>
      <c r="DA842" t="str">
        <f>_xlfn.IFNA(_xlfn.XLOOKUP(R842, LandUseCodes!$A$1:$A$70,LandUseCodes!$B$1:$B$70), "Not Listed")</f>
        <v>R - Single Family/Cabin</v>
      </c>
      <c r="DB842" t="str">
        <f>_xlfn.IFNA(_xlfn.XLOOKUP(AD842, Type!$A$1:$A$3,Type!$B$1:$B$3), "Not Listed")</f>
        <v>Public</v>
      </c>
    </row>
    <row r="843" spans="1:106" x14ac:dyDescent="0.25">
      <c r="A843" s="1" t="s">
        <v>6926</v>
      </c>
      <c r="B843">
        <v>2025</v>
      </c>
      <c r="C843">
        <v>1</v>
      </c>
      <c r="D843" s="1" t="s">
        <v>6927</v>
      </c>
      <c r="E843" s="1" t="s">
        <v>6928</v>
      </c>
      <c r="F843" s="1"/>
      <c r="H843" s="1"/>
      <c r="J843">
        <v>60970</v>
      </c>
      <c r="K843" s="1" t="s">
        <v>6929</v>
      </c>
      <c r="L843" s="1" t="s">
        <v>6930</v>
      </c>
      <c r="M843" s="1" t="s">
        <v>130</v>
      </c>
      <c r="N843">
        <v>442</v>
      </c>
      <c r="O843" s="1"/>
      <c r="P843" s="1" t="s">
        <v>897</v>
      </c>
      <c r="Q843" s="1" t="s">
        <v>898</v>
      </c>
      <c r="R843" s="1" t="s">
        <v>156</v>
      </c>
      <c r="S843" s="1" t="s">
        <v>6931</v>
      </c>
      <c r="T843" s="1" t="s">
        <v>764</v>
      </c>
      <c r="U843" s="1"/>
      <c r="V843" s="1" t="s">
        <v>765</v>
      </c>
      <c r="W843" s="1"/>
      <c r="X843" s="1"/>
      <c r="Z843" s="1" t="s">
        <v>143</v>
      </c>
      <c r="AA843" s="1" t="s">
        <v>157</v>
      </c>
      <c r="AB843" s="1" t="s">
        <v>766</v>
      </c>
      <c r="AC843" s="1" t="s">
        <v>171</v>
      </c>
      <c r="AD843" s="3">
        <v>1</v>
      </c>
      <c r="AE843" s="1" t="s">
        <v>106</v>
      </c>
      <c r="AF843" s="1" t="s">
        <v>106</v>
      </c>
      <c r="AG843" s="1" t="s">
        <v>106</v>
      </c>
      <c r="AH843" s="1" t="s">
        <v>106</v>
      </c>
      <c r="AI843" s="1"/>
      <c r="AJ843" s="1"/>
      <c r="AK843" s="1" t="s">
        <v>767</v>
      </c>
      <c r="AL843" s="1"/>
      <c r="AM843" s="1"/>
      <c r="AO843">
        <v>856</v>
      </c>
      <c r="AP843">
        <v>1</v>
      </c>
      <c r="AQ843" s="1" t="s">
        <v>106</v>
      </c>
      <c r="AR843" s="1" t="s">
        <v>107</v>
      </c>
      <c r="AT843" s="1" t="s">
        <v>108</v>
      </c>
      <c r="AU843" s="1" t="s">
        <v>159</v>
      </c>
      <c r="AV843">
        <v>1952</v>
      </c>
      <c r="AW843" s="1" t="s">
        <v>276</v>
      </c>
      <c r="AX843">
        <v>3</v>
      </c>
      <c r="AY843">
        <v>1</v>
      </c>
      <c r="AZ843">
        <v>0</v>
      </c>
      <c r="BA843">
        <v>5</v>
      </c>
      <c r="BB843" s="1"/>
      <c r="BI843" s="1"/>
      <c r="BM843" s="1"/>
      <c r="BN843" s="1"/>
      <c r="BU843" s="1"/>
      <c r="BV843">
        <v>0</v>
      </c>
      <c r="BX843">
        <v>18820</v>
      </c>
      <c r="BY843">
        <v>42150</v>
      </c>
      <c r="BZ843">
        <v>0</v>
      </c>
      <c r="CA843" s="1" t="s">
        <v>769</v>
      </c>
      <c r="CB843" s="1" t="s">
        <v>108</v>
      </c>
      <c r="CD843">
        <v>6903</v>
      </c>
      <c r="CE843" s="1" t="s">
        <v>106</v>
      </c>
      <c r="CF843" s="1" t="s">
        <v>106</v>
      </c>
      <c r="CG843" s="1"/>
      <c r="CI843" s="1" t="s">
        <v>6932</v>
      </c>
      <c r="CJ843" s="1" t="s">
        <v>151</v>
      </c>
      <c r="CK843">
        <v>2467193</v>
      </c>
      <c r="CL843">
        <v>171118</v>
      </c>
      <c r="CM843" s="1" t="s">
        <v>765</v>
      </c>
      <c r="CO843" s="1"/>
      <c r="CP843" s="1"/>
      <c r="CQ843" s="1" t="s">
        <v>6931</v>
      </c>
      <c r="CR843" s="1" t="s">
        <v>6931</v>
      </c>
      <c r="CS843" s="1"/>
      <c r="CU843" s="1" t="s">
        <v>771</v>
      </c>
      <c r="CV843" s="1" t="s">
        <v>113</v>
      </c>
      <c r="CW843" s="1" t="s">
        <v>765</v>
      </c>
      <c r="CX843" s="1"/>
      <c r="CZ843" s="2"/>
      <c r="DA843" t="str">
        <f>_xlfn.IFNA(_xlfn.XLOOKUP(R843, LandUseCodes!$A$1:$A$70,LandUseCodes!$B$1:$B$70), "Not Listed")</f>
        <v>R - Single Family/Cabin</v>
      </c>
      <c r="DB843" t="str">
        <f>_xlfn.IFNA(_xlfn.XLOOKUP(AD843, Type!$A$1:$A$3,Type!$B$1:$B$3), "Not Listed")</f>
        <v>Public</v>
      </c>
    </row>
    <row r="844" spans="1:106" x14ac:dyDescent="0.25">
      <c r="A844" s="1" t="s">
        <v>6933</v>
      </c>
      <c r="B844">
        <v>2025</v>
      </c>
      <c r="C844">
        <v>1</v>
      </c>
      <c r="D844" s="1" t="s">
        <v>6934</v>
      </c>
      <c r="E844" s="1" t="s">
        <v>6935</v>
      </c>
      <c r="F844" s="1" t="s">
        <v>6936</v>
      </c>
      <c r="G844">
        <v>169000</v>
      </c>
      <c r="H844" s="1"/>
      <c r="J844">
        <v>56420</v>
      </c>
      <c r="K844" s="1" t="s">
        <v>6937</v>
      </c>
      <c r="L844" s="1"/>
      <c r="M844" s="1" t="s">
        <v>130</v>
      </c>
      <c r="N844">
        <v>436</v>
      </c>
      <c r="O844" s="1"/>
      <c r="P844" s="1" t="s">
        <v>897</v>
      </c>
      <c r="Q844" s="1" t="s">
        <v>898</v>
      </c>
      <c r="R844" s="1" t="s">
        <v>156</v>
      </c>
      <c r="S844" s="1" t="s">
        <v>6938</v>
      </c>
      <c r="T844" s="1" t="s">
        <v>764</v>
      </c>
      <c r="U844" s="1"/>
      <c r="V844" s="1" t="s">
        <v>765</v>
      </c>
      <c r="W844" s="1" t="s">
        <v>6939</v>
      </c>
      <c r="X844" s="1" t="s">
        <v>6940</v>
      </c>
      <c r="Y844">
        <v>142000</v>
      </c>
      <c r="Z844" s="1" t="s">
        <v>143</v>
      </c>
      <c r="AA844" s="1" t="s">
        <v>157</v>
      </c>
      <c r="AB844" s="1" t="s">
        <v>766</v>
      </c>
      <c r="AC844" s="1" t="s">
        <v>171</v>
      </c>
      <c r="AD844" s="3">
        <v>1</v>
      </c>
      <c r="AE844" s="1" t="s">
        <v>106</v>
      </c>
      <c r="AF844" s="1" t="s">
        <v>106</v>
      </c>
      <c r="AG844" s="1" t="s">
        <v>106</v>
      </c>
      <c r="AH844" s="1" t="s">
        <v>106</v>
      </c>
      <c r="AI844" s="1"/>
      <c r="AJ844" s="1" t="s">
        <v>104</v>
      </c>
      <c r="AK844" s="1" t="s">
        <v>767</v>
      </c>
      <c r="AL844" s="1"/>
      <c r="AM844" s="1"/>
      <c r="AO844">
        <v>856</v>
      </c>
      <c r="AP844">
        <v>1</v>
      </c>
      <c r="AQ844" s="1" t="s">
        <v>106</v>
      </c>
      <c r="AR844" s="1" t="s">
        <v>106</v>
      </c>
      <c r="AT844" s="1" t="s">
        <v>108</v>
      </c>
      <c r="AU844" s="1" t="s">
        <v>159</v>
      </c>
      <c r="AV844">
        <v>1949</v>
      </c>
      <c r="AW844" s="1" t="s">
        <v>276</v>
      </c>
      <c r="AX844">
        <v>3</v>
      </c>
      <c r="AY844">
        <v>1</v>
      </c>
      <c r="AZ844">
        <v>0</v>
      </c>
      <c r="BA844">
        <v>5</v>
      </c>
      <c r="BB844" s="1"/>
      <c r="BI844" s="1"/>
      <c r="BM844" s="1"/>
      <c r="BN844" s="1"/>
      <c r="BU844" s="1"/>
      <c r="BV844">
        <v>0</v>
      </c>
      <c r="BX844">
        <v>18820</v>
      </c>
      <c r="BY844">
        <v>37600</v>
      </c>
      <c r="BZ844">
        <v>0</v>
      </c>
      <c r="CA844" s="1" t="s">
        <v>769</v>
      </c>
      <c r="CB844" s="1" t="s">
        <v>108</v>
      </c>
      <c r="CD844">
        <v>6903</v>
      </c>
      <c r="CE844" s="1" t="s">
        <v>106</v>
      </c>
      <c r="CF844" s="1" t="s">
        <v>106</v>
      </c>
      <c r="CG844" s="1"/>
      <c r="CI844" s="1" t="s">
        <v>6941</v>
      </c>
      <c r="CJ844" s="1" t="s">
        <v>204</v>
      </c>
      <c r="CK844">
        <v>2467135</v>
      </c>
      <c r="CL844">
        <v>171138</v>
      </c>
      <c r="CM844" s="1" t="s">
        <v>765</v>
      </c>
      <c r="CO844" s="1"/>
      <c r="CP844" s="1"/>
      <c r="CQ844" s="1" t="s">
        <v>6938</v>
      </c>
      <c r="CR844" s="1" t="s">
        <v>6938</v>
      </c>
      <c r="CS844" s="1"/>
      <c r="CU844" s="1" t="s">
        <v>771</v>
      </c>
      <c r="CV844" s="1" t="s">
        <v>113</v>
      </c>
      <c r="CW844" s="1" t="s">
        <v>765</v>
      </c>
      <c r="CX844" s="1"/>
      <c r="CZ844" s="2"/>
      <c r="DA844" t="str">
        <f>_xlfn.IFNA(_xlfn.XLOOKUP(R844, LandUseCodes!$A$1:$A$70,LandUseCodes!$B$1:$B$70), "Not Listed")</f>
        <v>R - Single Family/Cabin</v>
      </c>
      <c r="DB844" t="str">
        <f>_xlfn.IFNA(_xlfn.XLOOKUP(AD844, Type!$A$1:$A$3,Type!$B$1:$B$3), "Not Listed")</f>
        <v>Public</v>
      </c>
    </row>
    <row r="845" spans="1:106" x14ac:dyDescent="0.25">
      <c r="A845" s="1" t="s">
        <v>6942</v>
      </c>
      <c r="B845">
        <v>2025</v>
      </c>
      <c r="C845">
        <v>1</v>
      </c>
      <c r="D845" s="1" t="s">
        <v>6943</v>
      </c>
      <c r="E845" s="1" t="s">
        <v>6944</v>
      </c>
      <c r="F845" s="1" t="s">
        <v>6945</v>
      </c>
      <c r="G845">
        <v>135000</v>
      </c>
      <c r="H845" s="1"/>
      <c r="J845">
        <v>59990</v>
      </c>
      <c r="K845" s="1" t="s">
        <v>6946</v>
      </c>
      <c r="L845" s="1"/>
      <c r="M845" s="1" t="s">
        <v>130</v>
      </c>
      <c r="N845">
        <v>430</v>
      </c>
      <c r="O845" s="1"/>
      <c r="P845" s="1" t="s">
        <v>897</v>
      </c>
      <c r="Q845" s="1" t="s">
        <v>898</v>
      </c>
      <c r="R845" s="1" t="s">
        <v>156</v>
      </c>
      <c r="S845" s="1" t="s">
        <v>6947</v>
      </c>
      <c r="T845" s="1" t="s">
        <v>764</v>
      </c>
      <c r="U845" s="1"/>
      <c r="V845" s="1" t="s">
        <v>765</v>
      </c>
      <c r="W845" s="1" t="s">
        <v>5926</v>
      </c>
      <c r="X845" s="1" t="s">
        <v>2244</v>
      </c>
      <c r="Y845">
        <v>0</v>
      </c>
      <c r="Z845" s="1" t="s">
        <v>143</v>
      </c>
      <c r="AA845" s="1" t="s">
        <v>157</v>
      </c>
      <c r="AB845" s="1" t="s">
        <v>766</v>
      </c>
      <c r="AC845" s="1" t="s">
        <v>171</v>
      </c>
      <c r="AD845" s="3">
        <v>1</v>
      </c>
      <c r="AE845" s="1" t="s">
        <v>106</v>
      </c>
      <c r="AF845" s="1" t="s">
        <v>106</v>
      </c>
      <c r="AG845" s="1" t="s">
        <v>106</v>
      </c>
      <c r="AH845" s="1" t="s">
        <v>106</v>
      </c>
      <c r="AI845" s="1"/>
      <c r="AJ845" s="1" t="s">
        <v>104</v>
      </c>
      <c r="AK845" s="1" t="s">
        <v>767</v>
      </c>
      <c r="AL845" s="1"/>
      <c r="AM845" s="1"/>
      <c r="AO845">
        <v>1032</v>
      </c>
      <c r="AP845">
        <v>1</v>
      </c>
      <c r="AQ845" s="1" t="s">
        <v>143</v>
      </c>
      <c r="AR845" s="1" t="s">
        <v>106</v>
      </c>
      <c r="AT845" s="1" t="s">
        <v>108</v>
      </c>
      <c r="AU845" s="1" t="s">
        <v>159</v>
      </c>
      <c r="AV845">
        <v>1951</v>
      </c>
      <c r="AW845" s="1" t="s">
        <v>276</v>
      </c>
      <c r="AX845">
        <v>3</v>
      </c>
      <c r="AY845">
        <v>1</v>
      </c>
      <c r="AZ845">
        <v>0</v>
      </c>
      <c r="BA845">
        <v>5</v>
      </c>
      <c r="BB845" s="1"/>
      <c r="BI845" s="1"/>
      <c r="BM845" s="1"/>
      <c r="BN845" s="1"/>
      <c r="BU845" s="1"/>
      <c r="BV845">
        <v>0</v>
      </c>
      <c r="BX845">
        <v>18820</v>
      </c>
      <c r="BY845">
        <v>41170</v>
      </c>
      <c r="BZ845">
        <v>0</v>
      </c>
      <c r="CA845" s="1" t="s">
        <v>769</v>
      </c>
      <c r="CB845" s="1" t="s">
        <v>108</v>
      </c>
      <c r="CD845">
        <v>6903</v>
      </c>
      <c r="CE845" s="1" t="s">
        <v>106</v>
      </c>
      <c r="CF845" s="1" t="s">
        <v>106</v>
      </c>
      <c r="CG845" s="1"/>
      <c r="CI845" s="1" t="s">
        <v>6948</v>
      </c>
      <c r="CJ845" s="1" t="s">
        <v>203</v>
      </c>
      <c r="CK845">
        <v>2467080</v>
      </c>
      <c r="CL845">
        <v>171167</v>
      </c>
      <c r="CM845" s="1" t="s">
        <v>765</v>
      </c>
      <c r="CO845" s="1"/>
      <c r="CP845" s="1"/>
      <c r="CQ845" s="1" t="s">
        <v>6947</v>
      </c>
      <c r="CR845" s="1" t="s">
        <v>6947</v>
      </c>
      <c r="CS845" s="1"/>
      <c r="CU845" s="1" t="s">
        <v>771</v>
      </c>
      <c r="CV845" s="1" t="s">
        <v>113</v>
      </c>
      <c r="CW845" s="1" t="s">
        <v>765</v>
      </c>
      <c r="CX845" s="1"/>
      <c r="CZ845" s="2"/>
      <c r="DA845" t="str">
        <f>_xlfn.IFNA(_xlfn.XLOOKUP(R845, LandUseCodes!$A$1:$A$70,LandUseCodes!$B$1:$B$70), "Not Listed")</f>
        <v>R - Single Family/Cabin</v>
      </c>
      <c r="DB845" t="str">
        <f>_xlfn.IFNA(_xlfn.XLOOKUP(AD845, Type!$A$1:$A$3,Type!$B$1:$B$3), "Not Listed")</f>
        <v>Public</v>
      </c>
    </row>
    <row r="846" spans="1:106" x14ac:dyDescent="0.25">
      <c r="A846" s="1" t="s">
        <v>6949</v>
      </c>
      <c r="B846">
        <v>2025</v>
      </c>
      <c r="C846">
        <v>1</v>
      </c>
      <c r="D846" s="1" t="s">
        <v>2578</v>
      </c>
      <c r="E846" s="1" t="s">
        <v>498</v>
      </c>
      <c r="F846" s="1" t="s">
        <v>6950</v>
      </c>
      <c r="G846">
        <v>1</v>
      </c>
      <c r="H846" s="1" t="s">
        <v>115</v>
      </c>
      <c r="J846">
        <v>78250</v>
      </c>
      <c r="K846" s="1" t="s">
        <v>6951</v>
      </c>
      <c r="L846" s="1" t="s">
        <v>6952</v>
      </c>
      <c r="M846" s="1" t="s">
        <v>130</v>
      </c>
      <c r="N846">
        <v>424</v>
      </c>
      <c r="O846" s="1"/>
      <c r="P846" s="1" t="s">
        <v>897</v>
      </c>
      <c r="Q846" s="1" t="s">
        <v>898</v>
      </c>
      <c r="R846" s="1" t="s">
        <v>156</v>
      </c>
      <c r="S846" s="1" t="s">
        <v>6953</v>
      </c>
      <c r="T846" s="1" t="s">
        <v>764</v>
      </c>
      <c r="U846" s="1"/>
      <c r="V846" s="1" t="s">
        <v>765</v>
      </c>
      <c r="W846" s="1" t="s">
        <v>6954</v>
      </c>
      <c r="X846" s="1" t="s">
        <v>6955</v>
      </c>
      <c r="Y846">
        <v>1</v>
      </c>
      <c r="Z846" s="1" t="s">
        <v>143</v>
      </c>
      <c r="AA846" s="1" t="s">
        <v>157</v>
      </c>
      <c r="AB846" s="1" t="s">
        <v>766</v>
      </c>
      <c r="AC846" s="1" t="s">
        <v>171</v>
      </c>
      <c r="AD846" s="3">
        <v>1</v>
      </c>
      <c r="AE846" s="1" t="s">
        <v>106</v>
      </c>
      <c r="AF846" s="1" t="s">
        <v>106</v>
      </c>
      <c r="AG846" s="1" t="s">
        <v>106</v>
      </c>
      <c r="AH846" s="1" t="s">
        <v>106</v>
      </c>
      <c r="AI846" s="1"/>
      <c r="AJ846" s="1" t="s">
        <v>108</v>
      </c>
      <c r="AK846" s="1" t="s">
        <v>767</v>
      </c>
      <c r="AL846" s="1"/>
      <c r="AM846" s="1" t="s">
        <v>107</v>
      </c>
      <c r="AN846">
        <v>2008</v>
      </c>
      <c r="AO846">
        <v>1076</v>
      </c>
      <c r="AP846">
        <v>1</v>
      </c>
      <c r="AQ846" s="1" t="s">
        <v>106</v>
      </c>
      <c r="AR846" s="1" t="s">
        <v>106</v>
      </c>
      <c r="AT846" s="1" t="s">
        <v>108</v>
      </c>
      <c r="AU846" s="1" t="s">
        <v>120</v>
      </c>
      <c r="AV846">
        <v>1952</v>
      </c>
      <c r="AW846" s="1" t="s">
        <v>276</v>
      </c>
      <c r="AX846">
        <v>3</v>
      </c>
      <c r="AY846">
        <v>1</v>
      </c>
      <c r="AZ846">
        <v>0</v>
      </c>
      <c r="BA846">
        <v>6</v>
      </c>
      <c r="BB846" s="1"/>
      <c r="BH846">
        <v>576</v>
      </c>
      <c r="BI846" s="1"/>
      <c r="BM846" s="1"/>
      <c r="BN846" s="1"/>
      <c r="BU846" s="1"/>
      <c r="BV846">
        <v>0</v>
      </c>
      <c r="BW846">
        <v>76370</v>
      </c>
      <c r="BX846">
        <v>18820</v>
      </c>
      <c r="BY846">
        <v>59430</v>
      </c>
      <c r="BZ846">
        <v>4060</v>
      </c>
      <c r="CA846" s="1" t="s">
        <v>769</v>
      </c>
      <c r="CB846" s="1" t="s">
        <v>108</v>
      </c>
      <c r="CD846">
        <v>6903</v>
      </c>
      <c r="CE846" s="1" t="s">
        <v>106</v>
      </c>
      <c r="CF846" s="1" t="s">
        <v>106</v>
      </c>
      <c r="CG846" s="1"/>
      <c r="CI846" s="1" t="s">
        <v>6956</v>
      </c>
      <c r="CJ846" s="1" t="s">
        <v>6957</v>
      </c>
      <c r="CK846">
        <v>2467024</v>
      </c>
      <c r="CL846">
        <v>171176</v>
      </c>
      <c r="CM846" s="1" t="s">
        <v>765</v>
      </c>
      <c r="CO846" s="1"/>
      <c r="CP846" s="1"/>
      <c r="CQ846" s="1" t="s">
        <v>6953</v>
      </c>
      <c r="CR846" s="1" t="s">
        <v>6953</v>
      </c>
      <c r="CS846" s="1"/>
      <c r="CU846" s="1" t="s">
        <v>771</v>
      </c>
      <c r="CV846" s="1" t="s">
        <v>113</v>
      </c>
      <c r="CW846" s="1" t="s">
        <v>765</v>
      </c>
      <c r="CX846" s="1"/>
      <c r="CZ846" s="2"/>
      <c r="DA846" t="str">
        <f>_xlfn.IFNA(_xlfn.XLOOKUP(R846, LandUseCodes!$A$1:$A$70,LandUseCodes!$B$1:$B$70), "Not Listed")</f>
        <v>R - Single Family/Cabin</v>
      </c>
      <c r="DB846" t="str">
        <f>_xlfn.IFNA(_xlfn.XLOOKUP(AD846, Type!$A$1:$A$3,Type!$B$1:$B$3), "Not Listed")</f>
        <v>Public</v>
      </c>
    </row>
    <row r="847" spans="1:106" x14ac:dyDescent="0.25">
      <c r="A847" s="1" t="s">
        <v>6958</v>
      </c>
      <c r="B847">
        <v>2025</v>
      </c>
      <c r="C847">
        <v>1</v>
      </c>
      <c r="D847" s="1" t="s">
        <v>6959</v>
      </c>
      <c r="E847" s="1" t="s">
        <v>111</v>
      </c>
      <c r="F847" s="1"/>
      <c r="H847" s="1"/>
      <c r="J847">
        <v>71950</v>
      </c>
      <c r="K847" s="1" t="s">
        <v>6960</v>
      </c>
      <c r="L847" s="1" t="s">
        <v>6961</v>
      </c>
      <c r="M847" s="1" t="s">
        <v>130</v>
      </c>
      <c r="N847">
        <v>418</v>
      </c>
      <c r="O847" s="1"/>
      <c r="P847" s="1" t="s">
        <v>897</v>
      </c>
      <c r="Q847" s="1" t="s">
        <v>898</v>
      </c>
      <c r="R847" s="1" t="s">
        <v>156</v>
      </c>
      <c r="S847" s="1" t="s">
        <v>6962</v>
      </c>
      <c r="T847" s="1" t="s">
        <v>764</v>
      </c>
      <c r="U847" s="1"/>
      <c r="V847" s="1" t="s">
        <v>765</v>
      </c>
      <c r="W847" s="1"/>
      <c r="X847" s="1"/>
      <c r="Z847" s="1" t="s">
        <v>143</v>
      </c>
      <c r="AA847" s="1" t="s">
        <v>157</v>
      </c>
      <c r="AB847" s="1" t="s">
        <v>766</v>
      </c>
      <c r="AC847" s="1" t="s">
        <v>171</v>
      </c>
      <c r="AD847" s="3">
        <v>1</v>
      </c>
      <c r="AE847" s="1" t="s">
        <v>106</v>
      </c>
      <c r="AF847" s="1" t="s">
        <v>106</v>
      </c>
      <c r="AG847" s="1" t="s">
        <v>106</v>
      </c>
      <c r="AH847" s="1" t="s">
        <v>106</v>
      </c>
      <c r="AI847" s="1"/>
      <c r="AJ847" s="1"/>
      <c r="AK847" s="1" t="s">
        <v>767</v>
      </c>
      <c r="AL847" s="1"/>
      <c r="AM847" s="1"/>
      <c r="AO847">
        <v>1607</v>
      </c>
      <c r="AP847">
        <v>1.5</v>
      </c>
      <c r="AQ847" s="1" t="s">
        <v>112</v>
      </c>
      <c r="AR847" s="1" t="s">
        <v>118</v>
      </c>
      <c r="AT847" s="1" t="s">
        <v>108</v>
      </c>
      <c r="AU847" s="1" t="s">
        <v>159</v>
      </c>
      <c r="AV847">
        <v>1925</v>
      </c>
      <c r="AW847" s="1" t="s">
        <v>101</v>
      </c>
      <c r="AX847">
        <v>3</v>
      </c>
      <c r="AY847">
        <v>1</v>
      </c>
      <c r="AZ847">
        <v>0</v>
      </c>
      <c r="BA847">
        <v>7</v>
      </c>
      <c r="BB847" s="1"/>
      <c r="BH847">
        <v>256</v>
      </c>
      <c r="BI847" s="1"/>
      <c r="BM847" s="1"/>
      <c r="BN847" s="1"/>
      <c r="BU847" s="1"/>
      <c r="BV847">
        <v>0</v>
      </c>
      <c r="BX847">
        <v>18890</v>
      </c>
      <c r="BY847">
        <v>53060</v>
      </c>
      <c r="BZ847">
        <v>2280</v>
      </c>
      <c r="CA847" s="1" t="s">
        <v>769</v>
      </c>
      <c r="CB847" s="1" t="s">
        <v>108</v>
      </c>
      <c r="CD847">
        <v>7020</v>
      </c>
      <c r="CE847" s="1" t="s">
        <v>106</v>
      </c>
      <c r="CF847" s="1" t="s">
        <v>106</v>
      </c>
      <c r="CG847" s="1"/>
      <c r="CI847" s="1" t="s">
        <v>6963</v>
      </c>
      <c r="CJ847" s="1" t="s">
        <v>161</v>
      </c>
      <c r="CK847">
        <v>2466968</v>
      </c>
      <c r="CL847">
        <v>171200</v>
      </c>
      <c r="CM847" s="1" t="s">
        <v>765</v>
      </c>
      <c r="CO847" s="1"/>
      <c r="CP847" s="1"/>
      <c r="CQ847" s="1" t="s">
        <v>6962</v>
      </c>
      <c r="CR847" s="1" t="s">
        <v>6962</v>
      </c>
      <c r="CS847" s="1"/>
      <c r="CU847" s="1" t="s">
        <v>771</v>
      </c>
      <c r="CV847" s="1" t="s">
        <v>113</v>
      </c>
      <c r="CW847" s="1" t="s">
        <v>765</v>
      </c>
      <c r="CX847" s="1"/>
      <c r="CZ847" s="2"/>
      <c r="DA847" t="str">
        <f>_xlfn.IFNA(_xlfn.XLOOKUP(R847, LandUseCodes!$A$1:$A$70,LandUseCodes!$B$1:$B$70), "Not Listed")</f>
        <v>R - Single Family/Cabin</v>
      </c>
      <c r="DB847" t="str">
        <f>_xlfn.IFNA(_xlfn.XLOOKUP(AD847, Type!$A$1:$A$3,Type!$B$1:$B$3), "Not Listed")</f>
        <v>Public</v>
      </c>
    </row>
    <row r="848" spans="1:106" x14ac:dyDescent="0.25">
      <c r="A848" s="1" t="s">
        <v>6964</v>
      </c>
      <c r="B848">
        <v>2025</v>
      </c>
      <c r="C848">
        <v>1</v>
      </c>
      <c r="D848" s="1" t="s">
        <v>6965</v>
      </c>
      <c r="E848" s="1" t="s">
        <v>202</v>
      </c>
      <c r="F848" s="1" t="s">
        <v>6966</v>
      </c>
      <c r="G848">
        <v>0</v>
      </c>
      <c r="H848" s="1" t="s">
        <v>115</v>
      </c>
      <c r="J848">
        <v>96460</v>
      </c>
      <c r="K848" s="1" t="s">
        <v>6967</v>
      </c>
      <c r="L848" s="1"/>
      <c r="M848" s="1" t="s">
        <v>130</v>
      </c>
      <c r="N848">
        <v>412</v>
      </c>
      <c r="O848" s="1"/>
      <c r="P848" s="1" t="s">
        <v>897</v>
      </c>
      <c r="Q848" s="1" t="s">
        <v>898</v>
      </c>
      <c r="R848" s="1" t="s">
        <v>156</v>
      </c>
      <c r="S848" s="1" t="s">
        <v>6968</v>
      </c>
      <c r="T848" s="1" t="s">
        <v>764</v>
      </c>
      <c r="U848" s="1"/>
      <c r="V848" s="1" t="s">
        <v>765</v>
      </c>
      <c r="W848" s="1" t="s">
        <v>6969</v>
      </c>
      <c r="X848" s="1" t="s">
        <v>6970</v>
      </c>
      <c r="Y848">
        <v>1</v>
      </c>
      <c r="Z848" s="1" t="s">
        <v>143</v>
      </c>
      <c r="AA848" s="1" t="s">
        <v>157</v>
      </c>
      <c r="AB848" s="1" t="s">
        <v>766</v>
      </c>
      <c r="AC848" s="1" t="s">
        <v>171</v>
      </c>
      <c r="AD848" s="3">
        <v>1</v>
      </c>
      <c r="AE848" s="1" t="s">
        <v>106</v>
      </c>
      <c r="AF848" s="1" t="s">
        <v>106</v>
      </c>
      <c r="AG848" s="1" t="s">
        <v>106</v>
      </c>
      <c r="AH848" s="1" t="s">
        <v>106</v>
      </c>
      <c r="AI848" s="1"/>
      <c r="AJ848" s="1" t="s">
        <v>108</v>
      </c>
      <c r="AK848" s="1" t="s">
        <v>767</v>
      </c>
      <c r="AL848" s="1"/>
      <c r="AM848" s="1"/>
      <c r="AO848">
        <v>1995</v>
      </c>
      <c r="AP848">
        <v>1.5</v>
      </c>
      <c r="AQ848" s="1" t="s">
        <v>143</v>
      </c>
      <c r="AR848" s="1" t="s">
        <v>118</v>
      </c>
      <c r="AT848" s="1" t="s">
        <v>118</v>
      </c>
      <c r="AU848" s="1" t="s">
        <v>159</v>
      </c>
      <c r="AV848">
        <v>1951</v>
      </c>
      <c r="AW848" s="1" t="s">
        <v>101</v>
      </c>
      <c r="AX848">
        <v>4</v>
      </c>
      <c r="AY848">
        <v>1</v>
      </c>
      <c r="AZ848">
        <v>1</v>
      </c>
      <c r="BA848">
        <v>6</v>
      </c>
      <c r="BB848" s="1"/>
      <c r="BH848">
        <v>192</v>
      </c>
      <c r="BI848" s="1"/>
      <c r="BM848" s="1"/>
      <c r="BN848" s="1"/>
      <c r="BU848" s="1"/>
      <c r="BV848">
        <v>0</v>
      </c>
      <c r="BW848">
        <v>91140</v>
      </c>
      <c r="BX848">
        <v>18890</v>
      </c>
      <c r="BY848">
        <v>77570</v>
      </c>
      <c r="BZ848">
        <v>7260</v>
      </c>
      <c r="CA848" s="1" t="s">
        <v>769</v>
      </c>
      <c r="CB848" s="1" t="s">
        <v>118</v>
      </c>
      <c r="CD848">
        <v>7020</v>
      </c>
      <c r="CE848" s="1" t="s">
        <v>106</v>
      </c>
      <c r="CF848" s="1" t="s">
        <v>106</v>
      </c>
      <c r="CG848" s="1"/>
      <c r="CI848" s="1" t="s">
        <v>6971</v>
      </c>
      <c r="CJ848" s="1" t="s">
        <v>161</v>
      </c>
      <c r="CK848">
        <v>2466914</v>
      </c>
      <c r="CL848">
        <v>171222</v>
      </c>
      <c r="CM848" s="1" t="s">
        <v>765</v>
      </c>
      <c r="CO848" s="1"/>
      <c r="CP848" s="1"/>
      <c r="CQ848" s="1" t="s">
        <v>6968</v>
      </c>
      <c r="CR848" s="1" t="s">
        <v>6968</v>
      </c>
      <c r="CS848" s="1"/>
      <c r="CU848" s="1" t="s">
        <v>771</v>
      </c>
      <c r="CV848" s="1" t="s">
        <v>113</v>
      </c>
      <c r="CW848" s="1" t="s">
        <v>765</v>
      </c>
      <c r="CX848" s="1"/>
      <c r="CZ848" s="2"/>
      <c r="DA848" t="str">
        <f>_xlfn.IFNA(_xlfn.XLOOKUP(R848, LandUseCodes!$A$1:$A$70,LandUseCodes!$B$1:$B$70), "Not Listed")</f>
        <v>R - Single Family/Cabin</v>
      </c>
      <c r="DB848" t="str">
        <f>_xlfn.IFNA(_xlfn.XLOOKUP(AD848, Type!$A$1:$A$3,Type!$B$1:$B$3), "Not Listed")</f>
        <v>Public</v>
      </c>
    </row>
    <row r="849" spans="1:106" x14ac:dyDescent="0.25">
      <c r="A849" s="1" t="s">
        <v>6972</v>
      </c>
      <c r="B849">
        <v>2025</v>
      </c>
      <c r="C849">
        <v>1</v>
      </c>
      <c r="D849" s="1" t="s">
        <v>6973</v>
      </c>
      <c r="E849" s="1" t="s">
        <v>6974</v>
      </c>
      <c r="F849" s="1" t="s">
        <v>6975</v>
      </c>
      <c r="G849">
        <v>280000</v>
      </c>
      <c r="H849" s="1"/>
      <c r="J849">
        <v>99100</v>
      </c>
      <c r="K849" s="1" t="s">
        <v>6976</v>
      </c>
      <c r="L849" s="1"/>
      <c r="M849" s="1" t="s">
        <v>130</v>
      </c>
      <c r="N849">
        <v>404</v>
      </c>
      <c r="O849" s="1"/>
      <c r="P849" s="1" t="s">
        <v>897</v>
      </c>
      <c r="Q849" s="1" t="s">
        <v>898</v>
      </c>
      <c r="R849" s="1" t="s">
        <v>156</v>
      </c>
      <c r="S849" s="1" t="s">
        <v>6977</v>
      </c>
      <c r="T849" s="1" t="s">
        <v>764</v>
      </c>
      <c r="U849" s="1"/>
      <c r="V849" s="1" t="s">
        <v>765</v>
      </c>
      <c r="W849" s="1" t="s">
        <v>6978</v>
      </c>
      <c r="X849" s="1" t="s">
        <v>6979</v>
      </c>
      <c r="Y849">
        <v>193500</v>
      </c>
      <c r="Z849" s="1" t="s">
        <v>143</v>
      </c>
      <c r="AA849" s="1" t="s">
        <v>157</v>
      </c>
      <c r="AB849" s="1" t="s">
        <v>766</v>
      </c>
      <c r="AC849" s="1" t="s">
        <v>171</v>
      </c>
      <c r="AD849" s="3">
        <v>1</v>
      </c>
      <c r="AE849" s="1" t="s">
        <v>106</v>
      </c>
      <c r="AF849" s="1" t="s">
        <v>106</v>
      </c>
      <c r="AG849" s="1" t="s">
        <v>106</v>
      </c>
      <c r="AH849" s="1" t="s">
        <v>106</v>
      </c>
      <c r="AI849" s="1"/>
      <c r="AJ849" s="1" t="s">
        <v>104</v>
      </c>
      <c r="AK849" s="1" t="s">
        <v>767</v>
      </c>
      <c r="AL849" s="1"/>
      <c r="AM849" s="1"/>
      <c r="AO849">
        <v>1684</v>
      </c>
      <c r="AP849">
        <v>1.5</v>
      </c>
      <c r="AQ849" s="1" t="s">
        <v>143</v>
      </c>
      <c r="AR849" s="1" t="s">
        <v>118</v>
      </c>
      <c r="AT849" s="1" t="s">
        <v>108</v>
      </c>
      <c r="AU849" s="1" t="s">
        <v>159</v>
      </c>
      <c r="AV849">
        <v>1952</v>
      </c>
      <c r="AW849" s="1" t="s">
        <v>101</v>
      </c>
      <c r="AX849">
        <v>4</v>
      </c>
      <c r="AY849">
        <v>1</v>
      </c>
      <c r="AZ849">
        <v>1</v>
      </c>
      <c r="BA849">
        <v>7</v>
      </c>
      <c r="BB849" s="1"/>
      <c r="BE849">
        <v>1</v>
      </c>
      <c r="BF849">
        <v>1</v>
      </c>
      <c r="BG849">
        <v>336</v>
      </c>
      <c r="BI849" s="1"/>
      <c r="BM849" s="1"/>
      <c r="BN849" s="1"/>
      <c r="BU849" s="1"/>
      <c r="BV849">
        <v>0</v>
      </c>
      <c r="BX849">
        <v>20860</v>
      </c>
      <c r="BY849">
        <v>78240</v>
      </c>
      <c r="BZ849">
        <v>0</v>
      </c>
      <c r="CA849" s="1" t="s">
        <v>769</v>
      </c>
      <c r="CB849" s="1" t="s">
        <v>108</v>
      </c>
      <c r="CD849">
        <v>10100</v>
      </c>
      <c r="CE849" s="1" t="s">
        <v>106</v>
      </c>
      <c r="CF849" s="1" t="s">
        <v>106</v>
      </c>
      <c r="CG849" s="1"/>
      <c r="CI849" s="1" t="s">
        <v>6980</v>
      </c>
      <c r="CJ849" s="1" t="s">
        <v>151</v>
      </c>
      <c r="CK849">
        <v>2466834</v>
      </c>
      <c r="CL849">
        <v>171245</v>
      </c>
      <c r="CM849" s="1" t="s">
        <v>765</v>
      </c>
      <c r="CO849" s="1"/>
      <c r="CP849" s="1"/>
      <c r="CQ849" s="1" t="s">
        <v>6977</v>
      </c>
      <c r="CR849" s="1" t="s">
        <v>6977</v>
      </c>
      <c r="CS849" s="1"/>
      <c r="CU849" s="1" t="s">
        <v>771</v>
      </c>
      <c r="CV849" s="1" t="s">
        <v>113</v>
      </c>
      <c r="CW849" s="1" t="s">
        <v>765</v>
      </c>
      <c r="CX849" s="1"/>
      <c r="CZ849" s="2"/>
      <c r="DA849" t="str">
        <f>_xlfn.IFNA(_xlfn.XLOOKUP(R849, LandUseCodes!$A$1:$A$70,LandUseCodes!$B$1:$B$70), "Not Listed")</f>
        <v>R - Single Family/Cabin</v>
      </c>
      <c r="DB849" t="str">
        <f>_xlfn.IFNA(_xlfn.XLOOKUP(AD849, Type!$A$1:$A$3,Type!$B$1:$B$3), "Not Listed")</f>
        <v>Public</v>
      </c>
    </row>
    <row r="850" spans="1:106" x14ac:dyDescent="0.25">
      <c r="A850" s="1" t="s">
        <v>6981</v>
      </c>
      <c r="B850">
        <v>2025</v>
      </c>
      <c r="C850">
        <v>1</v>
      </c>
      <c r="D850" s="1" t="s">
        <v>6982</v>
      </c>
      <c r="E850" s="1" t="s">
        <v>422</v>
      </c>
      <c r="F850" s="1"/>
      <c r="H850" s="1"/>
      <c r="J850">
        <v>91570</v>
      </c>
      <c r="K850" s="1" t="s">
        <v>6983</v>
      </c>
      <c r="L850" s="1" t="s">
        <v>677</v>
      </c>
      <c r="M850" s="1" t="s">
        <v>130</v>
      </c>
      <c r="N850">
        <v>167</v>
      </c>
      <c r="O850" s="1" t="s">
        <v>159</v>
      </c>
      <c r="P850" s="1" t="s">
        <v>628</v>
      </c>
      <c r="Q850" s="1" t="s">
        <v>283</v>
      </c>
      <c r="R850" s="1" t="s">
        <v>156</v>
      </c>
      <c r="S850" s="1" t="s">
        <v>6984</v>
      </c>
      <c r="T850" s="1" t="s">
        <v>764</v>
      </c>
      <c r="U850" s="1"/>
      <c r="V850" s="1" t="s">
        <v>765</v>
      </c>
      <c r="W850" s="1"/>
      <c r="X850" s="1"/>
      <c r="Z850" s="1" t="s">
        <v>143</v>
      </c>
      <c r="AA850" s="1" t="s">
        <v>157</v>
      </c>
      <c r="AB850" s="1" t="s">
        <v>766</v>
      </c>
      <c r="AC850" s="1" t="s">
        <v>171</v>
      </c>
      <c r="AD850" s="3">
        <v>1</v>
      </c>
      <c r="AE850" s="1" t="s">
        <v>106</v>
      </c>
      <c r="AF850" s="1" t="s">
        <v>106</v>
      </c>
      <c r="AG850" s="1" t="s">
        <v>106</v>
      </c>
      <c r="AH850" s="1" t="s">
        <v>106</v>
      </c>
      <c r="AI850" s="1"/>
      <c r="AJ850" s="1"/>
      <c r="AK850" s="1" t="s">
        <v>767</v>
      </c>
      <c r="AL850" s="1"/>
      <c r="AM850" s="1"/>
      <c r="AO850">
        <v>1344</v>
      </c>
      <c r="AP850">
        <v>1</v>
      </c>
      <c r="AQ850" s="1" t="s">
        <v>112</v>
      </c>
      <c r="AR850" s="1" t="s">
        <v>118</v>
      </c>
      <c r="AT850" s="1" t="s">
        <v>108</v>
      </c>
      <c r="AU850" s="1" t="s">
        <v>159</v>
      </c>
      <c r="AV850">
        <v>1956</v>
      </c>
      <c r="AW850" s="1" t="s">
        <v>172</v>
      </c>
      <c r="AX850">
        <v>3</v>
      </c>
      <c r="AY850">
        <v>1</v>
      </c>
      <c r="AZ850">
        <v>0</v>
      </c>
      <c r="BA850">
        <v>5</v>
      </c>
      <c r="BB850" s="1"/>
      <c r="BE850">
        <v>1</v>
      </c>
      <c r="BF850">
        <v>1</v>
      </c>
      <c r="BG850">
        <v>560</v>
      </c>
      <c r="BI850" s="1"/>
      <c r="BM850" s="1"/>
      <c r="BN850" s="1"/>
      <c r="BU850" s="1"/>
      <c r="BV850">
        <v>0</v>
      </c>
      <c r="BX850">
        <v>20400</v>
      </c>
      <c r="BY850">
        <v>71170</v>
      </c>
      <c r="BZ850">
        <v>720</v>
      </c>
      <c r="CA850" s="1" t="s">
        <v>769</v>
      </c>
      <c r="CB850" s="1" t="s">
        <v>108</v>
      </c>
      <c r="CD850">
        <v>9368</v>
      </c>
      <c r="CE850" s="1" t="s">
        <v>106</v>
      </c>
      <c r="CF850" s="1" t="s">
        <v>106</v>
      </c>
      <c r="CG850" s="1"/>
      <c r="CI850" s="1" t="s">
        <v>6985</v>
      </c>
      <c r="CJ850" s="1" t="s">
        <v>151</v>
      </c>
      <c r="CK850">
        <v>2466813</v>
      </c>
      <c r="CL850">
        <v>171141</v>
      </c>
      <c r="CM850" s="1" t="s">
        <v>765</v>
      </c>
      <c r="CO850" s="1"/>
      <c r="CP850" s="1"/>
      <c r="CQ850" s="1" t="s">
        <v>6984</v>
      </c>
      <c r="CR850" s="1" t="s">
        <v>6984</v>
      </c>
      <c r="CS850" s="1"/>
      <c r="CU850" s="1" t="s">
        <v>771</v>
      </c>
      <c r="CV850" s="1" t="s">
        <v>113</v>
      </c>
      <c r="CW850" s="1" t="s">
        <v>765</v>
      </c>
      <c r="CX850" s="1"/>
      <c r="CZ850" s="2"/>
      <c r="DA850" t="str">
        <f>_xlfn.IFNA(_xlfn.XLOOKUP(R850, LandUseCodes!$A$1:$A$70,LandUseCodes!$B$1:$B$70), "Not Listed")</f>
        <v>R - Single Family/Cabin</v>
      </c>
      <c r="DB850" t="str">
        <f>_xlfn.IFNA(_xlfn.XLOOKUP(AD850, Type!$A$1:$A$3,Type!$B$1:$B$3), "Not Listed")</f>
        <v>Public</v>
      </c>
    </row>
    <row r="851" spans="1:106" x14ac:dyDescent="0.25">
      <c r="A851" s="1" t="s">
        <v>6986</v>
      </c>
      <c r="B851">
        <v>2025</v>
      </c>
      <c r="C851">
        <v>1</v>
      </c>
      <c r="D851" s="1" t="s">
        <v>6987</v>
      </c>
      <c r="E851" s="1" t="s">
        <v>6988</v>
      </c>
      <c r="F851" s="1" t="s">
        <v>6989</v>
      </c>
      <c r="G851">
        <v>281000</v>
      </c>
      <c r="H851" s="1"/>
      <c r="J851">
        <v>71870</v>
      </c>
      <c r="K851" s="1" t="s">
        <v>6990</v>
      </c>
      <c r="L851" s="1"/>
      <c r="M851" s="1" t="s">
        <v>130</v>
      </c>
      <c r="N851">
        <v>409</v>
      </c>
      <c r="O851" s="1"/>
      <c r="P851" s="1" t="s">
        <v>989</v>
      </c>
      <c r="Q851" s="1" t="s">
        <v>283</v>
      </c>
      <c r="R851" s="1" t="s">
        <v>156</v>
      </c>
      <c r="S851" s="1" t="s">
        <v>6991</v>
      </c>
      <c r="T851" s="1" t="s">
        <v>764</v>
      </c>
      <c r="U851" s="1"/>
      <c r="V851" s="1" t="s">
        <v>765</v>
      </c>
      <c r="W851" s="1" t="s">
        <v>6992</v>
      </c>
      <c r="X851" s="1" t="s">
        <v>6993</v>
      </c>
      <c r="Y851">
        <v>1</v>
      </c>
      <c r="Z851" s="1" t="s">
        <v>143</v>
      </c>
      <c r="AA851" s="1" t="s">
        <v>157</v>
      </c>
      <c r="AB851" s="1" t="s">
        <v>766</v>
      </c>
      <c r="AC851" s="1" t="s">
        <v>171</v>
      </c>
      <c r="AD851" s="3">
        <v>1</v>
      </c>
      <c r="AE851" s="1" t="s">
        <v>106</v>
      </c>
      <c r="AF851" s="1" t="s">
        <v>106</v>
      </c>
      <c r="AG851" s="1" t="s">
        <v>106</v>
      </c>
      <c r="AH851" s="1" t="s">
        <v>106</v>
      </c>
      <c r="AI851" s="1"/>
      <c r="AJ851" s="1" t="s">
        <v>104</v>
      </c>
      <c r="AK851" s="1" t="s">
        <v>767</v>
      </c>
      <c r="AL851" s="1"/>
      <c r="AM851" s="1"/>
      <c r="AO851">
        <v>1060</v>
      </c>
      <c r="AP851">
        <v>1</v>
      </c>
      <c r="AQ851" s="1" t="s">
        <v>112</v>
      </c>
      <c r="AR851" s="1" t="s">
        <v>106</v>
      </c>
      <c r="AT851" s="1" t="s">
        <v>108</v>
      </c>
      <c r="AU851" s="1" t="s">
        <v>120</v>
      </c>
      <c r="AV851">
        <v>1956</v>
      </c>
      <c r="AW851" s="1" t="s">
        <v>276</v>
      </c>
      <c r="AX851">
        <v>3</v>
      </c>
      <c r="AY851">
        <v>1</v>
      </c>
      <c r="AZ851">
        <v>0</v>
      </c>
      <c r="BA851">
        <v>5</v>
      </c>
      <c r="BB851" s="1"/>
      <c r="BH851">
        <v>280</v>
      </c>
      <c r="BI851" s="1"/>
      <c r="BM851" s="1"/>
      <c r="BN851" s="1"/>
      <c r="BU851" s="1"/>
      <c r="BV851">
        <v>0</v>
      </c>
      <c r="BX851">
        <v>18910</v>
      </c>
      <c r="BY851">
        <v>52960</v>
      </c>
      <c r="BZ851">
        <v>3350</v>
      </c>
      <c r="CA851" s="1" t="s">
        <v>769</v>
      </c>
      <c r="CB851" s="1" t="s">
        <v>108</v>
      </c>
      <c r="CD851">
        <v>7046</v>
      </c>
      <c r="CE851" s="1" t="s">
        <v>106</v>
      </c>
      <c r="CF851" s="1" t="s">
        <v>106</v>
      </c>
      <c r="CG851" s="1"/>
      <c r="CI851" s="1" t="s">
        <v>6994</v>
      </c>
      <c r="CJ851" s="1" t="s">
        <v>161</v>
      </c>
      <c r="CK851">
        <v>2466873</v>
      </c>
      <c r="CL851">
        <v>171117</v>
      </c>
      <c r="CM851" s="1" t="s">
        <v>765</v>
      </c>
      <c r="CO851" s="1"/>
      <c r="CP851" s="1"/>
      <c r="CQ851" s="1" t="s">
        <v>6991</v>
      </c>
      <c r="CR851" s="1" t="s">
        <v>6991</v>
      </c>
      <c r="CS851" s="1"/>
      <c r="CU851" s="1" t="s">
        <v>771</v>
      </c>
      <c r="CV851" s="1" t="s">
        <v>113</v>
      </c>
      <c r="CW851" s="1" t="s">
        <v>765</v>
      </c>
      <c r="CX851" s="1"/>
      <c r="CZ851" s="2"/>
      <c r="DA851" t="str">
        <f>_xlfn.IFNA(_xlfn.XLOOKUP(R851, LandUseCodes!$A$1:$A$70,LandUseCodes!$B$1:$B$70), "Not Listed")</f>
        <v>R - Single Family/Cabin</v>
      </c>
      <c r="DB851" t="str">
        <f>_xlfn.IFNA(_xlfn.XLOOKUP(AD851, Type!$A$1:$A$3,Type!$B$1:$B$3), "Not Listed")</f>
        <v>Public</v>
      </c>
    </row>
    <row r="852" spans="1:106" x14ac:dyDescent="0.25">
      <c r="A852" s="1" t="s">
        <v>6995</v>
      </c>
      <c r="B852">
        <v>2025</v>
      </c>
      <c r="C852">
        <v>1</v>
      </c>
      <c r="D852" s="1" t="s">
        <v>6996</v>
      </c>
      <c r="E852" s="1" t="s">
        <v>1564</v>
      </c>
      <c r="F852" s="1" t="s">
        <v>6997</v>
      </c>
      <c r="G852">
        <v>1</v>
      </c>
      <c r="H852" s="1" t="s">
        <v>115</v>
      </c>
      <c r="J852">
        <v>60500</v>
      </c>
      <c r="K852" s="1" t="s">
        <v>6998</v>
      </c>
      <c r="L852" s="1" t="s">
        <v>6999</v>
      </c>
      <c r="M852" s="1" t="s">
        <v>130</v>
      </c>
      <c r="N852">
        <v>415</v>
      </c>
      <c r="O852" s="1"/>
      <c r="P852" s="1" t="s">
        <v>989</v>
      </c>
      <c r="Q852" s="1" t="s">
        <v>283</v>
      </c>
      <c r="R852" s="1" t="s">
        <v>156</v>
      </c>
      <c r="S852" s="1" t="s">
        <v>7000</v>
      </c>
      <c r="T852" s="1" t="s">
        <v>764</v>
      </c>
      <c r="U852" s="1"/>
      <c r="V852" s="1" t="s">
        <v>765</v>
      </c>
      <c r="W852" s="1" t="s">
        <v>7001</v>
      </c>
      <c r="X852" s="1" t="s">
        <v>4841</v>
      </c>
      <c r="Y852">
        <v>115000</v>
      </c>
      <c r="Z852" s="1" t="s">
        <v>143</v>
      </c>
      <c r="AA852" s="1" t="s">
        <v>157</v>
      </c>
      <c r="AB852" s="1" t="s">
        <v>766</v>
      </c>
      <c r="AC852" s="1" t="s">
        <v>171</v>
      </c>
      <c r="AD852" s="3">
        <v>1</v>
      </c>
      <c r="AE852" s="1" t="s">
        <v>106</v>
      </c>
      <c r="AF852" s="1" t="s">
        <v>106</v>
      </c>
      <c r="AG852" s="1" t="s">
        <v>106</v>
      </c>
      <c r="AH852" s="1" t="s">
        <v>106</v>
      </c>
      <c r="AI852" s="1"/>
      <c r="AJ852" s="1" t="s">
        <v>108</v>
      </c>
      <c r="AK852" s="1" t="s">
        <v>767</v>
      </c>
      <c r="AL852" s="1"/>
      <c r="AM852" s="1"/>
      <c r="AO852">
        <v>1032</v>
      </c>
      <c r="AP852">
        <v>1</v>
      </c>
      <c r="AQ852" s="1" t="s">
        <v>143</v>
      </c>
      <c r="AR852" s="1" t="s">
        <v>106</v>
      </c>
      <c r="AT852" s="1" t="s">
        <v>118</v>
      </c>
      <c r="AU852" s="1" t="s">
        <v>159</v>
      </c>
      <c r="AV852">
        <v>1951</v>
      </c>
      <c r="AW852" s="1" t="s">
        <v>276</v>
      </c>
      <c r="AX852">
        <v>3</v>
      </c>
      <c r="AY852">
        <v>1</v>
      </c>
      <c r="AZ852">
        <v>0</v>
      </c>
      <c r="BA852">
        <v>5</v>
      </c>
      <c r="BB852" s="1"/>
      <c r="BI852" s="1"/>
      <c r="BM852" s="1"/>
      <c r="BN852" s="1"/>
      <c r="BU852" s="1"/>
      <c r="BV852">
        <v>0</v>
      </c>
      <c r="BX852">
        <v>18850</v>
      </c>
      <c r="BY852">
        <v>41650</v>
      </c>
      <c r="BZ852">
        <v>480</v>
      </c>
      <c r="CA852" s="1" t="s">
        <v>769</v>
      </c>
      <c r="CB852" s="1" t="s">
        <v>108</v>
      </c>
      <c r="CD852">
        <v>6950</v>
      </c>
      <c r="CE852" s="1" t="s">
        <v>106</v>
      </c>
      <c r="CF852" s="1" t="s">
        <v>106</v>
      </c>
      <c r="CG852" s="1"/>
      <c r="CI852" s="1" t="s">
        <v>7002</v>
      </c>
      <c r="CJ852" s="1" t="s">
        <v>151</v>
      </c>
      <c r="CK852">
        <v>2466936</v>
      </c>
      <c r="CL852">
        <v>171094</v>
      </c>
      <c r="CM852" s="1" t="s">
        <v>765</v>
      </c>
      <c r="CO852" s="1"/>
      <c r="CP852" s="1"/>
      <c r="CQ852" s="1" t="s">
        <v>7000</v>
      </c>
      <c r="CR852" s="1" t="s">
        <v>7000</v>
      </c>
      <c r="CS852" s="1"/>
      <c r="CU852" s="1" t="s">
        <v>771</v>
      </c>
      <c r="CV852" s="1" t="s">
        <v>113</v>
      </c>
      <c r="CW852" s="1" t="s">
        <v>765</v>
      </c>
      <c r="CX852" s="1"/>
      <c r="CZ852" s="2"/>
      <c r="DA852" t="str">
        <f>_xlfn.IFNA(_xlfn.XLOOKUP(R852, LandUseCodes!$A$1:$A$70,LandUseCodes!$B$1:$B$70), "Not Listed")</f>
        <v>R - Single Family/Cabin</v>
      </c>
      <c r="DB852" t="str">
        <f>_xlfn.IFNA(_xlfn.XLOOKUP(AD852, Type!$A$1:$A$3,Type!$B$1:$B$3), "Not Listed")</f>
        <v>Public</v>
      </c>
    </row>
    <row r="853" spans="1:106" x14ac:dyDescent="0.25">
      <c r="A853" s="1" t="s">
        <v>7003</v>
      </c>
      <c r="B853">
        <v>2025</v>
      </c>
      <c r="C853">
        <v>1</v>
      </c>
      <c r="D853" s="1" t="s">
        <v>7004</v>
      </c>
      <c r="E853" s="1" t="s">
        <v>6141</v>
      </c>
      <c r="F853" s="1" t="s">
        <v>7005</v>
      </c>
      <c r="G853">
        <v>70000</v>
      </c>
      <c r="H853" s="1"/>
      <c r="J853">
        <v>66520</v>
      </c>
      <c r="K853" s="1" t="s">
        <v>7006</v>
      </c>
      <c r="L853" s="1" t="s">
        <v>7007</v>
      </c>
      <c r="M853" s="1" t="s">
        <v>130</v>
      </c>
      <c r="N853">
        <v>421</v>
      </c>
      <c r="O853" s="1"/>
      <c r="P853" s="1" t="s">
        <v>989</v>
      </c>
      <c r="Q853" s="1" t="s">
        <v>283</v>
      </c>
      <c r="R853" s="1" t="s">
        <v>156</v>
      </c>
      <c r="S853" s="1" t="s">
        <v>7008</v>
      </c>
      <c r="T853" s="1" t="s">
        <v>764</v>
      </c>
      <c r="U853" s="1"/>
      <c r="V853" s="1" t="s">
        <v>765</v>
      </c>
      <c r="W853" s="1" t="s">
        <v>7009</v>
      </c>
      <c r="X853" s="1" t="s">
        <v>7010</v>
      </c>
      <c r="Y853">
        <v>105700</v>
      </c>
      <c r="Z853" s="1" t="s">
        <v>143</v>
      </c>
      <c r="AA853" s="1" t="s">
        <v>157</v>
      </c>
      <c r="AB853" s="1" t="s">
        <v>766</v>
      </c>
      <c r="AC853" s="1" t="s">
        <v>171</v>
      </c>
      <c r="AD853" s="3">
        <v>1</v>
      </c>
      <c r="AE853" s="1" t="s">
        <v>106</v>
      </c>
      <c r="AF853" s="1" t="s">
        <v>106</v>
      </c>
      <c r="AG853" s="1" t="s">
        <v>106</v>
      </c>
      <c r="AH853" s="1" t="s">
        <v>106</v>
      </c>
      <c r="AI853" s="1"/>
      <c r="AJ853" s="1" t="s">
        <v>104</v>
      </c>
      <c r="AK853" s="1" t="s">
        <v>767</v>
      </c>
      <c r="AL853" s="1"/>
      <c r="AM853" s="1" t="s">
        <v>143</v>
      </c>
      <c r="AN853">
        <v>2013</v>
      </c>
      <c r="AO853">
        <v>1032</v>
      </c>
      <c r="AP853">
        <v>1</v>
      </c>
      <c r="AQ853" s="1" t="s">
        <v>106</v>
      </c>
      <c r="AR853" s="1" t="s">
        <v>108</v>
      </c>
      <c r="AT853" s="1" t="s">
        <v>108</v>
      </c>
      <c r="AU853" s="1" t="s">
        <v>159</v>
      </c>
      <c r="AV853">
        <v>1951</v>
      </c>
      <c r="AW853" s="1" t="s">
        <v>276</v>
      </c>
      <c r="AX853">
        <v>3</v>
      </c>
      <c r="AY853">
        <v>1</v>
      </c>
      <c r="AZ853">
        <v>0</v>
      </c>
      <c r="BA853">
        <v>5</v>
      </c>
      <c r="BB853" s="1"/>
      <c r="BI853" s="1"/>
      <c r="BM853" s="1"/>
      <c r="BN853" s="1"/>
      <c r="BU853" s="1"/>
      <c r="BV853">
        <v>0</v>
      </c>
      <c r="BW853">
        <v>57600</v>
      </c>
      <c r="BX853">
        <v>18860</v>
      </c>
      <c r="BY853">
        <v>47660</v>
      </c>
      <c r="BZ853">
        <v>0</v>
      </c>
      <c r="CA853" s="1" t="s">
        <v>769</v>
      </c>
      <c r="CB853" s="1" t="s">
        <v>108</v>
      </c>
      <c r="CD853">
        <v>6973</v>
      </c>
      <c r="CE853" s="1" t="s">
        <v>106</v>
      </c>
      <c r="CF853" s="1" t="s">
        <v>106</v>
      </c>
      <c r="CG853" s="1"/>
      <c r="CI853" s="1" t="s">
        <v>7011</v>
      </c>
      <c r="CJ853" s="1" t="s">
        <v>151</v>
      </c>
      <c r="CK853">
        <v>2466990</v>
      </c>
      <c r="CL853">
        <v>171073</v>
      </c>
      <c r="CM853" s="1" t="s">
        <v>765</v>
      </c>
      <c r="CO853" s="1"/>
      <c r="CP853" s="1"/>
      <c r="CQ853" s="1" t="s">
        <v>7012</v>
      </c>
      <c r="CR853" s="1" t="s">
        <v>7008</v>
      </c>
      <c r="CS853" s="1"/>
      <c r="CU853" s="1" t="s">
        <v>771</v>
      </c>
      <c r="CV853" s="1" t="s">
        <v>113</v>
      </c>
      <c r="CW853" s="1" t="s">
        <v>765</v>
      </c>
      <c r="CX853" s="1"/>
      <c r="CZ853" s="2"/>
      <c r="DA853" t="str">
        <f>_xlfn.IFNA(_xlfn.XLOOKUP(R853, LandUseCodes!$A$1:$A$70,LandUseCodes!$B$1:$B$70), "Not Listed")</f>
        <v>R - Single Family/Cabin</v>
      </c>
      <c r="DB853" t="str">
        <f>_xlfn.IFNA(_xlfn.XLOOKUP(AD853, Type!$A$1:$A$3,Type!$B$1:$B$3), "Not Listed")</f>
        <v>Public</v>
      </c>
    </row>
    <row r="854" spans="1:106" x14ac:dyDescent="0.25">
      <c r="A854" s="1" t="s">
        <v>7013</v>
      </c>
      <c r="B854">
        <v>2025</v>
      </c>
      <c r="C854">
        <v>1</v>
      </c>
      <c r="D854" s="1" t="s">
        <v>7014</v>
      </c>
      <c r="E854" s="1" t="s">
        <v>7015</v>
      </c>
      <c r="F854" s="1" t="s">
        <v>7016</v>
      </c>
      <c r="G854">
        <v>66500</v>
      </c>
      <c r="H854" s="1" t="s">
        <v>109</v>
      </c>
      <c r="J854">
        <v>60800</v>
      </c>
      <c r="K854" s="1" t="s">
        <v>7017</v>
      </c>
      <c r="L854" s="1" t="s">
        <v>7018</v>
      </c>
      <c r="M854" s="1" t="s">
        <v>130</v>
      </c>
      <c r="N854">
        <v>427</v>
      </c>
      <c r="O854" s="1"/>
      <c r="P854" s="1" t="s">
        <v>989</v>
      </c>
      <c r="Q854" s="1" t="s">
        <v>283</v>
      </c>
      <c r="R854" s="1" t="s">
        <v>156</v>
      </c>
      <c r="S854" s="1" t="s">
        <v>7019</v>
      </c>
      <c r="T854" s="1" t="s">
        <v>764</v>
      </c>
      <c r="U854" s="1"/>
      <c r="V854" s="1" t="s">
        <v>765</v>
      </c>
      <c r="W854" s="1" t="s">
        <v>336</v>
      </c>
      <c r="X854" s="1" t="s">
        <v>7020</v>
      </c>
      <c r="Y854">
        <v>1</v>
      </c>
      <c r="Z854" s="1" t="s">
        <v>143</v>
      </c>
      <c r="AA854" s="1" t="s">
        <v>157</v>
      </c>
      <c r="AB854" s="1" t="s">
        <v>766</v>
      </c>
      <c r="AC854" s="1" t="s">
        <v>171</v>
      </c>
      <c r="AD854" s="3">
        <v>1</v>
      </c>
      <c r="AE854" s="1" t="s">
        <v>106</v>
      </c>
      <c r="AF854" s="1" t="s">
        <v>106</v>
      </c>
      <c r="AG854" s="1" t="s">
        <v>106</v>
      </c>
      <c r="AH854" s="1" t="s">
        <v>106</v>
      </c>
      <c r="AI854" s="1"/>
      <c r="AJ854" s="1" t="s">
        <v>108</v>
      </c>
      <c r="AK854" s="1" t="s">
        <v>767</v>
      </c>
      <c r="AL854" s="1"/>
      <c r="AM854" s="1"/>
      <c r="AO854">
        <v>1032</v>
      </c>
      <c r="AP854">
        <v>1</v>
      </c>
      <c r="AQ854" s="1" t="s">
        <v>143</v>
      </c>
      <c r="AR854" s="1" t="s">
        <v>106</v>
      </c>
      <c r="AT854" s="1" t="s">
        <v>108</v>
      </c>
      <c r="AU854" s="1" t="s">
        <v>159</v>
      </c>
      <c r="AV854">
        <v>1950</v>
      </c>
      <c r="AW854" s="1" t="s">
        <v>276</v>
      </c>
      <c r="AX854">
        <v>3</v>
      </c>
      <c r="AY854">
        <v>1</v>
      </c>
      <c r="AZ854">
        <v>0</v>
      </c>
      <c r="BA854">
        <v>5</v>
      </c>
      <c r="BB854" s="1"/>
      <c r="BI854" s="1"/>
      <c r="BM854" s="1"/>
      <c r="BN854" s="1"/>
      <c r="BU854" s="1"/>
      <c r="BV854">
        <v>0</v>
      </c>
      <c r="BW854">
        <v>59830</v>
      </c>
      <c r="BX854">
        <v>18880</v>
      </c>
      <c r="BY854">
        <v>41920</v>
      </c>
      <c r="BZ854">
        <v>970</v>
      </c>
      <c r="CA854" s="1" t="s">
        <v>769</v>
      </c>
      <c r="CB854" s="1" t="s">
        <v>108</v>
      </c>
      <c r="CD854">
        <v>6994</v>
      </c>
      <c r="CE854" s="1" t="s">
        <v>106</v>
      </c>
      <c r="CF854" s="1" t="s">
        <v>106</v>
      </c>
      <c r="CG854" s="1"/>
      <c r="CI854" s="1" t="s">
        <v>7021</v>
      </c>
      <c r="CJ854" s="1" t="s">
        <v>151</v>
      </c>
      <c r="CK854">
        <v>2467042</v>
      </c>
      <c r="CL854">
        <v>171057</v>
      </c>
      <c r="CM854" s="1" t="s">
        <v>765</v>
      </c>
      <c r="CO854" s="1"/>
      <c r="CP854" s="1"/>
      <c r="CQ854" s="1" t="s">
        <v>7022</v>
      </c>
      <c r="CR854" s="1" t="s">
        <v>7019</v>
      </c>
      <c r="CS854" s="1"/>
      <c r="CU854" s="1" t="s">
        <v>771</v>
      </c>
      <c r="CV854" s="1" t="s">
        <v>113</v>
      </c>
      <c r="CW854" s="1" t="s">
        <v>765</v>
      </c>
      <c r="CX854" s="1"/>
      <c r="CZ854" s="2"/>
      <c r="DA854" t="str">
        <f>_xlfn.IFNA(_xlfn.XLOOKUP(R854, LandUseCodes!$A$1:$A$70,LandUseCodes!$B$1:$B$70), "Not Listed")</f>
        <v>R - Single Family/Cabin</v>
      </c>
      <c r="DB854" t="str">
        <f>_xlfn.IFNA(_xlfn.XLOOKUP(AD854, Type!$A$1:$A$3,Type!$B$1:$B$3), "Not Listed")</f>
        <v>Public</v>
      </c>
    </row>
    <row r="855" spans="1:106" x14ac:dyDescent="0.25">
      <c r="A855" s="1" t="s">
        <v>7023</v>
      </c>
      <c r="B855">
        <v>2025</v>
      </c>
      <c r="C855">
        <v>1</v>
      </c>
      <c r="D855" s="1" t="s">
        <v>7024</v>
      </c>
      <c r="E855" s="1" t="s">
        <v>7025</v>
      </c>
      <c r="F855" s="1" t="s">
        <v>7026</v>
      </c>
      <c r="G855">
        <v>103500</v>
      </c>
      <c r="H855" s="1"/>
      <c r="J855">
        <v>60050</v>
      </c>
      <c r="K855" s="1" t="s">
        <v>7027</v>
      </c>
      <c r="L855" s="1"/>
      <c r="M855" s="1" t="s">
        <v>130</v>
      </c>
      <c r="N855">
        <v>433</v>
      </c>
      <c r="O855" s="1"/>
      <c r="P855" s="1" t="s">
        <v>989</v>
      </c>
      <c r="Q855" s="1" t="s">
        <v>283</v>
      </c>
      <c r="R855" s="1" t="s">
        <v>156</v>
      </c>
      <c r="S855" s="1" t="s">
        <v>7028</v>
      </c>
      <c r="T855" s="1" t="s">
        <v>764</v>
      </c>
      <c r="U855" s="1"/>
      <c r="V855" s="1" t="s">
        <v>765</v>
      </c>
      <c r="W855" s="1" t="s">
        <v>7029</v>
      </c>
      <c r="X855" s="1" t="s">
        <v>7030</v>
      </c>
      <c r="Y855">
        <v>88000</v>
      </c>
      <c r="Z855" s="1" t="s">
        <v>143</v>
      </c>
      <c r="AA855" s="1" t="s">
        <v>157</v>
      </c>
      <c r="AB855" s="1" t="s">
        <v>766</v>
      </c>
      <c r="AC855" s="1" t="s">
        <v>171</v>
      </c>
      <c r="AD855" s="3">
        <v>1</v>
      </c>
      <c r="AE855" s="1" t="s">
        <v>106</v>
      </c>
      <c r="AF855" s="1" t="s">
        <v>106</v>
      </c>
      <c r="AG855" s="1" t="s">
        <v>106</v>
      </c>
      <c r="AH855" s="1" t="s">
        <v>106</v>
      </c>
      <c r="AI855" s="1"/>
      <c r="AJ855" s="1" t="s">
        <v>104</v>
      </c>
      <c r="AK855" s="1" t="s">
        <v>767</v>
      </c>
      <c r="AL855" s="1"/>
      <c r="AM855" s="1"/>
      <c r="AO855">
        <v>1032</v>
      </c>
      <c r="AP855">
        <v>1</v>
      </c>
      <c r="AQ855" s="1" t="s">
        <v>143</v>
      </c>
      <c r="AR855" s="1" t="s">
        <v>106</v>
      </c>
      <c r="AT855" s="1" t="s">
        <v>108</v>
      </c>
      <c r="AU855" s="1" t="s">
        <v>159</v>
      </c>
      <c r="AV855">
        <v>1949</v>
      </c>
      <c r="AW855" s="1" t="s">
        <v>276</v>
      </c>
      <c r="AX855">
        <v>3</v>
      </c>
      <c r="AY855">
        <v>1</v>
      </c>
      <c r="AZ855">
        <v>0</v>
      </c>
      <c r="BA855">
        <v>5</v>
      </c>
      <c r="BB855" s="1"/>
      <c r="BI855" s="1"/>
      <c r="BM855" s="1"/>
      <c r="BN855" s="1"/>
      <c r="BU855" s="1"/>
      <c r="BV855">
        <v>0</v>
      </c>
      <c r="BX855">
        <v>18880</v>
      </c>
      <c r="BY855">
        <v>41170</v>
      </c>
      <c r="BZ855">
        <v>0</v>
      </c>
      <c r="CA855" s="1" t="s">
        <v>769</v>
      </c>
      <c r="CB855" s="1" t="s">
        <v>108</v>
      </c>
      <c r="CD855">
        <v>6994</v>
      </c>
      <c r="CE855" s="1" t="s">
        <v>106</v>
      </c>
      <c r="CF855" s="1" t="s">
        <v>106</v>
      </c>
      <c r="CG855" s="1"/>
      <c r="CI855" s="1" t="s">
        <v>7031</v>
      </c>
      <c r="CJ855" s="1" t="s">
        <v>151</v>
      </c>
      <c r="CK855">
        <v>2467096</v>
      </c>
      <c r="CL855">
        <v>171031</v>
      </c>
      <c r="CM855" s="1" t="s">
        <v>765</v>
      </c>
      <c r="CO855" s="1"/>
      <c r="CP855" s="1"/>
      <c r="CQ855" s="1" t="s">
        <v>7028</v>
      </c>
      <c r="CR855" s="1" t="s">
        <v>7028</v>
      </c>
      <c r="CS855" s="1"/>
      <c r="CU855" s="1" t="s">
        <v>771</v>
      </c>
      <c r="CV855" s="1" t="s">
        <v>113</v>
      </c>
      <c r="CW855" s="1" t="s">
        <v>765</v>
      </c>
      <c r="CX855" s="1"/>
      <c r="CZ855" s="2"/>
      <c r="DA855" t="str">
        <f>_xlfn.IFNA(_xlfn.XLOOKUP(R855, LandUseCodes!$A$1:$A$70,LandUseCodes!$B$1:$B$70), "Not Listed")</f>
        <v>R - Single Family/Cabin</v>
      </c>
      <c r="DB855" t="str">
        <f>_xlfn.IFNA(_xlfn.XLOOKUP(AD855, Type!$A$1:$A$3,Type!$B$1:$B$3), "Not Listed")</f>
        <v>Public</v>
      </c>
    </row>
    <row r="856" spans="1:106" x14ac:dyDescent="0.25">
      <c r="A856" s="1" t="s">
        <v>7032</v>
      </c>
      <c r="B856">
        <v>2025</v>
      </c>
      <c r="C856">
        <v>1</v>
      </c>
      <c r="D856" s="1" t="s">
        <v>2119</v>
      </c>
      <c r="E856" s="1" t="s">
        <v>7033</v>
      </c>
      <c r="F856" s="1" t="s">
        <v>2121</v>
      </c>
      <c r="G856">
        <v>1</v>
      </c>
      <c r="H856" s="1" t="s">
        <v>115</v>
      </c>
      <c r="J856">
        <v>63670</v>
      </c>
      <c r="K856" s="1" t="s">
        <v>7034</v>
      </c>
      <c r="L856" s="1" t="s">
        <v>7035</v>
      </c>
      <c r="M856" s="1" t="s">
        <v>130</v>
      </c>
      <c r="N856">
        <v>439</v>
      </c>
      <c r="O856" s="1"/>
      <c r="P856" s="1" t="s">
        <v>989</v>
      </c>
      <c r="Q856" s="1" t="s">
        <v>283</v>
      </c>
      <c r="R856" s="1" t="s">
        <v>156</v>
      </c>
      <c r="S856" s="1" t="s">
        <v>7036</v>
      </c>
      <c r="T856" s="1" t="s">
        <v>471</v>
      </c>
      <c r="U856" s="1"/>
      <c r="V856" s="1" t="s">
        <v>472</v>
      </c>
      <c r="W856" s="1" t="s">
        <v>7037</v>
      </c>
      <c r="X856" s="1" t="s">
        <v>7038</v>
      </c>
      <c r="Y856">
        <v>66500</v>
      </c>
      <c r="Z856" s="1" t="s">
        <v>143</v>
      </c>
      <c r="AA856" s="1" t="s">
        <v>157</v>
      </c>
      <c r="AB856" s="1" t="s">
        <v>766</v>
      </c>
      <c r="AC856" s="1" t="s">
        <v>171</v>
      </c>
      <c r="AD856" s="3">
        <v>1</v>
      </c>
      <c r="AE856" s="1" t="s">
        <v>106</v>
      </c>
      <c r="AF856" s="1" t="s">
        <v>106</v>
      </c>
      <c r="AG856" s="1" t="s">
        <v>106</v>
      </c>
      <c r="AH856" s="1" t="s">
        <v>106</v>
      </c>
      <c r="AI856" s="1"/>
      <c r="AJ856" s="1" t="s">
        <v>108</v>
      </c>
      <c r="AK856" s="1" t="s">
        <v>767</v>
      </c>
      <c r="AL856" s="1"/>
      <c r="AM856" s="1"/>
      <c r="AO856">
        <v>1032</v>
      </c>
      <c r="AP856">
        <v>1</v>
      </c>
      <c r="AQ856" s="1" t="s">
        <v>143</v>
      </c>
      <c r="AR856" s="1" t="s">
        <v>108</v>
      </c>
      <c r="AT856" s="1" t="s">
        <v>108</v>
      </c>
      <c r="AU856" s="1" t="s">
        <v>159</v>
      </c>
      <c r="AV856">
        <v>1950</v>
      </c>
      <c r="AW856" s="1" t="s">
        <v>276</v>
      </c>
      <c r="AX856">
        <v>3</v>
      </c>
      <c r="AY856">
        <v>1</v>
      </c>
      <c r="AZ856">
        <v>0</v>
      </c>
      <c r="BA856">
        <v>5</v>
      </c>
      <c r="BB856" s="1"/>
      <c r="BI856" s="1"/>
      <c r="BM856" s="1"/>
      <c r="BN856" s="1"/>
      <c r="BU856" s="1"/>
      <c r="BV856">
        <v>0</v>
      </c>
      <c r="BX856">
        <v>18910</v>
      </c>
      <c r="BY856">
        <v>44760</v>
      </c>
      <c r="BZ856">
        <v>0</v>
      </c>
      <c r="CA856" s="1" t="s">
        <v>769</v>
      </c>
      <c r="CB856" s="1" t="s">
        <v>108</v>
      </c>
      <c r="CD856">
        <v>7039</v>
      </c>
      <c r="CE856" s="1" t="s">
        <v>106</v>
      </c>
      <c r="CF856" s="1" t="s">
        <v>106</v>
      </c>
      <c r="CG856" s="1"/>
      <c r="CI856" s="1" t="s">
        <v>7039</v>
      </c>
      <c r="CJ856" s="1" t="s">
        <v>151</v>
      </c>
      <c r="CK856">
        <v>2467157</v>
      </c>
      <c r="CL856">
        <v>171010</v>
      </c>
      <c r="CM856" s="1" t="s">
        <v>765</v>
      </c>
      <c r="CO856" s="1"/>
      <c r="CP856" s="1"/>
      <c r="CQ856" s="1" t="s">
        <v>7040</v>
      </c>
      <c r="CR856" s="1" t="s">
        <v>7036</v>
      </c>
      <c r="CS856" s="1"/>
      <c r="CU856" s="1" t="s">
        <v>473</v>
      </c>
      <c r="CV856" s="1" t="s">
        <v>113</v>
      </c>
      <c r="CW856" s="1" t="s">
        <v>472</v>
      </c>
      <c r="CX856" s="1"/>
      <c r="CZ856" s="2"/>
      <c r="DA856" t="str">
        <f>_xlfn.IFNA(_xlfn.XLOOKUP(R856, LandUseCodes!$A$1:$A$70,LandUseCodes!$B$1:$B$70), "Not Listed")</f>
        <v>R - Single Family/Cabin</v>
      </c>
      <c r="DB856" t="str">
        <f>_xlfn.IFNA(_xlfn.XLOOKUP(AD856, Type!$A$1:$A$3,Type!$B$1:$B$3), "Not Listed")</f>
        <v>Public</v>
      </c>
    </row>
    <row r="857" spans="1:106" x14ac:dyDescent="0.25">
      <c r="A857" s="1" t="s">
        <v>7041</v>
      </c>
      <c r="B857">
        <v>2025</v>
      </c>
      <c r="C857">
        <v>1</v>
      </c>
      <c r="D857" s="1" t="s">
        <v>7042</v>
      </c>
      <c r="E857" s="1" t="s">
        <v>7043</v>
      </c>
      <c r="F857" s="1" t="s">
        <v>7044</v>
      </c>
      <c r="G857">
        <v>250000</v>
      </c>
      <c r="H857" s="1"/>
      <c r="J857">
        <v>84020</v>
      </c>
      <c r="K857" s="1" t="s">
        <v>7045</v>
      </c>
      <c r="L857" s="1"/>
      <c r="M857" s="1" t="s">
        <v>130</v>
      </c>
      <c r="N857">
        <v>445</v>
      </c>
      <c r="O857" s="1"/>
      <c r="P857" s="1" t="s">
        <v>989</v>
      </c>
      <c r="Q857" s="1" t="s">
        <v>283</v>
      </c>
      <c r="R857" s="1" t="s">
        <v>156</v>
      </c>
      <c r="S857" s="1" t="s">
        <v>7046</v>
      </c>
      <c r="T857" s="1" t="s">
        <v>764</v>
      </c>
      <c r="U857" s="1"/>
      <c r="V857" s="1" t="s">
        <v>765</v>
      </c>
      <c r="W857" s="1" t="s">
        <v>7047</v>
      </c>
      <c r="X857" s="1" t="s">
        <v>7048</v>
      </c>
      <c r="Y857">
        <v>124900</v>
      </c>
      <c r="Z857" s="1" t="s">
        <v>143</v>
      </c>
      <c r="AA857" s="1" t="s">
        <v>157</v>
      </c>
      <c r="AB857" s="1" t="s">
        <v>766</v>
      </c>
      <c r="AC857" s="1" t="s">
        <v>171</v>
      </c>
      <c r="AD857" s="3">
        <v>1</v>
      </c>
      <c r="AE857" s="1" t="s">
        <v>106</v>
      </c>
      <c r="AF857" s="1" t="s">
        <v>106</v>
      </c>
      <c r="AG857" s="1" t="s">
        <v>106</v>
      </c>
      <c r="AH857" s="1" t="s">
        <v>106</v>
      </c>
      <c r="AI857" s="1"/>
      <c r="AJ857" s="1" t="s">
        <v>104</v>
      </c>
      <c r="AK857" s="1" t="s">
        <v>767</v>
      </c>
      <c r="AL857" s="1"/>
      <c r="AM857" s="1"/>
      <c r="AO857">
        <v>1443</v>
      </c>
      <c r="AP857">
        <v>1</v>
      </c>
      <c r="AQ857" s="1" t="s">
        <v>108</v>
      </c>
      <c r="AR857" s="1" t="s">
        <v>106</v>
      </c>
      <c r="AT857" s="1" t="s">
        <v>108</v>
      </c>
      <c r="AU857" s="1" t="s">
        <v>120</v>
      </c>
      <c r="AV857">
        <v>1950</v>
      </c>
      <c r="AW857" s="1" t="s">
        <v>276</v>
      </c>
      <c r="AX857">
        <v>3</v>
      </c>
      <c r="AY857">
        <v>1</v>
      </c>
      <c r="AZ857">
        <v>0</v>
      </c>
      <c r="BA857">
        <v>5</v>
      </c>
      <c r="BB857" s="1"/>
      <c r="BH857">
        <v>504</v>
      </c>
      <c r="BI857" s="1"/>
      <c r="BM857" s="1"/>
      <c r="BN857" s="1"/>
      <c r="BU857" s="1"/>
      <c r="BV857">
        <v>0</v>
      </c>
      <c r="BX857">
        <v>18920</v>
      </c>
      <c r="BY857">
        <v>65100</v>
      </c>
      <c r="BZ857">
        <v>3670</v>
      </c>
      <c r="CA857" s="1" t="s">
        <v>769</v>
      </c>
      <c r="CB857" s="1" t="s">
        <v>108</v>
      </c>
      <c r="CD857">
        <v>7061</v>
      </c>
      <c r="CE857" s="1" t="s">
        <v>106</v>
      </c>
      <c r="CF857" s="1" t="s">
        <v>106</v>
      </c>
      <c r="CG857" s="1"/>
      <c r="CI857" s="1" t="s">
        <v>7049</v>
      </c>
      <c r="CJ857" s="1" t="s">
        <v>161</v>
      </c>
      <c r="CK857">
        <v>2467211</v>
      </c>
      <c r="CL857">
        <v>170994</v>
      </c>
      <c r="CM857" s="1" t="s">
        <v>765</v>
      </c>
      <c r="CO857" s="1"/>
      <c r="CP857" s="1"/>
      <c r="CQ857" s="1" t="s">
        <v>7046</v>
      </c>
      <c r="CR857" s="1" t="s">
        <v>7046</v>
      </c>
      <c r="CS857" s="1"/>
      <c r="CU857" s="1" t="s">
        <v>771</v>
      </c>
      <c r="CV857" s="1" t="s">
        <v>113</v>
      </c>
      <c r="CW857" s="1" t="s">
        <v>765</v>
      </c>
      <c r="CX857" s="1"/>
      <c r="CZ857" s="2"/>
      <c r="DA857" t="str">
        <f>_xlfn.IFNA(_xlfn.XLOOKUP(R857, LandUseCodes!$A$1:$A$70,LandUseCodes!$B$1:$B$70), "Not Listed")</f>
        <v>R - Single Family/Cabin</v>
      </c>
      <c r="DB857" t="str">
        <f>_xlfn.IFNA(_xlfn.XLOOKUP(AD857, Type!$A$1:$A$3,Type!$B$1:$B$3), "Not Listed")</f>
        <v>Public</v>
      </c>
    </row>
    <row r="858" spans="1:106" x14ac:dyDescent="0.25">
      <c r="A858" s="1" t="s">
        <v>7050</v>
      </c>
      <c r="B858">
        <v>2025</v>
      </c>
      <c r="C858">
        <v>1</v>
      </c>
      <c r="D858" s="1" t="s">
        <v>598</v>
      </c>
      <c r="E858" s="1" t="s">
        <v>360</v>
      </c>
      <c r="F858" s="1" t="s">
        <v>599</v>
      </c>
      <c r="G858">
        <v>0</v>
      </c>
      <c r="H858" s="1" t="s">
        <v>115</v>
      </c>
      <c r="J858">
        <v>60960</v>
      </c>
      <c r="K858" s="1" t="s">
        <v>7051</v>
      </c>
      <c r="L858" s="1" t="s">
        <v>7052</v>
      </c>
      <c r="M858" s="1" t="s">
        <v>130</v>
      </c>
      <c r="N858">
        <v>501</v>
      </c>
      <c r="O858" s="1"/>
      <c r="P858" s="1" t="s">
        <v>989</v>
      </c>
      <c r="Q858" s="1" t="s">
        <v>283</v>
      </c>
      <c r="R858" s="1" t="s">
        <v>156</v>
      </c>
      <c r="S858" s="1" t="s">
        <v>7053</v>
      </c>
      <c r="T858" s="1" t="s">
        <v>764</v>
      </c>
      <c r="U858" s="1"/>
      <c r="V858" s="1" t="s">
        <v>765</v>
      </c>
      <c r="W858" s="1" t="s">
        <v>7054</v>
      </c>
      <c r="X858" s="1" t="s">
        <v>7055</v>
      </c>
      <c r="Y858">
        <v>99900</v>
      </c>
      <c r="Z858" s="1" t="s">
        <v>143</v>
      </c>
      <c r="AA858" s="1" t="s">
        <v>157</v>
      </c>
      <c r="AB858" s="1" t="s">
        <v>766</v>
      </c>
      <c r="AC858" s="1" t="s">
        <v>171</v>
      </c>
      <c r="AD858" s="3">
        <v>1</v>
      </c>
      <c r="AE858" s="1" t="s">
        <v>106</v>
      </c>
      <c r="AF858" s="1" t="s">
        <v>106</v>
      </c>
      <c r="AG858" s="1" t="s">
        <v>106</v>
      </c>
      <c r="AH858" s="1" t="s">
        <v>106</v>
      </c>
      <c r="AI858" s="1"/>
      <c r="AJ858" s="1" t="s">
        <v>108</v>
      </c>
      <c r="AK858" s="1" t="s">
        <v>767</v>
      </c>
      <c r="AL858" s="1"/>
      <c r="AM858" s="1"/>
      <c r="AO858">
        <v>1032</v>
      </c>
      <c r="AP858">
        <v>1</v>
      </c>
      <c r="AQ858" s="1" t="s">
        <v>143</v>
      </c>
      <c r="AR858" s="1" t="s">
        <v>106</v>
      </c>
      <c r="AT858" s="1" t="s">
        <v>108</v>
      </c>
      <c r="AU858" s="1" t="s">
        <v>159</v>
      </c>
      <c r="AV858">
        <v>1950</v>
      </c>
      <c r="AW858" s="1" t="s">
        <v>276</v>
      </c>
      <c r="AX858">
        <v>3</v>
      </c>
      <c r="AY858">
        <v>1</v>
      </c>
      <c r="AZ858">
        <v>0</v>
      </c>
      <c r="BA858">
        <v>7</v>
      </c>
      <c r="BB858" s="1"/>
      <c r="BI858" s="1"/>
      <c r="BM858" s="1"/>
      <c r="BN858" s="1"/>
      <c r="BU858" s="1"/>
      <c r="BV858">
        <v>0</v>
      </c>
      <c r="BX858">
        <v>18930</v>
      </c>
      <c r="BY858">
        <v>42030</v>
      </c>
      <c r="BZ858">
        <v>1080</v>
      </c>
      <c r="CA858" s="1" t="s">
        <v>769</v>
      </c>
      <c r="CB858" s="1" t="s">
        <v>108</v>
      </c>
      <c r="CD858">
        <v>7080</v>
      </c>
      <c r="CE858" s="1" t="s">
        <v>106</v>
      </c>
      <c r="CF858" s="1" t="s">
        <v>106</v>
      </c>
      <c r="CG858" s="1"/>
      <c r="CI858" s="1" t="s">
        <v>7056</v>
      </c>
      <c r="CJ858" s="1" t="s">
        <v>151</v>
      </c>
      <c r="CK858">
        <v>2467266</v>
      </c>
      <c r="CL858">
        <v>170973</v>
      </c>
      <c r="CM858" s="1" t="s">
        <v>765</v>
      </c>
      <c r="CO858" s="1"/>
      <c r="CP858" s="1"/>
      <c r="CQ858" s="1" t="s">
        <v>7053</v>
      </c>
      <c r="CR858" s="1" t="s">
        <v>7053</v>
      </c>
      <c r="CS858" s="1"/>
      <c r="CU858" s="1" t="s">
        <v>771</v>
      </c>
      <c r="CV858" s="1" t="s">
        <v>113</v>
      </c>
      <c r="CW858" s="1" t="s">
        <v>765</v>
      </c>
      <c r="CX858" s="1"/>
      <c r="CZ858" s="2"/>
      <c r="DA858" t="str">
        <f>_xlfn.IFNA(_xlfn.XLOOKUP(R858, LandUseCodes!$A$1:$A$70,LandUseCodes!$B$1:$B$70), "Not Listed")</f>
        <v>R - Single Family/Cabin</v>
      </c>
      <c r="DB858" t="str">
        <f>_xlfn.IFNA(_xlfn.XLOOKUP(AD858, Type!$A$1:$A$3,Type!$B$1:$B$3), "Not Listed")</f>
        <v>Public</v>
      </c>
    </row>
    <row r="859" spans="1:106" x14ac:dyDescent="0.25">
      <c r="A859" s="1" t="s">
        <v>7057</v>
      </c>
      <c r="B859">
        <v>2025</v>
      </c>
      <c r="C859">
        <v>1</v>
      </c>
      <c r="D859" s="1" t="s">
        <v>7058</v>
      </c>
      <c r="E859" s="1" t="s">
        <v>7059</v>
      </c>
      <c r="F859" s="1" t="s">
        <v>7060</v>
      </c>
      <c r="G859">
        <v>100000</v>
      </c>
      <c r="H859" s="1"/>
      <c r="J859">
        <v>60370</v>
      </c>
      <c r="K859" s="1" t="s">
        <v>7061</v>
      </c>
      <c r="L859" s="1"/>
      <c r="M859" s="1" t="s">
        <v>130</v>
      </c>
      <c r="N859">
        <v>507</v>
      </c>
      <c r="O859" s="1"/>
      <c r="P859" s="1" t="s">
        <v>989</v>
      </c>
      <c r="Q859" s="1" t="s">
        <v>283</v>
      </c>
      <c r="R859" s="1" t="s">
        <v>156</v>
      </c>
      <c r="S859" s="1" t="s">
        <v>7062</v>
      </c>
      <c r="T859" s="1" t="s">
        <v>764</v>
      </c>
      <c r="U859" s="1"/>
      <c r="V859" s="1" t="s">
        <v>765</v>
      </c>
      <c r="W859" s="1" t="s">
        <v>7063</v>
      </c>
      <c r="X859" s="1" t="s">
        <v>7064</v>
      </c>
      <c r="Y859">
        <v>59300</v>
      </c>
      <c r="Z859" s="1" t="s">
        <v>143</v>
      </c>
      <c r="AA859" s="1" t="s">
        <v>157</v>
      </c>
      <c r="AB859" s="1" t="s">
        <v>766</v>
      </c>
      <c r="AC859" s="1" t="s">
        <v>171</v>
      </c>
      <c r="AD859" s="3">
        <v>1</v>
      </c>
      <c r="AE859" s="1" t="s">
        <v>106</v>
      </c>
      <c r="AF859" s="1" t="s">
        <v>106</v>
      </c>
      <c r="AG859" s="1" t="s">
        <v>106</v>
      </c>
      <c r="AH859" s="1" t="s">
        <v>106</v>
      </c>
      <c r="AI859" s="1"/>
      <c r="AJ859" s="1" t="s">
        <v>104</v>
      </c>
      <c r="AK859" s="1" t="s">
        <v>767</v>
      </c>
      <c r="AL859" s="1"/>
      <c r="AM859" s="1"/>
      <c r="AO859">
        <v>856</v>
      </c>
      <c r="AP859">
        <v>1</v>
      </c>
      <c r="AQ859" s="1" t="s">
        <v>106</v>
      </c>
      <c r="AR859" s="1" t="s">
        <v>106</v>
      </c>
      <c r="AT859" s="1" t="s">
        <v>108</v>
      </c>
      <c r="AU859" s="1" t="s">
        <v>159</v>
      </c>
      <c r="AV859">
        <v>1950</v>
      </c>
      <c r="AW859" s="1" t="s">
        <v>276</v>
      </c>
      <c r="AX859">
        <v>3</v>
      </c>
      <c r="AY859">
        <v>1</v>
      </c>
      <c r="AZ859">
        <v>0</v>
      </c>
      <c r="BA859">
        <v>5</v>
      </c>
      <c r="BB859" s="1"/>
      <c r="BI859" s="1"/>
      <c r="BM859" s="1"/>
      <c r="BN859" s="1"/>
      <c r="BU859" s="1"/>
      <c r="BV859">
        <v>0</v>
      </c>
      <c r="BX859">
        <v>18950</v>
      </c>
      <c r="BY859">
        <v>41420</v>
      </c>
      <c r="BZ859">
        <v>2870</v>
      </c>
      <c r="CA859" s="1" t="s">
        <v>769</v>
      </c>
      <c r="CB859" s="1" t="s">
        <v>108</v>
      </c>
      <c r="CD859">
        <v>7104</v>
      </c>
      <c r="CE859" s="1" t="s">
        <v>106</v>
      </c>
      <c r="CF859" s="1" t="s">
        <v>106</v>
      </c>
      <c r="CG859" s="1"/>
      <c r="CI859" s="1" t="s">
        <v>7065</v>
      </c>
      <c r="CJ859" s="1" t="s">
        <v>151</v>
      </c>
      <c r="CK859">
        <v>2467322</v>
      </c>
      <c r="CL859">
        <v>170952</v>
      </c>
      <c r="CM859" s="1" t="s">
        <v>765</v>
      </c>
      <c r="CO859" s="1"/>
      <c r="CP859" s="1"/>
      <c r="CQ859" s="1" t="s">
        <v>7062</v>
      </c>
      <c r="CR859" s="1" t="s">
        <v>7062</v>
      </c>
      <c r="CS859" s="1"/>
      <c r="CU859" s="1" t="s">
        <v>771</v>
      </c>
      <c r="CV859" s="1" t="s">
        <v>113</v>
      </c>
      <c r="CW859" s="1" t="s">
        <v>765</v>
      </c>
      <c r="CX859" s="1"/>
      <c r="CZ859" s="2"/>
      <c r="DA859" t="str">
        <f>_xlfn.IFNA(_xlfn.XLOOKUP(R859, LandUseCodes!$A$1:$A$70,LandUseCodes!$B$1:$B$70), "Not Listed")</f>
        <v>R - Single Family/Cabin</v>
      </c>
      <c r="DB859" t="str">
        <f>_xlfn.IFNA(_xlfn.XLOOKUP(AD859, Type!$A$1:$A$3,Type!$B$1:$B$3), "Not Listed")</f>
        <v>Public</v>
      </c>
    </row>
    <row r="860" spans="1:106" x14ac:dyDescent="0.25">
      <c r="A860" s="1" t="s">
        <v>7066</v>
      </c>
      <c r="B860">
        <v>2025</v>
      </c>
      <c r="C860">
        <v>1</v>
      </c>
      <c r="D860" s="1" t="s">
        <v>7067</v>
      </c>
      <c r="E860" s="1" t="s">
        <v>7068</v>
      </c>
      <c r="F860" s="1" t="s">
        <v>404</v>
      </c>
      <c r="G860">
        <v>75000</v>
      </c>
      <c r="H860" s="1"/>
      <c r="J860">
        <v>71900</v>
      </c>
      <c r="K860" s="1" t="s">
        <v>7069</v>
      </c>
      <c r="L860" s="1"/>
      <c r="M860" s="1" t="s">
        <v>130</v>
      </c>
      <c r="N860">
        <v>513</v>
      </c>
      <c r="O860" s="1"/>
      <c r="P860" s="1" t="s">
        <v>989</v>
      </c>
      <c r="Q860" s="1" t="s">
        <v>283</v>
      </c>
      <c r="R860" s="1" t="s">
        <v>156</v>
      </c>
      <c r="S860" s="1" t="s">
        <v>7070</v>
      </c>
      <c r="T860" s="1" t="s">
        <v>764</v>
      </c>
      <c r="U860" s="1"/>
      <c r="V860" s="1" t="s">
        <v>765</v>
      </c>
      <c r="W860" s="1"/>
      <c r="X860" s="1"/>
      <c r="Z860" s="1" t="s">
        <v>143</v>
      </c>
      <c r="AA860" s="1" t="s">
        <v>157</v>
      </c>
      <c r="AB860" s="1" t="s">
        <v>766</v>
      </c>
      <c r="AC860" s="1" t="s">
        <v>171</v>
      </c>
      <c r="AD860" s="3">
        <v>1</v>
      </c>
      <c r="AE860" s="1" t="s">
        <v>106</v>
      </c>
      <c r="AF860" s="1" t="s">
        <v>106</v>
      </c>
      <c r="AG860" s="1" t="s">
        <v>106</v>
      </c>
      <c r="AH860" s="1" t="s">
        <v>106</v>
      </c>
      <c r="AI860" s="1"/>
      <c r="AJ860" s="1" t="s">
        <v>104</v>
      </c>
      <c r="AK860" s="1" t="s">
        <v>767</v>
      </c>
      <c r="AL860" s="1"/>
      <c r="AM860" s="1"/>
      <c r="AO860">
        <v>1032</v>
      </c>
      <c r="AP860">
        <v>1</v>
      </c>
      <c r="AQ860" s="1" t="s">
        <v>106</v>
      </c>
      <c r="AR860" s="1" t="s">
        <v>106</v>
      </c>
      <c r="AT860" s="1" t="s">
        <v>108</v>
      </c>
      <c r="AU860" s="1" t="s">
        <v>159</v>
      </c>
      <c r="AV860">
        <v>1950</v>
      </c>
      <c r="AW860" s="1" t="s">
        <v>276</v>
      </c>
      <c r="AX860">
        <v>3</v>
      </c>
      <c r="AY860">
        <v>1</v>
      </c>
      <c r="AZ860">
        <v>0</v>
      </c>
      <c r="BA860">
        <v>5</v>
      </c>
      <c r="BB860" s="1"/>
      <c r="BH860">
        <v>672</v>
      </c>
      <c r="BI860" s="1"/>
      <c r="BM860" s="1"/>
      <c r="BN860" s="1"/>
      <c r="BU860" s="1"/>
      <c r="BV860">
        <v>0</v>
      </c>
      <c r="BX860">
        <v>18960</v>
      </c>
      <c r="BY860">
        <v>52940</v>
      </c>
      <c r="BZ860">
        <v>9330</v>
      </c>
      <c r="CA860" s="1" t="s">
        <v>769</v>
      </c>
      <c r="CB860" s="1" t="s">
        <v>108</v>
      </c>
      <c r="CD860">
        <v>7127</v>
      </c>
      <c r="CE860" s="1" t="s">
        <v>106</v>
      </c>
      <c r="CF860" s="1" t="s">
        <v>106</v>
      </c>
      <c r="CG860" s="1"/>
      <c r="CI860" s="1" t="s">
        <v>7071</v>
      </c>
      <c r="CJ860" s="1" t="s">
        <v>161</v>
      </c>
      <c r="CK860">
        <v>2467376</v>
      </c>
      <c r="CL860">
        <v>170935</v>
      </c>
      <c r="CM860" s="1" t="s">
        <v>765</v>
      </c>
      <c r="CO860" s="1"/>
      <c r="CP860" s="1"/>
      <c r="CQ860" s="1" t="s">
        <v>7072</v>
      </c>
      <c r="CR860" s="1" t="s">
        <v>7070</v>
      </c>
      <c r="CS860" s="1"/>
      <c r="CU860" s="1" t="s">
        <v>771</v>
      </c>
      <c r="CV860" s="1" t="s">
        <v>113</v>
      </c>
      <c r="CW860" s="1" t="s">
        <v>765</v>
      </c>
      <c r="CX860" s="1"/>
      <c r="CZ860" s="2"/>
      <c r="DA860" t="str">
        <f>_xlfn.IFNA(_xlfn.XLOOKUP(R860, LandUseCodes!$A$1:$A$70,LandUseCodes!$B$1:$B$70), "Not Listed")</f>
        <v>R - Single Family/Cabin</v>
      </c>
      <c r="DB860" t="str">
        <f>_xlfn.IFNA(_xlfn.XLOOKUP(AD860, Type!$A$1:$A$3,Type!$B$1:$B$3), "Not Listed")</f>
        <v>Public</v>
      </c>
    </row>
    <row r="861" spans="1:106" x14ac:dyDescent="0.25">
      <c r="A861" s="1" t="s">
        <v>7073</v>
      </c>
      <c r="B861">
        <v>2025</v>
      </c>
      <c r="C861">
        <v>1</v>
      </c>
      <c r="D861" s="1" t="s">
        <v>7074</v>
      </c>
      <c r="E861" s="1" t="s">
        <v>5842</v>
      </c>
      <c r="F861" s="1"/>
      <c r="H861" s="1"/>
      <c r="J861">
        <v>63520</v>
      </c>
      <c r="K861" s="1" t="s">
        <v>7075</v>
      </c>
      <c r="L861" s="1" t="s">
        <v>7076</v>
      </c>
      <c r="M861" s="1" t="s">
        <v>130</v>
      </c>
      <c r="N861">
        <v>519</v>
      </c>
      <c r="O861" s="1"/>
      <c r="P861" s="1" t="s">
        <v>989</v>
      </c>
      <c r="Q861" s="1" t="s">
        <v>283</v>
      </c>
      <c r="R861" s="1" t="s">
        <v>156</v>
      </c>
      <c r="S861" s="1" t="s">
        <v>7077</v>
      </c>
      <c r="T861" s="1" t="s">
        <v>764</v>
      </c>
      <c r="U861" s="1"/>
      <c r="V861" s="1" t="s">
        <v>765</v>
      </c>
      <c r="W861" s="1"/>
      <c r="X861" s="1"/>
      <c r="Z861" s="1" t="s">
        <v>143</v>
      </c>
      <c r="AA861" s="1" t="s">
        <v>157</v>
      </c>
      <c r="AB861" s="1" t="s">
        <v>766</v>
      </c>
      <c r="AC861" s="1" t="s">
        <v>171</v>
      </c>
      <c r="AD861" s="3">
        <v>1</v>
      </c>
      <c r="AE861" s="1" t="s">
        <v>106</v>
      </c>
      <c r="AF861" s="1" t="s">
        <v>106</v>
      </c>
      <c r="AG861" s="1" t="s">
        <v>106</v>
      </c>
      <c r="AH861" s="1" t="s">
        <v>106</v>
      </c>
      <c r="AI861" s="1"/>
      <c r="AJ861" s="1"/>
      <c r="AK861" s="1" t="s">
        <v>767</v>
      </c>
      <c r="AL861" s="1"/>
      <c r="AM861" s="1"/>
      <c r="AO861">
        <v>1032</v>
      </c>
      <c r="AP861">
        <v>1</v>
      </c>
      <c r="AQ861" s="1" t="s">
        <v>106</v>
      </c>
      <c r="AR861" s="1" t="s">
        <v>107</v>
      </c>
      <c r="AT861" s="1" t="s">
        <v>108</v>
      </c>
      <c r="AU861" s="1" t="s">
        <v>159</v>
      </c>
      <c r="AV861">
        <v>1950</v>
      </c>
      <c r="AW861" s="1" t="s">
        <v>276</v>
      </c>
      <c r="AX861">
        <v>3</v>
      </c>
      <c r="AY861">
        <v>1</v>
      </c>
      <c r="AZ861">
        <v>0</v>
      </c>
      <c r="BA861">
        <v>5</v>
      </c>
      <c r="BB861" s="1"/>
      <c r="BI861" s="1"/>
      <c r="BM861" s="1"/>
      <c r="BN861" s="1"/>
      <c r="BU861" s="1"/>
      <c r="BV861">
        <v>0</v>
      </c>
      <c r="BX861">
        <v>18970</v>
      </c>
      <c r="BY861">
        <v>44550</v>
      </c>
      <c r="BZ861">
        <v>0</v>
      </c>
      <c r="CA861" s="1" t="s">
        <v>769</v>
      </c>
      <c r="CB861" s="1" t="s">
        <v>108</v>
      </c>
      <c r="CD861">
        <v>7145</v>
      </c>
      <c r="CE861" s="1" t="s">
        <v>106</v>
      </c>
      <c r="CF861" s="1" t="s">
        <v>106</v>
      </c>
      <c r="CG861" s="1"/>
      <c r="CI861" s="1" t="s">
        <v>7078</v>
      </c>
      <c r="CJ861" s="1" t="s">
        <v>151</v>
      </c>
      <c r="CK861">
        <v>2467430</v>
      </c>
      <c r="CL861">
        <v>170914</v>
      </c>
      <c r="CM861" s="1" t="s">
        <v>765</v>
      </c>
      <c r="CO861" s="1"/>
      <c r="CP861" s="1"/>
      <c r="CQ861" s="1" t="s">
        <v>7077</v>
      </c>
      <c r="CR861" s="1" t="s">
        <v>7077</v>
      </c>
      <c r="CS861" s="1"/>
      <c r="CU861" s="1" t="s">
        <v>771</v>
      </c>
      <c r="CV861" s="1" t="s">
        <v>113</v>
      </c>
      <c r="CW861" s="1" t="s">
        <v>765</v>
      </c>
      <c r="CX861" s="1"/>
      <c r="CZ861" s="2"/>
      <c r="DA861" t="str">
        <f>_xlfn.IFNA(_xlfn.XLOOKUP(R861, LandUseCodes!$A$1:$A$70,LandUseCodes!$B$1:$B$70), "Not Listed")</f>
        <v>R - Single Family/Cabin</v>
      </c>
      <c r="DB861" t="str">
        <f>_xlfn.IFNA(_xlfn.XLOOKUP(AD861, Type!$A$1:$A$3,Type!$B$1:$B$3), "Not Listed")</f>
        <v>Public</v>
      </c>
    </row>
    <row r="862" spans="1:106" x14ac:dyDescent="0.25">
      <c r="A862" s="1" t="s">
        <v>7079</v>
      </c>
      <c r="B862">
        <v>2025</v>
      </c>
      <c r="C862">
        <v>1</v>
      </c>
      <c r="D862" s="1" t="s">
        <v>7080</v>
      </c>
      <c r="E862" s="1" t="s">
        <v>126</v>
      </c>
      <c r="F862" s="1" t="s">
        <v>7081</v>
      </c>
      <c r="G862">
        <v>44900</v>
      </c>
      <c r="H862" s="1"/>
      <c r="J862">
        <v>55760</v>
      </c>
      <c r="K862" s="1" t="s">
        <v>7082</v>
      </c>
      <c r="L862" s="1" t="s">
        <v>7083</v>
      </c>
      <c r="M862" s="1" t="s">
        <v>130</v>
      </c>
      <c r="N862">
        <v>525</v>
      </c>
      <c r="O862" s="1"/>
      <c r="P862" s="1" t="s">
        <v>989</v>
      </c>
      <c r="Q862" s="1" t="s">
        <v>283</v>
      </c>
      <c r="R862" s="1" t="s">
        <v>156</v>
      </c>
      <c r="S862" s="1" t="s">
        <v>7084</v>
      </c>
      <c r="T862" s="1" t="s">
        <v>764</v>
      </c>
      <c r="U862" s="1"/>
      <c r="V862" s="1" t="s">
        <v>765</v>
      </c>
      <c r="W862" s="1"/>
      <c r="X862" s="1"/>
      <c r="Z862" s="1" t="s">
        <v>143</v>
      </c>
      <c r="AA862" s="1" t="s">
        <v>157</v>
      </c>
      <c r="AB862" s="1" t="s">
        <v>766</v>
      </c>
      <c r="AC862" s="1" t="s">
        <v>171</v>
      </c>
      <c r="AD862" s="3">
        <v>1</v>
      </c>
      <c r="AE862" s="1" t="s">
        <v>106</v>
      </c>
      <c r="AF862" s="1" t="s">
        <v>106</v>
      </c>
      <c r="AG862" s="1" t="s">
        <v>106</v>
      </c>
      <c r="AH862" s="1" t="s">
        <v>106</v>
      </c>
      <c r="AI862" s="1"/>
      <c r="AJ862" s="1" t="s">
        <v>104</v>
      </c>
      <c r="AK862" s="1" t="s">
        <v>767</v>
      </c>
      <c r="AL862" s="1"/>
      <c r="AM862" s="1"/>
      <c r="AO862">
        <v>672</v>
      </c>
      <c r="AP862">
        <v>1</v>
      </c>
      <c r="AQ862" s="1" t="s">
        <v>112</v>
      </c>
      <c r="AR862" s="1" t="s">
        <v>107</v>
      </c>
      <c r="AT862" s="1" t="s">
        <v>108</v>
      </c>
      <c r="AU862" s="1" t="s">
        <v>159</v>
      </c>
      <c r="AV862">
        <v>1950</v>
      </c>
      <c r="AW862" s="1" t="s">
        <v>276</v>
      </c>
      <c r="AX862">
        <v>3</v>
      </c>
      <c r="AY862">
        <v>1</v>
      </c>
      <c r="AZ862">
        <v>0</v>
      </c>
      <c r="BA862">
        <v>5</v>
      </c>
      <c r="BB862" s="1"/>
      <c r="BI862" s="1"/>
      <c r="BM862" s="1"/>
      <c r="BN862" s="1"/>
      <c r="BU862" s="1"/>
      <c r="BV862">
        <v>0</v>
      </c>
      <c r="BX862">
        <v>19070</v>
      </c>
      <c r="BY862">
        <v>36690</v>
      </c>
      <c r="BZ862">
        <v>0</v>
      </c>
      <c r="CA862" s="1" t="s">
        <v>769</v>
      </c>
      <c r="CB862" s="1" t="s">
        <v>108</v>
      </c>
      <c r="CD862">
        <v>7294</v>
      </c>
      <c r="CE862" s="1" t="s">
        <v>108</v>
      </c>
      <c r="CF862" s="1" t="s">
        <v>106</v>
      </c>
      <c r="CG862" s="1"/>
      <c r="CI862" s="1" t="s">
        <v>7085</v>
      </c>
      <c r="CJ862" s="1" t="s">
        <v>151</v>
      </c>
      <c r="CK862">
        <v>2467493</v>
      </c>
      <c r="CL862">
        <v>170895</v>
      </c>
      <c r="CM862" s="1" t="s">
        <v>765</v>
      </c>
      <c r="CO862" s="1"/>
      <c r="CP862" s="1"/>
      <c r="CQ862" s="1" t="s">
        <v>7084</v>
      </c>
      <c r="CR862" s="1" t="s">
        <v>7084</v>
      </c>
      <c r="CS862" s="1"/>
      <c r="CU862" s="1" t="s">
        <v>771</v>
      </c>
      <c r="CV862" s="1" t="s">
        <v>113</v>
      </c>
      <c r="CW862" s="1" t="s">
        <v>765</v>
      </c>
      <c r="CX862" s="1"/>
      <c r="CZ862" s="2"/>
      <c r="DA862" t="str">
        <f>_xlfn.IFNA(_xlfn.XLOOKUP(R862, LandUseCodes!$A$1:$A$70,LandUseCodes!$B$1:$B$70), "Not Listed")</f>
        <v>R - Single Family/Cabin</v>
      </c>
      <c r="DB862" t="str">
        <f>_xlfn.IFNA(_xlfn.XLOOKUP(AD862, Type!$A$1:$A$3,Type!$B$1:$B$3), "Not Listed")</f>
        <v>Public</v>
      </c>
    </row>
    <row r="863" spans="1:106" x14ac:dyDescent="0.25">
      <c r="A863" s="1" t="s">
        <v>7086</v>
      </c>
      <c r="B863">
        <v>2025</v>
      </c>
      <c r="C863">
        <v>1</v>
      </c>
      <c r="D863" s="1" t="s">
        <v>7087</v>
      </c>
      <c r="E863" s="1" t="s">
        <v>4716</v>
      </c>
      <c r="F863" s="1" t="s">
        <v>7088</v>
      </c>
      <c r="G863">
        <v>90000</v>
      </c>
      <c r="H863" s="1" t="s">
        <v>109</v>
      </c>
      <c r="J863">
        <v>85050</v>
      </c>
      <c r="K863" s="1" t="s">
        <v>7089</v>
      </c>
      <c r="L863" s="1" t="s">
        <v>7090</v>
      </c>
      <c r="M863" s="1" t="s">
        <v>130</v>
      </c>
      <c r="N863">
        <v>600</v>
      </c>
      <c r="O863" s="1"/>
      <c r="P863" s="1" t="s">
        <v>1667</v>
      </c>
      <c r="Q863" s="1" t="s">
        <v>283</v>
      </c>
      <c r="R863" s="1" t="s">
        <v>156</v>
      </c>
      <c r="S863" s="1" t="s">
        <v>7008</v>
      </c>
      <c r="T863" s="1" t="s">
        <v>764</v>
      </c>
      <c r="U863" s="1"/>
      <c r="V863" s="1" t="s">
        <v>765</v>
      </c>
      <c r="W863" s="1" t="s">
        <v>7091</v>
      </c>
      <c r="X863" s="1" t="s">
        <v>7092</v>
      </c>
      <c r="Y863">
        <v>5000</v>
      </c>
      <c r="Z863" s="1" t="s">
        <v>143</v>
      </c>
      <c r="AA863" s="1" t="s">
        <v>157</v>
      </c>
      <c r="AB863" s="1" t="s">
        <v>766</v>
      </c>
      <c r="AC863" s="1" t="s">
        <v>1711</v>
      </c>
      <c r="AD863" s="3">
        <v>1</v>
      </c>
      <c r="AE863" s="1" t="s">
        <v>106</v>
      </c>
      <c r="AF863" s="1" t="s">
        <v>106</v>
      </c>
      <c r="AG863" s="1" t="s">
        <v>108</v>
      </c>
      <c r="AH863" s="1" t="s">
        <v>106</v>
      </c>
      <c r="AI863" s="1"/>
      <c r="AJ863" s="1" t="s">
        <v>104</v>
      </c>
      <c r="AK863" s="1" t="s">
        <v>767</v>
      </c>
      <c r="AL863" s="1"/>
      <c r="AM863" s="1"/>
      <c r="AO863">
        <v>1792</v>
      </c>
      <c r="AP863">
        <v>1</v>
      </c>
      <c r="AQ863" s="1" t="s">
        <v>108</v>
      </c>
      <c r="AR863" s="1" t="s">
        <v>118</v>
      </c>
      <c r="AT863" s="1" t="s">
        <v>118</v>
      </c>
      <c r="AU863" s="1" t="s">
        <v>159</v>
      </c>
      <c r="AV863">
        <v>1920</v>
      </c>
      <c r="AW863" s="1" t="s">
        <v>160</v>
      </c>
      <c r="AX863">
        <v>3</v>
      </c>
      <c r="AY863">
        <v>2</v>
      </c>
      <c r="AZ863">
        <v>0</v>
      </c>
      <c r="BA863">
        <v>8</v>
      </c>
      <c r="BB863" s="1"/>
      <c r="BE863">
        <v>1</v>
      </c>
      <c r="BF863">
        <v>1</v>
      </c>
      <c r="BI863" s="1"/>
      <c r="BM863" s="1"/>
      <c r="BN863" s="1"/>
      <c r="BU863" s="1"/>
      <c r="BV863">
        <v>0</v>
      </c>
      <c r="BW863">
        <v>84020</v>
      </c>
      <c r="BX863">
        <v>18990</v>
      </c>
      <c r="BY863">
        <v>66060</v>
      </c>
      <c r="BZ863">
        <v>3760</v>
      </c>
      <c r="CA863" s="1" t="s">
        <v>769</v>
      </c>
      <c r="CB863" s="1" t="s">
        <v>108</v>
      </c>
      <c r="CD863">
        <v>9559</v>
      </c>
      <c r="CE863" s="1" t="s">
        <v>118</v>
      </c>
      <c r="CF863" s="1" t="s">
        <v>106</v>
      </c>
      <c r="CG863" s="1"/>
      <c r="CI863" s="1" t="s">
        <v>7093</v>
      </c>
      <c r="CJ863" s="1" t="s">
        <v>151</v>
      </c>
      <c r="CK863">
        <v>2467620</v>
      </c>
      <c r="CL863">
        <v>170823</v>
      </c>
      <c r="CM863" s="1" t="s">
        <v>765</v>
      </c>
      <c r="CO863" s="1"/>
      <c r="CP863" s="1"/>
      <c r="CQ863" s="1" t="s">
        <v>7008</v>
      </c>
      <c r="CR863" s="1" t="s">
        <v>7008</v>
      </c>
      <c r="CS863" s="1"/>
      <c r="CU863" s="1" t="s">
        <v>771</v>
      </c>
      <c r="CV863" s="1" t="s">
        <v>113</v>
      </c>
      <c r="CW863" s="1" t="s">
        <v>765</v>
      </c>
      <c r="CX863" s="1"/>
      <c r="CZ863" s="2"/>
      <c r="DA863" t="str">
        <f>_xlfn.IFNA(_xlfn.XLOOKUP(R863, LandUseCodes!$A$1:$A$70,LandUseCodes!$B$1:$B$70), "Not Listed")</f>
        <v>R - Single Family/Cabin</v>
      </c>
      <c r="DB863" t="str">
        <f>_xlfn.IFNA(_xlfn.XLOOKUP(AD863, Type!$A$1:$A$3,Type!$B$1:$B$3), "Not Listed")</f>
        <v>Public</v>
      </c>
    </row>
    <row r="864" spans="1:106" x14ac:dyDescent="0.25">
      <c r="A864" s="1" t="s">
        <v>7094</v>
      </c>
      <c r="B864">
        <v>2025</v>
      </c>
      <c r="C864">
        <v>1</v>
      </c>
      <c r="D864" s="1" t="s">
        <v>7095</v>
      </c>
      <c r="E864" s="1" t="s">
        <v>7096</v>
      </c>
      <c r="F864" s="1" t="s">
        <v>7097</v>
      </c>
      <c r="G864">
        <v>1</v>
      </c>
      <c r="H864" s="1" t="s">
        <v>115</v>
      </c>
      <c r="J864">
        <v>69670</v>
      </c>
      <c r="K864" s="1" t="s">
        <v>7098</v>
      </c>
      <c r="L864" s="1" t="s">
        <v>7099</v>
      </c>
      <c r="M864" s="1" t="s">
        <v>130</v>
      </c>
      <c r="N864">
        <v>529</v>
      </c>
      <c r="O864" s="1"/>
      <c r="P864" s="1" t="s">
        <v>989</v>
      </c>
      <c r="Q864" s="1" t="s">
        <v>283</v>
      </c>
      <c r="R864" s="1" t="s">
        <v>134</v>
      </c>
      <c r="S864" s="1" t="s">
        <v>7100</v>
      </c>
      <c r="T864" s="1" t="s">
        <v>764</v>
      </c>
      <c r="U864" s="1"/>
      <c r="V864" s="1" t="s">
        <v>765</v>
      </c>
      <c r="W864" s="1" t="s">
        <v>7101</v>
      </c>
      <c r="X864" s="1" t="s">
        <v>7102</v>
      </c>
      <c r="Y864">
        <v>157500</v>
      </c>
      <c r="Z864" s="1" t="s">
        <v>143</v>
      </c>
      <c r="AA864" s="1" t="s">
        <v>119</v>
      </c>
      <c r="AB864" s="1" t="s">
        <v>1683</v>
      </c>
      <c r="AC864" s="1" t="s">
        <v>171</v>
      </c>
      <c r="AD864" s="3">
        <v>1</v>
      </c>
      <c r="AE864" s="1" t="s">
        <v>106</v>
      </c>
      <c r="AF864" s="1" t="s">
        <v>106</v>
      </c>
      <c r="AG864" s="1" t="s">
        <v>106</v>
      </c>
      <c r="AH864" s="1" t="s">
        <v>106</v>
      </c>
      <c r="AI864" s="1"/>
      <c r="AJ864" s="1" t="s">
        <v>108</v>
      </c>
      <c r="AK864" s="1" t="s">
        <v>767</v>
      </c>
      <c r="AL864" s="1" t="s">
        <v>107</v>
      </c>
      <c r="AM864" s="1"/>
      <c r="AQ864" s="1"/>
      <c r="AR864" s="1"/>
      <c r="AT864" s="1"/>
      <c r="AU864" s="1"/>
      <c r="AW864" s="1"/>
      <c r="BB864" s="1"/>
      <c r="BI864" s="1" t="s">
        <v>7103</v>
      </c>
      <c r="BK864">
        <v>1872</v>
      </c>
      <c r="BM864" s="1" t="s">
        <v>106</v>
      </c>
      <c r="BN864" s="1" t="s">
        <v>135</v>
      </c>
      <c r="BO864">
        <v>1965</v>
      </c>
      <c r="BP864">
        <v>1872</v>
      </c>
      <c r="BR864">
        <v>2</v>
      </c>
      <c r="BU864" s="1"/>
      <c r="BV864">
        <v>0</v>
      </c>
      <c r="BX864">
        <v>29110</v>
      </c>
      <c r="BY864">
        <v>40560</v>
      </c>
      <c r="BZ864">
        <v>0</v>
      </c>
      <c r="CA864" s="1" t="s">
        <v>769</v>
      </c>
      <c r="CB864" s="1"/>
      <c r="CD864">
        <v>9406</v>
      </c>
      <c r="CE864" s="1"/>
      <c r="CF864" s="1" t="s">
        <v>106</v>
      </c>
      <c r="CG864" s="1"/>
      <c r="CI864" s="1" t="s">
        <v>7104</v>
      </c>
      <c r="CJ864" s="1" t="s">
        <v>1020</v>
      </c>
      <c r="CK864">
        <v>2467549</v>
      </c>
      <c r="CL864">
        <v>170878</v>
      </c>
      <c r="CM864" s="1" t="s">
        <v>765</v>
      </c>
      <c r="CN864">
        <v>1</v>
      </c>
      <c r="CO864" s="1"/>
      <c r="CP864" s="1"/>
      <c r="CQ864" s="1" t="s">
        <v>7100</v>
      </c>
      <c r="CR864" s="1" t="s">
        <v>7100</v>
      </c>
      <c r="CS864" s="1"/>
      <c r="CU864" s="1" t="s">
        <v>771</v>
      </c>
      <c r="CV864" s="1" t="s">
        <v>113</v>
      </c>
      <c r="CW864" s="1" t="s">
        <v>765</v>
      </c>
      <c r="CX864" s="1"/>
      <c r="CZ864" s="2"/>
      <c r="DA864" t="str">
        <f>_xlfn.IFNA(_xlfn.XLOOKUP(R864, LandUseCodes!$A$1:$A$70,LandUseCodes!$B$1:$B$70), "Not Listed")</f>
        <v>C - Warehouse</v>
      </c>
      <c r="DB864" t="str">
        <f>_xlfn.IFNA(_xlfn.XLOOKUP(AD864, Type!$A$1:$A$3,Type!$B$1:$B$3), "Not Listed")</f>
        <v>Public</v>
      </c>
    </row>
    <row r="865" spans="1:106" x14ac:dyDescent="0.25">
      <c r="A865" s="1" t="s">
        <v>7105</v>
      </c>
      <c r="B865">
        <v>2025</v>
      </c>
      <c r="C865">
        <v>1</v>
      </c>
      <c r="D865" s="1" t="s">
        <v>7106</v>
      </c>
      <c r="E865" s="1" t="s">
        <v>1149</v>
      </c>
      <c r="F865" s="1" t="s">
        <v>7107</v>
      </c>
      <c r="G865">
        <v>90000</v>
      </c>
      <c r="H865" s="1"/>
      <c r="J865">
        <v>72340</v>
      </c>
      <c r="K865" s="1" t="s">
        <v>7108</v>
      </c>
      <c r="L865" s="1"/>
      <c r="M865" s="1" t="s">
        <v>130</v>
      </c>
      <c r="N865">
        <v>606</v>
      </c>
      <c r="O865" s="1"/>
      <c r="P865" s="1" t="s">
        <v>1667</v>
      </c>
      <c r="Q865" s="1" t="s">
        <v>283</v>
      </c>
      <c r="R865" s="1" t="s">
        <v>156</v>
      </c>
      <c r="S865" s="1" t="s">
        <v>7109</v>
      </c>
      <c r="T865" s="1" t="s">
        <v>764</v>
      </c>
      <c r="U865" s="1"/>
      <c r="V865" s="1" t="s">
        <v>765</v>
      </c>
      <c r="W865" s="1" t="s">
        <v>7110</v>
      </c>
      <c r="X865" s="1" t="s">
        <v>4501</v>
      </c>
      <c r="Y865">
        <v>89900</v>
      </c>
      <c r="Z865" s="1" t="s">
        <v>143</v>
      </c>
      <c r="AA865" s="1" t="s">
        <v>157</v>
      </c>
      <c r="AB865" s="1" t="s">
        <v>766</v>
      </c>
      <c r="AC865" s="1" t="s">
        <v>1711</v>
      </c>
      <c r="AD865" s="3">
        <v>1</v>
      </c>
      <c r="AE865" s="1" t="s">
        <v>106</v>
      </c>
      <c r="AF865" s="1" t="s">
        <v>106</v>
      </c>
      <c r="AG865" s="1" t="s">
        <v>108</v>
      </c>
      <c r="AH865" s="1" t="s">
        <v>106</v>
      </c>
      <c r="AI865" s="1"/>
      <c r="AJ865" s="1" t="s">
        <v>104</v>
      </c>
      <c r="AK865" s="1" t="s">
        <v>767</v>
      </c>
      <c r="AL865" s="1"/>
      <c r="AM865" s="1"/>
      <c r="AO865">
        <v>1355</v>
      </c>
      <c r="AP865">
        <v>1</v>
      </c>
      <c r="AQ865" s="1" t="s">
        <v>143</v>
      </c>
      <c r="AR865" s="1" t="s">
        <v>118</v>
      </c>
      <c r="AT865" s="1" t="s">
        <v>108</v>
      </c>
      <c r="AU865" s="1" t="s">
        <v>159</v>
      </c>
      <c r="AV865">
        <v>1935</v>
      </c>
      <c r="AW865" s="1" t="s">
        <v>290</v>
      </c>
      <c r="AX865">
        <v>3</v>
      </c>
      <c r="AY865">
        <v>1</v>
      </c>
      <c r="AZ865">
        <v>0</v>
      </c>
      <c r="BA865">
        <v>8</v>
      </c>
      <c r="BB865" s="1"/>
      <c r="BE865">
        <v>1</v>
      </c>
      <c r="BF865">
        <v>1</v>
      </c>
      <c r="BI865" s="1"/>
      <c r="BM865" s="1"/>
      <c r="BN865" s="1"/>
      <c r="BU865" s="1"/>
      <c r="BV865">
        <v>0</v>
      </c>
      <c r="BX865">
        <v>18540</v>
      </c>
      <c r="BY865">
        <v>53800</v>
      </c>
      <c r="BZ865">
        <v>0</v>
      </c>
      <c r="CA865" s="1" t="s">
        <v>769</v>
      </c>
      <c r="CB865" s="1" t="s">
        <v>108</v>
      </c>
      <c r="CD865">
        <v>8617</v>
      </c>
      <c r="CE865" s="1" t="s">
        <v>118</v>
      </c>
      <c r="CF865" s="1" t="s">
        <v>106</v>
      </c>
      <c r="CG865" s="1"/>
      <c r="CI865" s="1" t="s">
        <v>7111</v>
      </c>
      <c r="CJ865" s="1" t="s">
        <v>151</v>
      </c>
      <c r="CK865">
        <v>2467677</v>
      </c>
      <c r="CL865">
        <v>170860</v>
      </c>
      <c r="CM865" s="1" t="s">
        <v>765</v>
      </c>
      <c r="CO865" s="1"/>
      <c r="CP865" s="1"/>
      <c r="CQ865" s="1" t="s">
        <v>7112</v>
      </c>
      <c r="CR865" s="1" t="s">
        <v>7109</v>
      </c>
      <c r="CS865" s="1"/>
      <c r="CU865" s="1" t="s">
        <v>771</v>
      </c>
      <c r="CV865" s="1" t="s">
        <v>113</v>
      </c>
      <c r="CW865" s="1" t="s">
        <v>765</v>
      </c>
      <c r="CX865" s="1"/>
      <c r="CZ865" s="2"/>
      <c r="DA865" t="str">
        <f>_xlfn.IFNA(_xlfn.XLOOKUP(R865, LandUseCodes!$A$1:$A$70,LandUseCodes!$B$1:$B$70), "Not Listed")</f>
        <v>R - Single Family/Cabin</v>
      </c>
      <c r="DB865" t="str">
        <f>_xlfn.IFNA(_xlfn.XLOOKUP(AD865, Type!$A$1:$A$3,Type!$B$1:$B$3), "Not Listed")</f>
        <v>Public</v>
      </c>
    </row>
    <row r="866" spans="1:106" x14ac:dyDescent="0.25">
      <c r="A866" s="1" t="s">
        <v>7113</v>
      </c>
      <c r="B866">
        <v>2025</v>
      </c>
      <c r="C866">
        <v>1</v>
      </c>
      <c r="D866" s="1" t="s">
        <v>7114</v>
      </c>
      <c r="E866" s="1" t="s">
        <v>7115</v>
      </c>
      <c r="F866" s="1" t="s">
        <v>7116</v>
      </c>
      <c r="G866">
        <v>280000</v>
      </c>
      <c r="H866" s="1" t="s">
        <v>101</v>
      </c>
      <c r="J866">
        <v>23420</v>
      </c>
      <c r="K866" s="1" t="s">
        <v>7117</v>
      </c>
      <c r="L866" s="1"/>
      <c r="M866" s="1" t="s">
        <v>130</v>
      </c>
      <c r="O866" s="1"/>
      <c r="P866" s="1" t="s">
        <v>5073</v>
      </c>
      <c r="Q866" s="1" t="s">
        <v>283</v>
      </c>
      <c r="R866" s="1" t="s">
        <v>278</v>
      </c>
      <c r="S866" s="1" t="s">
        <v>7118</v>
      </c>
      <c r="T866" s="1" t="s">
        <v>764</v>
      </c>
      <c r="U866" s="1"/>
      <c r="V866" s="1" t="s">
        <v>765</v>
      </c>
      <c r="W866" s="1" t="s">
        <v>7119</v>
      </c>
      <c r="X866" s="1"/>
      <c r="Z866" s="1" t="s">
        <v>143</v>
      </c>
      <c r="AA866" s="1" t="s">
        <v>116</v>
      </c>
      <c r="AB866" s="1" t="s">
        <v>1683</v>
      </c>
      <c r="AC866" s="1" t="s">
        <v>171</v>
      </c>
      <c r="AD866" s="3">
        <v>1</v>
      </c>
      <c r="AE866" s="1" t="s">
        <v>106</v>
      </c>
      <c r="AF866" s="1" t="s">
        <v>106</v>
      </c>
      <c r="AG866" s="1" t="s">
        <v>106</v>
      </c>
      <c r="AH866" s="1" t="s">
        <v>106</v>
      </c>
      <c r="AI866" s="1"/>
      <c r="AJ866" s="1" t="s">
        <v>104</v>
      </c>
      <c r="AK866" s="1" t="s">
        <v>767</v>
      </c>
      <c r="AL866" s="1"/>
      <c r="AM866" s="1"/>
      <c r="AQ866" s="1"/>
      <c r="AR866" s="1"/>
      <c r="AT866" s="1"/>
      <c r="AU866" s="1"/>
      <c r="AW866" s="1"/>
      <c r="BB866" s="1"/>
      <c r="BI866" s="1"/>
      <c r="BM866" s="1"/>
      <c r="BN866" s="1"/>
      <c r="BU866" s="1"/>
      <c r="BV866">
        <v>0</v>
      </c>
      <c r="BW866">
        <v>37570</v>
      </c>
      <c r="BX866">
        <v>23420</v>
      </c>
      <c r="BY866">
        <v>0</v>
      </c>
      <c r="BZ866">
        <v>0</v>
      </c>
      <c r="CA866" s="1" t="s">
        <v>769</v>
      </c>
      <c r="CB866" s="1"/>
      <c r="CC866">
        <v>1.4339999999999999</v>
      </c>
      <c r="CE866" s="1"/>
      <c r="CF866" s="1" t="s">
        <v>106</v>
      </c>
      <c r="CG866" s="1"/>
      <c r="CI866" s="1" t="s">
        <v>7120</v>
      </c>
      <c r="CJ866" s="1" t="s">
        <v>7121</v>
      </c>
      <c r="CK866">
        <v>2466946</v>
      </c>
      <c r="CL866">
        <v>170597</v>
      </c>
      <c r="CM866" s="1" t="s">
        <v>765</v>
      </c>
      <c r="CO866" s="1"/>
      <c r="CP866" s="1"/>
      <c r="CQ866" s="1" t="s">
        <v>7122</v>
      </c>
      <c r="CR866" s="1" t="s">
        <v>7118</v>
      </c>
      <c r="CS866" s="1"/>
      <c r="CU866" s="1" t="s">
        <v>771</v>
      </c>
      <c r="CV866" s="1" t="s">
        <v>113</v>
      </c>
      <c r="CW866" s="1" t="s">
        <v>765</v>
      </c>
      <c r="CX866" s="1"/>
      <c r="CZ866" s="2"/>
      <c r="DA866" t="str">
        <f>_xlfn.IFNA(_xlfn.XLOOKUP(R866, LandUseCodes!$A$1:$A$70,LandUseCodes!$B$1:$B$70), "Not Listed")</f>
        <v>E - Churches</v>
      </c>
      <c r="DB866" t="str">
        <f>_xlfn.IFNA(_xlfn.XLOOKUP(AD866, Type!$A$1:$A$3,Type!$B$1:$B$3), "Not Listed")</f>
        <v>Public</v>
      </c>
    </row>
    <row r="867" spans="1:106" x14ac:dyDescent="0.25">
      <c r="A867" s="1" t="s">
        <v>7123</v>
      </c>
      <c r="B867">
        <v>2025</v>
      </c>
      <c r="C867">
        <v>1</v>
      </c>
      <c r="D867" s="1" t="s">
        <v>7114</v>
      </c>
      <c r="E867" s="1" t="s">
        <v>7115</v>
      </c>
      <c r="F867" s="1" t="s">
        <v>7116</v>
      </c>
      <c r="G867">
        <v>280000</v>
      </c>
      <c r="H867" s="1" t="s">
        <v>101</v>
      </c>
      <c r="J867">
        <v>149740</v>
      </c>
      <c r="K867" s="1" t="s">
        <v>7117</v>
      </c>
      <c r="L867" s="1"/>
      <c r="M867" s="1" t="s">
        <v>130</v>
      </c>
      <c r="N867">
        <v>117</v>
      </c>
      <c r="O867" s="1" t="s">
        <v>159</v>
      </c>
      <c r="P867" s="1" t="s">
        <v>628</v>
      </c>
      <c r="Q867" s="1" t="s">
        <v>283</v>
      </c>
      <c r="R867" s="1" t="s">
        <v>278</v>
      </c>
      <c r="S867" s="1" t="s">
        <v>7118</v>
      </c>
      <c r="T867" s="1" t="s">
        <v>764</v>
      </c>
      <c r="U867" s="1"/>
      <c r="V867" s="1" t="s">
        <v>765</v>
      </c>
      <c r="W867" s="1" t="s">
        <v>7124</v>
      </c>
      <c r="X867" s="1"/>
      <c r="Z867" s="1" t="s">
        <v>143</v>
      </c>
      <c r="AA867" s="1" t="s">
        <v>116</v>
      </c>
      <c r="AB867" s="1" t="s">
        <v>1683</v>
      </c>
      <c r="AC867" s="1" t="s">
        <v>171</v>
      </c>
      <c r="AD867" s="3">
        <v>1</v>
      </c>
      <c r="AE867" s="1" t="s">
        <v>106</v>
      </c>
      <c r="AF867" s="1" t="s">
        <v>106</v>
      </c>
      <c r="AG867" s="1" t="s">
        <v>106</v>
      </c>
      <c r="AH867" s="1" t="s">
        <v>106</v>
      </c>
      <c r="AI867" s="1"/>
      <c r="AJ867" s="1" t="s">
        <v>104</v>
      </c>
      <c r="AK867" s="1" t="s">
        <v>767</v>
      </c>
      <c r="AL867" s="1" t="s">
        <v>107</v>
      </c>
      <c r="AM867" s="1"/>
      <c r="AQ867" s="1"/>
      <c r="AR867" s="1"/>
      <c r="AT867" s="1"/>
      <c r="AU867" s="1"/>
      <c r="AW867" s="1"/>
      <c r="BB867" s="1"/>
      <c r="BI867" s="1" t="s">
        <v>208</v>
      </c>
      <c r="BK867">
        <v>3640</v>
      </c>
      <c r="BM867" s="1" t="s">
        <v>106</v>
      </c>
      <c r="BN867" s="1" t="s">
        <v>135</v>
      </c>
      <c r="BO867">
        <v>1954</v>
      </c>
      <c r="BP867">
        <v>3640</v>
      </c>
      <c r="BR867">
        <v>2</v>
      </c>
      <c r="BU867" s="1"/>
      <c r="BV867">
        <v>0</v>
      </c>
      <c r="BX867">
        <v>32180</v>
      </c>
      <c r="BY867">
        <v>117560</v>
      </c>
      <c r="BZ867">
        <v>1890</v>
      </c>
      <c r="CA867" s="1" t="s">
        <v>769</v>
      </c>
      <c r="CB867" s="1"/>
      <c r="CD867">
        <v>12900</v>
      </c>
      <c r="CE867" s="1"/>
      <c r="CF867" s="1" t="s">
        <v>106</v>
      </c>
      <c r="CG867" s="1"/>
      <c r="CI867" s="1" t="s">
        <v>7125</v>
      </c>
      <c r="CJ867" s="1" t="s">
        <v>279</v>
      </c>
      <c r="CK867">
        <v>2466790</v>
      </c>
      <c r="CL867">
        <v>170615</v>
      </c>
      <c r="CM867" s="1" t="s">
        <v>765</v>
      </c>
      <c r="CN867">
        <v>1</v>
      </c>
      <c r="CO867" s="1"/>
      <c r="CP867" s="1"/>
      <c r="CQ867" s="1" t="s">
        <v>7118</v>
      </c>
      <c r="CR867" s="1" t="s">
        <v>7118</v>
      </c>
      <c r="CS867" s="1"/>
      <c r="CU867" s="1" t="s">
        <v>771</v>
      </c>
      <c r="CV867" s="1" t="s">
        <v>113</v>
      </c>
      <c r="CW867" s="1" t="s">
        <v>765</v>
      </c>
      <c r="CX867" s="1"/>
      <c r="CZ867" s="2"/>
      <c r="DA867" t="str">
        <f>_xlfn.IFNA(_xlfn.XLOOKUP(R867, LandUseCodes!$A$1:$A$70,LandUseCodes!$B$1:$B$70), "Not Listed")</f>
        <v>E - Churches</v>
      </c>
      <c r="DB867" t="str">
        <f>_xlfn.IFNA(_xlfn.XLOOKUP(AD867, Type!$A$1:$A$3,Type!$B$1:$B$3), "Not Listed")</f>
        <v>Public</v>
      </c>
    </row>
    <row r="868" spans="1:106" x14ac:dyDescent="0.25">
      <c r="A868" s="1" t="s">
        <v>7126</v>
      </c>
      <c r="B868">
        <v>2025</v>
      </c>
      <c r="C868">
        <v>1</v>
      </c>
      <c r="D868" s="1" t="s">
        <v>7127</v>
      </c>
      <c r="E868" s="1" t="s">
        <v>2779</v>
      </c>
      <c r="F868" s="1" t="s">
        <v>7128</v>
      </c>
      <c r="G868">
        <v>150725</v>
      </c>
      <c r="H868" s="1" t="s">
        <v>109</v>
      </c>
      <c r="J868">
        <v>94900</v>
      </c>
      <c r="K868" s="1" t="s">
        <v>7129</v>
      </c>
      <c r="L868" s="1"/>
      <c r="M868" s="1" t="s">
        <v>130</v>
      </c>
      <c r="N868">
        <v>440</v>
      </c>
      <c r="O868" s="1"/>
      <c r="P868" s="1" t="s">
        <v>989</v>
      </c>
      <c r="Q868" s="1" t="s">
        <v>283</v>
      </c>
      <c r="R868" s="1" t="s">
        <v>156</v>
      </c>
      <c r="S868" s="1" t="s">
        <v>7130</v>
      </c>
      <c r="T868" s="1" t="s">
        <v>764</v>
      </c>
      <c r="U868" s="1"/>
      <c r="V868" s="1" t="s">
        <v>765</v>
      </c>
      <c r="W868" s="1" t="s">
        <v>7131</v>
      </c>
      <c r="X868" s="1" t="s">
        <v>7132</v>
      </c>
      <c r="Y868">
        <v>1</v>
      </c>
      <c r="Z868" s="1" t="s">
        <v>143</v>
      </c>
      <c r="AA868" s="1" t="s">
        <v>157</v>
      </c>
      <c r="AB868" s="1" t="s">
        <v>766</v>
      </c>
      <c r="AC868" s="1" t="s">
        <v>171</v>
      </c>
      <c r="AD868" s="3">
        <v>1</v>
      </c>
      <c r="AE868" s="1" t="s">
        <v>106</v>
      </c>
      <c r="AF868" s="1" t="s">
        <v>106</v>
      </c>
      <c r="AG868" s="1" t="s">
        <v>106</v>
      </c>
      <c r="AH868" s="1" t="s">
        <v>106</v>
      </c>
      <c r="AI868" s="1"/>
      <c r="AJ868" s="1" t="s">
        <v>108</v>
      </c>
      <c r="AK868" s="1" t="s">
        <v>767</v>
      </c>
      <c r="AL868" s="1"/>
      <c r="AM868" s="1"/>
      <c r="AO868">
        <v>2571</v>
      </c>
      <c r="AP868">
        <v>2</v>
      </c>
      <c r="AQ868" s="1" t="s">
        <v>143</v>
      </c>
      <c r="AR868" s="1" t="s">
        <v>118</v>
      </c>
      <c r="AT868" s="1" t="s">
        <v>108</v>
      </c>
      <c r="AU868" s="1" t="s">
        <v>159</v>
      </c>
      <c r="AV868">
        <v>1930</v>
      </c>
      <c r="AW868" s="1" t="s">
        <v>160</v>
      </c>
      <c r="AX868">
        <v>3</v>
      </c>
      <c r="AY868">
        <v>1</v>
      </c>
      <c r="AZ868">
        <v>0</v>
      </c>
      <c r="BA868">
        <v>6</v>
      </c>
      <c r="BB868" s="1"/>
      <c r="BE868">
        <v>1</v>
      </c>
      <c r="BF868">
        <v>1</v>
      </c>
      <c r="BI868" s="1"/>
      <c r="BM868" s="1"/>
      <c r="BN868" s="1"/>
      <c r="BU868" s="1"/>
      <c r="BV868">
        <v>0</v>
      </c>
      <c r="BW868">
        <v>108550</v>
      </c>
      <c r="BX868">
        <v>21760</v>
      </c>
      <c r="BY868">
        <v>73140</v>
      </c>
      <c r="BZ868">
        <v>0</v>
      </c>
      <c r="CA868" s="1" t="s">
        <v>769</v>
      </c>
      <c r="CB868" s="1" t="s">
        <v>108</v>
      </c>
      <c r="CD868">
        <v>11501</v>
      </c>
      <c r="CE868" s="1" t="s">
        <v>118</v>
      </c>
      <c r="CF868" s="1" t="s">
        <v>106</v>
      </c>
      <c r="CG868" s="1"/>
      <c r="CI868" s="1" t="s">
        <v>7133</v>
      </c>
      <c r="CJ868" s="1" t="s">
        <v>151</v>
      </c>
      <c r="CK868">
        <v>2467142</v>
      </c>
      <c r="CL868">
        <v>170841</v>
      </c>
      <c r="CM868" s="1" t="s">
        <v>765</v>
      </c>
      <c r="CO868" s="1"/>
      <c r="CP868" s="1"/>
      <c r="CQ868" s="1" t="s">
        <v>7130</v>
      </c>
      <c r="CR868" s="1" t="s">
        <v>7130</v>
      </c>
      <c r="CS868" s="1"/>
      <c r="CU868" s="1" t="s">
        <v>771</v>
      </c>
      <c r="CV868" s="1" t="s">
        <v>113</v>
      </c>
      <c r="CW868" s="1" t="s">
        <v>765</v>
      </c>
      <c r="CX868" s="1"/>
      <c r="CZ868" s="2"/>
      <c r="DA868" t="str">
        <f>_xlfn.IFNA(_xlfn.XLOOKUP(R868, LandUseCodes!$A$1:$A$70,LandUseCodes!$B$1:$B$70), "Not Listed")</f>
        <v>R - Single Family/Cabin</v>
      </c>
      <c r="DB868" t="str">
        <f>_xlfn.IFNA(_xlfn.XLOOKUP(AD868, Type!$A$1:$A$3,Type!$B$1:$B$3), "Not Listed")</f>
        <v>Public</v>
      </c>
    </row>
    <row r="869" spans="1:106" x14ac:dyDescent="0.25">
      <c r="A869" s="1" t="s">
        <v>7134</v>
      </c>
      <c r="B869">
        <v>2025</v>
      </c>
      <c r="C869">
        <v>1</v>
      </c>
      <c r="D869" s="1" t="s">
        <v>7135</v>
      </c>
      <c r="E869" s="1" t="s">
        <v>7136</v>
      </c>
      <c r="F869" s="1" t="s">
        <v>7137</v>
      </c>
      <c r="G869">
        <v>1</v>
      </c>
      <c r="H869" s="1" t="s">
        <v>115</v>
      </c>
      <c r="J869">
        <v>7130</v>
      </c>
      <c r="K869" s="1" t="s">
        <v>7138</v>
      </c>
      <c r="L869" s="1"/>
      <c r="M869" s="1" t="s">
        <v>130</v>
      </c>
      <c r="N869">
        <v>135</v>
      </c>
      <c r="O869" s="1"/>
      <c r="P869" s="1" t="s">
        <v>628</v>
      </c>
      <c r="Q869" s="1" t="s">
        <v>283</v>
      </c>
      <c r="R869" s="1" t="s">
        <v>271</v>
      </c>
      <c r="S869" s="1" t="s">
        <v>7139</v>
      </c>
      <c r="T869" s="1" t="s">
        <v>6260</v>
      </c>
      <c r="U869" s="1"/>
      <c r="V869" s="1" t="s">
        <v>6261</v>
      </c>
      <c r="W869" s="1" t="s">
        <v>7138</v>
      </c>
      <c r="X869" s="1" t="s">
        <v>7140</v>
      </c>
      <c r="Y869">
        <v>0</v>
      </c>
      <c r="Z869" s="1" t="s">
        <v>143</v>
      </c>
      <c r="AA869" s="1" t="s">
        <v>157</v>
      </c>
      <c r="AB869" s="1" t="s">
        <v>766</v>
      </c>
      <c r="AC869" s="1" t="s">
        <v>171</v>
      </c>
      <c r="AD869" s="3">
        <v>1</v>
      </c>
      <c r="AE869" s="1" t="s">
        <v>106</v>
      </c>
      <c r="AF869" s="1" t="s">
        <v>106</v>
      </c>
      <c r="AG869" s="1" t="s">
        <v>106</v>
      </c>
      <c r="AH869" s="1" t="s">
        <v>106</v>
      </c>
      <c r="AI869" s="1"/>
      <c r="AJ869" s="1" t="s">
        <v>108</v>
      </c>
      <c r="AK869" s="1" t="s">
        <v>767</v>
      </c>
      <c r="AL869" s="1"/>
      <c r="AM869" s="1"/>
      <c r="AQ869" s="1"/>
      <c r="AR869" s="1"/>
      <c r="AT869" s="1"/>
      <c r="AU869" s="1"/>
      <c r="AW869" s="1"/>
      <c r="BB869" s="1"/>
      <c r="BI869" s="1"/>
      <c r="BM869" s="1"/>
      <c r="BN869" s="1"/>
      <c r="BU869" s="1"/>
      <c r="BV869">
        <v>0</v>
      </c>
      <c r="BW869">
        <v>21530</v>
      </c>
      <c r="BX869">
        <v>7130</v>
      </c>
      <c r="BY869">
        <v>0</v>
      </c>
      <c r="BZ869">
        <v>0</v>
      </c>
      <c r="CA869" s="1" t="s">
        <v>769</v>
      </c>
      <c r="CB869" s="1"/>
      <c r="CD869">
        <v>11147</v>
      </c>
      <c r="CE869" s="1"/>
      <c r="CF869" s="1" t="s">
        <v>106</v>
      </c>
      <c r="CG869" s="1"/>
      <c r="CI869" s="1" t="s">
        <v>7141</v>
      </c>
      <c r="CJ869" s="1" t="s">
        <v>7142</v>
      </c>
      <c r="CK869">
        <v>2466841</v>
      </c>
      <c r="CL869">
        <v>170802</v>
      </c>
      <c r="CM869" s="1" t="s">
        <v>765</v>
      </c>
      <c r="CO869" s="1"/>
      <c r="CP869" s="1"/>
      <c r="CQ869" s="1" t="s">
        <v>7143</v>
      </c>
      <c r="CR869" s="1" t="s">
        <v>7139</v>
      </c>
      <c r="CS869" s="1"/>
      <c r="CU869" s="1" t="s">
        <v>6265</v>
      </c>
      <c r="CV869" s="1" t="s">
        <v>113</v>
      </c>
      <c r="CW869" s="1" t="s">
        <v>6261</v>
      </c>
      <c r="CX869" s="1"/>
      <c r="CZ869" s="2"/>
      <c r="DA869" t="str">
        <f>_xlfn.IFNA(_xlfn.XLOOKUP(R869, LandUseCodes!$A$1:$A$70,LandUseCodes!$B$1:$B$70), "Not Listed")</f>
        <v>R - Vacant Land Residential</v>
      </c>
      <c r="DB869" t="str">
        <f>_xlfn.IFNA(_xlfn.XLOOKUP(AD869, Type!$A$1:$A$3,Type!$B$1:$B$3), "Not Listed")</f>
        <v>Public</v>
      </c>
    </row>
    <row r="870" spans="1:106" x14ac:dyDescent="0.25">
      <c r="A870" s="1" t="s">
        <v>7144</v>
      </c>
      <c r="B870">
        <v>2025</v>
      </c>
      <c r="C870">
        <v>1</v>
      </c>
      <c r="D870" s="1" t="s">
        <v>7145</v>
      </c>
      <c r="E870" s="1" t="s">
        <v>5433</v>
      </c>
      <c r="F870" s="1" t="s">
        <v>7146</v>
      </c>
      <c r="G870">
        <v>250000</v>
      </c>
      <c r="H870" s="1" t="s">
        <v>101</v>
      </c>
      <c r="J870">
        <v>24360</v>
      </c>
      <c r="K870" s="1" t="s">
        <v>7147</v>
      </c>
      <c r="L870" s="1" t="s">
        <v>7148</v>
      </c>
      <c r="M870" s="1" t="s">
        <v>130</v>
      </c>
      <c r="O870" s="1"/>
      <c r="P870" s="1" t="s">
        <v>989</v>
      </c>
      <c r="Q870" s="1" t="s">
        <v>283</v>
      </c>
      <c r="R870" s="1" t="s">
        <v>271</v>
      </c>
      <c r="S870" s="1" t="s">
        <v>7149</v>
      </c>
      <c r="T870" s="1" t="s">
        <v>764</v>
      </c>
      <c r="U870" s="1"/>
      <c r="V870" s="1" t="s">
        <v>765</v>
      </c>
      <c r="W870" s="1" t="s">
        <v>7150</v>
      </c>
      <c r="X870" s="1" t="s">
        <v>514</v>
      </c>
      <c r="Y870">
        <v>115000</v>
      </c>
      <c r="Z870" s="1" t="s">
        <v>143</v>
      </c>
      <c r="AA870" s="1" t="s">
        <v>157</v>
      </c>
      <c r="AB870" s="1" t="s">
        <v>766</v>
      </c>
      <c r="AC870" s="1" t="s">
        <v>171</v>
      </c>
      <c r="AD870" s="3">
        <v>1</v>
      </c>
      <c r="AE870" s="1" t="s">
        <v>106</v>
      </c>
      <c r="AF870" s="1" t="s">
        <v>106</v>
      </c>
      <c r="AG870" s="1" t="s">
        <v>106</v>
      </c>
      <c r="AH870" s="1" t="s">
        <v>106</v>
      </c>
      <c r="AI870" s="1"/>
      <c r="AJ870" s="1" t="s">
        <v>108</v>
      </c>
      <c r="AK870" s="1" t="s">
        <v>767</v>
      </c>
      <c r="AL870" s="1"/>
      <c r="AM870" s="1"/>
      <c r="AQ870" s="1"/>
      <c r="AR870" s="1"/>
      <c r="AT870" s="1"/>
      <c r="AU870" s="1"/>
      <c r="AW870" s="1"/>
      <c r="BB870" s="1"/>
      <c r="BI870" s="1"/>
      <c r="BM870" s="1"/>
      <c r="BN870" s="1"/>
      <c r="BU870" s="1"/>
      <c r="BV870">
        <v>0</v>
      </c>
      <c r="BX870">
        <v>24360</v>
      </c>
      <c r="BY870">
        <v>0</v>
      </c>
      <c r="BZ870">
        <v>0</v>
      </c>
      <c r="CA870" s="1" t="s">
        <v>769</v>
      </c>
      <c r="CB870" s="1"/>
      <c r="CD870">
        <v>15562</v>
      </c>
      <c r="CE870" s="1"/>
      <c r="CF870" s="1" t="s">
        <v>106</v>
      </c>
      <c r="CG870" s="1"/>
      <c r="CI870" s="1" t="s">
        <v>7151</v>
      </c>
      <c r="CJ870" s="1" t="s">
        <v>1636</v>
      </c>
      <c r="CK870">
        <v>2466920</v>
      </c>
      <c r="CL870">
        <v>170776</v>
      </c>
      <c r="CM870" s="1" t="s">
        <v>765</v>
      </c>
      <c r="CO870" s="1"/>
      <c r="CP870" s="1"/>
      <c r="CQ870" s="1" t="s">
        <v>7152</v>
      </c>
      <c r="CR870" s="1" t="s">
        <v>7149</v>
      </c>
      <c r="CS870" s="1"/>
      <c r="CU870" s="1" t="s">
        <v>771</v>
      </c>
      <c r="CV870" s="1" t="s">
        <v>113</v>
      </c>
      <c r="CW870" s="1" t="s">
        <v>765</v>
      </c>
      <c r="CX870" s="1"/>
      <c r="CZ870" s="2"/>
      <c r="DA870" t="str">
        <f>_xlfn.IFNA(_xlfn.XLOOKUP(R870, LandUseCodes!$A$1:$A$70,LandUseCodes!$B$1:$B$70), "Not Listed")</f>
        <v>R - Vacant Land Residential</v>
      </c>
      <c r="DB870" t="str">
        <f>_xlfn.IFNA(_xlfn.XLOOKUP(AD870, Type!$A$1:$A$3,Type!$B$1:$B$3), "Not Listed")</f>
        <v>Public</v>
      </c>
    </row>
    <row r="871" spans="1:106" x14ac:dyDescent="0.25">
      <c r="A871" s="1" t="s">
        <v>7153</v>
      </c>
      <c r="B871">
        <v>2025</v>
      </c>
      <c r="C871">
        <v>1</v>
      </c>
      <c r="D871" s="1" t="s">
        <v>7145</v>
      </c>
      <c r="E871" s="1" t="s">
        <v>7154</v>
      </c>
      <c r="F871" s="1" t="s">
        <v>7146</v>
      </c>
      <c r="G871">
        <v>17000</v>
      </c>
      <c r="H871" s="1" t="s">
        <v>280</v>
      </c>
      <c r="J871">
        <v>22830</v>
      </c>
      <c r="K871" s="1" t="s">
        <v>7155</v>
      </c>
      <c r="L871" s="1" t="s">
        <v>7156</v>
      </c>
      <c r="M871" s="1" t="s">
        <v>130</v>
      </c>
      <c r="O871" s="1"/>
      <c r="P871" s="1" t="s">
        <v>989</v>
      </c>
      <c r="Q871" s="1" t="s">
        <v>283</v>
      </c>
      <c r="R871" s="1" t="s">
        <v>271</v>
      </c>
      <c r="S871" s="1" t="s">
        <v>7157</v>
      </c>
      <c r="T871" s="1" t="s">
        <v>764</v>
      </c>
      <c r="U871" s="1"/>
      <c r="V871" s="1" t="s">
        <v>765</v>
      </c>
      <c r="W871" s="1" t="s">
        <v>7150</v>
      </c>
      <c r="X871" s="1" t="s">
        <v>514</v>
      </c>
      <c r="Y871">
        <v>115000</v>
      </c>
      <c r="Z871" s="1" t="s">
        <v>143</v>
      </c>
      <c r="AA871" s="1" t="s">
        <v>157</v>
      </c>
      <c r="AB871" s="1" t="s">
        <v>766</v>
      </c>
      <c r="AC871" s="1" t="s">
        <v>171</v>
      </c>
      <c r="AD871" s="3">
        <v>1</v>
      </c>
      <c r="AE871" s="1" t="s">
        <v>106</v>
      </c>
      <c r="AF871" s="1" t="s">
        <v>106</v>
      </c>
      <c r="AG871" s="1" t="s">
        <v>106</v>
      </c>
      <c r="AH871" s="1" t="s">
        <v>106</v>
      </c>
      <c r="AI871" s="1"/>
      <c r="AJ871" s="1" t="s">
        <v>108</v>
      </c>
      <c r="AK871" s="1" t="s">
        <v>767</v>
      </c>
      <c r="AL871" s="1"/>
      <c r="AM871" s="1"/>
      <c r="AQ871" s="1"/>
      <c r="AR871" s="1"/>
      <c r="AT871" s="1"/>
      <c r="AU871" s="1"/>
      <c r="AW871" s="1"/>
      <c r="BB871" s="1"/>
      <c r="BI871" s="1"/>
      <c r="BM871" s="1"/>
      <c r="BN871" s="1"/>
      <c r="BU871" s="1"/>
      <c r="BV871">
        <v>0</v>
      </c>
      <c r="BX871">
        <v>22830</v>
      </c>
      <c r="BY871">
        <v>0</v>
      </c>
      <c r="BZ871">
        <v>0</v>
      </c>
      <c r="CA871" s="1" t="s">
        <v>769</v>
      </c>
      <c r="CB871" s="1"/>
      <c r="CD871">
        <v>13168</v>
      </c>
      <c r="CE871" s="1"/>
      <c r="CF871" s="1" t="s">
        <v>106</v>
      </c>
      <c r="CG871" s="1"/>
      <c r="CI871" s="1" t="s">
        <v>7158</v>
      </c>
      <c r="CJ871" s="1" t="s">
        <v>7159</v>
      </c>
      <c r="CK871">
        <v>2467010</v>
      </c>
      <c r="CL871">
        <v>170747</v>
      </c>
      <c r="CM871" s="1" t="s">
        <v>765</v>
      </c>
      <c r="CO871" s="1"/>
      <c r="CP871" s="1"/>
      <c r="CQ871" s="1" t="s">
        <v>7152</v>
      </c>
      <c r="CR871" s="1" t="s">
        <v>7157</v>
      </c>
      <c r="CS871" s="1"/>
      <c r="CU871" s="1" t="s">
        <v>771</v>
      </c>
      <c r="CV871" s="1" t="s">
        <v>113</v>
      </c>
      <c r="CW871" s="1" t="s">
        <v>765</v>
      </c>
      <c r="CX871" s="1"/>
      <c r="CZ871" s="2"/>
      <c r="DA871" t="str">
        <f>_xlfn.IFNA(_xlfn.XLOOKUP(R871, LandUseCodes!$A$1:$A$70,LandUseCodes!$B$1:$B$70), "Not Listed")</f>
        <v>R - Vacant Land Residential</v>
      </c>
      <c r="DB871" t="str">
        <f>_xlfn.IFNA(_xlfn.XLOOKUP(AD871, Type!$A$1:$A$3,Type!$B$1:$B$3), "Not Listed")</f>
        <v>Public</v>
      </c>
    </row>
    <row r="872" spans="1:106" x14ac:dyDescent="0.25">
      <c r="A872" s="1" t="s">
        <v>7160</v>
      </c>
      <c r="B872">
        <v>2025</v>
      </c>
      <c r="C872">
        <v>1</v>
      </c>
      <c r="D872" s="1" t="s">
        <v>7161</v>
      </c>
      <c r="E872" s="1" t="s">
        <v>7162</v>
      </c>
      <c r="F872" s="1" t="s">
        <v>7163</v>
      </c>
      <c r="G872">
        <v>522000</v>
      </c>
      <c r="H872" s="1" t="s">
        <v>101</v>
      </c>
      <c r="J872">
        <v>20890</v>
      </c>
      <c r="K872" s="1" t="s">
        <v>7164</v>
      </c>
      <c r="L872" s="1"/>
      <c r="M872" s="1" t="s">
        <v>130</v>
      </c>
      <c r="O872" s="1"/>
      <c r="P872" s="1" t="s">
        <v>1667</v>
      </c>
      <c r="Q872" s="1" t="s">
        <v>283</v>
      </c>
      <c r="R872" s="1" t="s">
        <v>122</v>
      </c>
      <c r="S872" s="1" t="s">
        <v>7165</v>
      </c>
      <c r="T872" s="1" t="s">
        <v>7166</v>
      </c>
      <c r="U872" s="1"/>
      <c r="V872" s="1" t="s">
        <v>7167</v>
      </c>
      <c r="W872" s="1" t="s">
        <v>6383</v>
      </c>
      <c r="X872" s="1" t="s">
        <v>7168</v>
      </c>
      <c r="Y872">
        <v>350000</v>
      </c>
      <c r="Z872" s="1" t="s">
        <v>143</v>
      </c>
      <c r="AA872" s="1" t="s">
        <v>119</v>
      </c>
      <c r="AB872" s="1" t="s">
        <v>823</v>
      </c>
      <c r="AC872" s="1" t="s">
        <v>171</v>
      </c>
      <c r="AD872" s="3">
        <v>1</v>
      </c>
      <c r="AE872" s="1" t="s">
        <v>106</v>
      </c>
      <c r="AF872" s="1" t="s">
        <v>106</v>
      </c>
      <c r="AG872" s="1" t="s">
        <v>106</v>
      </c>
      <c r="AH872" s="1" t="s">
        <v>106</v>
      </c>
      <c r="AI872" s="1"/>
      <c r="AJ872" s="1" t="s">
        <v>108</v>
      </c>
      <c r="AK872" s="1" t="s">
        <v>767</v>
      </c>
      <c r="AL872" s="1"/>
      <c r="AM872" s="1"/>
      <c r="AQ872" s="1"/>
      <c r="AR872" s="1"/>
      <c r="AT872" s="1"/>
      <c r="AU872" s="1"/>
      <c r="AW872" s="1"/>
      <c r="BB872" s="1"/>
      <c r="BI872" s="1"/>
      <c r="BM872" s="1"/>
      <c r="BN872" s="1"/>
      <c r="BU872" s="1"/>
      <c r="BV872">
        <v>0</v>
      </c>
      <c r="BX872">
        <v>20890</v>
      </c>
      <c r="BY872">
        <v>0</v>
      </c>
      <c r="BZ872">
        <v>0</v>
      </c>
      <c r="CA872" s="1" t="s">
        <v>769</v>
      </c>
      <c r="CB872" s="1"/>
      <c r="CD872">
        <v>10135</v>
      </c>
      <c r="CE872" s="1"/>
      <c r="CF872" s="1" t="s">
        <v>106</v>
      </c>
      <c r="CG872" s="1"/>
      <c r="CI872" s="1" t="s">
        <v>7169</v>
      </c>
      <c r="CJ872" s="1" t="s">
        <v>533</v>
      </c>
      <c r="CK872">
        <v>2467243</v>
      </c>
      <c r="CL872">
        <v>170642</v>
      </c>
      <c r="CM872" s="1" t="s">
        <v>765</v>
      </c>
      <c r="CO872" s="1"/>
      <c r="CP872" s="1"/>
      <c r="CQ872" s="1" t="s">
        <v>1828</v>
      </c>
      <c r="CR872" s="1" t="s">
        <v>7165</v>
      </c>
      <c r="CS872" s="1"/>
      <c r="CU872" s="1" t="s">
        <v>7170</v>
      </c>
      <c r="CV872" s="1" t="s">
        <v>113</v>
      </c>
      <c r="CW872" s="1" t="s">
        <v>7167</v>
      </c>
      <c r="CX872" s="1"/>
      <c r="CZ872" s="2"/>
      <c r="DA872" t="str">
        <f>_xlfn.IFNA(_xlfn.XLOOKUP(R872, LandUseCodes!$A$1:$A$70,LandUseCodes!$B$1:$B$70), "Not Listed")</f>
        <v>C - Vacant Land Commercial</v>
      </c>
      <c r="DB872" t="str">
        <f>_xlfn.IFNA(_xlfn.XLOOKUP(AD872, Type!$A$1:$A$3,Type!$B$1:$B$3), "Not Listed")</f>
        <v>Public</v>
      </c>
    </row>
    <row r="873" spans="1:106" x14ac:dyDescent="0.25">
      <c r="A873" s="1" t="s">
        <v>7171</v>
      </c>
      <c r="B873">
        <v>2025</v>
      </c>
      <c r="C873">
        <v>1</v>
      </c>
      <c r="D873" s="1" t="s">
        <v>4187</v>
      </c>
      <c r="E873" s="1" t="s">
        <v>7172</v>
      </c>
      <c r="F873" s="1" t="s">
        <v>656</v>
      </c>
      <c r="G873">
        <v>100000</v>
      </c>
      <c r="H873" s="1"/>
      <c r="J873">
        <v>83800</v>
      </c>
      <c r="K873" s="1" t="s">
        <v>6383</v>
      </c>
      <c r="L873" s="1"/>
      <c r="M873" s="1" t="s">
        <v>130</v>
      </c>
      <c r="N873">
        <v>502</v>
      </c>
      <c r="O873" s="1"/>
      <c r="P873" s="1" t="s">
        <v>989</v>
      </c>
      <c r="Q873" s="1" t="s">
        <v>283</v>
      </c>
      <c r="R873" s="1" t="s">
        <v>679</v>
      </c>
      <c r="S873" s="1" t="s">
        <v>7173</v>
      </c>
      <c r="T873" s="1" t="s">
        <v>7174</v>
      </c>
      <c r="U873" s="1" t="s">
        <v>764</v>
      </c>
      <c r="V873" s="1" t="s">
        <v>765</v>
      </c>
      <c r="W873" s="1" t="s">
        <v>7175</v>
      </c>
      <c r="X873" s="1" t="s">
        <v>7176</v>
      </c>
      <c r="Y873">
        <v>1</v>
      </c>
      <c r="Z873" s="1" t="s">
        <v>143</v>
      </c>
      <c r="AA873" s="1" t="s">
        <v>157</v>
      </c>
      <c r="AB873" s="1" t="s">
        <v>766</v>
      </c>
      <c r="AC873" s="1" t="s">
        <v>171</v>
      </c>
      <c r="AD873" s="3">
        <v>1</v>
      </c>
      <c r="AE873" s="1" t="s">
        <v>106</v>
      </c>
      <c r="AF873" s="1" t="s">
        <v>106</v>
      </c>
      <c r="AG873" s="1" t="s">
        <v>106</v>
      </c>
      <c r="AH873" s="1" t="s">
        <v>106</v>
      </c>
      <c r="AI873" s="1"/>
      <c r="AJ873" s="1" t="s">
        <v>104</v>
      </c>
      <c r="AK873" s="1" t="s">
        <v>767</v>
      </c>
      <c r="AL873" s="1"/>
      <c r="AM873" s="1"/>
      <c r="AQ873" s="1"/>
      <c r="AR873" s="1"/>
      <c r="AT873" s="1"/>
      <c r="AU873" s="1"/>
      <c r="AW873" s="1"/>
      <c r="BB873" s="1"/>
      <c r="BH873">
        <v>504</v>
      </c>
      <c r="BI873" s="1"/>
      <c r="BM873" s="1"/>
      <c r="BN873" s="1"/>
      <c r="BU873" s="1"/>
      <c r="BV873">
        <v>0</v>
      </c>
      <c r="BW873">
        <v>73880</v>
      </c>
      <c r="BX873">
        <v>27700</v>
      </c>
      <c r="BY873">
        <v>56100</v>
      </c>
      <c r="BZ873">
        <v>56100</v>
      </c>
      <c r="CA873" s="1" t="s">
        <v>769</v>
      </c>
      <c r="CB873" s="1"/>
      <c r="CD873">
        <v>20786</v>
      </c>
      <c r="CE873" s="1"/>
      <c r="CF873" s="1" t="s">
        <v>106</v>
      </c>
      <c r="CG873" s="1"/>
      <c r="CI873" s="1" t="s">
        <v>7177</v>
      </c>
      <c r="CJ873" s="1" t="s">
        <v>7178</v>
      </c>
      <c r="CK873">
        <v>2467204</v>
      </c>
      <c r="CL873">
        <v>170711</v>
      </c>
      <c r="CM873" s="1" t="s">
        <v>765</v>
      </c>
      <c r="CO873" s="1"/>
      <c r="CP873" s="1"/>
      <c r="CQ873" s="1" t="s">
        <v>7179</v>
      </c>
      <c r="CR873" s="1" t="s">
        <v>7173</v>
      </c>
      <c r="CS873" s="1" t="s">
        <v>7174</v>
      </c>
      <c r="CU873" s="1" t="s">
        <v>771</v>
      </c>
      <c r="CV873" s="1" t="s">
        <v>113</v>
      </c>
      <c r="CW873" s="1" t="s">
        <v>765</v>
      </c>
      <c r="CX873" s="1"/>
      <c r="CZ873" s="2"/>
      <c r="DA873" t="str">
        <f>_xlfn.IFNA(_xlfn.XLOOKUP(R873, LandUseCodes!$A$1:$A$70,LandUseCodes!$B$1:$B$70), "Not Listed")</f>
        <v>R - Mobile Home</v>
      </c>
      <c r="DB873" t="str">
        <f>_xlfn.IFNA(_xlfn.XLOOKUP(AD873, Type!$A$1:$A$3,Type!$B$1:$B$3), "Not Listed")</f>
        <v>Public</v>
      </c>
    </row>
    <row r="874" spans="1:106" x14ac:dyDescent="0.25">
      <c r="A874" s="1" t="s">
        <v>7180</v>
      </c>
      <c r="B874">
        <v>2025</v>
      </c>
      <c r="C874">
        <v>1</v>
      </c>
      <c r="D874" s="1" t="s">
        <v>7181</v>
      </c>
      <c r="E874" s="1" t="s">
        <v>456</v>
      </c>
      <c r="F874" s="1" t="s">
        <v>661</v>
      </c>
      <c r="G874">
        <v>82500</v>
      </c>
      <c r="H874" s="1" t="s">
        <v>109</v>
      </c>
      <c r="J874">
        <v>51930</v>
      </c>
      <c r="K874" s="1" t="s">
        <v>7182</v>
      </c>
      <c r="L874" s="1" t="s">
        <v>7183</v>
      </c>
      <c r="M874" s="1" t="s">
        <v>130</v>
      </c>
      <c r="N874">
        <v>402</v>
      </c>
      <c r="O874" s="1"/>
      <c r="P874" s="1" t="s">
        <v>989</v>
      </c>
      <c r="Q874" s="1" t="s">
        <v>283</v>
      </c>
      <c r="R874" s="1" t="s">
        <v>156</v>
      </c>
      <c r="S874" s="1" t="s">
        <v>7184</v>
      </c>
      <c r="T874" s="1" t="s">
        <v>764</v>
      </c>
      <c r="U874" s="1"/>
      <c r="V874" s="1" t="s">
        <v>765</v>
      </c>
      <c r="W874" s="1" t="s">
        <v>303</v>
      </c>
      <c r="X874" s="1" t="s">
        <v>7185</v>
      </c>
      <c r="Y874">
        <v>1</v>
      </c>
      <c r="Z874" s="1" t="s">
        <v>143</v>
      </c>
      <c r="AA874" s="1" t="s">
        <v>157</v>
      </c>
      <c r="AB874" s="1" t="s">
        <v>766</v>
      </c>
      <c r="AC874" s="1" t="s">
        <v>171</v>
      </c>
      <c r="AD874" s="3">
        <v>1</v>
      </c>
      <c r="AE874" s="1" t="s">
        <v>106</v>
      </c>
      <c r="AF874" s="1" t="s">
        <v>106</v>
      </c>
      <c r="AG874" s="1" t="s">
        <v>106</v>
      </c>
      <c r="AH874" s="1" t="s">
        <v>106</v>
      </c>
      <c r="AI874" s="1"/>
      <c r="AJ874" s="1" t="s">
        <v>108</v>
      </c>
      <c r="AK874" s="1" t="s">
        <v>767</v>
      </c>
      <c r="AL874" s="1"/>
      <c r="AM874" s="1"/>
      <c r="AO874">
        <v>1237</v>
      </c>
      <c r="AP874">
        <v>2</v>
      </c>
      <c r="AQ874" s="1" t="s">
        <v>154</v>
      </c>
      <c r="AR874" s="1" t="s">
        <v>118</v>
      </c>
      <c r="AT874" s="1" t="s">
        <v>118</v>
      </c>
      <c r="AU874" s="1" t="s">
        <v>159</v>
      </c>
      <c r="AV874">
        <v>1926</v>
      </c>
      <c r="AW874" s="1" t="s">
        <v>136</v>
      </c>
      <c r="AX874">
        <v>3</v>
      </c>
      <c r="AY874">
        <v>1</v>
      </c>
      <c r="AZ874">
        <v>0</v>
      </c>
      <c r="BA874">
        <v>8</v>
      </c>
      <c r="BB874" s="1"/>
      <c r="BI874" s="1"/>
      <c r="BM874" s="1"/>
      <c r="BN874" s="1"/>
      <c r="BU874" s="1"/>
      <c r="BV874">
        <v>0</v>
      </c>
      <c r="BW874">
        <v>71150</v>
      </c>
      <c r="BX874">
        <v>18700</v>
      </c>
      <c r="BY874">
        <v>33230</v>
      </c>
      <c r="BZ874">
        <v>1140</v>
      </c>
      <c r="CA874" s="1" t="s">
        <v>769</v>
      </c>
      <c r="CB874" s="1" t="s">
        <v>108</v>
      </c>
      <c r="CD874">
        <v>6711</v>
      </c>
      <c r="CE874" s="1" t="s">
        <v>118</v>
      </c>
      <c r="CF874" s="1" t="s">
        <v>106</v>
      </c>
      <c r="CG874" s="1"/>
      <c r="CI874" s="1" t="s">
        <v>7186</v>
      </c>
      <c r="CJ874" s="1" t="s">
        <v>151</v>
      </c>
      <c r="CK874">
        <v>2466831</v>
      </c>
      <c r="CL874">
        <v>170981</v>
      </c>
      <c r="CM874" s="1" t="s">
        <v>765</v>
      </c>
      <c r="CO874" s="1"/>
      <c r="CP874" s="1"/>
      <c r="CQ874" s="1" t="s">
        <v>7184</v>
      </c>
      <c r="CR874" s="1" t="s">
        <v>7184</v>
      </c>
      <c r="CS874" s="1"/>
      <c r="CU874" s="1" t="s">
        <v>771</v>
      </c>
      <c r="CV874" s="1" t="s">
        <v>113</v>
      </c>
      <c r="CW874" s="1" t="s">
        <v>765</v>
      </c>
      <c r="CX874" s="1"/>
      <c r="CZ874" s="2"/>
      <c r="DA874" t="str">
        <f>_xlfn.IFNA(_xlfn.XLOOKUP(R874, LandUseCodes!$A$1:$A$70,LandUseCodes!$B$1:$B$70), "Not Listed")</f>
        <v>R - Single Family/Cabin</v>
      </c>
      <c r="DB874" t="str">
        <f>_xlfn.IFNA(_xlfn.XLOOKUP(AD874, Type!$A$1:$A$3,Type!$B$1:$B$3), "Not Listed")</f>
        <v>Public</v>
      </c>
    </row>
    <row r="875" spans="1:106" x14ac:dyDescent="0.25">
      <c r="A875" s="1" t="s">
        <v>7187</v>
      </c>
      <c r="B875">
        <v>2025</v>
      </c>
      <c r="C875">
        <v>1</v>
      </c>
      <c r="D875" s="1" t="s">
        <v>7188</v>
      </c>
      <c r="E875" s="1" t="s">
        <v>328</v>
      </c>
      <c r="F875" s="1" t="s">
        <v>7189</v>
      </c>
      <c r="G875">
        <v>1</v>
      </c>
      <c r="H875" s="1" t="s">
        <v>115</v>
      </c>
      <c r="J875">
        <v>81200</v>
      </c>
      <c r="K875" s="1" t="s">
        <v>7190</v>
      </c>
      <c r="L875" s="1"/>
      <c r="M875" s="1" t="s">
        <v>130</v>
      </c>
      <c r="N875">
        <v>141</v>
      </c>
      <c r="O875" s="1" t="s">
        <v>159</v>
      </c>
      <c r="P875" s="1" t="s">
        <v>628</v>
      </c>
      <c r="Q875" s="1" t="s">
        <v>283</v>
      </c>
      <c r="R875" s="1" t="s">
        <v>156</v>
      </c>
      <c r="S875" s="1" t="s">
        <v>7191</v>
      </c>
      <c r="T875" s="1" t="s">
        <v>764</v>
      </c>
      <c r="U875" s="1"/>
      <c r="V875" s="1" t="s">
        <v>765</v>
      </c>
      <c r="W875" s="1" t="s">
        <v>7192</v>
      </c>
      <c r="X875" s="1" t="s">
        <v>895</v>
      </c>
      <c r="Y875">
        <v>0</v>
      </c>
      <c r="Z875" s="1" t="s">
        <v>143</v>
      </c>
      <c r="AA875" s="1" t="s">
        <v>157</v>
      </c>
      <c r="AB875" s="1" t="s">
        <v>766</v>
      </c>
      <c r="AC875" s="1" t="s">
        <v>171</v>
      </c>
      <c r="AD875" s="3">
        <v>1</v>
      </c>
      <c r="AE875" s="1" t="s">
        <v>106</v>
      </c>
      <c r="AF875" s="1" t="s">
        <v>106</v>
      </c>
      <c r="AG875" s="1" t="s">
        <v>106</v>
      </c>
      <c r="AH875" s="1" t="s">
        <v>106</v>
      </c>
      <c r="AI875" s="1"/>
      <c r="AJ875" s="1" t="s">
        <v>108</v>
      </c>
      <c r="AK875" s="1" t="s">
        <v>767</v>
      </c>
      <c r="AL875" s="1"/>
      <c r="AM875" s="1"/>
      <c r="AO875">
        <v>1537</v>
      </c>
      <c r="AP875">
        <v>1</v>
      </c>
      <c r="AQ875" s="1" t="s">
        <v>154</v>
      </c>
      <c r="AR875" s="1" t="s">
        <v>118</v>
      </c>
      <c r="AT875" s="1" t="s">
        <v>108</v>
      </c>
      <c r="AU875" s="1" t="s">
        <v>120</v>
      </c>
      <c r="AV875">
        <v>1948</v>
      </c>
      <c r="AW875" s="1" t="s">
        <v>172</v>
      </c>
      <c r="AX875">
        <v>3</v>
      </c>
      <c r="AY875">
        <v>1</v>
      </c>
      <c r="AZ875">
        <v>0</v>
      </c>
      <c r="BA875">
        <v>5</v>
      </c>
      <c r="BB875" s="1"/>
      <c r="BH875">
        <v>392</v>
      </c>
      <c r="BI875" s="1"/>
      <c r="BM875" s="1"/>
      <c r="BN875" s="1"/>
      <c r="BU875" s="1"/>
      <c r="BV875">
        <v>0</v>
      </c>
      <c r="BW875">
        <v>95070</v>
      </c>
      <c r="BX875">
        <v>20750</v>
      </c>
      <c r="BY875">
        <v>60450</v>
      </c>
      <c r="BZ875">
        <v>4410</v>
      </c>
      <c r="CA875" s="1" t="s">
        <v>769</v>
      </c>
      <c r="CB875" s="1" t="s">
        <v>108</v>
      </c>
      <c r="CD875">
        <v>9927</v>
      </c>
      <c r="CE875" s="1" t="s">
        <v>106</v>
      </c>
      <c r="CF875" s="1" t="s">
        <v>106</v>
      </c>
      <c r="CG875" s="1"/>
      <c r="CI875" s="1" t="s">
        <v>7193</v>
      </c>
      <c r="CJ875" s="1" t="s">
        <v>161</v>
      </c>
      <c r="CK875">
        <v>2466786</v>
      </c>
      <c r="CL875">
        <v>170861</v>
      </c>
      <c r="CM875" s="1" t="s">
        <v>765</v>
      </c>
      <c r="CO875" s="1"/>
      <c r="CP875" s="1"/>
      <c r="CQ875" s="1" t="s">
        <v>7194</v>
      </c>
      <c r="CR875" s="1" t="s">
        <v>7191</v>
      </c>
      <c r="CS875" s="1"/>
      <c r="CU875" s="1" t="s">
        <v>771</v>
      </c>
      <c r="CV875" s="1" t="s">
        <v>113</v>
      </c>
      <c r="CW875" s="1" t="s">
        <v>765</v>
      </c>
      <c r="CX875" s="1"/>
      <c r="CZ875" s="2"/>
      <c r="DA875" t="str">
        <f>_xlfn.IFNA(_xlfn.XLOOKUP(R875, LandUseCodes!$A$1:$A$70,LandUseCodes!$B$1:$B$70), "Not Listed")</f>
        <v>R - Single Family/Cabin</v>
      </c>
      <c r="DB875" t="str">
        <f>_xlfn.IFNA(_xlfn.XLOOKUP(AD875, Type!$A$1:$A$3,Type!$B$1:$B$3), "Not Listed")</f>
        <v>Public</v>
      </c>
    </row>
    <row r="876" spans="1:106" x14ac:dyDescent="0.25">
      <c r="A876" s="1" t="s">
        <v>7195</v>
      </c>
      <c r="B876">
        <v>2025</v>
      </c>
      <c r="C876">
        <v>1</v>
      </c>
      <c r="D876" s="1" t="s">
        <v>7196</v>
      </c>
      <c r="E876" s="1" t="s">
        <v>378</v>
      </c>
      <c r="F876" s="1" t="s">
        <v>7197</v>
      </c>
      <c r="G876">
        <v>66000</v>
      </c>
      <c r="H876" s="1"/>
      <c r="J876">
        <v>65200</v>
      </c>
      <c r="K876" s="1" t="s">
        <v>7198</v>
      </c>
      <c r="L876" s="1" t="s">
        <v>7199</v>
      </c>
      <c r="M876" s="1" t="s">
        <v>130</v>
      </c>
      <c r="N876">
        <v>400</v>
      </c>
      <c r="O876" s="1"/>
      <c r="P876" s="1" t="s">
        <v>989</v>
      </c>
      <c r="Q876" s="1" t="s">
        <v>283</v>
      </c>
      <c r="R876" s="1" t="s">
        <v>156</v>
      </c>
      <c r="S876" s="1" t="s">
        <v>7200</v>
      </c>
      <c r="T876" s="1" t="s">
        <v>6260</v>
      </c>
      <c r="U876" s="1"/>
      <c r="V876" s="1" t="s">
        <v>6261</v>
      </c>
      <c r="W876" s="1" t="s">
        <v>7201</v>
      </c>
      <c r="X876" s="1" t="s">
        <v>391</v>
      </c>
      <c r="Y876">
        <v>30000</v>
      </c>
      <c r="Z876" s="1" t="s">
        <v>143</v>
      </c>
      <c r="AA876" s="1" t="s">
        <v>157</v>
      </c>
      <c r="AB876" s="1" t="s">
        <v>766</v>
      </c>
      <c r="AC876" s="1" t="s">
        <v>171</v>
      </c>
      <c r="AD876" s="3">
        <v>1</v>
      </c>
      <c r="AE876" s="1" t="s">
        <v>106</v>
      </c>
      <c r="AF876" s="1" t="s">
        <v>106</v>
      </c>
      <c r="AG876" s="1" t="s">
        <v>106</v>
      </c>
      <c r="AH876" s="1" t="s">
        <v>106</v>
      </c>
      <c r="AI876" s="1"/>
      <c r="AJ876" s="1" t="s">
        <v>104</v>
      </c>
      <c r="AK876" s="1" t="s">
        <v>767</v>
      </c>
      <c r="AL876" s="1"/>
      <c r="AM876" s="1"/>
      <c r="AO876">
        <v>1069</v>
      </c>
      <c r="AP876">
        <v>2</v>
      </c>
      <c r="AQ876" s="1" t="s">
        <v>154</v>
      </c>
      <c r="AR876" s="1" t="s">
        <v>118</v>
      </c>
      <c r="AT876" s="1" t="s">
        <v>118</v>
      </c>
      <c r="AU876" s="1" t="s">
        <v>159</v>
      </c>
      <c r="AV876">
        <v>1926</v>
      </c>
      <c r="AW876" s="1" t="s">
        <v>136</v>
      </c>
      <c r="AX876">
        <v>3</v>
      </c>
      <c r="AY876">
        <v>1</v>
      </c>
      <c r="AZ876">
        <v>0</v>
      </c>
      <c r="BA876">
        <v>6</v>
      </c>
      <c r="BB876" s="1"/>
      <c r="BI876" s="1"/>
      <c r="BM876" s="1"/>
      <c r="BN876" s="1"/>
      <c r="BU876" s="1"/>
      <c r="BV876">
        <v>0</v>
      </c>
      <c r="BX876">
        <v>16390</v>
      </c>
      <c r="BY876">
        <v>48810</v>
      </c>
      <c r="BZ876">
        <v>0</v>
      </c>
      <c r="CA876" s="1" t="s">
        <v>769</v>
      </c>
      <c r="CB876" s="1" t="s">
        <v>108</v>
      </c>
      <c r="CD876">
        <v>3104</v>
      </c>
      <c r="CE876" s="1" t="s">
        <v>108</v>
      </c>
      <c r="CF876" s="1" t="s">
        <v>106</v>
      </c>
      <c r="CG876" s="1"/>
      <c r="CI876" s="1" t="s">
        <v>7202</v>
      </c>
      <c r="CJ876" s="1" t="s">
        <v>151</v>
      </c>
      <c r="CK876">
        <v>2466778</v>
      </c>
      <c r="CL876">
        <v>170990</v>
      </c>
      <c r="CM876" s="1" t="s">
        <v>765</v>
      </c>
      <c r="CO876" s="1"/>
      <c r="CP876" s="1"/>
      <c r="CQ876" s="1" t="s">
        <v>7203</v>
      </c>
      <c r="CR876" s="1" t="s">
        <v>7200</v>
      </c>
      <c r="CS876" s="1"/>
      <c r="CU876" s="1" t="s">
        <v>6265</v>
      </c>
      <c r="CV876" s="1" t="s">
        <v>113</v>
      </c>
      <c r="CW876" s="1" t="s">
        <v>6261</v>
      </c>
      <c r="CX876" s="1"/>
      <c r="CZ876" s="2"/>
      <c r="DA876" t="str">
        <f>_xlfn.IFNA(_xlfn.XLOOKUP(R876, LandUseCodes!$A$1:$A$70,LandUseCodes!$B$1:$B$70), "Not Listed")</f>
        <v>R - Single Family/Cabin</v>
      </c>
      <c r="DB876" t="str">
        <f>_xlfn.IFNA(_xlfn.XLOOKUP(AD876, Type!$A$1:$A$3,Type!$B$1:$B$3), "Not Listed")</f>
        <v>Public</v>
      </c>
    </row>
    <row r="877" spans="1:106" x14ac:dyDescent="0.25">
      <c r="A877" s="1" t="s">
        <v>7204</v>
      </c>
      <c r="B877">
        <v>2025</v>
      </c>
      <c r="C877">
        <v>1</v>
      </c>
      <c r="D877" s="1" t="s">
        <v>7135</v>
      </c>
      <c r="E877" s="1" t="s">
        <v>7136</v>
      </c>
      <c r="F877" s="1" t="s">
        <v>7137</v>
      </c>
      <c r="G877">
        <v>1</v>
      </c>
      <c r="H877" s="1" t="s">
        <v>115</v>
      </c>
      <c r="J877">
        <v>68350</v>
      </c>
      <c r="K877" s="1" t="s">
        <v>7138</v>
      </c>
      <c r="L877" s="1"/>
      <c r="M877" s="1" t="s">
        <v>130</v>
      </c>
      <c r="N877">
        <v>414</v>
      </c>
      <c r="O877" s="1"/>
      <c r="P877" s="1" t="s">
        <v>989</v>
      </c>
      <c r="Q877" s="1" t="s">
        <v>283</v>
      </c>
      <c r="R877" s="1" t="s">
        <v>156</v>
      </c>
      <c r="S877" s="1" t="s">
        <v>7139</v>
      </c>
      <c r="T877" s="1" t="s">
        <v>6260</v>
      </c>
      <c r="U877" s="1"/>
      <c r="V877" s="1" t="s">
        <v>6261</v>
      </c>
      <c r="W877" s="1" t="s">
        <v>7138</v>
      </c>
      <c r="X877" s="1" t="s">
        <v>7140</v>
      </c>
      <c r="Y877">
        <v>0</v>
      </c>
      <c r="Z877" s="1" t="s">
        <v>143</v>
      </c>
      <c r="AA877" s="1" t="s">
        <v>157</v>
      </c>
      <c r="AB877" s="1" t="s">
        <v>766</v>
      </c>
      <c r="AC877" s="1" t="s">
        <v>171</v>
      </c>
      <c r="AD877" s="3">
        <v>1</v>
      </c>
      <c r="AE877" s="1" t="s">
        <v>106</v>
      </c>
      <c r="AF877" s="1" t="s">
        <v>106</v>
      </c>
      <c r="AG877" s="1" t="s">
        <v>106</v>
      </c>
      <c r="AH877" s="1" t="s">
        <v>106</v>
      </c>
      <c r="AI877" s="1"/>
      <c r="AJ877" s="1" t="s">
        <v>108</v>
      </c>
      <c r="AK877" s="1" t="s">
        <v>767</v>
      </c>
      <c r="AL877" s="1"/>
      <c r="AM877" s="1"/>
      <c r="AO877">
        <v>1160</v>
      </c>
      <c r="AP877">
        <v>1</v>
      </c>
      <c r="AQ877" s="1" t="s">
        <v>112</v>
      </c>
      <c r="AR877" s="1" t="s">
        <v>118</v>
      </c>
      <c r="AT877" s="1" t="s">
        <v>108</v>
      </c>
      <c r="AU877" s="1" t="s">
        <v>159</v>
      </c>
      <c r="AV877">
        <v>1925</v>
      </c>
      <c r="AW877" s="1" t="s">
        <v>290</v>
      </c>
      <c r="AX877">
        <v>3</v>
      </c>
      <c r="AY877">
        <v>1</v>
      </c>
      <c r="AZ877">
        <v>0</v>
      </c>
      <c r="BA877">
        <v>5</v>
      </c>
      <c r="BB877" s="1"/>
      <c r="BG877">
        <v>375</v>
      </c>
      <c r="BI877" s="1"/>
      <c r="BM877" s="1"/>
      <c r="BN877" s="1"/>
      <c r="BU877" s="1"/>
      <c r="BV877">
        <v>0</v>
      </c>
      <c r="BX877">
        <v>19340</v>
      </c>
      <c r="BY877">
        <v>49010</v>
      </c>
      <c r="BZ877">
        <v>0</v>
      </c>
      <c r="CA877" s="1" t="s">
        <v>769</v>
      </c>
      <c r="CB877" s="1" t="s">
        <v>108</v>
      </c>
      <c r="CD877">
        <v>7714</v>
      </c>
      <c r="CE877" s="1" t="s">
        <v>106</v>
      </c>
      <c r="CF877" s="1" t="s">
        <v>106</v>
      </c>
      <c r="CG877" s="1"/>
      <c r="CI877" s="1" t="s">
        <v>7205</v>
      </c>
      <c r="CJ877" s="1" t="s">
        <v>151</v>
      </c>
      <c r="CK877">
        <v>2466885</v>
      </c>
      <c r="CL877">
        <v>170935</v>
      </c>
      <c r="CM877" s="1" t="s">
        <v>765</v>
      </c>
      <c r="CO877" s="1"/>
      <c r="CP877" s="1"/>
      <c r="CQ877" s="1" t="s">
        <v>7206</v>
      </c>
      <c r="CR877" s="1" t="s">
        <v>7139</v>
      </c>
      <c r="CS877" s="1"/>
      <c r="CU877" s="1" t="s">
        <v>6265</v>
      </c>
      <c r="CV877" s="1" t="s">
        <v>113</v>
      </c>
      <c r="CW877" s="1" t="s">
        <v>6261</v>
      </c>
      <c r="CX877" s="1"/>
      <c r="CZ877" s="2"/>
      <c r="DA877" t="str">
        <f>_xlfn.IFNA(_xlfn.XLOOKUP(R877, LandUseCodes!$A$1:$A$70,LandUseCodes!$B$1:$B$70), "Not Listed")</f>
        <v>R - Single Family/Cabin</v>
      </c>
      <c r="DB877" t="str">
        <f>_xlfn.IFNA(_xlfn.XLOOKUP(AD877, Type!$A$1:$A$3,Type!$B$1:$B$3), "Not Listed")</f>
        <v>Public</v>
      </c>
    </row>
    <row r="878" spans="1:106" x14ac:dyDescent="0.25">
      <c r="A878" s="1" t="s">
        <v>7207</v>
      </c>
      <c r="B878">
        <v>2025</v>
      </c>
      <c r="C878">
        <v>1</v>
      </c>
      <c r="D878" s="1" t="s">
        <v>7145</v>
      </c>
      <c r="E878" s="1" t="s">
        <v>5433</v>
      </c>
      <c r="F878" s="1" t="s">
        <v>7146</v>
      </c>
      <c r="G878">
        <v>250000</v>
      </c>
      <c r="H878" s="1" t="s">
        <v>101</v>
      </c>
      <c r="J878">
        <v>114010</v>
      </c>
      <c r="K878" s="1" t="s">
        <v>7147</v>
      </c>
      <c r="L878" s="1" t="s">
        <v>7148</v>
      </c>
      <c r="M878" s="1" t="s">
        <v>130</v>
      </c>
      <c r="N878">
        <v>422</v>
      </c>
      <c r="O878" s="1"/>
      <c r="P878" s="1" t="s">
        <v>989</v>
      </c>
      <c r="Q878" s="1" t="s">
        <v>283</v>
      </c>
      <c r="R878" s="1" t="s">
        <v>156</v>
      </c>
      <c r="S878" s="1" t="s">
        <v>7149</v>
      </c>
      <c r="T878" s="1" t="s">
        <v>764</v>
      </c>
      <c r="U878" s="1"/>
      <c r="V878" s="1" t="s">
        <v>765</v>
      </c>
      <c r="W878" s="1" t="s">
        <v>7150</v>
      </c>
      <c r="X878" s="1" t="s">
        <v>514</v>
      </c>
      <c r="Y878">
        <v>115000</v>
      </c>
      <c r="Z878" s="1" t="s">
        <v>143</v>
      </c>
      <c r="AA878" s="1" t="s">
        <v>157</v>
      </c>
      <c r="AB878" s="1" t="s">
        <v>766</v>
      </c>
      <c r="AC878" s="1" t="s">
        <v>171</v>
      </c>
      <c r="AD878" s="3">
        <v>1</v>
      </c>
      <c r="AE878" s="1" t="s">
        <v>106</v>
      </c>
      <c r="AF878" s="1" t="s">
        <v>106</v>
      </c>
      <c r="AG878" s="1" t="s">
        <v>106</v>
      </c>
      <c r="AH878" s="1" t="s">
        <v>106</v>
      </c>
      <c r="AI878" s="1"/>
      <c r="AJ878" s="1" t="s">
        <v>108</v>
      </c>
      <c r="AK878" s="1" t="s">
        <v>767</v>
      </c>
      <c r="AL878" s="1"/>
      <c r="AM878" s="1" t="s">
        <v>143</v>
      </c>
      <c r="AN878">
        <v>2019</v>
      </c>
      <c r="AO878">
        <v>1669</v>
      </c>
      <c r="AP878">
        <v>1.5</v>
      </c>
      <c r="AQ878" s="1" t="s">
        <v>112</v>
      </c>
      <c r="AR878" s="1" t="s">
        <v>118</v>
      </c>
      <c r="AT878" s="1" t="s">
        <v>112</v>
      </c>
      <c r="AU878" s="1" t="s">
        <v>120</v>
      </c>
      <c r="AV878">
        <v>1947</v>
      </c>
      <c r="AW878" s="1" t="s">
        <v>101</v>
      </c>
      <c r="AX878">
        <v>3</v>
      </c>
      <c r="AY878">
        <v>2</v>
      </c>
      <c r="AZ878">
        <v>1</v>
      </c>
      <c r="BA878">
        <v>6</v>
      </c>
      <c r="BB878" s="1"/>
      <c r="BE878">
        <v>1</v>
      </c>
      <c r="BF878">
        <v>1</v>
      </c>
      <c r="BG878">
        <v>228</v>
      </c>
      <c r="BI878" s="1"/>
      <c r="BM878" s="1"/>
      <c r="BN878" s="1"/>
      <c r="BU878" s="1"/>
      <c r="BV878">
        <v>0</v>
      </c>
      <c r="BW878">
        <v>87940</v>
      </c>
      <c r="BX878">
        <v>22560</v>
      </c>
      <c r="BY878">
        <v>91450</v>
      </c>
      <c r="BZ878">
        <v>0</v>
      </c>
      <c r="CA878" s="1" t="s">
        <v>769</v>
      </c>
      <c r="CB878" s="1" t="s">
        <v>108</v>
      </c>
      <c r="CD878">
        <v>12750</v>
      </c>
      <c r="CE878" s="1" t="s">
        <v>106</v>
      </c>
      <c r="CF878" s="1" t="s">
        <v>106</v>
      </c>
      <c r="CG878" s="1"/>
      <c r="CI878" s="1" t="s">
        <v>7208</v>
      </c>
      <c r="CJ878" s="1" t="s">
        <v>151</v>
      </c>
      <c r="CK878">
        <v>2466966</v>
      </c>
      <c r="CL878">
        <v>170903</v>
      </c>
      <c r="CM878" s="1" t="s">
        <v>765</v>
      </c>
      <c r="CO878" s="1"/>
      <c r="CP878" s="1"/>
      <c r="CQ878" s="1" t="s">
        <v>7149</v>
      </c>
      <c r="CR878" s="1" t="s">
        <v>7149</v>
      </c>
      <c r="CS878" s="1"/>
      <c r="CU878" s="1" t="s">
        <v>771</v>
      </c>
      <c r="CV878" s="1" t="s">
        <v>113</v>
      </c>
      <c r="CW878" s="1" t="s">
        <v>765</v>
      </c>
      <c r="CX878" s="1"/>
      <c r="CZ878" s="2"/>
      <c r="DA878" t="str">
        <f>_xlfn.IFNA(_xlfn.XLOOKUP(R878, LandUseCodes!$A$1:$A$70,LandUseCodes!$B$1:$B$70), "Not Listed")</f>
        <v>R - Single Family/Cabin</v>
      </c>
      <c r="DB878" t="str">
        <f>_xlfn.IFNA(_xlfn.XLOOKUP(AD878, Type!$A$1:$A$3,Type!$B$1:$B$3), "Not Listed")</f>
        <v>Public</v>
      </c>
    </row>
    <row r="879" spans="1:106" x14ac:dyDescent="0.25">
      <c r="A879" s="1" t="s">
        <v>7209</v>
      </c>
      <c r="B879">
        <v>2025</v>
      </c>
      <c r="C879">
        <v>1</v>
      </c>
      <c r="D879" s="1" t="s">
        <v>7210</v>
      </c>
      <c r="E879" s="1" t="s">
        <v>4878</v>
      </c>
      <c r="F879" s="1" t="s">
        <v>1336</v>
      </c>
      <c r="G879">
        <v>1</v>
      </c>
      <c r="H879" s="1" t="s">
        <v>115</v>
      </c>
      <c r="J879">
        <v>78050</v>
      </c>
      <c r="K879" s="1" t="s">
        <v>7211</v>
      </c>
      <c r="L879" s="1" t="s">
        <v>7212</v>
      </c>
      <c r="M879" s="1" t="s">
        <v>130</v>
      </c>
      <c r="N879">
        <v>434</v>
      </c>
      <c r="O879" s="1"/>
      <c r="P879" s="1" t="s">
        <v>989</v>
      </c>
      <c r="Q879" s="1" t="s">
        <v>283</v>
      </c>
      <c r="R879" s="1" t="s">
        <v>156</v>
      </c>
      <c r="S879" s="1" t="s">
        <v>7213</v>
      </c>
      <c r="T879" s="1" t="s">
        <v>764</v>
      </c>
      <c r="U879" s="1"/>
      <c r="V879" s="1" t="s">
        <v>765</v>
      </c>
      <c r="W879" s="1" t="s">
        <v>7214</v>
      </c>
      <c r="X879" s="1" t="s">
        <v>7215</v>
      </c>
      <c r="Y879">
        <v>130000</v>
      </c>
      <c r="Z879" s="1" t="s">
        <v>143</v>
      </c>
      <c r="AA879" s="1" t="s">
        <v>157</v>
      </c>
      <c r="AB879" s="1" t="s">
        <v>766</v>
      </c>
      <c r="AC879" s="1" t="s">
        <v>171</v>
      </c>
      <c r="AD879" s="3">
        <v>1</v>
      </c>
      <c r="AE879" s="1" t="s">
        <v>106</v>
      </c>
      <c r="AF879" s="1" t="s">
        <v>106</v>
      </c>
      <c r="AG879" s="1" t="s">
        <v>106</v>
      </c>
      <c r="AH879" s="1" t="s">
        <v>106</v>
      </c>
      <c r="AI879" s="1"/>
      <c r="AJ879" s="1" t="s">
        <v>108</v>
      </c>
      <c r="AK879" s="1" t="s">
        <v>767</v>
      </c>
      <c r="AL879" s="1"/>
      <c r="AM879" s="1"/>
      <c r="AO879">
        <v>1488</v>
      </c>
      <c r="AP879">
        <v>1</v>
      </c>
      <c r="AQ879" s="1" t="s">
        <v>143</v>
      </c>
      <c r="AR879" s="1" t="s">
        <v>118</v>
      </c>
      <c r="AT879" s="1" t="s">
        <v>106</v>
      </c>
      <c r="AU879" s="1" t="s">
        <v>159</v>
      </c>
      <c r="AV879">
        <v>1930</v>
      </c>
      <c r="AW879" s="1" t="s">
        <v>160</v>
      </c>
      <c r="AX879">
        <v>3</v>
      </c>
      <c r="AY879">
        <v>1</v>
      </c>
      <c r="AZ879">
        <v>0</v>
      </c>
      <c r="BA879">
        <v>8</v>
      </c>
      <c r="BB879" s="1"/>
      <c r="BE879">
        <v>1</v>
      </c>
      <c r="BF879">
        <v>1</v>
      </c>
      <c r="BI879" s="1"/>
      <c r="BM879" s="1"/>
      <c r="BN879" s="1"/>
      <c r="BU879" s="1"/>
      <c r="BV879">
        <v>0</v>
      </c>
      <c r="BX879">
        <v>21740</v>
      </c>
      <c r="BY879">
        <v>56310</v>
      </c>
      <c r="BZ879">
        <v>0</v>
      </c>
      <c r="CA879" s="1" t="s">
        <v>769</v>
      </c>
      <c r="CB879" s="1" t="s">
        <v>108</v>
      </c>
      <c r="CD879">
        <v>11475</v>
      </c>
      <c r="CE879" s="1" t="s">
        <v>118</v>
      </c>
      <c r="CF879" s="1" t="s">
        <v>106</v>
      </c>
      <c r="CG879" s="1"/>
      <c r="CI879" s="1" t="s">
        <v>7216</v>
      </c>
      <c r="CJ879" s="1" t="s">
        <v>151</v>
      </c>
      <c r="CK879">
        <v>2467056</v>
      </c>
      <c r="CL879">
        <v>170869</v>
      </c>
      <c r="CM879" s="1" t="s">
        <v>765</v>
      </c>
      <c r="CO879" s="1"/>
      <c r="CP879" s="1"/>
      <c r="CQ879" s="1" t="s">
        <v>7213</v>
      </c>
      <c r="CR879" s="1" t="s">
        <v>7213</v>
      </c>
      <c r="CS879" s="1"/>
      <c r="CU879" s="1" t="s">
        <v>771</v>
      </c>
      <c r="CV879" s="1" t="s">
        <v>113</v>
      </c>
      <c r="CW879" s="1" t="s">
        <v>765</v>
      </c>
      <c r="CX879" s="1"/>
      <c r="CZ879" s="2"/>
      <c r="DA879" t="str">
        <f>_xlfn.IFNA(_xlfn.XLOOKUP(R879, LandUseCodes!$A$1:$A$70,LandUseCodes!$B$1:$B$70), "Not Listed")</f>
        <v>R - Single Family/Cabin</v>
      </c>
      <c r="DB879" t="str">
        <f>_xlfn.IFNA(_xlfn.XLOOKUP(AD879, Type!$A$1:$A$3,Type!$B$1:$B$3), "Not Listed")</f>
        <v>Public</v>
      </c>
    </row>
    <row r="880" spans="1:106" x14ac:dyDescent="0.25">
      <c r="A880" s="1" t="s">
        <v>7217</v>
      </c>
      <c r="B880">
        <v>2025</v>
      </c>
      <c r="C880">
        <v>1</v>
      </c>
      <c r="D880" s="1" t="s">
        <v>7218</v>
      </c>
      <c r="E880" s="1" t="s">
        <v>7219</v>
      </c>
      <c r="F880" s="1" t="s">
        <v>7220</v>
      </c>
      <c r="G880">
        <v>130000</v>
      </c>
      <c r="H880" s="1"/>
      <c r="J880">
        <v>89670</v>
      </c>
      <c r="K880" s="1" t="s">
        <v>7221</v>
      </c>
      <c r="L880" s="1"/>
      <c r="M880" s="1" t="s">
        <v>130</v>
      </c>
      <c r="N880">
        <v>500</v>
      </c>
      <c r="O880" s="1"/>
      <c r="P880" s="1" t="s">
        <v>989</v>
      </c>
      <c r="Q880" s="1" t="s">
        <v>283</v>
      </c>
      <c r="R880" s="1" t="s">
        <v>156</v>
      </c>
      <c r="S880" s="1" t="s">
        <v>7222</v>
      </c>
      <c r="T880" s="1" t="s">
        <v>764</v>
      </c>
      <c r="U880" s="1"/>
      <c r="V880" s="1" t="s">
        <v>765</v>
      </c>
      <c r="W880" s="1" t="s">
        <v>7223</v>
      </c>
      <c r="X880" s="1" t="s">
        <v>7224</v>
      </c>
      <c r="Y880">
        <v>1</v>
      </c>
      <c r="Z880" s="1" t="s">
        <v>143</v>
      </c>
      <c r="AA880" s="1" t="s">
        <v>157</v>
      </c>
      <c r="AB880" s="1" t="s">
        <v>766</v>
      </c>
      <c r="AC880" s="1" t="s">
        <v>171</v>
      </c>
      <c r="AD880" s="3">
        <v>1</v>
      </c>
      <c r="AE880" s="1" t="s">
        <v>106</v>
      </c>
      <c r="AF880" s="1" t="s">
        <v>106</v>
      </c>
      <c r="AG880" s="1" t="s">
        <v>106</v>
      </c>
      <c r="AH880" s="1" t="s">
        <v>106</v>
      </c>
      <c r="AI880" s="1"/>
      <c r="AJ880" s="1" t="s">
        <v>104</v>
      </c>
      <c r="AK880" s="1" t="s">
        <v>767</v>
      </c>
      <c r="AL880" s="1"/>
      <c r="AM880" s="1"/>
      <c r="AO880">
        <v>1120</v>
      </c>
      <c r="AP880">
        <v>1</v>
      </c>
      <c r="AQ880" s="1" t="s">
        <v>143</v>
      </c>
      <c r="AR880" s="1" t="s">
        <v>118</v>
      </c>
      <c r="AT880" s="1" t="s">
        <v>108</v>
      </c>
      <c r="AU880" s="1" t="s">
        <v>120</v>
      </c>
      <c r="AV880">
        <v>1978</v>
      </c>
      <c r="AW880" s="1" t="s">
        <v>172</v>
      </c>
      <c r="AX880">
        <v>3</v>
      </c>
      <c r="AY880">
        <v>1</v>
      </c>
      <c r="AZ880">
        <v>1</v>
      </c>
      <c r="BA880">
        <v>6</v>
      </c>
      <c r="BB880" s="1"/>
      <c r="BE880">
        <v>1</v>
      </c>
      <c r="BF880">
        <v>1</v>
      </c>
      <c r="BI880" s="1"/>
      <c r="BM880" s="1"/>
      <c r="BN880" s="1"/>
      <c r="BU880" s="1"/>
      <c r="BV880">
        <v>0</v>
      </c>
      <c r="BW880">
        <v>96890</v>
      </c>
      <c r="BX880">
        <v>18980</v>
      </c>
      <c r="BY880">
        <v>70690</v>
      </c>
      <c r="BZ880">
        <v>0</v>
      </c>
      <c r="CA880" s="1" t="s">
        <v>769</v>
      </c>
      <c r="CB880" s="1" t="s">
        <v>108</v>
      </c>
      <c r="CD880">
        <v>7150</v>
      </c>
      <c r="CE880" s="1" t="s">
        <v>106</v>
      </c>
      <c r="CF880" s="1" t="s">
        <v>106</v>
      </c>
      <c r="CG880" s="1"/>
      <c r="CI880" s="1" t="s">
        <v>7225</v>
      </c>
      <c r="CJ880" s="1" t="s">
        <v>151</v>
      </c>
      <c r="CK880">
        <v>2467241</v>
      </c>
      <c r="CL880">
        <v>170823</v>
      </c>
      <c r="CM880" s="1" t="s">
        <v>765</v>
      </c>
      <c r="CO880" s="1"/>
      <c r="CP880" s="1"/>
      <c r="CQ880" s="1" t="s">
        <v>7222</v>
      </c>
      <c r="CR880" s="1" t="s">
        <v>7222</v>
      </c>
      <c r="CS880" s="1"/>
      <c r="CU880" s="1" t="s">
        <v>771</v>
      </c>
      <c r="CV880" s="1" t="s">
        <v>113</v>
      </c>
      <c r="CW880" s="1" t="s">
        <v>765</v>
      </c>
      <c r="CX880" s="1"/>
      <c r="CZ880" s="2"/>
      <c r="DA880" t="str">
        <f>_xlfn.IFNA(_xlfn.XLOOKUP(R880, LandUseCodes!$A$1:$A$70,LandUseCodes!$B$1:$B$70), "Not Listed")</f>
        <v>R - Single Family/Cabin</v>
      </c>
      <c r="DB880" t="str">
        <f>_xlfn.IFNA(_xlfn.XLOOKUP(AD880, Type!$A$1:$A$3,Type!$B$1:$B$3), "Not Listed")</f>
        <v>Public</v>
      </c>
    </row>
    <row r="881" spans="1:106" x14ac:dyDescent="0.25">
      <c r="A881" s="1" t="s">
        <v>7226</v>
      </c>
      <c r="B881">
        <v>2025</v>
      </c>
      <c r="C881">
        <v>1</v>
      </c>
      <c r="D881" s="1" t="s">
        <v>7227</v>
      </c>
      <c r="E881" s="1" t="s">
        <v>7228</v>
      </c>
      <c r="F881" s="1" t="s">
        <v>7229</v>
      </c>
      <c r="G881">
        <v>1</v>
      </c>
      <c r="H881" s="1" t="s">
        <v>115</v>
      </c>
      <c r="J881">
        <v>82740</v>
      </c>
      <c r="K881" s="1" t="s">
        <v>7155</v>
      </c>
      <c r="L881" s="1" t="s">
        <v>7156</v>
      </c>
      <c r="M881" s="1" t="s">
        <v>130</v>
      </c>
      <c r="N881">
        <v>442</v>
      </c>
      <c r="O881" s="1"/>
      <c r="P881" s="1" t="s">
        <v>989</v>
      </c>
      <c r="Q881" s="1" t="s">
        <v>283</v>
      </c>
      <c r="R881" s="1" t="s">
        <v>156</v>
      </c>
      <c r="S881" s="1" t="s">
        <v>7157</v>
      </c>
      <c r="T881" s="1" t="s">
        <v>764</v>
      </c>
      <c r="U881" s="1"/>
      <c r="V881" s="1" t="s">
        <v>765</v>
      </c>
      <c r="W881" s="1" t="s">
        <v>7230</v>
      </c>
      <c r="X881" s="1"/>
      <c r="Z881" s="1" t="s">
        <v>143</v>
      </c>
      <c r="AA881" s="1" t="s">
        <v>157</v>
      </c>
      <c r="AB881" s="1" t="s">
        <v>766</v>
      </c>
      <c r="AC881" s="1" t="s">
        <v>171</v>
      </c>
      <c r="AD881" s="3">
        <v>1</v>
      </c>
      <c r="AE881" s="1" t="s">
        <v>106</v>
      </c>
      <c r="AF881" s="1" t="s">
        <v>106</v>
      </c>
      <c r="AG881" s="1" t="s">
        <v>106</v>
      </c>
      <c r="AH881" s="1" t="s">
        <v>106</v>
      </c>
      <c r="AI881" s="1"/>
      <c r="AJ881" s="1" t="s">
        <v>108</v>
      </c>
      <c r="AK881" s="1" t="s">
        <v>767</v>
      </c>
      <c r="AL881" s="1"/>
      <c r="AM881" s="1"/>
      <c r="AO881">
        <v>1260</v>
      </c>
      <c r="AP881">
        <v>1</v>
      </c>
      <c r="AQ881" s="1" t="s">
        <v>106</v>
      </c>
      <c r="AR881" s="1" t="s">
        <v>118</v>
      </c>
      <c r="AT881" s="1" t="s">
        <v>108</v>
      </c>
      <c r="AU881" s="1" t="s">
        <v>159</v>
      </c>
      <c r="AV881">
        <v>1961</v>
      </c>
      <c r="AW881" s="1" t="s">
        <v>172</v>
      </c>
      <c r="AX881">
        <v>3</v>
      </c>
      <c r="AY881">
        <v>1</v>
      </c>
      <c r="AZ881">
        <v>0</v>
      </c>
      <c r="BA881">
        <v>5</v>
      </c>
      <c r="BB881" s="1"/>
      <c r="BI881" s="1"/>
      <c r="BM881" s="1"/>
      <c r="BN881" s="1"/>
      <c r="BU881" s="1"/>
      <c r="BV881">
        <v>0</v>
      </c>
      <c r="BX881">
        <v>21600</v>
      </c>
      <c r="BY881">
        <v>61140</v>
      </c>
      <c r="BZ881">
        <v>440</v>
      </c>
      <c r="CA881" s="1" t="s">
        <v>769</v>
      </c>
      <c r="CB881" s="1" t="s">
        <v>108</v>
      </c>
      <c r="CD881">
        <v>11250</v>
      </c>
      <c r="CE881" s="1" t="s">
        <v>106</v>
      </c>
      <c r="CF881" s="1" t="s">
        <v>106</v>
      </c>
      <c r="CG881" s="1"/>
      <c r="CI881" s="1" t="s">
        <v>7231</v>
      </c>
      <c r="CJ881" s="1" t="s">
        <v>151</v>
      </c>
      <c r="CK881">
        <v>2467086</v>
      </c>
      <c r="CL881">
        <v>170723</v>
      </c>
      <c r="CM881" s="1" t="s">
        <v>765</v>
      </c>
      <c r="CO881" s="1"/>
      <c r="CP881" s="1"/>
      <c r="CQ881" s="1" t="s">
        <v>7157</v>
      </c>
      <c r="CR881" s="1" t="s">
        <v>7157</v>
      </c>
      <c r="CS881" s="1"/>
      <c r="CU881" s="1" t="s">
        <v>771</v>
      </c>
      <c r="CV881" s="1" t="s">
        <v>113</v>
      </c>
      <c r="CW881" s="1" t="s">
        <v>765</v>
      </c>
      <c r="CX881" s="1"/>
      <c r="CZ881" s="2"/>
      <c r="DA881" t="str">
        <f>_xlfn.IFNA(_xlfn.XLOOKUP(R881, LandUseCodes!$A$1:$A$70,LandUseCodes!$B$1:$B$70), "Not Listed")</f>
        <v>R - Single Family/Cabin</v>
      </c>
      <c r="DB881" t="str">
        <f>_xlfn.IFNA(_xlfn.XLOOKUP(AD881, Type!$A$1:$A$3,Type!$B$1:$B$3), "Not Listed")</f>
        <v>Public</v>
      </c>
    </row>
    <row r="882" spans="1:106" x14ac:dyDescent="0.25">
      <c r="A882" s="1" t="s">
        <v>7232</v>
      </c>
      <c r="B882">
        <v>2025</v>
      </c>
      <c r="C882">
        <v>1</v>
      </c>
      <c r="D882" s="1" t="s">
        <v>1351</v>
      </c>
      <c r="E882" s="1" t="s">
        <v>2533</v>
      </c>
      <c r="F882" s="1" t="s">
        <v>1353</v>
      </c>
      <c r="G882">
        <v>155000</v>
      </c>
      <c r="H882" s="1"/>
      <c r="J882">
        <v>67240</v>
      </c>
      <c r="K882" s="1" t="s">
        <v>7233</v>
      </c>
      <c r="L882" s="1"/>
      <c r="M882" s="1" t="s">
        <v>130</v>
      </c>
      <c r="N882">
        <v>518</v>
      </c>
      <c r="O882" s="1"/>
      <c r="P882" s="1" t="s">
        <v>989</v>
      </c>
      <c r="Q882" s="1" t="s">
        <v>283</v>
      </c>
      <c r="R882" s="1" t="s">
        <v>156</v>
      </c>
      <c r="S882" s="1" t="s">
        <v>7234</v>
      </c>
      <c r="T882" s="1" t="s">
        <v>764</v>
      </c>
      <c r="U882" s="1"/>
      <c r="V882" s="1" t="s">
        <v>765</v>
      </c>
      <c r="W882" s="1" t="s">
        <v>5088</v>
      </c>
      <c r="X882" s="1" t="s">
        <v>7235</v>
      </c>
      <c r="Y882">
        <v>142000</v>
      </c>
      <c r="Z882" s="1" t="s">
        <v>143</v>
      </c>
      <c r="AA882" s="1" t="s">
        <v>157</v>
      </c>
      <c r="AB882" s="1" t="s">
        <v>766</v>
      </c>
      <c r="AC882" s="1" t="s">
        <v>171</v>
      </c>
      <c r="AD882" s="3">
        <v>1</v>
      </c>
      <c r="AE882" s="1" t="s">
        <v>106</v>
      </c>
      <c r="AF882" s="1" t="s">
        <v>106</v>
      </c>
      <c r="AG882" s="1" t="s">
        <v>106</v>
      </c>
      <c r="AH882" s="1" t="s">
        <v>106</v>
      </c>
      <c r="AI882" s="1"/>
      <c r="AJ882" s="1" t="s">
        <v>104</v>
      </c>
      <c r="AK882" s="1" t="s">
        <v>767</v>
      </c>
      <c r="AL882" s="1"/>
      <c r="AM882" s="1"/>
      <c r="AO882">
        <v>1048</v>
      </c>
      <c r="AP882">
        <v>1</v>
      </c>
      <c r="AQ882" s="1" t="s">
        <v>112</v>
      </c>
      <c r="AR882" s="1" t="s">
        <v>118</v>
      </c>
      <c r="AT882" s="1" t="s">
        <v>108</v>
      </c>
      <c r="AU882" s="1" t="s">
        <v>159</v>
      </c>
      <c r="AV882">
        <v>1947</v>
      </c>
      <c r="AW882" s="1" t="s">
        <v>276</v>
      </c>
      <c r="AX882">
        <v>2</v>
      </c>
      <c r="AY882">
        <v>1</v>
      </c>
      <c r="AZ882">
        <v>0</v>
      </c>
      <c r="BA882">
        <v>6</v>
      </c>
      <c r="BB882" s="1"/>
      <c r="BI882" s="1"/>
      <c r="BM882" s="1"/>
      <c r="BN882" s="1"/>
      <c r="BU882" s="1"/>
      <c r="BV882">
        <v>0</v>
      </c>
      <c r="BX882">
        <v>19630</v>
      </c>
      <c r="BY882">
        <v>47610</v>
      </c>
      <c r="BZ882">
        <v>0</v>
      </c>
      <c r="CA882" s="1" t="s">
        <v>769</v>
      </c>
      <c r="CB882" s="1" t="s">
        <v>108</v>
      </c>
      <c r="CD882">
        <v>8175</v>
      </c>
      <c r="CE882" s="1" t="s">
        <v>106</v>
      </c>
      <c r="CF882" s="1" t="s">
        <v>106</v>
      </c>
      <c r="CG882" s="1"/>
      <c r="CI882" s="1" t="s">
        <v>7236</v>
      </c>
      <c r="CJ882" s="1" t="s">
        <v>151</v>
      </c>
      <c r="CK882">
        <v>2467337</v>
      </c>
      <c r="CL882">
        <v>170784</v>
      </c>
      <c r="CM882" s="1" t="s">
        <v>765</v>
      </c>
      <c r="CO882" s="1"/>
      <c r="CP882" s="1"/>
      <c r="CQ882" s="1" t="s">
        <v>7234</v>
      </c>
      <c r="CR882" s="1" t="s">
        <v>7234</v>
      </c>
      <c r="CS882" s="1"/>
      <c r="CU882" s="1" t="s">
        <v>771</v>
      </c>
      <c r="CV882" s="1" t="s">
        <v>113</v>
      </c>
      <c r="CW882" s="1" t="s">
        <v>765</v>
      </c>
      <c r="CX882" s="1"/>
      <c r="CZ882" s="2"/>
      <c r="DA882" t="str">
        <f>_xlfn.IFNA(_xlfn.XLOOKUP(R882, LandUseCodes!$A$1:$A$70,LandUseCodes!$B$1:$B$70), "Not Listed")</f>
        <v>R - Single Family/Cabin</v>
      </c>
      <c r="DB882" t="str">
        <f>_xlfn.IFNA(_xlfn.XLOOKUP(AD882, Type!$A$1:$A$3,Type!$B$1:$B$3), "Not Listed")</f>
        <v>Public</v>
      </c>
    </row>
    <row r="883" spans="1:106" x14ac:dyDescent="0.25">
      <c r="A883" s="1" t="s">
        <v>7237</v>
      </c>
      <c r="B883">
        <v>2025</v>
      </c>
      <c r="C883">
        <v>1</v>
      </c>
      <c r="D883" s="1" t="s">
        <v>7238</v>
      </c>
      <c r="E883" s="1" t="s">
        <v>7239</v>
      </c>
      <c r="F883" s="1" t="s">
        <v>4775</v>
      </c>
      <c r="G883">
        <v>650000</v>
      </c>
      <c r="H883" s="1"/>
      <c r="J883">
        <v>214610</v>
      </c>
      <c r="K883" s="1" t="s">
        <v>7240</v>
      </c>
      <c r="L883" s="1"/>
      <c r="M883" s="1" t="s">
        <v>130</v>
      </c>
      <c r="N883">
        <v>562</v>
      </c>
      <c r="O883" s="1"/>
      <c r="P883" s="1" t="s">
        <v>1667</v>
      </c>
      <c r="Q883" s="1" t="s">
        <v>283</v>
      </c>
      <c r="R883" s="1" t="s">
        <v>145</v>
      </c>
      <c r="S883" s="1" t="s">
        <v>7241</v>
      </c>
      <c r="T883" s="1" t="s">
        <v>7242</v>
      </c>
      <c r="U883" s="1"/>
      <c r="V883" s="1" t="s">
        <v>7243</v>
      </c>
      <c r="W883" s="1" t="s">
        <v>7244</v>
      </c>
      <c r="X883" s="1" t="s">
        <v>7245</v>
      </c>
      <c r="Y883">
        <v>480000</v>
      </c>
      <c r="Z883" s="1" t="s">
        <v>143</v>
      </c>
      <c r="AA883" s="1" t="s">
        <v>119</v>
      </c>
      <c r="AB883" s="1" t="s">
        <v>823</v>
      </c>
      <c r="AC883" s="1" t="s">
        <v>1711</v>
      </c>
      <c r="AD883" s="3">
        <v>1</v>
      </c>
      <c r="AE883" s="1" t="s">
        <v>106</v>
      </c>
      <c r="AF883" s="1" t="s">
        <v>106</v>
      </c>
      <c r="AG883" s="1" t="s">
        <v>106</v>
      </c>
      <c r="AH883" s="1" t="s">
        <v>106</v>
      </c>
      <c r="AI883" s="1"/>
      <c r="AJ883" s="1" t="s">
        <v>104</v>
      </c>
      <c r="AK883" s="1" t="s">
        <v>767</v>
      </c>
      <c r="AL883" s="1" t="s">
        <v>118</v>
      </c>
      <c r="AM883" s="1"/>
      <c r="AQ883" s="1"/>
      <c r="AR883" s="1"/>
      <c r="AT883" s="1"/>
      <c r="AU883" s="1"/>
      <c r="AW883" s="1"/>
      <c r="BB883" s="1"/>
      <c r="BI883" s="1" t="s">
        <v>546</v>
      </c>
      <c r="BK883">
        <v>4164</v>
      </c>
      <c r="BM883" s="1" t="s">
        <v>108</v>
      </c>
      <c r="BN883" s="1" t="s">
        <v>106</v>
      </c>
      <c r="BO883">
        <v>1920</v>
      </c>
      <c r="BP883">
        <v>4164</v>
      </c>
      <c r="BR883">
        <v>2</v>
      </c>
      <c r="BT883">
        <v>9</v>
      </c>
      <c r="BU883" s="1"/>
      <c r="BV883">
        <v>0</v>
      </c>
      <c r="BW883">
        <v>200280</v>
      </c>
      <c r="BX883">
        <v>35630</v>
      </c>
      <c r="BY883">
        <v>178980</v>
      </c>
      <c r="BZ883">
        <v>9800</v>
      </c>
      <c r="CA883" s="1" t="s">
        <v>769</v>
      </c>
      <c r="CB883" s="1"/>
      <c r="CD883">
        <v>13500</v>
      </c>
      <c r="CE883" s="1"/>
      <c r="CF883" s="1" t="s">
        <v>106</v>
      </c>
      <c r="CG883" s="1"/>
      <c r="CI883" s="1" t="s">
        <v>7246</v>
      </c>
      <c r="CJ883" s="1" t="s">
        <v>7247</v>
      </c>
      <c r="CK883">
        <v>2467522</v>
      </c>
      <c r="CL883">
        <v>170725</v>
      </c>
      <c r="CM883" s="1" t="s">
        <v>765</v>
      </c>
      <c r="CN883">
        <v>1</v>
      </c>
      <c r="CO883" s="1"/>
      <c r="CP883" s="1"/>
      <c r="CQ883" s="1" t="s">
        <v>7248</v>
      </c>
      <c r="CR883" s="1" t="s">
        <v>7241</v>
      </c>
      <c r="CS883" s="1"/>
      <c r="CU883" s="1" t="s">
        <v>7249</v>
      </c>
      <c r="CV883" s="1" t="s">
        <v>113</v>
      </c>
      <c r="CW883" s="1" t="s">
        <v>7243</v>
      </c>
      <c r="CX883" s="1"/>
      <c r="CZ883" s="2"/>
      <c r="DA883" t="str">
        <f>_xlfn.IFNA(_xlfn.XLOOKUP(R883, LandUseCodes!$A$1:$A$70,LandUseCodes!$B$1:$B$70), "Not Listed")</f>
        <v>C - Restaurants, Stores (Retail)</v>
      </c>
      <c r="DB883" t="str">
        <f>_xlfn.IFNA(_xlfn.XLOOKUP(AD883, Type!$A$1:$A$3,Type!$B$1:$B$3), "Not Listed")</f>
        <v>Public</v>
      </c>
    </row>
    <row r="884" spans="1:106" x14ac:dyDescent="0.25">
      <c r="A884" s="1" t="s">
        <v>7250</v>
      </c>
      <c r="B884">
        <v>2025</v>
      </c>
      <c r="C884">
        <v>1</v>
      </c>
      <c r="D884" s="1" t="s">
        <v>7251</v>
      </c>
      <c r="E884" s="1" t="s">
        <v>3871</v>
      </c>
      <c r="F884" s="1" t="s">
        <v>7252</v>
      </c>
      <c r="G884">
        <v>205000</v>
      </c>
      <c r="H884" s="1"/>
      <c r="J884">
        <v>128820</v>
      </c>
      <c r="K884" s="1" t="s">
        <v>7253</v>
      </c>
      <c r="L884" s="1" t="s">
        <v>7254</v>
      </c>
      <c r="M884" s="1" t="s">
        <v>130</v>
      </c>
      <c r="N884">
        <v>558</v>
      </c>
      <c r="O884" s="1"/>
      <c r="P884" s="1" t="s">
        <v>1667</v>
      </c>
      <c r="Q884" s="1" t="s">
        <v>283</v>
      </c>
      <c r="R884" s="1" t="s">
        <v>5129</v>
      </c>
      <c r="S884" s="1" t="s">
        <v>7255</v>
      </c>
      <c r="T884" s="1" t="s">
        <v>612</v>
      </c>
      <c r="U884" s="1"/>
      <c r="V884" s="1" t="s">
        <v>613</v>
      </c>
      <c r="W884" s="1" t="s">
        <v>6383</v>
      </c>
      <c r="X884" s="1" t="s">
        <v>7256</v>
      </c>
      <c r="Y884">
        <v>200000</v>
      </c>
      <c r="Z884" s="1" t="s">
        <v>143</v>
      </c>
      <c r="AA884" s="1" t="s">
        <v>157</v>
      </c>
      <c r="AB884" s="1" t="s">
        <v>766</v>
      </c>
      <c r="AC884" s="1" t="s">
        <v>1711</v>
      </c>
      <c r="AD884" s="3">
        <v>1</v>
      </c>
      <c r="AE884" s="1" t="s">
        <v>106</v>
      </c>
      <c r="AF884" s="1" t="s">
        <v>106</v>
      </c>
      <c r="AG884" s="1" t="s">
        <v>106</v>
      </c>
      <c r="AH884" s="1" t="s">
        <v>106</v>
      </c>
      <c r="AI884" s="1"/>
      <c r="AJ884" s="1" t="s">
        <v>104</v>
      </c>
      <c r="AK884" s="1" t="s">
        <v>767</v>
      </c>
      <c r="AL884" s="1"/>
      <c r="AM884" s="1" t="s">
        <v>112</v>
      </c>
      <c r="AN884">
        <v>2022</v>
      </c>
      <c r="AO884">
        <v>1707</v>
      </c>
      <c r="AP884">
        <v>1</v>
      </c>
      <c r="AQ884" s="1" t="s">
        <v>123</v>
      </c>
      <c r="AR884" s="1" t="s">
        <v>118</v>
      </c>
      <c r="AT884" s="1" t="s">
        <v>118</v>
      </c>
      <c r="AU884" s="1" t="s">
        <v>159</v>
      </c>
      <c r="AV884">
        <v>1932</v>
      </c>
      <c r="AW884" s="1" t="s">
        <v>101</v>
      </c>
      <c r="AX884">
        <v>3</v>
      </c>
      <c r="AY884">
        <v>2</v>
      </c>
      <c r="AZ884">
        <v>0</v>
      </c>
      <c r="BA884">
        <v>6</v>
      </c>
      <c r="BB884" s="1"/>
      <c r="BH884">
        <v>594</v>
      </c>
      <c r="BI884" s="1"/>
      <c r="BM884" s="1"/>
      <c r="BN884" s="1"/>
      <c r="BU884" s="1"/>
      <c r="BV884">
        <v>0</v>
      </c>
      <c r="BW884">
        <v>122990</v>
      </c>
      <c r="BX884">
        <v>23980</v>
      </c>
      <c r="BY884">
        <v>104840</v>
      </c>
      <c r="BZ884">
        <v>4170</v>
      </c>
      <c r="CA884" s="1" t="s">
        <v>769</v>
      </c>
      <c r="CB884" s="1" t="s">
        <v>108</v>
      </c>
      <c r="CD884">
        <v>19965</v>
      </c>
      <c r="CE884" s="1" t="s">
        <v>118</v>
      </c>
      <c r="CF884" s="1" t="s">
        <v>106</v>
      </c>
      <c r="CG884" s="1"/>
      <c r="CI884" s="1" t="s">
        <v>7257</v>
      </c>
      <c r="CJ884" s="1" t="s">
        <v>7258</v>
      </c>
      <c r="CK884">
        <v>2467408</v>
      </c>
      <c r="CL884">
        <v>170723</v>
      </c>
      <c r="CM884" s="1" t="s">
        <v>765</v>
      </c>
      <c r="CO884" s="1"/>
      <c r="CP884" s="1"/>
      <c r="CQ884" s="1" t="s">
        <v>7259</v>
      </c>
      <c r="CR884" s="1" t="s">
        <v>7255</v>
      </c>
      <c r="CS884" s="1"/>
      <c r="CU884" s="1" t="s">
        <v>615</v>
      </c>
      <c r="CV884" s="1" t="s">
        <v>113</v>
      </c>
      <c r="CW884" s="1" t="s">
        <v>613</v>
      </c>
      <c r="CX884" s="1"/>
      <c r="CZ884" s="2"/>
      <c r="DA884" t="str">
        <f>_xlfn.IFNA(_xlfn.XLOOKUP(R884, LandUseCodes!$A$1:$A$70,LandUseCodes!$B$1:$B$70), "Not Listed")</f>
        <v>Not Listed</v>
      </c>
      <c r="DB884" t="str">
        <f>_xlfn.IFNA(_xlfn.XLOOKUP(AD884, Type!$A$1:$A$3,Type!$B$1:$B$3), "Not Listed")</f>
        <v>Public</v>
      </c>
    </row>
    <row r="885" spans="1:106" x14ac:dyDescent="0.25">
      <c r="A885" s="1" t="s">
        <v>7250</v>
      </c>
      <c r="B885">
        <v>2025</v>
      </c>
      <c r="C885">
        <v>2</v>
      </c>
      <c r="D885" s="1" t="s">
        <v>7251</v>
      </c>
      <c r="E885" s="1" t="s">
        <v>3871</v>
      </c>
      <c r="F885" s="1" t="s">
        <v>7252</v>
      </c>
      <c r="G885">
        <v>205000</v>
      </c>
      <c r="H885" s="1"/>
      <c r="J885">
        <v>128820</v>
      </c>
      <c r="K885" s="1" t="s">
        <v>7253</v>
      </c>
      <c r="L885" s="1" t="s">
        <v>7254</v>
      </c>
      <c r="M885" s="1" t="s">
        <v>130</v>
      </c>
      <c r="N885">
        <v>558</v>
      </c>
      <c r="O885" s="1"/>
      <c r="P885" s="1" t="s">
        <v>1667</v>
      </c>
      <c r="Q885" s="1" t="s">
        <v>283</v>
      </c>
      <c r="R885" s="1" t="s">
        <v>5129</v>
      </c>
      <c r="S885" s="1" t="s">
        <v>7255</v>
      </c>
      <c r="T885" s="1" t="s">
        <v>612</v>
      </c>
      <c r="U885" s="1"/>
      <c r="V885" s="1" t="s">
        <v>613</v>
      </c>
      <c r="W885" s="1" t="s">
        <v>6383</v>
      </c>
      <c r="X885" s="1" t="s">
        <v>7256</v>
      </c>
      <c r="Y885">
        <v>200000</v>
      </c>
      <c r="Z885" s="1" t="s">
        <v>143</v>
      </c>
      <c r="AA885" s="1" t="s">
        <v>157</v>
      </c>
      <c r="AB885" s="1" t="s">
        <v>766</v>
      </c>
      <c r="AC885" s="1" t="s">
        <v>1711</v>
      </c>
      <c r="AD885" s="3">
        <v>1</v>
      </c>
      <c r="AE885" s="1" t="s">
        <v>106</v>
      </c>
      <c r="AF885" s="1" t="s">
        <v>106</v>
      </c>
      <c r="AG885" s="1" t="s">
        <v>106</v>
      </c>
      <c r="AH885" s="1" t="s">
        <v>106</v>
      </c>
      <c r="AI885" s="1"/>
      <c r="AJ885" s="1" t="s">
        <v>104</v>
      </c>
      <c r="AK885" s="1" t="s">
        <v>767</v>
      </c>
      <c r="AL885" s="1"/>
      <c r="AM885" s="1" t="s">
        <v>112</v>
      </c>
      <c r="AN885">
        <v>2022</v>
      </c>
      <c r="AO885">
        <v>757</v>
      </c>
      <c r="AP885">
        <v>1</v>
      </c>
      <c r="AQ885" s="1" t="s">
        <v>112</v>
      </c>
      <c r="AR885" s="1" t="s">
        <v>106</v>
      </c>
      <c r="AT885" s="1" t="s">
        <v>118</v>
      </c>
      <c r="AU885" s="1" t="s">
        <v>159</v>
      </c>
      <c r="AV885">
        <v>1870</v>
      </c>
      <c r="AW885" s="1" t="s">
        <v>160</v>
      </c>
      <c r="AX885">
        <v>2</v>
      </c>
      <c r="AY885">
        <v>1</v>
      </c>
      <c r="AZ885">
        <v>0</v>
      </c>
      <c r="BA885">
        <v>4</v>
      </c>
      <c r="BB885" s="1"/>
      <c r="BI885" s="1"/>
      <c r="BM885" s="1"/>
      <c r="BN885" s="1"/>
      <c r="BU885" s="1"/>
      <c r="BV885">
        <v>0</v>
      </c>
      <c r="BW885">
        <v>122990</v>
      </c>
      <c r="BX885">
        <v>23980</v>
      </c>
      <c r="BY885">
        <v>104840</v>
      </c>
      <c r="BZ885">
        <v>4170</v>
      </c>
      <c r="CA885" s="1" t="s">
        <v>769</v>
      </c>
      <c r="CB885" s="1" t="s">
        <v>108</v>
      </c>
      <c r="CE885" s="1" t="s">
        <v>106</v>
      </c>
      <c r="CF885" s="1" t="s">
        <v>106</v>
      </c>
      <c r="CG885" s="1"/>
      <c r="CI885" s="1" t="s">
        <v>7257</v>
      </c>
      <c r="CJ885" s="1" t="s">
        <v>7258</v>
      </c>
      <c r="CK885">
        <v>2467408</v>
      </c>
      <c r="CL885">
        <v>170723</v>
      </c>
      <c r="CM885" s="1" t="s">
        <v>765</v>
      </c>
      <c r="CO885" s="1"/>
      <c r="CP885" s="1"/>
      <c r="CQ885" s="1" t="s">
        <v>7259</v>
      </c>
      <c r="CR885" s="1" t="s">
        <v>7255</v>
      </c>
      <c r="CS885" s="1"/>
      <c r="CU885" s="1" t="s">
        <v>615</v>
      </c>
      <c r="CV885" s="1" t="s">
        <v>113</v>
      </c>
      <c r="CW885" s="1" t="s">
        <v>613</v>
      </c>
      <c r="CX885" s="1"/>
      <c r="CZ885" s="2"/>
      <c r="DA885" t="str">
        <f>_xlfn.IFNA(_xlfn.XLOOKUP(R885, LandUseCodes!$A$1:$A$70,LandUseCodes!$B$1:$B$70), "Not Listed")</f>
        <v>Not Listed</v>
      </c>
      <c r="DB885" t="str">
        <f>_xlfn.IFNA(_xlfn.XLOOKUP(AD885, Type!$A$1:$A$3,Type!$B$1:$B$3), "Not Listed")</f>
        <v>Public</v>
      </c>
    </row>
    <row r="886" spans="1:106" x14ac:dyDescent="0.25">
      <c r="A886" s="1" t="s">
        <v>7260</v>
      </c>
      <c r="B886">
        <v>2025</v>
      </c>
      <c r="C886">
        <v>1</v>
      </c>
      <c r="D886" s="1" t="s">
        <v>7261</v>
      </c>
      <c r="E886" s="1" t="s">
        <v>7262</v>
      </c>
      <c r="F886" s="1" t="s">
        <v>7263</v>
      </c>
      <c r="G886">
        <v>215000</v>
      </c>
      <c r="H886" s="1"/>
      <c r="J886">
        <v>90190</v>
      </c>
      <c r="K886" s="1" t="s">
        <v>7264</v>
      </c>
      <c r="L886" s="1"/>
      <c r="M886" s="1" t="s">
        <v>130</v>
      </c>
      <c r="N886">
        <v>552</v>
      </c>
      <c r="O886" s="1"/>
      <c r="P886" s="1" t="s">
        <v>1667</v>
      </c>
      <c r="Q886" s="1" t="s">
        <v>283</v>
      </c>
      <c r="R886" s="1" t="s">
        <v>273</v>
      </c>
      <c r="S886" s="1" t="s">
        <v>7265</v>
      </c>
      <c r="T886" s="1" t="s">
        <v>764</v>
      </c>
      <c r="U886" s="1"/>
      <c r="V886" s="1" t="s">
        <v>765</v>
      </c>
      <c r="W886" s="1" t="s">
        <v>6383</v>
      </c>
      <c r="X886" s="1" t="s">
        <v>7266</v>
      </c>
      <c r="Y886">
        <v>210000</v>
      </c>
      <c r="Z886" s="1" t="s">
        <v>143</v>
      </c>
      <c r="AA886" s="1" t="s">
        <v>157</v>
      </c>
      <c r="AB886" s="1" t="s">
        <v>766</v>
      </c>
      <c r="AC886" s="1" t="s">
        <v>1711</v>
      </c>
      <c r="AD886" s="3">
        <v>1</v>
      </c>
      <c r="AE886" s="1" t="s">
        <v>106</v>
      </c>
      <c r="AF886" s="1" t="s">
        <v>106</v>
      </c>
      <c r="AG886" s="1" t="s">
        <v>106</v>
      </c>
      <c r="AH886" s="1" t="s">
        <v>106</v>
      </c>
      <c r="AI886" s="1"/>
      <c r="AJ886" s="1" t="s">
        <v>104</v>
      </c>
      <c r="AK886" s="1" t="s">
        <v>767</v>
      </c>
      <c r="AL886" s="1"/>
      <c r="AM886" s="1"/>
      <c r="AO886">
        <v>1750</v>
      </c>
      <c r="AP886">
        <v>1</v>
      </c>
      <c r="AQ886" s="1" t="s">
        <v>123</v>
      </c>
      <c r="AR886" s="1" t="s">
        <v>118</v>
      </c>
      <c r="AT886" s="1" t="s">
        <v>118</v>
      </c>
      <c r="AU886" s="1" t="s">
        <v>120</v>
      </c>
      <c r="AV886">
        <v>1932</v>
      </c>
      <c r="AW886" s="1" t="s">
        <v>290</v>
      </c>
      <c r="AX886">
        <v>2</v>
      </c>
      <c r="AY886">
        <v>2</v>
      </c>
      <c r="AZ886">
        <v>0</v>
      </c>
      <c r="BA886">
        <v>8</v>
      </c>
      <c r="BB886" s="1"/>
      <c r="BI886" s="1"/>
      <c r="BM886" s="1"/>
      <c r="BN886" s="1"/>
      <c r="BU886" s="1"/>
      <c r="BV886">
        <v>0</v>
      </c>
      <c r="BX886">
        <v>18720</v>
      </c>
      <c r="BY886">
        <v>71470</v>
      </c>
      <c r="BZ886">
        <v>710</v>
      </c>
      <c r="CA886" s="1" t="s">
        <v>769</v>
      </c>
      <c r="CB886" s="1" t="s">
        <v>118</v>
      </c>
      <c r="CD886">
        <v>9000</v>
      </c>
      <c r="CE886" s="1" t="s">
        <v>107</v>
      </c>
      <c r="CF886" s="1" t="s">
        <v>106</v>
      </c>
      <c r="CG886" s="1"/>
      <c r="CI886" s="1" t="s">
        <v>7267</v>
      </c>
      <c r="CJ886" s="1" t="s">
        <v>151</v>
      </c>
      <c r="CK886">
        <v>2467395</v>
      </c>
      <c r="CL886">
        <v>170641</v>
      </c>
      <c r="CM886" s="1" t="s">
        <v>765</v>
      </c>
      <c r="CO886" s="1"/>
      <c r="CP886" s="1"/>
      <c r="CQ886" s="1" t="s">
        <v>7268</v>
      </c>
      <c r="CR886" s="1" t="s">
        <v>7265</v>
      </c>
      <c r="CS886" s="1"/>
      <c r="CU886" s="1" t="s">
        <v>771</v>
      </c>
      <c r="CV886" s="1" t="s">
        <v>113</v>
      </c>
      <c r="CW886" s="1" t="s">
        <v>765</v>
      </c>
      <c r="CX886" s="1"/>
      <c r="CZ886" s="2"/>
      <c r="DA886" t="str">
        <f>_xlfn.IFNA(_xlfn.XLOOKUP(R886, LandUseCodes!$A$1:$A$70,LandUseCodes!$B$1:$B$70), "Not Listed")</f>
        <v>R - Two Family</v>
      </c>
      <c r="DB886" t="str">
        <f>_xlfn.IFNA(_xlfn.XLOOKUP(AD886, Type!$A$1:$A$3,Type!$B$1:$B$3), "Not Listed")</f>
        <v>Public</v>
      </c>
    </row>
    <row r="887" spans="1:106" x14ac:dyDescent="0.25">
      <c r="A887" s="1" t="s">
        <v>7269</v>
      </c>
      <c r="B887">
        <v>2025</v>
      </c>
      <c r="C887">
        <v>1</v>
      </c>
      <c r="D887" s="1" t="s">
        <v>7161</v>
      </c>
      <c r="E887" s="1" t="s">
        <v>7162</v>
      </c>
      <c r="F887" s="1" t="s">
        <v>7163</v>
      </c>
      <c r="G887">
        <v>522000</v>
      </c>
      <c r="H887" s="1" t="s">
        <v>101</v>
      </c>
      <c r="J887">
        <v>219500</v>
      </c>
      <c r="K887" s="1" t="s">
        <v>7164</v>
      </c>
      <c r="L887" s="1"/>
      <c r="M887" s="1" t="s">
        <v>130</v>
      </c>
      <c r="N887">
        <v>544</v>
      </c>
      <c r="O887" s="1"/>
      <c r="P887" s="1" t="s">
        <v>1667</v>
      </c>
      <c r="Q887" s="1" t="s">
        <v>283</v>
      </c>
      <c r="R887" s="1" t="s">
        <v>125</v>
      </c>
      <c r="S887" s="1" t="s">
        <v>7165</v>
      </c>
      <c r="T887" s="1" t="s">
        <v>7166</v>
      </c>
      <c r="U887" s="1"/>
      <c r="V887" s="1" t="s">
        <v>7167</v>
      </c>
      <c r="W887" s="1" t="s">
        <v>6383</v>
      </c>
      <c r="X887" s="1" t="s">
        <v>7168</v>
      </c>
      <c r="Y887">
        <v>350000</v>
      </c>
      <c r="Z887" s="1" t="s">
        <v>143</v>
      </c>
      <c r="AA887" s="1" t="s">
        <v>119</v>
      </c>
      <c r="AB887" s="1" t="s">
        <v>823</v>
      </c>
      <c r="AC887" s="1" t="s">
        <v>1711</v>
      </c>
      <c r="AD887" s="3">
        <v>1</v>
      </c>
      <c r="AE887" s="1" t="s">
        <v>106</v>
      </c>
      <c r="AF887" s="1" t="s">
        <v>106</v>
      </c>
      <c r="AG887" s="1" t="s">
        <v>106</v>
      </c>
      <c r="AH887" s="1" t="s">
        <v>106</v>
      </c>
      <c r="AI887" s="1"/>
      <c r="AJ887" s="1" t="s">
        <v>108</v>
      </c>
      <c r="AK887" s="1" t="s">
        <v>767</v>
      </c>
      <c r="AL887" s="1" t="s">
        <v>107</v>
      </c>
      <c r="AM887" s="1"/>
      <c r="AQ887" s="1"/>
      <c r="AR887" s="1"/>
      <c r="AT887" s="1"/>
      <c r="AU887" s="1"/>
      <c r="AW887" s="1"/>
      <c r="BB887" s="1"/>
      <c r="BI887" s="1" t="s">
        <v>146</v>
      </c>
      <c r="BK887">
        <v>8207</v>
      </c>
      <c r="BM887" s="1" t="s">
        <v>107</v>
      </c>
      <c r="BN887" s="1" t="s">
        <v>106</v>
      </c>
      <c r="BO887">
        <v>1990</v>
      </c>
      <c r="BP887">
        <v>8207</v>
      </c>
      <c r="BR887">
        <v>2</v>
      </c>
      <c r="BU887" s="1"/>
      <c r="BV887">
        <v>0</v>
      </c>
      <c r="BW887">
        <v>296560</v>
      </c>
      <c r="BX887">
        <v>50160</v>
      </c>
      <c r="BY887">
        <v>169340</v>
      </c>
      <c r="BZ887">
        <v>7260</v>
      </c>
      <c r="CA887" s="1" t="s">
        <v>769</v>
      </c>
      <c r="CB887" s="1"/>
      <c r="CD887">
        <v>25125</v>
      </c>
      <c r="CE887" s="1"/>
      <c r="CF887" s="1" t="s">
        <v>106</v>
      </c>
      <c r="CG887" s="1"/>
      <c r="CI887" s="1" t="s">
        <v>7270</v>
      </c>
      <c r="CJ887" s="1" t="s">
        <v>7271</v>
      </c>
      <c r="CK887">
        <v>2467308</v>
      </c>
      <c r="CL887">
        <v>170571</v>
      </c>
      <c r="CM887" s="1" t="s">
        <v>765</v>
      </c>
      <c r="CN887">
        <v>1</v>
      </c>
      <c r="CO887" s="1"/>
      <c r="CP887" s="1"/>
      <c r="CQ887" s="1" t="s">
        <v>7272</v>
      </c>
      <c r="CR887" s="1" t="s">
        <v>7165</v>
      </c>
      <c r="CS887" s="1"/>
      <c r="CU887" s="1" t="s">
        <v>7170</v>
      </c>
      <c r="CV887" s="1" t="s">
        <v>113</v>
      </c>
      <c r="CW887" s="1" t="s">
        <v>7167</v>
      </c>
      <c r="CX887" s="1"/>
      <c r="CZ887" s="2"/>
      <c r="DA887" t="str">
        <f>_xlfn.IFNA(_xlfn.XLOOKUP(R887, LandUseCodes!$A$1:$A$70,LandUseCodes!$B$1:$B$70), "Not Listed")</f>
        <v>C - Office Bldgs/Laboratory/Library</v>
      </c>
      <c r="DB887" t="str">
        <f>_xlfn.IFNA(_xlfn.XLOOKUP(AD887, Type!$A$1:$A$3,Type!$B$1:$B$3), "Not Listed")</f>
        <v>Public</v>
      </c>
    </row>
    <row r="888" spans="1:106" x14ac:dyDescent="0.25">
      <c r="A888" s="1" t="s">
        <v>7273</v>
      </c>
      <c r="B888">
        <v>2025</v>
      </c>
      <c r="C888">
        <v>1</v>
      </c>
      <c r="D888" s="1" t="s">
        <v>7274</v>
      </c>
      <c r="E888" s="1" t="s">
        <v>7275</v>
      </c>
      <c r="F888" s="1" t="s">
        <v>7276</v>
      </c>
      <c r="G888">
        <v>250000</v>
      </c>
      <c r="H888" s="1"/>
      <c r="J888">
        <v>149840</v>
      </c>
      <c r="K888" s="1" t="s">
        <v>7277</v>
      </c>
      <c r="L888" s="1"/>
      <c r="M888" s="1" t="s">
        <v>130</v>
      </c>
      <c r="N888">
        <v>520</v>
      </c>
      <c r="O888" s="1"/>
      <c r="P888" s="1" t="s">
        <v>1667</v>
      </c>
      <c r="Q888" s="1" t="s">
        <v>283</v>
      </c>
      <c r="R888" s="1" t="s">
        <v>145</v>
      </c>
      <c r="S888" s="1" t="s">
        <v>7173</v>
      </c>
      <c r="T888" s="1" t="s">
        <v>7174</v>
      </c>
      <c r="U888" s="1" t="s">
        <v>764</v>
      </c>
      <c r="V888" s="1" t="s">
        <v>765</v>
      </c>
      <c r="W888" s="1" t="s">
        <v>7278</v>
      </c>
      <c r="X888" s="1" t="s">
        <v>7279</v>
      </c>
      <c r="Y888">
        <v>150000</v>
      </c>
      <c r="Z888" s="1" t="s">
        <v>143</v>
      </c>
      <c r="AA888" s="1" t="s">
        <v>119</v>
      </c>
      <c r="AB888" s="1" t="s">
        <v>823</v>
      </c>
      <c r="AC888" s="1" t="s">
        <v>1711</v>
      </c>
      <c r="AD888" s="3">
        <v>1</v>
      </c>
      <c r="AE888" s="1" t="s">
        <v>106</v>
      </c>
      <c r="AF888" s="1" t="s">
        <v>106</v>
      </c>
      <c r="AG888" s="1" t="s">
        <v>106</v>
      </c>
      <c r="AH888" s="1" t="s">
        <v>106</v>
      </c>
      <c r="AI888" s="1"/>
      <c r="AJ888" s="1" t="s">
        <v>104</v>
      </c>
      <c r="AK888" s="1" t="s">
        <v>767</v>
      </c>
      <c r="AL888" s="1" t="s">
        <v>108</v>
      </c>
      <c r="AM888" s="1"/>
      <c r="AQ888" s="1"/>
      <c r="AR888" s="1"/>
      <c r="AT888" s="1"/>
      <c r="AU888" s="1"/>
      <c r="AW888" s="1"/>
      <c r="BB888" s="1"/>
      <c r="BI888" s="1" t="s">
        <v>7280</v>
      </c>
      <c r="BK888">
        <v>3135</v>
      </c>
      <c r="BM888" s="1" t="s">
        <v>108</v>
      </c>
      <c r="BN888" s="1" t="s">
        <v>106</v>
      </c>
      <c r="BO888">
        <v>1932</v>
      </c>
      <c r="BP888">
        <v>3135</v>
      </c>
      <c r="BR888">
        <v>2</v>
      </c>
      <c r="BU888" s="1"/>
      <c r="BV888">
        <v>0</v>
      </c>
      <c r="BW888">
        <v>140560</v>
      </c>
      <c r="BX888">
        <v>50440</v>
      </c>
      <c r="BY888">
        <v>99400</v>
      </c>
      <c r="BZ888">
        <v>10500</v>
      </c>
      <c r="CA888" s="1" t="s">
        <v>769</v>
      </c>
      <c r="CB888" s="1"/>
      <c r="CD888">
        <v>25350</v>
      </c>
      <c r="CE888" s="1"/>
      <c r="CF888" s="1" t="s">
        <v>106</v>
      </c>
      <c r="CG888" s="1"/>
      <c r="CI888" s="1" t="s">
        <v>7281</v>
      </c>
      <c r="CJ888" s="1" t="s">
        <v>7282</v>
      </c>
      <c r="CK888">
        <v>2467166</v>
      </c>
      <c r="CL888">
        <v>170465</v>
      </c>
      <c r="CM888" s="1" t="s">
        <v>765</v>
      </c>
      <c r="CN888">
        <v>1</v>
      </c>
      <c r="CO888" s="1"/>
      <c r="CP888" s="1"/>
      <c r="CQ888" s="1" t="s">
        <v>7283</v>
      </c>
      <c r="CR888" s="1" t="s">
        <v>7173</v>
      </c>
      <c r="CS888" s="1" t="s">
        <v>7174</v>
      </c>
      <c r="CU888" s="1" t="s">
        <v>771</v>
      </c>
      <c r="CV888" s="1" t="s">
        <v>113</v>
      </c>
      <c r="CW888" s="1" t="s">
        <v>765</v>
      </c>
      <c r="CX888" s="1"/>
      <c r="CZ888" s="2"/>
      <c r="DA888" t="str">
        <f>_xlfn.IFNA(_xlfn.XLOOKUP(R888, LandUseCodes!$A$1:$A$70,LandUseCodes!$B$1:$B$70), "Not Listed")</f>
        <v>C - Restaurants, Stores (Retail)</v>
      </c>
      <c r="DB888" t="str">
        <f>_xlfn.IFNA(_xlfn.XLOOKUP(AD888, Type!$A$1:$A$3,Type!$B$1:$B$3), "Not Listed")</f>
        <v>Public</v>
      </c>
    </row>
    <row r="889" spans="1:106" x14ac:dyDescent="0.25">
      <c r="A889" s="1" t="s">
        <v>7284</v>
      </c>
      <c r="B889">
        <v>2025</v>
      </c>
      <c r="C889">
        <v>1</v>
      </c>
      <c r="D889" s="1" t="s">
        <v>7285</v>
      </c>
      <c r="E889" s="1" t="s">
        <v>7286</v>
      </c>
      <c r="F889" s="1" t="s">
        <v>7287</v>
      </c>
      <c r="G889">
        <v>106000</v>
      </c>
      <c r="H889" s="1" t="s">
        <v>101</v>
      </c>
      <c r="J889">
        <v>62280</v>
      </c>
      <c r="K889" s="1" t="s">
        <v>7288</v>
      </c>
      <c r="L889" s="1" t="s">
        <v>7289</v>
      </c>
      <c r="M889" s="1" t="s">
        <v>130</v>
      </c>
      <c r="N889">
        <v>514</v>
      </c>
      <c r="O889" s="1"/>
      <c r="P889" s="1" t="s">
        <v>1667</v>
      </c>
      <c r="Q889" s="1" t="s">
        <v>283</v>
      </c>
      <c r="R889" s="1" t="s">
        <v>156</v>
      </c>
      <c r="S889" s="1" t="s">
        <v>7290</v>
      </c>
      <c r="T889" s="1" t="s">
        <v>764</v>
      </c>
      <c r="U889" s="1"/>
      <c r="V889" s="1" t="s">
        <v>765</v>
      </c>
      <c r="W889" s="1" t="s">
        <v>7291</v>
      </c>
      <c r="X889" s="1" t="s">
        <v>497</v>
      </c>
      <c r="Y889">
        <v>1</v>
      </c>
      <c r="Z889" s="1" t="s">
        <v>143</v>
      </c>
      <c r="AA889" s="1" t="s">
        <v>157</v>
      </c>
      <c r="AB889" s="1" t="s">
        <v>766</v>
      </c>
      <c r="AC889" s="1" t="s">
        <v>1711</v>
      </c>
      <c r="AD889" s="3">
        <v>1</v>
      </c>
      <c r="AE889" s="1" t="s">
        <v>106</v>
      </c>
      <c r="AF889" s="1" t="s">
        <v>106</v>
      </c>
      <c r="AG889" s="1" t="s">
        <v>106</v>
      </c>
      <c r="AH889" s="1" t="s">
        <v>106</v>
      </c>
      <c r="AI889" s="1"/>
      <c r="AJ889" s="1" t="s">
        <v>108</v>
      </c>
      <c r="AK889" s="1" t="s">
        <v>767</v>
      </c>
      <c r="AL889" s="1"/>
      <c r="AM889" s="1" t="s">
        <v>112</v>
      </c>
      <c r="AN889">
        <v>2019</v>
      </c>
      <c r="AO889">
        <v>1450</v>
      </c>
      <c r="AP889">
        <v>2</v>
      </c>
      <c r="AQ889" s="1" t="s">
        <v>112</v>
      </c>
      <c r="AR889" s="1" t="s">
        <v>118</v>
      </c>
      <c r="AT889" s="1" t="s">
        <v>108</v>
      </c>
      <c r="AU889" s="1" t="s">
        <v>159</v>
      </c>
      <c r="AV889">
        <v>1934</v>
      </c>
      <c r="AW889" s="1" t="s">
        <v>160</v>
      </c>
      <c r="AX889">
        <v>3</v>
      </c>
      <c r="AY889">
        <v>1</v>
      </c>
      <c r="AZ889">
        <v>0</v>
      </c>
      <c r="BA889">
        <v>6</v>
      </c>
      <c r="BB889" s="1"/>
      <c r="BI889" s="1"/>
      <c r="BM889" s="1"/>
      <c r="BN889" s="1"/>
      <c r="BU889" s="1"/>
      <c r="BV889">
        <v>0</v>
      </c>
      <c r="BW889">
        <v>57030</v>
      </c>
      <c r="BX889">
        <v>20010</v>
      </c>
      <c r="BY889">
        <v>42270</v>
      </c>
      <c r="BZ889">
        <v>0</v>
      </c>
      <c r="CA889" s="1" t="s">
        <v>769</v>
      </c>
      <c r="CB889" s="1" t="s">
        <v>108</v>
      </c>
      <c r="CD889">
        <v>11680</v>
      </c>
      <c r="CE889" s="1" t="s">
        <v>106</v>
      </c>
      <c r="CF889" s="1" t="s">
        <v>106</v>
      </c>
      <c r="CG889" s="1"/>
      <c r="CI889" s="1" t="s">
        <v>7292</v>
      </c>
      <c r="CJ889" s="1" t="s">
        <v>151</v>
      </c>
      <c r="CK889">
        <v>2467088</v>
      </c>
      <c r="CL889">
        <v>170360</v>
      </c>
      <c r="CM889" s="1" t="s">
        <v>765</v>
      </c>
      <c r="CO889" s="1"/>
      <c r="CP889" s="1"/>
      <c r="CQ889" s="1" t="s">
        <v>7290</v>
      </c>
      <c r="CR889" s="1" t="s">
        <v>7290</v>
      </c>
      <c r="CS889" s="1"/>
      <c r="CU889" s="1" t="s">
        <v>771</v>
      </c>
      <c r="CV889" s="1" t="s">
        <v>113</v>
      </c>
      <c r="CW889" s="1" t="s">
        <v>765</v>
      </c>
      <c r="CX889" s="1"/>
      <c r="CZ889" s="2"/>
      <c r="DA889" t="str">
        <f>_xlfn.IFNA(_xlfn.XLOOKUP(R889, LandUseCodes!$A$1:$A$70,LandUseCodes!$B$1:$B$70), "Not Listed")</f>
        <v>R - Single Family/Cabin</v>
      </c>
      <c r="DB889" t="str">
        <f>_xlfn.IFNA(_xlfn.XLOOKUP(AD889, Type!$A$1:$A$3,Type!$B$1:$B$3), "Not Listed")</f>
        <v>Public</v>
      </c>
    </row>
    <row r="890" spans="1:106" x14ac:dyDescent="0.25">
      <c r="A890" s="1" t="s">
        <v>7293</v>
      </c>
      <c r="B890">
        <v>2025</v>
      </c>
      <c r="C890">
        <v>1</v>
      </c>
      <c r="D890" s="1" t="s">
        <v>7285</v>
      </c>
      <c r="E890" s="1" t="s">
        <v>7286</v>
      </c>
      <c r="F890" s="1" t="s">
        <v>7287</v>
      </c>
      <c r="G890">
        <v>106000</v>
      </c>
      <c r="H890" s="1" t="s">
        <v>101</v>
      </c>
      <c r="J890">
        <v>8070</v>
      </c>
      <c r="K890" s="1" t="s">
        <v>7288</v>
      </c>
      <c r="L890" s="1" t="s">
        <v>7289</v>
      </c>
      <c r="M890" s="1" t="s">
        <v>130</v>
      </c>
      <c r="N890">
        <v>423</v>
      </c>
      <c r="O890" s="1"/>
      <c r="P890" s="1" t="s">
        <v>5073</v>
      </c>
      <c r="Q890" s="1" t="s">
        <v>283</v>
      </c>
      <c r="R890" s="1" t="s">
        <v>271</v>
      </c>
      <c r="S890" s="1" t="s">
        <v>7290</v>
      </c>
      <c r="T890" s="1" t="s">
        <v>764</v>
      </c>
      <c r="U890" s="1"/>
      <c r="V890" s="1" t="s">
        <v>765</v>
      </c>
      <c r="W890" s="1" t="s">
        <v>7291</v>
      </c>
      <c r="X890" s="1" t="s">
        <v>497</v>
      </c>
      <c r="Y890">
        <v>1</v>
      </c>
      <c r="Z890" s="1" t="s">
        <v>143</v>
      </c>
      <c r="AA890" s="1" t="s">
        <v>157</v>
      </c>
      <c r="AB890" s="1" t="s">
        <v>766</v>
      </c>
      <c r="AC890" s="1" t="s">
        <v>171</v>
      </c>
      <c r="AD890" s="3">
        <v>1</v>
      </c>
      <c r="AE890" s="1" t="s">
        <v>106</v>
      </c>
      <c r="AF890" s="1" t="s">
        <v>106</v>
      </c>
      <c r="AG890" s="1" t="s">
        <v>106</v>
      </c>
      <c r="AH890" s="1" t="s">
        <v>106</v>
      </c>
      <c r="AI890" s="1"/>
      <c r="AJ890" s="1" t="s">
        <v>108</v>
      </c>
      <c r="AK890" s="1" t="s">
        <v>767</v>
      </c>
      <c r="AL890" s="1"/>
      <c r="AM890" s="1"/>
      <c r="AQ890" s="1"/>
      <c r="AR890" s="1"/>
      <c r="AT890" s="1"/>
      <c r="AU890" s="1"/>
      <c r="AW890" s="1"/>
      <c r="BB890" s="1"/>
      <c r="BI890" s="1"/>
      <c r="BM890" s="1"/>
      <c r="BN890" s="1"/>
      <c r="BU890" s="1"/>
      <c r="BV890">
        <v>0</v>
      </c>
      <c r="BW890">
        <v>20310</v>
      </c>
      <c r="BX890">
        <v>8070</v>
      </c>
      <c r="BY890">
        <v>0</v>
      </c>
      <c r="BZ890">
        <v>0</v>
      </c>
      <c r="CA890" s="1" t="s">
        <v>769</v>
      </c>
      <c r="CB890" s="1"/>
      <c r="CD890">
        <v>9241</v>
      </c>
      <c r="CE890" s="1"/>
      <c r="CF890" s="1" t="s">
        <v>106</v>
      </c>
      <c r="CG890" s="1"/>
      <c r="CI890" s="1" t="s">
        <v>7294</v>
      </c>
      <c r="CJ890" s="1" t="s">
        <v>169</v>
      </c>
      <c r="CK890">
        <v>2467020</v>
      </c>
      <c r="CL890">
        <v>170385</v>
      </c>
      <c r="CM890" s="1" t="s">
        <v>765</v>
      </c>
      <c r="CO890" s="1"/>
      <c r="CP890" s="1"/>
      <c r="CQ890" s="1" t="s">
        <v>7295</v>
      </c>
      <c r="CR890" s="1" t="s">
        <v>7290</v>
      </c>
      <c r="CS890" s="1"/>
      <c r="CU890" s="1" t="s">
        <v>771</v>
      </c>
      <c r="CV890" s="1" t="s">
        <v>113</v>
      </c>
      <c r="CW890" s="1" t="s">
        <v>765</v>
      </c>
      <c r="CX890" s="1"/>
      <c r="CZ890" s="2"/>
      <c r="DA890" t="str">
        <f>_xlfn.IFNA(_xlfn.XLOOKUP(R890, LandUseCodes!$A$1:$A$70,LandUseCodes!$B$1:$B$70), "Not Listed")</f>
        <v>R - Vacant Land Residential</v>
      </c>
      <c r="DB890" t="str">
        <f>_xlfn.IFNA(_xlfn.XLOOKUP(AD890, Type!$A$1:$A$3,Type!$B$1:$B$3), "Not Listed")</f>
        <v>Public</v>
      </c>
    </row>
    <row r="891" spans="1:106" x14ac:dyDescent="0.25">
      <c r="A891" s="1" t="s">
        <v>7296</v>
      </c>
      <c r="B891">
        <v>2025</v>
      </c>
      <c r="C891">
        <v>1</v>
      </c>
      <c r="D891" s="1" t="s">
        <v>2350</v>
      </c>
      <c r="E891" s="1" t="s">
        <v>7297</v>
      </c>
      <c r="F891" s="1" t="s">
        <v>2352</v>
      </c>
      <c r="G891">
        <v>1</v>
      </c>
      <c r="H891" s="1" t="s">
        <v>115</v>
      </c>
      <c r="J891">
        <v>44030</v>
      </c>
      <c r="K891" s="1" t="s">
        <v>6563</v>
      </c>
      <c r="L891" s="1"/>
      <c r="M891" s="1" t="s">
        <v>130</v>
      </c>
      <c r="N891">
        <v>421</v>
      </c>
      <c r="O891" s="1"/>
      <c r="P891" s="1" t="s">
        <v>5073</v>
      </c>
      <c r="Q891" s="1" t="s">
        <v>283</v>
      </c>
      <c r="R891" s="1" t="s">
        <v>156</v>
      </c>
      <c r="S891" s="1" t="s">
        <v>7298</v>
      </c>
      <c r="T891" s="1" t="s">
        <v>710</v>
      </c>
      <c r="U891" s="1"/>
      <c r="V891" s="1" t="s">
        <v>711</v>
      </c>
      <c r="W891" s="1" t="s">
        <v>7299</v>
      </c>
      <c r="X891" s="1" t="s">
        <v>7300</v>
      </c>
      <c r="Y891">
        <v>75000</v>
      </c>
      <c r="Z891" s="1" t="s">
        <v>143</v>
      </c>
      <c r="AA891" s="1" t="s">
        <v>157</v>
      </c>
      <c r="AB891" s="1" t="s">
        <v>766</v>
      </c>
      <c r="AC891" s="1" t="s">
        <v>171</v>
      </c>
      <c r="AD891" s="3">
        <v>1</v>
      </c>
      <c r="AE891" s="1" t="s">
        <v>106</v>
      </c>
      <c r="AF891" s="1" t="s">
        <v>106</v>
      </c>
      <c r="AG891" s="1" t="s">
        <v>106</v>
      </c>
      <c r="AH891" s="1" t="s">
        <v>106</v>
      </c>
      <c r="AI891" s="1"/>
      <c r="AJ891" s="1" t="s">
        <v>108</v>
      </c>
      <c r="AK891" s="1" t="s">
        <v>767</v>
      </c>
      <c r="AL891" s="1"/>
      <c r="AM891" s="1"/>
      <c r="AO891">
        <v>784</v>
      </c>
      <c r="AP891">
        <v>1</v>
      </c>
      <c r="AQ891" s="1" t="s">
        <v>118</v>
      </c>
      <c r="AR891" s="1" t="s">
        <v>106</v>
      </c>
      <c r="AT891" s="1" t="s">
        <v>107</v>
      </c>
      <c r="AU891" s="1" t="s">
        <v>159</v>
      </c>
      <c r="AV891">
        <v>1978</v>
      </c>
      <c r="AW891" s="1" t="s">
        <v>276</v>
      </c>
      <c r="AX891">
        <v>2</v>
      </c>
      <c r="AY891">
        <v>1</v>
      </c>
      <c r="AZ891">
        <v>0</v>
      </c>
      <c r="BA891">
        <v>4</v>
      </c>
      <c r="BB891" s="1"/>
      <c r="BI891" s="1"/>
      <c r="BM891" s="1"/>
      <c r="BN891" s="1"/>
      <c r="BU891" s="1"/>
      <c r="BV891">
        <v>0</v>
      </c>
      <c r="BW891">
        <v>65680</v>
      </c>
      <c r="BX891">
        <v>21560</v>
      </c>
      <c r="BY891">
        <v>22470</v>
      </c>
      <c r="BZ891">
        <v>0</v>
      </c>
      <c r="CA891" s="1" t="s">
        <v>769</v>
      </c>
      <c r="CB891" s="1" t="s">
        <v>107</v>
      </c>
      <c r="CD891">
        <v>11179</v>
      </c>
      <c r="CE891" s="1" t="s">
        <v>106</v>
      </c>
      <c r="CF891" s="1" t="s">
        <v>106</v>
      </c>
      <c r="CG891" s="1"/>
      <c r="CI891" s="1" t="s">
        <v>7301</v>
      </c>
      <c r="CJ891" s="1" t="s">
        <v>151</v>
      </c>
      <c r="CK891">
        <v>2466951</v>
      </c>
      <c r="CL891">
        <v>170414</v>
      </c>
      <c r="CM891" s="1" t="s">
        <v>765</v>
      </c>
      <c r="CO891" s="1"/>
      <c r="CP891" s="1"/>
      <c r="CQ891" s="1" t="s">
        <v>7302</v>
      </c>
      <c r="CR891" s="1" t="s">
        <v>7298</v>
      </c>
      <c r="CS891" s="1"/>
      <c r="CU891" s="1" t="s">
        <v>712</v>
      </c>
      <c r="CV891" s="1" t="s">
        <v>113</v>
      </c>
      <c r="CW891" s="1" t="s">
        <v>711</v>
      </c>
      <c r="CX891" s="1"/>
      <c r="CZ891" s="2"/>
      <c r="DA891" t="str">
        <f>_xlfn.IFNA(_xlfn.XLOOKUP(R891, LandUseCodes!$A$1:$A$70,LandUseCodes!$B$1:$B$70), "Not Listed")</f>
        <v>R - Single Family/Cabin</v>
      </c>
      <c r="DB891" t="str">
        <f>_xlfn.IFNA(_xlfn.XLOOKUP(AD891, Type!$A$1:$A$3,Type!$B$1:$B$3), "Not Listed")</f>
        <v>Public</v>
      </c>
    </row>
    <row r="892" spans="1:106" x14ac:dyDescent="0.25">
      <c r="A892" s="1" t="s">
        <v>7303</v>
      </c>
      <c r="B892">
        <v>2025</v>
      </c>
      <c r="C892">
        <v>1</v>
      </c>
      <c r="D892" s="1" t="s">
        <v>2350</v>
      </c>
      <c r="E892" s="1" t="s">
        <v>7304</v>
      </c>
      <c r="F892" s="1" t="s">
        <v>2352</v>
      </c>
      <c r="G892">
        <v>1</v>
      </c>
      <c r="H892" s="1" t="s">
        <v>115</v>
      </c>
      <c r="J892">
        <v>30130</v>
      </c>
      <c r="K892" s="1" t="s">
        <v>6563</v>
      </c>
      <c r="L892" s="1"/>
      <c r="M892" s="1" t="s">
        <v>130</v>
      </c>
      <c r="N892">
        <v>419</v>
      </c>
      <c r="O892" s="1"/>
      <c r="P892" s="1" t="s">
        <v>5073</v>
      </c>
      <c r="Q892" s="1" t="s">
        <v>283</v>
      </c>
      <c r="R892" s="1" t="s">
        <v>156</v>
      </c>
      <c r="S892" s="1" t="s">
        <v>7305</v>
      </c>
      <c r="T892" s="1" t="s">
        <v>710</v>
      </c>
      <c r="U892" s="1"/>
      <c r="V892" s="1" t="s">
        <v>711</v>
      </c>
      <c r="W892" s="1" t="s">
        <v>7306</v>
      </c>
      <c r="X892" s="1" t="s">
        <v>7307</v>
      </c>
      <c r="Y892">
        <v>50000</v>
      </c>
      <c r="Z892" s="1" t="s">
        <v>143</v>
      </c>
      <c r="AA892" s="1" t="s">
        <v>157</v>
      </c>
      <c r="AB892" s="1" t="s">
        <v>766</v>
      </c>
      <c r="AC892" s="1" t="s">
        <v>171</v>
      </c>
      <c r="AD892" s="3">
        <v>1</v>
      </c>
      <c r="AE892" s="1" t="s">
        <v>106</v>
      </c>
      <c r="AF892" s="1" t="s">
        <v>106</v>
      </c>
      <c r="AG892" s="1" t="s">
        <v>106</v>
      </c>
      <c r="AH892" s="1" t="s">
        <v>106</v>
      </c>
      <c r="AI892" s="1"/>
      <c r="AJ892" s="1" t="s">
        <v>108</v>
      </c>
      <c r="AK892" s="1" t="s">
        <v>767</v>
      </c>
      <c r="AL892" s="1"/>
      <c r="AM892" s="1"/>
      <c r="AO892">
        <v>1152</v>
      </c>
      <c r="AP892">
        <v>2</v>
      </c>
      <c r="AQ892" s="1" t="s">
        <v>112</v>
      </c>
      <c r="AR892" s="1" t="s">
        <v>118</v>
      </c>
      <c r="AT892" s="1" t="s">
        <v>118</v>
      </c>
      <c r="AU892" s="1" t="s">
        <v>159</v>
      </c>
      <c r="AV892">
        <v>1940</v>
      </c>
      <c r="AW892" s="1" t="s">
        <v>295</v>
      </c>
      <c r="AX892">
        <v>2</v>
      </c>
      <c r="AY892">
        <v>1</v>
      </c>
      <c r="AZ892">
        <v>1</v>
      </c>
      <c r="BA892">
        <v>5</v>
      </c>
      <c r="BB892" s="1"/>
      <c r="BI892" s="1"/>
      <c r="BM892" s="1"/>
      <c r="BN892" s="1"/>
      <c r="BU892" s="1"/>
      <c r="BV892">
        <v>0</v>
      </c>
      <c r="BW892">
        <v>20130</v>
      </c>
      <c r="BX892">
        <v>15940</v>
      </c>
      <c r="BY892">
        <v>14190</v>
      </c>
      <c r="BZ892">
        <v>0</v>
      </c>
      <c r="CA892" s="1" t="s">
        <v>769</v>
      </c>
      <c r="CB892" s="1" t="s">
        <v>108</v>
      </c>
      <c r="CD892">
        <v>2400</v>
      </c>
      <c r="CE892" s="1" t="s">
        <v>106</v>
      </c>
      <c r="CF892" s="1" t="s">
        <v>106</v>
      </c>
      <c r="CG892" s="1"/>
      <c r="CI892" s="1" t="s">
        <v>7308</v>
      </c>
      <c r="CJ892" s="1" t="s">
        <v>151</v>
      </c>
      <c r="CK892">
        <v>2466890</v>
      </c>
      <c r="CL892">
        <v>170440</v>
      </c>
      <c r="CM892" s="1" t="s">
        <v>765</v>
      </c>
      <c r="CO892" s="1"/>
      <c r="CP892" s="1"/>
      <c r="CQ892" s="1" t="s">
        <v>7309</v>
      </c>
      <c r="CR892" s="1" t="s">
        <v>7305</v>
      </c>
      <c r="CS892" s="1"/>
      <c r="CU892" s="1" t="s">
        <v>712</v>
      </c>
      <c r="CV892" s="1" t="s">
        <v>113</v>
      </c>
      <c r="CW892" s="1" t="s">
        <v>711</v>
      </c>
      <c r="CX892" s="1"/>
      <c r="CZ892" s="2"/>
      <c r="DA892" t="str">
        <f>_xlfn.IFNA(_xlfn.XLOOKUP(R892, LandUseCodes!$A$1:$A$70,LandUseCodes!$B$1:$B$70), "Not Listed")</f>
        <v>R - Single Family/Cabin</v>
      </c>
      <c r="DB892" t="str">
        <f>_xlfn.IFNA(_xlfn.XLOOKUP(AD892, Type!$A$1:$A$3,Type!$B$1:$B$3), "Not Listed")</f>
        <v>Public</v>
      </c>
    </row>
    <row r="893" spans="1:106" x14ac:dyDescent="0.25">
      <c r="A893" s="1" t="s">
        <v>7310</v>
      </c>
      <c r="B893">
        <v>2025</v>
      </c>
      <c r="C893">
        <v>1</v>
      </c>
      <c r="D893" s="1" t="s">
        <v>7311</v>
      </c>
      <c r="E893" s="1" t="s">
        <v>7312</v>
      </c>
      <c r="F893" s="1" t="s">
        <v>7313</v>
      </c>
      <c r="G893">
        <v>92000</v>
      </c>
      <c r="H893" s="1"/>
      <c r="J893">
        <v>50250</v>
      </c>
      <c r="K893" s="1" t="s">
        <v>7314</v>
      </c>
      <c r="L893" s="1" t="s">
        <v>7315</v>
      </c>
      <c r="M893" s="1" t="s">
        <v>130</v>
      </c>
      <c r="N893">
        <v>417</v>
      </c>
      <c r="O893" s="1"/>
      <c r="P893" s="1" t="s">
        <v>5073</v>
      </c>
      <c r="Q893" s="1" t="s">
        <v>283</v>
      </c>
      <c r="R893" s="1" t="s">
        <v>156</v>
      </c>
      <c r="S893" s="1" t="s">
        <v>7316</v>
      </c>
      <c r="T893" s="1" t="s">
        <v>764</v>
      </c>
      <c r="U893" s="1"/>
      <c r="V893" s="1" t="s">
        <v>765</v>
      </c>
      <c r="W893" s="1" t="s">
        <v>6563</v>
      </c>
      <c r="X893" s="1" t="s">
        <v>6564</v>
      </c>
      <c r="Y893">
        <v>1</v>
      </c>
      <c r="Z893" s="1" t="s">
        <v>143</v>
      </c>
      <c r="AA893" s="1" t="s">
        <v>157</v>
      </c>
      <c r="AB893" s="1" t="s">
        <v>766</v>
      </c>
      <c r="AC893" s="1" t="s">
        <v>171</v>
      </c>
      <c r="AD893" s="3">
        <v>1</v>
      </c>
      <c r="AE893" s="1" t="s">
        <v>106</v>
      </c>
      <c r="AF893" s="1" t="s">
        <v>106</v>
      </c>
      <c r="AG893" s="1" t="s">
        <v>106</v>
      </c>
      <c r="AH893" s="1" t="s">
        <v>106</v>
      </c>
      <c r="AI893" s="1"/>
      <c r="AJ893" s="1" t="s">
        <v>104</v>
      </c>
      <c r="AK893" s="1" t="s">
        <v>767</v>
      </c>
      <c r="AL893" s="1"/>
      <c r="AM893" s="1"/>
      <c r="AO893">
        <v>1696</v>
      </c>
      <c r="AP893">
        <v>2</v>
      </c>
      <c r="AQ893" s="1" t="s">
        <v>112</v>
      </c>
      <c r="AR893" s="1" t="s">
        <v>118</v>
      </c>
      <c r="AS893">
        <v>416</v>
      </c>
      <c r="AT893" s="1" t="s">
        <v>118</v>
      </c>
      <c r="AU893" s="1" t="s">
        <v>159</v>
      </c>
      <c r="AV893">
        <v>1941</v>
      </c>
      <c r="AW893" s="1" t="s">
        <v>295</v>
      </c>
      <c r="AX893">
        <v>2</v>
      </c>
      <c r="AY893">
        <v>1</v>
      </c>
      <c r="AZ893">
        <v>1</v>
      </c>
      <c r="BA893">
        <v>5</v>
      </c>
      <c r="BB893" s="1"/>
      <c r="BI893" s="1"/>
      <c r="BM893" s="1"/>
      <c r="BN893" s="1"/>
      <c r="BU893" s="1"/>
      <c r="BV893">
        <v>0</v>
      </c>
      <c r="BW893">
        <v>40250</v>
      </c>
      <c r="BX893">
        <v>15880</v>
      </c>
      <c r="BY893">
        <v>34370</v>
      </c>
      <c r="BZ893">
        <v>310</v>
      </c>
      <c r="CA893" s="1" t="s">
        <v>769</v>
      </c>
      <c r="CB893" s="1" t="s">
        <v>108</v>
      </c>
      <c r="CD893">
        <v>2304</v>
      </c>
      <c r="CE893" s="1" t="s">
        <v>106</v>
      </c>
      <c r="CF893" s="1" t="s">
        <v>106</v>
      </c>
      <c r="CG893" s="1"/>
      <c r="CI893" s="1" t="s">
        <v>7317</v>
      </c>
      <c r="CJ893" s="1" t="s">
        <v>224</v>
      </c>
      <c r="CK893">
        <v>2466878</v>
      </c>
      <c r="CL893">
        <v>170450</v>
      </c>
      <c r="CM893" s="1" t="s">
        <v>765</v>
      </c>
      <c r="CO893" s="1"/>
      <c r="CP893" s="1"/>
      <c r="CQ893" s="1" t="s">
        <v>7316</v>
      </c>
      <c r="CR893" s="1" t="s">
        <v>7316</v>
      </c>
      <c r="CS893" s="1"/>
      <c r="CU893" s="1" t="s">
        <v>771</v>
      </c>
      <c r="CV893" s="1" t="s">
        <v>113</v>
      </c>
      <c r="CW893" s="1" t="s">
        <v>765</v>
      </c>
      <c r="CX893" s="1"/>
      <c r="CZ893" s="2"/>
      <c r="DA893" t="str">
        <f>_xlfn.IFNA(_xlfn.XLOOKUP(R893, LandUseCodes!$A$1:$A$70,LandUseCodes!$B$1:$B$70), "Not Listed")</f>
        <v>R - Single Family/Cabin</v>
      </c>
      <c r="DB893" t="str">
        <f>_xlfn.IFNA(_xlfn.XLOOKUP(AD893, Type!$A$1:$A$3,Type!$B$1:$B$3), "Not Listed")</f>
        <v>Public</v>
      </c>
    </row>
    <row r="894" spans="1:106" x14ac:dyDescent="0.25">
      <c r="A894" s="1" t="s">
        <v>7318</v>
      </c>
      <c r="B894">
        <v>2025</v>
      </c>
      <c r="C894">
        <v>1</v>
      </c>
      <c r="D894" s="1" t="s">
        <v>7319</v>
      </c>
      <c r="E894" s="1" t="s">
        <v>7320</v>
      </c>
      <c r="F894" s="1" t="s">
        <v>7321</v>
      </c>
      <c r="G894">
        <v>45000</v>
      </c>
      <c r="H894" s="1" t="s">
        <v>280</v>
      </c>
      <c r="J894">
        <v>53370</v>
      </c>
      <c r="K894" s="1" t="s">
        <v>7322</v>
      </c>
      <c r="L894" s="1"/>
      <c r="M894" s="1" t="s">
        <v>130</v>
      </c>
      <c r="N894">
        <v>415</v>
      </c>
      <c r="O894" s="1"/>
      <c r="P894" s="1" t="s">
        <v>5073</v>
      </c>
      <c r="Q894" s="1" t="s">
        <v>283</v>
      </c>
      <c r="R894" s="1" t="s">
        <v>156</v>
      </c>
      <c r="S894" s="1" t="s">
        <v>7323</v>
      </c>
      <c r="T894" s="1" t="s">
        <v>764</v>
      </c>
      <c r="U894" s="1"/>
      <c r="V894" s="1" t="s">
        <v>765</v>
      </c>
      <c r="W894" s="1" t="s">
        <v>7324</v>
      </c>
      <c r="X894" s="1" t="s">
        <v>7325</v>
      </c>
      <c r="Y894">
        <v>1</v>
      </c>
      <c r="Z894" s="1" t="s">
        <v>143</v>
      </c>
      <c r="AA894" s="1" t="s">
        <v>157</v>
      </c>
      <c r="AB894" s="1" t="s">
        <v>766</v>
      </c>
      <c r="AC894" s="1" t="s">
        <v>171</v>
      </c>
      <c r="AD894" s="3">
        <v>1</v>
      </c>
      <c r="AE894" s="1" t="s">
        <v>106</v>
      </c>
      <c r="AF894" s="1" t="s">
        <v>106</v>
      </c>
      <c r="AG894" s="1" t="s">
        <v>106</v>
      </c>
      <c r="AH894" s="1" t="s">
        <v>106</v>
      </c>
      <c r="AI894" s="1"/>
      <c r="AJ894" s="1" t="s">
        <v>108</v>
      </c>
      <c r="AK894" s="1" t="s">
        <v>767</v>
      </c>
      <c r="AL894" s="1"/>
      <c r="AM894" s="1"/>
      <c r="AO894">
        <v>832</v>
      </c>
      <c r="AP894">
        <v>2</v>
      </c>
      <c r="AQ894" s="1" t="s">
        <v>108</v>
      </c>
      <c r="AR894" s="1" t="s">
        <v>118</v>
      </c>
      <c r="AT894" s="1" t="s">
        <v>108</v>
      </c>
      <c r="AU894" s="1" t="s">
        <v>159</v>
      </c>
      <c r="AV894">
        <v>1940</v>
      </c>
      <c r="AW894" s="1" t="s">
        <v>295</v>
      </c>
      <c r="AX894">
        <v>2</v>
      </c>
      <c r="AY894">
        <v>1</v>
      </c>
      <c r="AZ894">
        <v>0</v>
      </c>
      <c r="BA894">
        <v>5</v>
      </c>
      <c r="BB894" s="1"/>
      <c r="BI894" s="1"/>
      <c r="BM894" s="1"/>
      <c r="BN894" s="1"/>
      <c r="BU894" s="1"/>
      <c r="BV894">
        <v>0</v>
      </c>
      <c r="BW894">
        <v>94730</v>
      </c>
      <c r="BX894">
        <v>15870</v>
      </c>
      <c r="BY894">
        <v>37500</v>
      </c>
      <c r="BZ894">
        <v>0</v>
      </c>
      <c r="CA894" s="1" t="s">
        <v>769</v>
      </c>
      <c r="CB894" s="1" t="s">
        <v>108</v>
      </c>
      <c r="CD894">
        <v>2304</v>
      </c>
      <c r="CE894" s="1" t="s">
        <v>106</v>
      </c>
      <c r="CF894" s="1" t="s">
        <v>106</v>
      </c>
      <c r="CG894" s="1"/>
      <c r="CI894" s="1" t="s">
        <v>7326</v>
      </c>
      <c r="CJ894" s="1" t="s">
        <v>250</v>
      </c>
      <c r="CK894">
        <v>2466860</v>
      </c>
      <c r="CL894">
        <v>170453</v>
      </c>
      <c r="CM894" s="1" t="s">
        <v>765</v>
      </c>
      <c r="CO894" s="1"/>
      <c r="CP894" s="1"/>
      <c r="CQ894" s="1" t="s">
        <v>7323</v>
      </c>
      <c r="CR894" s="1" t="s">
        <v>7323</v>
      </c>
      <c r="CS894" s="1"/>
      <c r="CU894" s="1" t="s">
        <v>771</v>
      </c>
      <c r="CV894" s="1" t="s">
        <v>113</v>
      </c>
      <c r="CW894" s="1" t="s">
        <v>765</v>
      </c>
      <c r="CX894" s="1"/>
      <c r="CZ894" s="2"/>
      <c r="DA894" t="str">
        <f>_xlfn.IFNA(_xlfn.XLOOKUP(R894, LandUseCodes!$A$1:$A$70,LandUseCodes!$B$1:$B$70), "Not Listed")</f>
        <v>R - Single Family/Cabin</v>
      </c>
      <c r="DB894" t="str">
        <f>_xlfn.IFNA(_xlfn.XLOOKUP(AD894, Type!$A$1:$A$3,Type!$B$1:$B$3), "Not Listed")</f>
        <v>Public</v>
      </c>
    </row>
    <row r="895" spans="1:106" x14ac:dyDescent="0.25">
      <c r="A895" s="1" t="s">
        <v>7327</v>
      </c>
      <c r="B895">
        <v>2025</v>
      </c>
      <c r="C895">
        <v>1</v>
      </c>
      <c r="D895" s="1" t="s">
        <v>7328</v>
      </c>
      <c r="E895" s="1" t="s">
        <v>7329</v>
      </c>
      <c r="F895" s="1" t="s">
        <v>7330</v>
      </c>
      <c r="G895">
        <v>40000</v>
      </c>
      <c r="H895" s="1"/>
      <c r="J895">
        <v>26140</v>
      </c>
      <c r="K895" s="1" t="s">
        <v>7331</v>
      </c>
      <c r="L895" s="1"/>
      <c r="M895" s="1" t="s">
        <v>130</v>
      </c>
      <c r="N895">
        <v>413</v>
      </c>
      <c r="O895" s="1"/>
      <c r="P895" s="1" t="s">
        <v>5073</v>
      </c>
      <c r="Q895" s="1" t="s">
        <v>283</v>
      </c>
      <c r="R895" s="1" t="s">
        <v>156</v>
      </c>
      <c r="S895" s="1" t="s">
        <v>5292</v>
      </c>
      <c r="T895" s="1" t="s">
        <v>5293</v>
      </c>
      <c r="U895" s="1"/>
      <c r="V895" s="1" t="s">
        <v>5294</v>
      </c>
      <c r="W895" s="1" t="s">
        <v>7324</v>
      </c>
      <c r="X895" s="1" t="s">
        <v>7325</v>
      </c>
      <c r="Y895">
        <v>1</v>
      </c>
      <c r="Z895" s="1" t="s">
        <v>143</v>
      </c>
      <c r="AA895" s="1" t="s">
        <v>157</v>
      </c>
      <c r="AB895" s="1" t="s">
        <v>766</v>
      </c>
      <c r="AC895" s="1" t="s">
        <v>171</v>
      </c>
      <c r="AD895" s="3">
        <v>1</v>
      </c>
      <c r="AE895" s="1" t="s">
        <v>106</v>
      </c>
      <c r="AF895" s="1" t="s">
        <v>106</v>
      </c>
      <c r="AG895" s="1" t="s">
        <v>106</v>
      </c>
      <c r="AH895" s="1" t="s">
        <v>106</v>
      </c>
      <c r="AI895" s="1"/>
      <c r="AJ895" s="1" t="s">
        <v>104</v>
      </c>
      <c r="AK895" s="1" t="s">
        <v>767</v>
      </c>
      <c r="AL895" s="1"/>
      <c r="AM895" s="1"/>
      <c r="AO895">
        <v>832</v>
      </c>
      <c r="AP895">
        <v>2</v>
      </c>
      <c r="AQ895" s="1" t="s">
        <v>108</v>
      </c>
      <c r="AR895" s="1" t="s">
        <v>118</v>
      </c>
      <c r="AT895" s="1" t="s">
        <v>108</v>
      </c>
      <c r="AU895" s="1" t="s">
        <v>159</v>
      </c>
      <c r="AV895">
        <v>1940</v>
      </c>
      <c r="AW895" s="1" t="s">
        <v>295</v>
      </c>
      <c r="AX895">
        <v>2</v>
      </c>
      <c r="AY895">
        <v>1</v>
      </c>
      <c r="AZ895">
        <v>0</v>
      </c>
      <c r="BA895">
        <v>5</v>
      </c>
      <c r="BB895" s="1"/>
      <c r="BI895" s="1"/>
      <c r="BM895" s="1"/>
      <c r="BN895" s="1"/>
      <c r="BU895" s="1"/>
      <c r="BV895">
        <v>0</v>
      </c>
      <c r="BW895">
        <v>25970</v>
      </c>
      <c r="BX895">
        <v>15870</v>
      </c>
      <c r="BY895">
        <v>10270</v>
      </c>
      <c r="BZ895">
        <v>0</v>
      </c>
      <c r="CA895" s="1" t="s">
        <v>769</v>
      </c>
      <c r="CB895" s="1" t="s">
        <v>108</v>
      </c>
      <c r="CD895">
        <v>2304</v>
      </c>
      <c r="CE895" s="1" t="s">
        <v>106</v>
      </c>
      <c r="CF895" s="1" t="s">
        <v>106</v>
      </c>
      <c r="CG895" s="1"/>
      <c r="CI895" s="1" t="s">
        <v>7332</v>
      </c>
      <c r="CJ895" s="1" t="s">
        <v>252</v>
      </c>
      <c r="CK895">
        <v>2466846</v>
      </c>
      <c r="CL895">
        <v>170461</v>
      </c>
      <c r="CM895" s="1" t="s">
        <v>765</v>
      </c>
      <c r="CO895" s="1"/>
      <c r="CP895" s="1"/>
      <c r="CQ895" s="1" t="s">
        <v>7333</v>
      </c>
      <c r="CR895" s="1" t="s">
        <v>5292</v>
      </c>
      <c r="CS895" s="1"/>
      <c r="CU895" s="1" t="s">
        <v>5297</v>
      </c>
      <c r="CV895" s="1" t="s">
        <v>113</v>
      </c>
      <c r="CW895" s="1" t="s">
        <v>5294</v>
      </c>
      <c r="CX895" s="1"/>
      <c r="CZ895" s="2"/>
      <c r="DA895" t="str">
        <f>_xlfn.IFNA(_xlfn.XLOOKUP(R895, LandUseCodes!$A$1:$A$70,LandUseCodes!$B$1:$B$70), "Not Listed")</f>
        <v>R - Single Family/Cabin</v>
      </c>
      <c r="DB895" t="str">
        <f>_xlfn.IFNA(_xlfn.XLOOKUP(AD895, Type!$A$1:$A$3,Type!$B$1:$B$3), "Not Listed")</f>
        <v>Public</v>
      </c>
    </row>
    <row r="896" spans="1:106" x14ac:dyDescent="0.25">
      <c r="A896" s="1" t="s">
        <v>7334</v>
      </c>
      <c r="B896">
        <v>2025</v>
      </c>
      <c r="C896">
        <v>1</v>
      </c>
      <c r="D896" s="1" t="s">
        <v>7328</v>
      </c>
      <c r="E896" s="1" t="s">
        <v>7335</v>
      </c>
      <c r="F896" s="1" t="s">
        <v>7330</v>
      </c>
      <c r="G896">
        <v>40000</v>
      </c>
      <c r="H896" s="1"/>
      <c r="J896">
        <v>26140</v>
      </c>
      <c r="K896" s="1" t="s">
        <v>7331</v>
      </c>
      <c r="L896" s="1"/>
      <c r="M896" s="1" t="s">
        <v>130</v>
      </c>
      <c r="N896">
        <v>411</v>
      </c>
      <c r="O896" s="1"/>
      <c r="P896" s="1" t="s">
        <v>5073</v>
      </c>
      <c r="Q896" s="1" t="s">
        <v>283</v>
      </c>
      <c r="R896" s="1" t="s">
        <v>156</v>
      </c>
      <c r="S896" s="1" t="s">
        <v>5292</v>
      </c>
      <c r="T896" s="1" t="s">
        <v>5293</v>
      </c>
      <c r="U896" s="1"/>
      <c r="V896" s="1" t="s">
        <v>5294</v>
      </c>
      <c r="W896" s="1" t="s">
        <v>7324</v>
      </c>
      <c r="X896" s="1" t="s">
        <v>7325</v>
      </c>
      <c r="Y896">
        <v>1</v>
      </c>
      <c r="Z896" s="1" t="s">
        <v>143</v>
      </c>
      <c r="AA896" s="1" t="s">
        <v>157</v>
      </c>
      <c r="AB896" s="1" t="s">
        <v>766</v>
      </c>
      <c r="AC896" s="1" t="s">
        <v>171</v>
      </c>
      <c r="AD896" s="3">
        <v>1</v>
      </c>
      <c r="AE896" s="1" t="s">
        <v>106</v>
      </c>
      <c r="AF896" s="1" t="s">
        <v>106</v>
      </c>
      <c r="AG896" s="1" t="s">
        <v>106</v>
      </c>
      <c r="AH896" s="1" t="s">
        <v>106</v>
      </c>
      <c r="AI896" s="1"/>
      <c r="AJ896" s="1" t="s">
        <v>104</v>
      </c>
      <c r="AK896" s="1" t="s">
        <v>767</v>
      </c>
      <c r="AL896" s="1"/>
      <c r="AM896" s="1"/>
      <c r="AO896">
        <v>832</v>
      </c>
      <c r="AP896">
        <v>2</v>
      </c>
      <c r="AQ896" s="1" t="s">
        <v>108</v>
      </c>
      <c r="AR896" s="1" t="s">
        <v>118</v>
      </c>
      <c r="AT896" s="1" t="s">
        <v>108</v>
      </c>
      <c r="AU896" s="1" t="s">
        <v>159</v>
      </c>
      <c r="AV896">
        <v>1940</v>
      </c>
      <c r="AW896" s="1" t="s">
        <v>295</v>
      </c>
      <c r="AX896">
        <v>2</v>
      </c>
      <c r="AY896">
        <v>1</v>
      </c>
      <c r="AZ896">
        <v>0</v>
      </c>
      <c r="BA896">
        <v>5</v>
      </c>
      <c r="BB896" s="1"/>
      <c r="BI896" s="1"/>
      <c r="BM896" s="1"/>
      <c r="BN896" s="1"/>
      <c r="BU896" s="1"/>
      <c r="BV896">
        <v>0</v>
      </c>
      <c r="BW896">
        <v>25970</v>
      </c>
      <c r="BX896">
        <v>16820</v>
      </c>
      <c r="BY896">
        <v>9320</v>
      </c>
      <c r="BZ896">
        <v>0</v>
      </c>
      <c r="CA896" s="1" t="s">
        <v>769</v>
      </c>
      <c r="CB896" s="1" t="s">
        <v>108</v>
      </c>
      <c r="CD896">
        <v>2304</v>
      </c>
      <c r="CE896" s="1" t="s">
        <v>106</v>
      </c>
      <c r="CF896" s="1" t="s">
        <v>106</v>
      </c>
      <c r="CG896" s="1"/>
      <c r="CI896" s="1" t="s">
        <v>7336</v>
      </c>
      <c r="CJ896" s="1" t="s">
        <v>253</v>
      </c>
      <c r="CK896">
        <v>2466831</v>
      </c>
      <c r="CL896">
        <v>170468</v>
      </c>
      <c r="CM896" s="1" t="s">
        <v>765</v>
      </c>
      <c r="CO896" s="1"/>
      <c r="CP896" s="1"/>
      <c r="CQ896" s="1" t="s">
        <v>7337</v>
      </c>
      <c r="CR896" s="1" t="s">
        <v>5292</v>
      </c>
      <c r="CS896" s="1"/>
      <c r="CU896" s="1" t="s">
        <v>5297</v>
      </c>
      <c r="CV896" s="1" t="s">
        <v>113</v>
      </c>
      <c r="CW896" s="1" t="s">
        <v>5294</v>
      </c>
      <c r="CX896" s="1"/>
      <c r="CZ896" s="2"/>
      <c r="DA896" t="str">
        <f>_xlfn.IFNA(_xlfn.XLOOKUP(R896, LandUseCodes!$A$1:$A$70,LandUseCodes!$B$1:$B$70), "Not Listed")</f>
        <v>R - Single Family/Cabin</v>
      </c>
      <c r="DB896" t="str">
        <f>_xlfn.IFNA(_xlfn.XLOOKUP(AD896, Type!$A$1:$A$3,Type!$B$1:$B$3), "Not Listed")</f>
        <v>Public</v>
      </c>
    </row>
    <row r="897" spans="1:106" x14ac:dyDescent="0.25">
      <c r="A897" s="1" t="s">
        <v>7338</v>
      </c>
      <c r="B897">
        <v>2025</v>
      </c>
      <c r="C897">
        <v>1</v>
      </c>
      <c r="D897" s="1" t="s">
        <v>7328</v>
      </c>
      <c r="E897" s="1" t="s">
        <v>7339</v>
      </c>
      <c r="F897" s="1" t="s">
        <v>7330</v>
      </c>
      <c r="G897">
        <v>40000</v>
      </c>
      <c r="H897" s="1"/>
      <c r="J897">
        <v>26140</v>
      </c>
      <c r="K897" s="1" t="s">
        <v>7331</v>
      </c>
      <c r="L897" s="1"/>
      <c r="M897" s="1" t="s">
        <v>130</v>
      </c>
      <c r="N897">
        <v>409</v>
      </c>
      <c r="O897" s="1"/>
      <c r="P897" s="1" t="s">
        <v>5073</v>
      </c>
      <c r="Q897" s="1" t="s">
        <v>283</v>
      </c>
      <c r="R897" s="1" t="s">
        <v>156</v>
      </c>
      <c r="S897" s="1" t="s">
        <v>5292</v>
      </c>
      <c r="T897" s="1" t="s">
        <v>5293</v>
      </c>
      <c r="U897" s="1"/>
      <c r="V897" s="1" t="s">
        <v>5294</v>
      </c>
      <c r="W897" s="1" t="s">
        <v>7324</v>
      </c>
      <c r="X897" s="1" t="s">
        <v>7325</v>
      </c>
      <c r="Y897">
        <v>1</v>
      </c>
      <c r="Z897" s="1" t="s">
        <v>143</v>
      </c>
      <c r="AA897" s="1" t="s">
        <v>157</v>
      </c>
      <c r="AB897" s="1" t="s">
        <v>766</v>
      </c>
      <c r="AC897" s="1" t="s">
        <v>171</v>
      </c>
      <c r="AD897" s="3">
        <v>1</v>
      </c>
      <c r="AE897" s="1" t="s">
        <v>106</v>
      </c>
      <c r="AF897" s="1" t="s">
        <v>106</v>
      </c>
      <c r="AG897" s="1" t="s">
        <v>106</v>
      </c>
      <c r="AH897" s="1" t="s">
        <v>106</v>
      </c>
      <c r="AI897" s="1"/>
      <c r="AJ897" s="1" t="s">
        <v>104</v>
      </c>
      <c r="AK897" s="1" t="s">
        <v>767</v>
      </c>
      <c r="AL897" s="1"/>
      <c r="AM897" s="1"/>
      <c r="AO897">
        <v>832</v>
      </c>
      <c r="AP897">
        <v>2</v>
      </c>
      <c r="AQ897" s="1" t="s">
        <v>108</v>
      </c>
      <c r="AR897" s="1" t="s">
        <v>118</v>
      </c>
      <c r="AT897" s="1" t="s">
        <v>108</v>
      </c>
      <c r="AU897" s="1" t="s">
        <v>159</v>
      </c>
      <c r="AV897">
        <v>1940</v>
      </c>
      <c r="AW897" s="1" t="s">
        <v>295</v>
      </c>
      <c r="AX897">
        <v>2</v>
      </c>
      <c r="AY897">
        <v>1</v>
      </c>
      <c r="AZ897">
        <v>0</v>
      </c>
      <c r="BA897">
        <v>5</v>
      </c>
      <c r="BB897" s="1"/>
      <c r="BI897" s="1"/>
      <c r="BM897" s="1"/>
      <c r="BN897" s="1"/>
      <c r="BU897" s="1"/>
      <c r="BV897">
        <v>0</v>
      </c>
      <c r="BW897">
        <v>25970</v>
      </c>
      <c r="BX897">
        <v>16820</v>
      </c>
      <c r="BY897">
        <v>9320</v>
      </c>
      <c r="BZ897">
        <v>0</v>
      </c>
      <c r="CA897" s="1" t="s">
        <v>769</v>
      </c>
      <c r="CB897" s="1" t="s">
        <v>108</v>
      </c>
      <c r="CD897">
        <v>2304</v>
      </c>
      <c r="CE897" s="1" t="s">
        <v>106</v>
      </c>
      <c r="CF897" s="1" t="s">
        <v>106</v>
      </c>
      <c r="CG897" s="1"/>
      <c r="CI897" s="1" t="s">
        <v>7340</v>
      </c>
      <c r="CJ897" s="1" t="s">
        <v>254</v>
      </c>
      <c r="CK897">
        <v>2466817</v>
      </c>
      <c r="CL897">
        <v>170475</v>
      </c>
      <c r="CM897" s="1" t="s">
        <v>765</v>
      </c>
      <c r="CO897" s="1"/>
      <c r="CP897" s="1"/>
      <c r="CQ897" s="1" t="s">
        <v>7341</v>
      </c>
      <c r="CR897" s="1" t="s">
        <v>5292</v>
      </c>
      <c r="CS897" s="1"/>
      <c r="CU897" s="1" t="s">
        <v>5297</v>
      </c>
      <c r="CV897" s="1" t="s">
        <v>113</v>
      </c>
      <c r="CW897" s="1" t="s">
        <v>5294</v>
      </c>
      <c r="CX897" s="1"/>
      <c r="CZ897" s="2"/>
      <c r="DA897" t="str">
        <f>_xlfn.IFNA(_xlfn.XLOOKUP(R897, LandUseCodes!$A$1:$A$70,LandUseCodes!$B$1:$B$70), "Not Listed")</f>
        <v>R - Single Family/Cabin</v>
      </c>
      <c r="DB897" t="str">
        <f>_xlfn.IFNA(_xlfn.XLOOKUP(AD897, Type!$A$1:$A$3,Type!$B$1:$B$3), "Not Listed")</f>
        <v>Public</v>
      </c>
    </row>
    <row r="898" spans="1:106" x14ac:dyDescent="0.25">
      <c r="A898" s="1" t="s">
        <v>7342</v>
      </c>
      <c r="B898">
        <v>2025</v>
      </c>
      <c r="C898">
        <v>1</v>
      </c>
      <c r="D898" s="1" t="s">
        <v>7328</v>
      </c>
      <c r="E898" s="1" t="s">
        <v>3831</v>
      </c>
      <c r="F898" s="1" t="s">
        <v>7330</v>
      </c>
      <c r="G898">
        <v>40000</v>
      </c>
      <c r="H898" s="1" t="s">
        <v>101</v>
      </c>
      <c r="J898">
        <v>27860</v>
      </c>
      <c r="K898" s="1" t="s">
        <v>7331</v>
      </c>
      <c r="L898" s="1"/>
      <c r="M898" s="1" t="s">
        <v>130</v>
      </c>
      <c r="N898">
        <v>407</v>
      </c>
      <c r="O898" s="1"/>
      <c r="P898" s="1" t="s">
        <v>5073</v>
      </c>
      <c r="Q898" s="1" t="s">
        <v>283</v>
      </c>
      <c r="R898" s="1" t="s">
        <v>156</v>
      </c>
      <c r="S898" s="1" t="s">
        <v>5292</v>
      </c>
      <c r="T898" s="1" t="s">
        <v>5293</v>
      </c>
      <c r="U898" s="1"/>
      <c r="V898" s="1" t="s">
        <v>5294</v>
      </c>
      <c r="W898" s="1" t="s">
        <v>7324</v>
      </c>
      <c r="X898" s="1" t="s">
        <v>7325</v>
      </c>
      <c r="Y898">
        <v>1</v>
      </c>
      <c r="Z898" s="1" t="s">
        <v>143</v>
      </c>
      <c r="AA898" s="1" t="s">
        <v>157</v>
      </c>
      <c r="AB898" s="1" t="s">
        <v>766</v>
      </c>
      <c r="AC898" s="1" t="s">
        <v>171</v>
      </c>
      <c r="AD898" s="3">
        <v>1</v>
      </c>
      <c r="AE898" s="1" t="s">
        <v>106</v>
      </c>
      <c r="AF898" s="1" t="s">
        <v>106</v>
      </c>
      <c r="AG898" s="1" t="s">
        <v>106</v>
      </c>
      <c r="AH898" s="1" t="s">
        <v>106</v>
      </c>
      <c r="AI898" s="1"/>
      <c r="AJ898" s="1" t="s">
        <v>108</v>
      </c>
      <c r="AK898" s="1" t="s">
        <v>767</v>
      </c>
      <c r="AL898" s="1"/>
      <c r="AM898" s="1"/>
      <c r="AO898">
        <v>832</v>
      </c>
      <c r="AP898">
        <v>2</v>
      </c>
      <c r="AQ898" s="1" t="s">
        <v>143</v>
      </c>
      <c r="AR898" s="1" t="s">
        <v>118</v>
      </c>
      <c r="AT898" s="1" t="s">
        <v>108</v>
      </c>
      <c r="AU898" s="1" t="s">
        <v>159</v>
      </c>
      <c r="AV898">
        <v>1940</v>
      </c>
      <c r="AW898" s="1" t="s">
        <v>295</v>
      </c>
      <c r="AX898">
        <v>2</v>
      </c>
      <c r="AY898">
        <v>1</v>
      </c>
      <c r="AZ898">
        <v>0</v>
      </c>
      <c r="BA898">
        <v>5</v>
      </c>
      <c r="BB898" s="1"/>
      <c r="BI898" s="1"/>
      <c r="BM898" s="1"/>
      <c r="BN898" s="1"/>
      <c r="BU898" s="1"/>
      <c r="BV898">
        <v>0</v>
      </c>
      <c r="BW898">
        <v>27700</v>
      </c>
      <c r="BX898">
        <v>16260</v>
      </c>
      <c r="BY898">
        <v>11600</v>
      </c>
      <c r="BZ898">
        <v>0</v>
      </c>
      <c r="CA898" s="1" t="s">
        <v>769</v>
      </c>
      <c r="CB898" s="1" t="s">
        <v>108</v>
      </c>
      <c r="CD898">
        <v>2904</v>
      </c>
      <c r="CE898" s="1" t="s">
        <v>106</v>
      </c>
      <c r="CF898" s="1" t="s">
        <v>106</v>
      </c>
      <c r="CG898" s="1"/>
      <c r="CI898" s="1" t="s">
        <v>7343</v>
      </c>
      <c r="CJ898" s="1" t="s">
        <v>151</v>
      </c>
      <c r="CK898">
        <v>2466796</v>
      </c>
      <c r="CL898">
        <v>170486</v>
      </c>
      <c r="CM898" s="1" t="s">
        <v>765</v>
      </c>
      <c r="CO898" s="1"/>
      <c r="CP898" s="1"/>
      <c r="CQ898" s="1" t="s">
        <v>7344</v>
      </c>
      <c r="CR898" s="1" t="s">
        <v>5292</v>
      </c>
      <c r="CS898" s="1"/>
      <c r="CU898" s="1" t="s">
        <v>5297</v>
      </c>
      <c r="CV898" s="1" t="s">
        <v>113</v>
      </c>
      <c r="CW898" s="1" t="s">
        <v>5294</v>
      </c>
      <c r="CX898" s="1"/>
      <c r="CZ898" s="2"/>
      <c r="DA898" t="str">
        <f>_xlfn.IFNA(_xlfn.XLOOKUP(R898, LandUseCodes!$A$1:$A$70,LandUseCodes!$B$1:$B$70), "Not Listed")</f>
        <v>R - Single Family/Cabin</v>
      </c>
      <c r="DB898" t="str">
        <f>_xlfn.IFNA(_xlfn.XLOOKUP(AD898, Type!$A$1:$A$3,Type!$B$1:$B$3), "Not Listed")</f>
        <v>Public</v>
      </c>
    </row>
    <row r="899" spans="1:106" x14ac:dyDescent="0.25">
      <c r="A899" s="1" t="s">
        <v>7345</v>
      </c>
      <c r="B899">
        <v>2025</v>
      </c>
      <c r="C899">
        <v>1</v>
      </c>
      <c r="D899" s="1" t="s">
        <v>7328</v>
      </c>
      <c r="E899" s="1" t="s">
        <v>3831</v>
      </c>
      <c r="F899" s="1" t="s">
        <v>7330</v>
      </c>
      <c r="G899">
        <v>40000</v>
      </c>
      <c r="H899" s="1" t="s">
        <v>101</v>
      </c>
      <c r="J899">
        <v>1560</v>
      </c>
      <c r="K899" s="1" t="s">
        <v>7331</v>
      </c>
      <c r="L899" s="1"/>
      <c r="M899" s="1" t="s">
        <v>130</v>
      </c>
      <c r="N899">
        <v>405</v>
      </c>
      <c r="O899" s="1"/>
      <c r="P899" s="1" t="s">
        <v>5073</v>
      </c>
      <c r="Q899" s="1" t="s">
        <v>283</v>
      </c>
      <c r="R899" s="1" t="s">
        <v>271</v>
      </c>
      <c r="S899" s="1" t="s">
        <v>5292</v>
      </c>
      <c r="T899" s="1" t="s">
        <v>5293</v>
      </c>
      <c r="U899" s="1"/>
      <c r="V899" s="1" t="s">
        <v>5294</v>
      </c>
      <c r="W899" s="1" t="s">
        <v>7346</v>
      </c>
      <c r="X899" s="1"/>
      <c r="Z899" s="1" t="s">
        <v>143</v>
      </c>
      <c r="AA899" s="1" t="s">
        <v>157</v>
      </c>
      <c r="AB899" s="1" t="s">
        <v>766</v>
      </c>
      <c r="AC899" s="1" t="s">
        <v>171</v>
      </c>
      <c r="AD899" s="3">
        <v>1</v>
      </c>
      <c r="AE899" s="1" t="s">
        <v>106</v>
      </c>
      <c r="AF899" s="1" t="s">
        <v>106</v>
      </c>
      <c r="AG899" s="1" t="s">
        <v>106</v>
      </c>
      <c r="AH899" s="1" t="s">
        <v>106</v>
      </c>
      <c r="AI899" s="1"/>
      <c r="AJ899" s="1" t="s">
        <v>108</v>
      </c>
      <c r="AK899" s="1" t="s">
        <v>767</v>
      </c>
      <c r="AL899" s="1"/>
      <c r="AM899" s="1"/>
      <c r="AQ899" s="1"/>
      <c r="AR899" s="1"/>
      <c r="AT899" s="1"/>
      <c r="AU899" s="1"/>
      <c r="AW899" s="1"/>
      <c r="BB899" s="1"/>
      <c r="BI899" s="1"/>
      <c r="BM899" s="1"/>
      <c r="BN899" s="1"/>
      <c r="BU899" s="1"/>
      <c r="BV899">
        <v>0</v>
      </c>
      <c r="BW899">
        <v>15650</v>
      </c>
      <c r="BX899">
        <v>1560</v>
      </c>
      <c r="BY899">
        <v>0</v>
      </c>
      <c r="BZ899">
        <v>0</v>
      </c>
      <c r="CA899" s="1" t="s">
        <v>769</v>
      </c>
      <c r="CB899" s="1"/>
      <c r="CD899">
        <v>1952</v>
      </c>
      <c r="CE899" s="1"/>
      <c r="CF899" s="1" t="s">
        <v>106</v>
      </c>
      <c r="CG899" s="1"/>
      <c r="CI899" s="1" t="s">
        <v>7347</v>
      </c>
      <c r="CJ899" s="1" t="s">
        <v>169</v>
      </c>
      <c r="CK899">
        <v>2466774</v>
      </c>
      <c r="CL899">
        <v>170497</v>
      </c>
      <c r="CM899" s="1" t="s">
        <v>765</v>
      </c>
      <c r="CO899" s="1"/>
      <c r="CP899" s="1"/>
      <c r="CQ899" s="1" t="s">
        <v>7348</v>
      </c>
      <c r="CR899" s="1" t="s">
        <v>5292</v>
      </c>
      <c r="CS899" s="1"/>
      <c r="CU899" s="1" t="s">
        <v>5297</v>
      </c>
      <c r="CV899" s="1" t="s">
        <v>113</v>
      </c>
      <c r="CW899" s="1" t="s">
        <v>5294</v>
      </c>
      <c r="CX899" s="1"/>
      <c r="CZ899" s="2"/>
      <c r="DA899" t="str">
        <f>_xlfn.IFNA(_xlfn.XLOOKUP(R899, LandUseCodes!$A$1:$A$70,LandUseCodes!$B$1:$B$70), "Not Listed")</f>
        <v>R - Vacant Land Residential</v>
      </c>
      <c r="DB899" t="str">
        <f>_xlfn.IFNA(_xlfn.XLOOKUP(AD899, Type!$A$1:$A$3,Type!$B$1:$B$3), "Not Listed")</f>
        <v>Public</v>
      </c>
    </row>
    <row r="900" spans="1:106" x14ac:dyDescent="0.25">
      <c r="A900" s="1" t="s">
        <v>7349</v>
      </c>
      <c r="B900">
        <v>2025</v>
      </c>
      <c r="C900">
        <v>1</v>
      </c>
      <c r="D900" s="1" t="s">
        <v>7114</v>
      </c>
      <c r="E900" s="1" t="s">
        <v>7115</v>
      </c>
      <c r="F900" s="1" t="s">
        <v>7116</v>
      </c>
      <c r="G900">
        <v>280000</v>
      </c>
      <c r="H900" s="1" t="s">
        <v>101</v>
      </c>
      <c r="J900">
        <v>69590</v>
      </c>
      <c r="K900" s="1" t="s">
        <v>7117</v>
      </c>
      <c r="L900" s="1"/>
      <c r="M900" s="1" t="s">
        <v>130</v>
      </c>
      <c r="N900">
        <v>115</v>
      </c>
      <c r="O900" s="1" t="s">
        <v>159</v>
      </c>
      <c r="P900" s="1" t="s">
        <v>628</v>
      </c>
      <c r="Q900" s="1" t="s">
        <v>283</v>
      </c>
      <c r="R900" s="1" t="s">
        <v>156</v>
      </c>
      <c r="S900" s="1" t="s">
        <v>7118</v>
      </c>
      <c r="T900" s="1" t="s">
        <v>764</v>
      </c>
      <c r="U900" s="1"/>
      <c r="V900" s="1" t="s">
        <v>765</v>
      </c>
      <c r="W900" s="1" t="s">
        <v>7119</v>
      </c>
      <c r="X900" s="1"/>
      <c r="Z900" s="1" t="s">
        <v>143</v>
      </c>
      <c r="AA900" s="1" t="s">
        <v>157</v>
      </c>
      <c r="AB900" s="1" t="s">
        <v>766</v>
      </c>
      <c r="AC900" s="1" t="s">
        <v>171</v>
      </c>
      <c r="AD900" s="3">
        <v>1</v>
      </c>
      <c r="AE900" s="1" t="s">
        <v>106</v>
      </c>
      <c r="AF900" s="1" t="s">
        <v>106</v>
      </c>
      <c r="AG900" s="1" t="s">
        <v>106</v>
      </c>
      <c r="AH900" s="1" t="s">
        <v>106</v>
      </c>
      <c r="AI900" s="1"/>
      <c r="AJ900" s="1" t="s">
        <v>104</v>
      </c>
      <c r="AK900" s="1" t="s">
        <v>767</v>
      </c>
      <c r="AL900" s="1"/>
      <c r="AM900" s="1"/>
      <c r="AO900">
        <v>1152</v>
      </c>
      <c r="AP900">
        <v>1</v>
      </c>
      <c r="AQ900" s="1" t="s">
        <v>143</v>
      </c>
      <c r="AR900" s="1" t="s">
        <v>106</v>
      </c>
      <c r="AT900" s="1" t="s">
        <v>108</v>
      </c>
      <c r="AU900" s="1" t="s">
        <v>120</v>
      </c>
      <c r="AV900">
        <v>1983</v>
      </c>
      <c r="AW900" s="1" t="s">
        <v>172</v>
      </c>
      <c r="AX900">
        <v>3</v>
      </c>
      <c r="AY900">
        <v>1</v>
      </c>
      <c r="AZ900">
        <v>0</v>
      </c>
      <c r="BA900">
        <v>5</v>
      </c>
      <c r="BB900" s="1"/>
      <c r="BI900" s="1"/>
      <c r="BM900" s="1"/>
      <c r="BN900" s="1"/>
      <c r="BU900" s="1"/>
      <c r="BV900">
        <v>0</v>
      </c>
      <c r="BW900">
        <v>83280</v>
      </c>
      <c r="BX900">
        <v>20330</v>
      </c>
      <c r="BY900">
        <v>49260</v>
      </c>
      <c r="BZ900">
        <v>1350</v>
      </c>
      <c r="CA900" s="1" t="s">
        <v>769</v>
      </c>
      <c r="CB900" s="1" t="s">
        <v>108</v>
      </c>
      <c r="CD900">
        <v>9269</v>
      </c>
      <c r="CE900" s="1" t="s">
        <v>106</v>
      </c>
      <c r="CF900" s="1" t="s">
        <v>106</v>
      </c>
      <c r="CG900" s="1"/>
      <c r="CI900" s="1" t="s">
        <v>7350</v>
      </c>
      <c r="CJ900" s="1" t="s">
        <v>151</v>
      </c>
      <c r="CK900">
        <v>2466750</v>
      </c>
      <c r="CL900">
        <v>170521</v>
      </c>
      <c r="CM900" s="1" t="s">
        <v>765</v>
      </c>
      <c r="CO900" s="1"/>
      <c r="CP900" s="1"/>
      <c r="CQ900" s="1" t="s">
        <v>7351</v>
      </c>
      <c r="CR900" s="1" t="s">
        <v>7118</v>
      </c>
      <c r="CS900" s="1"/>
      <c r="CU900" s="1" t="s">
        <v>771</v>
      </c>
      <c r="CV900" s="1" t="s">
        <v>113</v>
      </c>
      <c r="CW900" s="1" t="s">
        <v>765</v>
      </c>
      <c r="CX900" s="1"/>
      <c r="CZ900" s="2"/>
      <c r="DA900" t="str">
        <f>_xlfn.IFNA(_xlfn.XLOOKUP(R900, LandUseCodes!$A$1:$A$70,LandUseCodes!$B$1:$B$70), "Not Listed")</f>
        <v>R - Single Family/Cabin</v>
      </c>
      <c r="DB900" t="str">
        <f>_xlfn.IFNA(_xlfn.XLOOKUP(AD900, Type!$A$1:$A$3,Type!$B$1:$B$3), "Not Listed")</f>
        <v>Public</v>
      </c>
    </row>
    <row r="901" spans="1:106" x14ac:dyDescent="0.25">
      <c r="A901" s="1" t="s">
        <v>7352</v>
      </c>
      <c r="B901">
        <v>2025</v>
      </c>
      <c r="C901">
        <v>1</v>
      </c>
      <c r="D901" s="1" t="s">
        <v>7353</v>
      </c>
      <c r="E901" s="1" t="s">
        <v>1311</v>
      </c>
      <c r="F901" s="1" t="s">
        <v>7354</v>
      </c>
      <c r="G901">
        <v>750000</v>
      </c>
      <c r="H901" s="1"/>
      <c r="J901">
        <v>1001050</v>
      </c>
      <c r="K901" s="1" t="s">
        <v>1658</v>
      </c>
      <c r="L901" s="1"/>
      <c r="M901" s="1" t="s">
        <v>130</v>
      </c>
      <c r="N901">
        <v>57</v>
      </c>
      <c r="O901" s="1" t="s">
        <v>159</v>
      </c>
      <c r="P901" s="1" t="s">
        <v>628</v>
      </c>
      <c r="Q901" s="1" t="s">
        <v>283</v>
      </c>
      <c r="R901" s="1" t="s">
        <v>168</v>
      </c>
      <c r="S901" s="1" t="s">
        <v>1659</v>
      </c>
      <c r="T901" s="1" t="s">
        <v>764</v>
      </c>
      <c r="U901" s="1"/>
      <c r="V901" s="1" t="s">
        <v>765</v>
      </c>
      <c r="W901" s="1" t="s">
        <v>7355</v>
      </c>
      <c r="X901" s="1" t="s">
        <v>7356</v>
      </c>
      <c r="Y901">
        <v>0</v>
      </c>
      <c r="Z901" s="1" t="s">
        <v>143</v>
      </c>
      <c r="AA901" s="1" t="s">
        <v>116</v>
      </c>
      <c r="AB901" s="1" t="s">
        <v>823</v>
      </c>
      <c r="AC901" s="1" t="s">
        <v>171</v>
      </c>
      <c r="AD901" s="3">
        <v>1</v>
      </c>
      <c r="AE901" s="1" t="s">
        <v>106</v>
      </c>
      <c r="AF901" s="1" t="s">
        <v>106</v>
      </c>
      <c r="AG901" s="1" t="s">
        <v>106</v>
      </c>
      <c r="AH901" s="1" t="s">
        <v>106</v>
      </c>
      <c r="AI901" s="1"/>
      <c r="AJ901" s="1" t="s">
        <v>104</v>
      </c>
      <c r="AK901" s="1" t="s">
        <v>767</v>
      </c>
      <c r="AL901" s="1" t="s">
        <v>107</v>
      </c>
      <c r="AM901" s="1"/>
      <c r="AQ901" s="1"/>
      <c r="AR901" s="1"/>
      <c r="AT901" s="1"/>
      <c r="AU901" s="1"/>
      <c r="AW901" s="1"/>
      <c r="BB901" s="1"/>
      <c r="BI901" s="1" t="s">
        <v>459</v>
      </c>
      <c r="BK901">
        <v>6345</v>
      </c>
      <c r="BM901" s="1" t="s">
        <v>106</v>
      </c>
      <c r="BN901" s="1" t="s">
        <v>106</v>
      </c>
      <c r="BO901">
        <v>1966</v>
      </c>
      <c r="BP901">
        <v>6345</v>
      </c>
      <c r="BR901">
        <v>2</v>
      </c>
      <c r="BU901" s="1"/>
      <c r="BV901">
        <v>0</v>
      </c>
      <c r="BW901">
        <v>1001050</v>
      </c>
      <c r="BX901">
        <v>89540</v>
      </c>
      <c r="BY901">
        <v>911510</v>
      </c>
      <c r="BZ901">
        <v>33950</v>
      </c>
      <c r="CA901" s="1" t="s">
        <v>769</v>
      </c>
      <c r="CB901" s="1"/>
      <c r="CD901">
        <v>56628</v>
      </c>
      <c r="CE901" s="1"/>
      <c r="CF901" s="1" t="s">
        <v>106</v>
      </c>
      <c r="CG901" s="1"/>
      <c r="CI901" s="1" t="s">
        <v>7357</v>
      </c>
      <c r="CJ901" s="1" t="s">
        <v>7358</v>
      </c>
      <c r="CK901">
        <v>2466755</v>
      </c>
      <c r="CL901">
        <v>170230</v>
      </c>
      <c r="CM901" s="1" t="s">
        <v>765</v>
      </c>
      <c r="CN901">
        <v>1</v>
      </c>
      <c r="CO901" s="1"/>
      <c r="CP901" s="1"/>
      <c r="CQ901" s="1" t="s">
        <v>7359</v>
      </c>
      <c r="CR901" s="1" t="s">
        <v>1659</v>
      </c>
      <c r="CS901" s="1"/>
      <c r="CU901" s="1" t="s">
        <v>771</v>
      </c>
      <c r="CV901" s="1" t="s">
        <v>113</v>
      </c>
      <c r="CW901" s="1" t="s">
        <v>765</v>
      </c>
      <c r="CX901" s="1"/>
      <c r="CZ901" s="2"/>
      <c r="DA901" t="str">
        <f>_xlfn.IFNA(_xlfn.XLOOKUP(R901, LandUseCodes!$A$1:$A$70,LandUseCodes!$B$1:$B$70), "Not Listed")</f>
        <v>E - Local Gov't (Townships &amp; Boroughs)</v>
      </c>
      <c r="DB901" t="str">
        <f>_xlfn.IFNA(_xlfn.XLOOKUP(AD901, Type!$A$1:$A$3,Type!$B$1:$B$3), "Not Listed")</f>
        <v>Public</v>
      </c>
    </row>
    <row r="902" spans="1:106" x14ac:dyDescent="0.25">
      <c r="A902" s="1" t="s">
        <v>7360</v>
      </c>
      <c r="B902">
        <v>2025</v>
      </c>
      <c r="C902">
        <v>1</v>
      </c>
      <c r="D902" s="1" t="s">
        <v>7361</v>
      </c>
      <c r="E902" s="1" t="s">
        <v>3416</v>
      </c>
      <c r="F902" s="1" t="s">
        <v>7362</v>
      </c>
      <c r="G902">
        <v>140000</v>
      </c>
      <c r="H902" s="1"/>
      <c r="J902">
        <v>75620</v>
      </c>
      <c r="K902" s="1" t="s">
        <v>7363</v>
      </c>
      <c r="L902" s="1"/>
      <c r="M902" s="1" t="s">
        <v>130</v>
      </c>
      <c r="N902">
        <v>426</v>
      </c>
      <c r="O902" s="1"/>
      <c r="P902" s="1" t="s">
        <v>1667</v>
      </c>
      <c r="Q902" s="1" t="s">
        <v>283</v>
      </c>
      <c r="R902" s="1" t="s">
        <v>156</v>
      </c>
      <c r="S902" s="1" t="s">
        <v>919</v>
      </c>
      <c r="T902" s="1" t="s">
        <v>764</v>
      </c>
      <c r="U902" s="1"/>
      <c r="V902" s="1" t="s">
        <v>765</v>
      </c>
      <c r="W902" s="1" t="s">
        <v>7364</v>
      </c>
      <c r="X902" s="1" t="s">
        <v>7365</v>
      </c>
      <c r="Y902">
        <v>10</v>
      </c>
      <c r="Z902" s="1" t="s">
        <v>143</v>
      </c>
      <c r="AA902" s="1" t="s">
        <v>157</v>
      </c>
      <c r="AB902" s="1" t="s">
        <v>766</v>
      </c>
      <c r="AC902" s="1" t="s">
        <v>171</v>
      </c>
      <c r="AD902" s="3">
        <v>1</v>
      </c>
      <c r="AE902" s="1" t="s">
        <v>106</v>
      </c>
      <c r="AF902" s="1" t="s">
        <v>106</v>
      </c>
      <c r="AG902" s="1" t="s">
        <v>106</v>
      </c>
      <c r="AH902" s="1" t="s">
        <v>106</v>
      </c>
      <c r="AI902" s="1"/>
      <c r="AJ902" s="1" t="s">
        <v>104</v>
      </c>
      <c r="AK902" s="1" t="s">
        <v>767</v>
      </c>
      <c r="AL902" s="1"/>
      <c r="AM902" s="1"/>
      <c r="AO902">
        <v>1456</v>
      </c>
      <c r="AP902">
        <v>2</v>
      </c>
      <c r="AQ902" s="1" t="s">
        <v>112</v>
      </c>
      <c r="AR902" s="1" t="s">
        <v>118</v>
      </c>
      <c r="AT902" s="1" t="s">
        <v>108</v>
      </c>
      <c r="AU902" s="1" t="s">
        <v>159</v>
      </c>
      <c r="AV902">
        <v>1935</v>
      </c>
      <c r="AW902" s="1" t="s">
        <v>290</v>
      </c>
      <c r="AX902">
        <v>3</v>
      </c>
      <c r="AY902">
        <v>1</v>
      </c>
      <c r="AZ902">
        <v>0</v>
      </c>
      <c r="BA902">
        <v>7</v>
      </c>
      <c r="BB902" s="1"/>
      <c r="BH902">
        <v>304</v>
      </c>
      <c r="BI902" s="1"/>
      <c r="BM902" s="1"/>
      <c r="BN902" s="1"/>
      <c r="BU902" s="1"/>
      <c r="BV902">
        <v>0</v>
      </c>
      <c r="BX902">
        <v>19910</v>
      </c>
      <c r="BY902">
        <v>55710</v>
      </c>
      <c r="BZ902">
        <v>2550</v>
      </c>
      <c r="CA902" s="1" t="s">
        <v>5414</v>
      </c>
      <c r="CB902" s="1" t="s">
        <v>108</v>
      </c>
      <c r="CD902">
        <v>8602</v>
      </c>
      <c r="CE902" s="1" t="s">
        <v>106</v>
      </c>
      <c r="CF902" s="1" t="s">
        <v>106</v>
      </c>
      <c r="CG902" s="1"/>
      <c r="CI902" s="1" t="s">
        <v>7366</v>
      </c>
      <c r="CJ902" s="1" t="s">
        <v>161</v>
      </c>
      <c r="CK902">
        <v>2466835</v>
      </c>
      <c r="CL902">
        <v>170179</v>
      </c>
      <c r="CM902" s="1" t="s">
        <v>765</v>
      </c>
      <c r="CO902" s="1"/>
      <c r="CP902" s="1"/>
      <c r="CQ902" s="1" t="s">
        <v>7367</v>
      </c>
      <c r="CR902" s="1" t="s">
        <v>919</v>
      </c>
      <c r="CS902" s="1"/>
      <c r="CU902" s="1" t="s">
        <v>771</v>
      </c>
      <c r="CV902" s="1" t="s">
        <v>113</v>
      </c>
      <c r="CW902" s="1" t="s">
        <v>765</v>
      </c>
      <c r="CX902" s="1"/>
      <c r="CZ902" s="2"/>
      <c r="DA902" t="str">
        <f>_xlfn.IFNA(_xlfn.XLOOKUP(R902, LandUseCodes!$A$1:$A$70,LandUseCodes!$B$1:$B$70), "Not Listed")</f>
        <v>R - Single Family/Cabin</v>
      </c>
      <c r="DB902" t="str">
        <f>_xlfn.IFNA(_xlfn.XLOOKUP(AD902, Type!$A$1:$A$3,Type!$B$1:$B$3), "Not Listed")</f>
        <v>Public</v>
      </c>
    </row>
    <row r="903" spans="1:106" x14ac:dyDescent="0.25">
      <c r="A903" s="1" t="s">
        <v>7368</v>
      </c>
      <c r="B903">
        <v>2025</v>
      </c>
      <c r="C903">
        <v>1</v>
      </c>
      <c r="D903" s="1" t="s">
        <v>658</v>
      </c>
      <c r="E903" s="1" t="s">
        <v>7228</v>
      </c>
      <c r="F903" s="1" t="s">
        <v>7369</v>
      </c>
      <c r="G903">
        <v>1</v>
      </c>
      <c r="H903" s="1" t="s">
        <v>115</v>
      </c>
      <c r="J903">
        <v>97150</v>
      </c>
      <c r="K903" s="1" t="s">
        <v>7370</v>
      </c>
      <c r="L903" s="1"/>
      <c r="M903" s="1" t="s">
        <v>130</v>
      </c>
      <c r="N903">
        <v>432</v>
      </c>
      <c r="O903" s="1"/>
      <c r="P903" s="1" t="s">
        <v>1667</v>
      </c>
      <c r="Q903" s="1" t="s">
        <v>283</v>
      </c>
      <c r="R903" s="1" t="s">
        <v>156</v>
      </c>
      <c r="S903" s="1" t="s">
        <v>7371</v>
      </c>
      <c r="T903" s="1" t="s">
        <v>7372</v>
      </c>
      <c r="U903" s="1"/>
      <c r="V903" s="1" t="s">
        <v>7373</v>
      </c>
      <c r="W903" s="1" t="s">
        <v>7374</v>
      </c>
      <c r="X903" s="1" t="s">
        <v>7375</v>
      </c>
      <c r="Y903">
        <v>157000</v>
      </c>
      <c r="Z903" s="1" t="s">
        <v>143</v>
      </c>
      <c r="AA903" s="1" t="s">
        <v>157</v>
      </c>
      <c r="AB903" s="1" t="s">
        <v>766</v>
      </c>
      <c r="AC903" s="1" t="s">
        <v>171</v>
      </c>
      <c r="AD903" s="3">
        <v>1</v>
      </c>
      <c r="AE903" s="1" t="s">
        <v>106</v>
      </c>
      <c r="AF903" s="1" t="s">
        <v>106</v>
      </c>
      <c r="AG903" s="1" t="s">
        <v>106</v>
      </c>
      <c r="AH903" s="1" t="s">
        <v>106</v>
      </c>
      <c r="AI903" s="1"/>
      <c r="AJ903" s="1" t="s">
        <v>108</v>
      </c>
      <c r="AK903" s="1" t="s">
        <v>767</v>
      </c>
      <c r="AL903" s="1"/>
      <c r="AM903" s="1"/>
      <c r="AO903">
        <v>1837</v>
      </c>
      <c r="AP903">
        <v>1.5</v>
      </c>
      <c r="AQ903" s="1" t="s">
        <v>108</v>
      </c>
      <c r="AR903" s="1" t="s">
        <v>118</v>
      </c>
      <c r="AT903" s="1" t="s">
        <v>118</v>
      </c>
      <c r="AU903" s="1" t="s">
        <v>159</v>
      </c>
      <c r="AV903">
        <v>1936</v>
      </c>
      <c r="AW903" s="1" t="s">
        <v>101</v>
      </c>
      <c r="AX903">
        <v>4</v>
      </c>
      <c r="AY903">
        <v>2</v>
      </c>
      <c r="AZ903">
        <v>0</v>
      </c>
      <c r="BA903">
        <v>10</v>
      </c>
      <c r="BB903" s="1"/>
      <c r="BE903">
        <v>1</v>
      </c>
      <c r="BF903">
        <v>1</v>
      </c>
      <c r="BI903" s="1"/>
      <c r="BM903" s="1"/>
      <c r="BN903" s="1"/>
      <c r="BU903" s="1"/>
      <c r="BV903">
        <v>0</v>
      </c>
      <c r="BW903">
        <v>95610</v>
      </c>
      <c r="BX903">
        <v>25940</v>
      </c>
      <c r="BY903">
        <v>71210</v>
      </c>
      <c r="BZ903">
        <v>0</v>
      </c>
      <c r="CA903" s="1" t="s">
        <v>769</v>
      </c>
      <c r="CB903" s="1" t="s">
        <v>108</v>
      </c>
      <c r="CD903">
        <v>18038</v>
      </c>
      <c r="CE903" s="1" t="s">
        <v>106</v>
      </c>
      <c r="CF903" s="1" t="s">
        <v>106</v>
      </c>
      <c r="CG903" s="1"/>
      <c r="CI903" s="1" t="s">
        <v>7376</v>
      </c>
      <c r="CJ903" s="1" t="s">
        <v>151</v>
      </c>
      <c r="CK903">
        <v>2466899</v>
      </c>
      <c r="CL903">
        <v>170250</v>
      </c>
      <c r="CM903" s="1" t="s">
        <v>765</v>
      </c>
      <c r="CO903" s="1"/>
      <c r="CP903" s="1"/>
      <c r="CQ903" s="1" t="s">
        <v>7377</v>
      </c>
      <c r="CR903" s="1" t="s">
        <v>7371</v>
      </c>
      <c r="CS903" s="1"/>
      <c r="CU903" s="1" t="s">
        <v>7378</v>
      </c>
      <c r="CV903" s="1" t="s">
        <v>113</v>
      </c>
      <c r="CW903" s="1" t="s">
        <v>7373</v>
      </c>
      <c r="CX903" s="1"/>
      <c r="CZ903" s="2"/>
      <c r="DA903" t="str">
        <f>_xlfn.IFNA(_xlfn.XLOOKUP(R903, LandUseCodes!$A$1:$A$70,LandUseCodes!$B$1:$B$70), "Not Listed")</f>
        <v>R - Single Family/Cabin</v>
      </c>
      <c r="DB903" t="str">
        <f>_xlfn.IFNA(_xlfn.XLOOKUP(AD903, Type!$A$1:$A$3,Type!$B$1:$B$3), "Not Listed")</f>
        <v>Public</v>
      </c>
    </row>
    <row r="904" spans="1:106" x14ac:dyDescent="0.25">
      <c r="A904" s="1" t="s">
        <v>7379</v>
      </c>
      <c r="B904">
        <v>2025</v>
      </c>
      <c r="C904">
        <v>1</v>
      </c>
      <c r="D904" s="1" t="s">
        <v>7380</v>
      </c>
      <c r="E904" s="1" t="s">
        <v>1584</v>
      </c>
      <c r="F904" s="1" t="s">
        <v>1791</v>
      </c>
      <c r="G904">
        <v>37500</v>
      </c>
      <c r="H904" s="1"/>
      <c r="J904">
        <v>90550</v>
      </c>
      <c r="K904" s="1" t="s">
        <v>7381</v>
      </c>
      <c r="L904" s="1"/>
      <c r="M904" s="1" t="s">
        <v>130</v>
      </c>
      <c r="N904">
        <v>417</v>
      </c>
      <c r="O904" s="1"/>
      <c r="P904" s="1" t="s">
        <v>1667</v>
      </c>
      <c r="Q904" s="1" t="s">
        <v>283</v>
      </c>
      <c r="R904" s="1" t="s">
        <v>156</v>
      </c>
      <c r="S904" s="1" t="s">
        <v>7382</v>
      </c>
      <c r="T904" s="1" t="s">
        <v>764</v>
      </c>
      <c r="U904" s="1"/>
      <c r="V904" s="1" t="s">
        <v>765</v>
      </c>
      <c r="W904" s="1"/>
      <c r="X904" s="1"/>
      <c r="Z904" s="1" t="s">
        <v>143</v>
      </c>
      <c r="AA904" s="1" t="s">
        <v>157</v>
      </c>
      <c r="AB904" s="1" t="s">
        <v>766</v>
      </c>
      <c r="AC904" s="1" t="s">
        <v>171</v>
      </c>
      <c r="AD904" s="3">
        <v>1</v>
      </c>
      <c r="AE904" s="1" t="s">
        <v>106</v>
      </c>
      <c r="AF904" s="1" t="s">
        <v>106</v>
      </c>
      <c r="AG904" s="1" t="s">
        <v>106</v>
      </c>
      <c r="AH904" s="1" t="s">
        <v>106</v>
      </c>
      <c r="AI904" s="1"/>
      <c r="AJ904" s="1" t="s">
        <v>104</v>
      </c>
      <c r="AK904" s="1" t="s">
        <v>767</v>
      </c>
      <c r="AL904" s="1"/>
      <c r="AM904" s="1"/>
      <c r="AO904">
        <v>1774</v>
      </c>
      <c r="AP904">
        <v>2</v>
      </c>
      <c r="AQ904" s="1" t="s">
        <v>108</v>
      </c>
      <c r="AR904" s="1" t="s">
        <v>118</v>
      </c>
      <c r="AT904" s="1" t="s">
        <v>118</v>
      </c>
      <c r="AU904" s="1" t="s">
        <v>159</v>
      </c>
      <c r="AV904">
        <v>1926</v>
      </c>
      <c r="AW904" s="1" t="s">
        <v>160</v>
      </c>
      <c r="AX904">
        <v>4</v>
      </c>
      <c r="AY904">
        <v>1</v>
      </c>
      <c r="AZ904">
        <v>0</v>
      </c>
      <c r="BA904">
        <v>9</v>
      </c>
      <c r="BB904" s="1"/>
      <c r="BH904">
        <v>400</v>
      </c>
      <c r="BI904" s="1"/>
      <c r="BM904" s="1"/>
      <c r="BN904" s="1"/>
      <c r="BU904" s="1"/>
      <c r="BV904">
        <v>0</v>
      </c>
      <c r="BX904">
        <v>25520</v>
      </c>
      <c r="BY904">
        <v>65030</v>
      </c>
      <c r="BZ904">
        <v>6180</v>
      </c>
      <c r="CA904" s="1" t="s">
        <v>769</v>
      </c>
      <c r="CB904" s="1" t="s">
        <v>108</v>
      </c>
      <c r="CD904">
        <v>17372</v>
      </c>
      <c r="CE904" s="1" t="s">
        <v>118</v>
      </c>
      <c r="CF904" s="1" t="s">
        <v>106</v>
      </c>
      <c r="CG904" s="1"/>
      <c r="CI904" s="1" t="s">
        <v>7383</v>
      </c>
      <c r="CJ904" s="1" t="s">
        <v>161</v>
      </c>
      <c r="CK904">
        <v>2466931</v>
      </c>
      <c r="CL904">
        <v>170062</v>
      </c>
      <c r="CM904" s="1" t="s">
        <v>765</v>
      </c>
      <c r="CO904" s="1"/>
      <c r="CP904" s="1"/>
      <c r="CQ904" s="1" t="s">
        <v>7384</v>
      </c>
      <c r="CR904" s="1" t="s">
        <v>7382</v>
      </c>
      <c r="CS904" s="1"/>
      <c r="CU904" s="1" t="s">
        <v>771</v>
      </c>
      <c r="CV904" s="1" t="s">
        <v>113</v>
      </c>
      <c r="CW904" s="1" t="s">
        <v>765</v>
      </c>
      <c r="CX904" s="1"/>
      <c r="CZ904" s="2"/>
      <c r="DA904" t="str">
        <f>_xlfn.IFNA(_xlfn.XLOOKUP(R904, LandUseCodes!$A$1:$A$70,LandUseCodes!$B$1:$B$70), "Not Listed")</f>
        <v>R - Single Family/Cabin</v>
      </c>
      <c r="DB904" t="str">
        <f>_xlfn.IFNA(_xlfn.XLOOKUP(AD904, Type!$A$1:$A$3,Type!$B$1:$B$3), "Not Listed")</f>
        <v>Public</v>
      </c>
    </row>
    <row r="905" spans="1:106" x14ac:dyDescent="0.25">
      <c r="A905" s="1" t="s">
        <v>7385</v>
      </c>
      <c r="B905">
        <v>2025</v>
      </c>
      <c r="C905">
        <v>1</v>
      </c>
      <c r="D905" s="1" t="s">
        <v>7386</v>
      </c>
      <c r="E905" s="1" t="s">
        <v>313</v>
      </c>
      <c r="F905" s="1" t="s">
        <v>7387</v>
      </c>
      <c r="G905">
        <v>38000</v>
      </c>
      <c r="H905" s="1"/>
      <c r="J905">
        <v>61800</v>
      </c>
      <c r="K905" s="1" t="s">
        <v>7388</v>
      </c>
      <c r="L905" s="1"/>
      <c r="M905" s="1" t="s">
        <v>130</v>
      </c>
      <c r="N905">
        <v>41</v>
      </c>
      <c r="O905" s="1" t="s">
        <v>159</v>
      </c>
      <c r="P905" s="1" t="s">
        <v>628</v>
      </c>
      <c r="Q905" s="1" t="s">
        <v>283</v>
      </c>
      <c r="R905" s="1" t="s">
        <v>679</v>
      </c>
      <c r="S905" s="1" t="s">
        <v>7389</v>
      </c>
      <c r="T905" s="1" t="s">
        <v>764</v>
      </c>
      <c r="U905" s="1"/>
      <c r="V905" s="1" t="s">
        <v>765</v>
      </c>
      <c r="W905" s="1" t="s">
        <v>7390</v>
      </c>
      <c r="X905" s="1" t="s">
        <v>685</v>
      </c>
      <c r="Y905">
        <v>5000</v>
      </c>
      <c r="Z905" s="1" t="s">
        <v>143</v>
      </c>
      <c r="AA905" s="1" t="s">
        <v>157</v>
      </c>
      <c r="AB905" s="1" t="s">
        <v>766</v>
      </c>
      <c r="AC905" s="1" t="s">
        <v>171</v>
      </c>
      <c r="AD905" s="3">
        <v>1</v>
      </c>
      <c r="AE905" s="1" t="s">
        <v>106</v>
      </c>
      <c r="AF905" s="1" t="s">
        <v>106</v>
      </c>
      <c r="AG905" s="1" t="s">
        <v>106</v>
      </c>
      <c r="AH905" s="1" t="s">
        <v>106</v>
      </c>
      <c r="AI905" s="1"/>
      <c r="AJ905" s="1" t="s">
        <v>104</v>
      </c>
      <c r="AK905" s="1" t="s">
        <v>767</v>
      </c>
      <c r="AL905" s="1"/>
      <c r="AM905" s="1"/>
      <c r="AQ905" s="1"/>
      <c r="AR905" s="1"/>
      <c r="AT905" s="1"/>
      <c r="AU905" s="1"/>
      <c r="AW905" s="1"/>
      <c r="BB905" s="1"/>
      <c r="BI905" s="1"/>
      <c r="BM905" s="1"/>
      <c r="BN905" s="1"/>
      <c r="BU905" s="1"/>
      <c r="BV905">
        <v>0</v>
      </c>
      <c r="BW905">
        <v>14430</v>
      </c>
      <c r="BX905">
        <v>14430</v>
      </c>
      <c r="BY905">
        <v>47370</v>
      </c>
      <c r="BZ905">
        <v>25230</v>
      </c>
      <c r="CA905" s="1" t="s">
        <v>769</v>
      </c>
      <c r="CB905" s="1"/>
      <c r="CD905">
        <v>18750</v>
      </c>
      <c r="CE905" s="1"/>
      <c r="CF905" s="1" t="s">
        <v>106</v>
      </c>
      <c r="CG905" s="1"/>
      <c r="CI905" s="1" t="s">
        <v>7391</v>
      </c>
      <c r="CJ905" s="1" t="s">
        <v>719</v>
      </c>
      <c r="CK905">
        <v>2466922</v>
      </c>
      <c r="CL905">
        <v>169926</v>
      </c>
      <c r="CM905" s="1" t="s">
        <v>765</v>
      </c>
      <c r="CO905" s="1"/>
      <c r="CP905" s="1"/>
      <c r="CQ905" s="1" t="s">
        <v>7392</v>
      </c>
      <c r="CR905" s="1" t="s">
        <v>7389</v>
      </c>
      <c r="CS905" s="1"/>
      <c r="CU905" s="1" t="s">
        <v>771</v>
      </c>
      <c r="CV905" s="1" t="s">
        <v>113</v>
      </c>
      <c r="CW905" s="1" t="s">
        <v>765</v>
      </c>
      <c r="CX905" s="1"/>
      <c r="CZ905" s="2"/>
      <c r="DA905" t="str">
        <f>_xlfn.IFNA(_xlfn.XLOOKUP(R905, LandUseCodes!$A$1:$A$70,LandUseCodes!$B$1:$B$70), "Not Listed")</f>
        <v>R - Mobile Home</v>
      </c>
      <c r="DB905" t="str">
        <f>_xlfn.IFNA(_xlfn.XLOOKUP(AD905, Type!$A$1:$A$3,Type!$B$1:$B$3), "Not Listed")</f>
        <v>Public</v>
      </c>
    </row>
    <row r="906" spans="1:106" x14ac:dyDescent="0.25">
      <c r="A906" s="1" t="s">
        <v>7393</v>
      </c>
      <c r="B906">
        <v>2025</v>
      </c>
      <c r="C906">
        <v>1</v>
      </c>
      <c r="D906" s="1" t="s">
        <v>7394</v>
      </c>
      <c r="E906" s="1" t="s">
        <v>7395</v>
      </c>
      <c r="F906" s="1" t="s">
        <v>7396</v>
      </c>
      <c r="G906">
        <v>225000</v>
      </c>
      <c r="H906" s="1" t="s">
        <v>129</v>
      </c>
      <c r="J906">
        <v>153290</v>
      </c>
      <c r="K906" s="1" t="s">
        <v>7397</v>
      </c>
      <c r="L906" s="1" t="s">
        <v>7398</v>
      </c>
      <c r="M906" s="1" t="s">
        <v>130</v>
      </c>
      <c r="N906">
        <v>43</v>
      </c>
      <c r="O906" s="1" t="s">
        <v>159</v>
      </c>
      <c r="P906" s="1" t="s">
        <v>628</v>
      </c>
      <c r="Q906" s="1" t="s">
        <v>283</v>
      </c>
      <c r="R906" s="1" t="s">
        <v>165</v>
      </c>
      <c r="S906" s="1" t="s">
        <v>7399</v>
      </c>
      <c r="T906" s="1" t="s">
        <v>764</v>
      </c>
      <c r="U906" s="1"/>
      <c r="V906" s="1" t="s">
        <v>765</v>
      </c>
      <c r="W906" s="1" t="s">
        <v>7400</v>
      </c>
      <c r="X906" s="1" t="s">
        <v>7401</v>
      </c>
      <c r="Y906">
        <v>69000</v>
      </c>
      <c r="Z906" s="1" t="s">
        <v>143</v>
      </c>
      <c r="AA906" s="1" t="s">
        <v>157</v>
      </c>
      <c r="AB906" s="1" t="s">
        <v>766</v>
      </c>
      <c r="AC906" s="1" t="s">
        <v>171</v>
      </c>
      <c r="AD906" s="3">
        <v>1</v>
      </c>
      <c r="AE906" s="1" t="s">
        <v>106</v>
      </c>
      <c r="AF906" s="1" t="s">
        <v>106</v>
      </c>
      <c r="AG906" s="1" t="s">
        <v>106</v>
      </c>
      <c r="AH906" s="1" t="s">
        <v>106</v>
      </c>
      <c r="AI906" s="1"/>
      <c r="AJ906" s="1" t="s">
        <v>108</v>
      </c>
      <c r="AK906" s="1" t="s">
        <v>767</v>
      </c>
      <c r="AL906" s="1"/>
      <c r="AM906" s="1"/>
      <c r="AO906">
        <v>3006</v>
      </c>
      <c r="AP906">
        <v>2</v>
      </c>
      <c r="AQ906" s="1" t="s">
        <v>112</v>
      </c>
      <c r="AR906" s="1" t="s">
        <v>118</v>
      </c>
      <c r="AT906" s="1" t="s">
        <v>118</v>
      </c>
      <c r="AU906" s="1" t="s">
        <v>159</v>
      </c>
      <c r="AV906">
        <v>1890</v>
      </c>
      <c r="AW906" s="1" t="s">
        <v>109</v>
      </c>
      <c r="AX906">
        <v>3</v>
      </c>
      <c r="AY906">
        <v>1</v>
      </c>
      <c r="AZ906">
        <v>1</v>
      </c>
      <c r="BA906">
        <v>9</v>
      </c>
      <c r="BB906" s="1"/>
      <c r="BE906">
        <v>1</v>
      </c>
      <c r="BF906">
        <v>1</v>
      </c>
      <c r="BI906" s="1"/>
      <c r="BM906" s="1"/>
      <c r="BN906" s="1"/>
      <c r="BU906" s="1"/>
      <c r="BV906">
        <v>0</v>
      </c>
      <c r="BX906">
        <v>29200</v>
      </c>
      <c r="BY906">
        <v>124090</v>
      </c>
      <c r="BZ906">
        <v>0</v>
      </c>
      <c r="CA906" s="1" t="s">
        <v>769</v>
      </c>
      <c r="CB906" s="1" t="s">
        <v>108</v>
      </c>
      <c r="CD906">
        <v>23130</v>
      </c>
      <c r="CE906" s="1" t="s">
        <v>108</v>
      </c>
      <c r="CF906" s="1" t="s">
        <v>106</v>
      </c>
      <c r="CG906" s="1"/>
      <c r="CI906" s="1" t="s">
        <v>7402</v>
      </c>
      <c r="CJ906" s="1" t="s">
        <v>623</v>
      </c>
      <c r="CK906">
        <v>2466780</v>
      </c>
      <c r="CL906">
        <v>169931</v>
      </c>
      <c r="CM906" s="1" t="s">
        <v>765</v>
      </c>
      <c r="CO906" s="1"/>
      <c r="CP906" s="1"/>
      <c r="CQ906" s="1" t="s">
        <v>7399</v>
      </c>
      <c r="CR906" s="1" t="s">
        <v>7399</v>
      </c>
      <c r="CS906" s="1"/>
      <c r="CU906" s="1" t="s">
        <v>771</v>
      </c>
      <c r="CV906" s="1" t="s">
        <v>113</v>
      </c>
      <c r="CW906" s="1" t="s">
        <v>765</v>
      </c>
      <c r="CX906" s="1"/>
      <c r="CZ906" s="2"/>
      <c r="DA906" t="str">
        <f>_xlfn.IFNA(_xlfn.XLOOKUP(R906, LandUseCodes!$A$1:$A$70,LandUseCodes!$B$1:$B$70), "Not Listed")</f>
        <v>R - Dwelling W/Comm Use Primary R</v>
      </c>
      <c r="DB906" t="str">
        <f>_xlfn.IFNA(_xlfn.XLOOKUP(AD906, Type!$A$1:$A$3,Type!$B$1:$B$3), "Not Listed")</f>
        <v>Public</v>
      </c>
    </row>
    <row r="907" spans="1:106" x14ac:dyDescent="0.25">
      <c r="A907" s="1" t="s">
        <v>7393</v>
      </c>
      <c r="B907">
        <v>2025</v>
      </c>
      <c r="C907">
        <v>2</v>
      </c>
      <c r="D907" s="1" t="s">
        <v>7394</v>
      </c>
      <c r="E907" s="1" t="s">
        <v>7395</v>
      </c>
      <c r="F907" s="1" t="s">
        <v>7396</v>
      </c>
      <c r="G907">
        <v>225000</v>
      </c>
      <c r="H907" s="1" t="s">
        <v>129</v>
      </c>
      <c r="J907">
        <v>153290</v>
      </c>
      <c r="K907" s="1" t="s">
        <v>7397</v>
      </c>
      <c r="L907" s="1" t="s">
        <v>7398</v>
      </c>
      <c r="M907" s="1" t="s">
        <v>130</v>
      </c>
      <c r="N907">
        <v>43</v>
      </c>
      <c r="O907" s="1" t="s">
        <v>159</v>
      </c>
      <c r="P907" s="1" t="s">
        <v>628</v>
      </c>
      <c r="Q907" s="1" t="s">
        <v>283</v>
      </c>
      <c r="R907" s="1" t="s">
        <v>165</v>
      </c>
      <c r="S907" s="1" t="s">
        <v>7399</v>
      </c>
      <c r="T907" s="1" t="s">
        <v>764</v>
      </c>
      <c r="U907" s="1"/>
      <c r="V907" s="1" t="s">
        <v>765</v>
      </c>
      <c r="W907" s="1" t="s">
        <v>7400</v>
      </c>
      <c r="X907" s="1" t="s">
        <v>7401</v>
      </c>
      <c r="Y907">
        <v>69000</v>
      </c>
      <c r="Z907" s="1" t="s">
        <v>143</v>
      </c>
      <c r="AA907" s="1" t="s">
        <v>157</v>
      </c>
      <c r="AB907" s="1" t="s">
        <v>766</v>
      </c>
      <c r="AC907" s="1" t="s">
        <v>171</v>
      </c>
      <c r="AD907" s="3">
        <v>1</v>
      </c>
      <c r="AE907" s="1" t="s">
        <v>106</v>
      </c>
      <c r="AF907" s="1" t="s">
        <v>106</v>
      </c>
      <c r="AG907" s="1" t="s">
        <v>106</v>
      </c>
      <c r="AH907" s="1" t="s">
        <v>106</v>
      </c>
      <c r="AI907" s="1"/>
      <c r="AJ907" s="1" t="s">
        <v>108</v>
      </c>
      <c r="AK907" s="1" t="s">
        <v>767</v>
      </c>
      <c r="AL907" s="1"/>
      <c r="AM907" s="1"/>
      <c r="AO907">
        <v>864</v>
      </c>
      <c r="AP907">
        <v>1</v>
      </c>
      <c r="AQ907" s="1" t="s">
        <v>106</v>
      </c>
      <c r="AR907" s="1" t="s">
        <v>118</v>
      </c>
      <c r="AT907" s="1" t="s">
        <v>108</v>
      </c>
      <c r="AU907" s="1" t="s">
        <v>159</v>
      </c>
      <c r="AV907">
        <v>1900</v>
      </c>
      <c r="AW907" s="1" t="s">
        <v>1584</v>
      </c>
      <c r="AX907">
        <v>1</v>
      </c>
      <c r="AY907">
        <v>1</v>
      </c>
      <c r="AZ907">
        <v>0</v>
      </c>
      <c r="BA907">
        <v>3</v>
      </c>
      <c r="BB907" s="1"/>
      <c r="BG907">
        <v>352</v>
      </c>
      <c r="BI907" s="1"/>
      <c r="BM907" s="1"/>
      <c r="BN907" s="1"/>
      <c r="BU907" s="1"/>
      <c r="BV907">
        <v>0</v>
      </c>
      <c r="BX907">
        <v>29200</v>
      </c>
      <c r="BY907">
        <v>124090</v>
      </c>
      <c r="BZ907">
        <v>0</v>
      </c>
      <c r="CA907" s="1" t="s">
        <v>769</v>
      </c>
      <c r="CB907" s="1" t="s">
        <v>108</v>
      </c>
      <c r="CE907" s="1" t="s">
        <v>106</v>
      </c>
      <c r="CF907" s="1" t="s">
        <v>106</v>
      </c>
      <c r="CG907" s="1"/>
      <c r="CI907" s="1" t="s">
        <v>7402</v>
      </c>
      <c r="CJ907" s="1" t="s">
        <v>623</v>
      </c>
      <c r="CK907">
        <v>2466780</v>
      </c>
      <c r="CL907">
        <v>169931</v>
      </c>
      <c r="CM907" s="1" t="s">
        <v>765</v>
      </c>
      <c r="CO907" s="1"/>
      <c r="CP907" s="1"/>
      <c r="CQ907" s="1" t="s">
        <v>7399</v>
      </c>
      <c r="CR907" s="1" t="s">
        <v>7399</v>
      </c>
      <c r="CS907" s="1"/>
      <c r="CU907" s="1" t="s">
        <v>771</v>
      </c>
      <c r="CV907" s="1" t="s">
        <v>113</v>
      </c>
      <c r="CW907" s="1" t="s">
        <v>765</v>
      </c>
      <c r="CX907" s="1"/>
      <c r="CZ907" s="2"/>
      <c r="DA907" t="str">
        <f>_xlfn.IFNA(_xlfn.XLOOKUP(R907, LandUseCodes!$A$1:$A$70,LandUseCodes!$B$1:$B$70), "Not Listed")</f>
        <v>R - Dwelling W/Comm Use Primary R</v>
      </c>
      <c r="DB907" t="str">
        <f>_xlfn.IFNA(_xlfn.XLOOKUP(AD907, Type!$A$1:$A$3,Type!$B$1:$B$3), "Not Listed")</f>
        <v>Public</v>
      </c>
    </row>
    <row r="908" spans="1:106" x14ac:dyDescent="0.25">
      <c r="A908" s="1" t="s">
        <v>7403</v>
      </c>
      <c r="B908">
        <v>2025</v>
      </c>
      <c r="C908">
        <v>1</v>
      </c>
      <c r="D908" s="1" t="s">
        <v>7404</v>
      </c>
      <c r="E908" s="1" t="s">
        <v>7405</v>
      </c>
      <c r="F908" s="1" t="s">
        <v>1565</v>
      </c>
      <c r="G908">
        <v>0</v>
      </c>
      <c r="H908" s="1" t="s">
        <v>115</v>
      </c>
      <c r="J908">
        <v>89600</v>
      </c>
      <c r="K908" s="1" t="s">
        <v>7406</v>
      </c>
      <c r="L908" s="1" t="s">
        <v>7407</v>
      </c>
      <c r="M908" s="1" t="s">
        <v>130</v>
      </c>
      <c r="N908">
        <v>33</v>
      </c>
      <c r="O908" s="1" t="s">
        <v>159</v>
      </c>
      <c r="P908" s="1" t="s">
        <v>628</v>
      </c>
      <c r="Q908" s="1" t="s">
        <v>283</v>
      </c>
      <c r="R908" s="1" t="s">
        <v>156</v>
      </c>
      <c r="S908" s="1" t="s">
        <v>7408</v>
      </c>
      <c r="T908" s="1" t="s">
        <v>764</v>
      </c>
      <c r="U908" s="1"/>
      <c r="V908" s="1" t="s">
        <v>765</v>
      </c>
      <c r="W908" s="1" t="s">
        <v>7409</v>
      </c>
      <c r="X908" s="1" t="s">
        <v>7410</v>
      </c>
      <c r="Y908">
        <v>213250</v>
      </c>
      <c r="Z908" s="1" t="s">
        <v>143</v>
      </c>
      <c r="AA908" s="1" t="s">
        <v>157</v>
      </c>
      <c r="AB908" s="1" t="s">
        <v>766</v>
      </c>
      <c r="AC908" s="1" t="s">
        <v>171</v>
      </c>
      <c r="AD908" s="3">
        <v>1</v>
      </c>
      <c r="AE908" s="1" t="s">
        <v>106</v>
      </c>
      <c r="AF908" s="1" t="s">
        <v>106</v>
      </c>
      <c r="AG908" s="1" t="s">
        <v>106</v>
      </c>
      <c r="AH908" s="1" t="s">
        <v>106</v>
      </c>
      <c r="AI908" s="1"/>
      <c r="AJ908" s="1" t="s">
        <v>108</v>
      </c>
      <c r="AK908" s="1" t="s">
        <v>767</v>
      </c>
      <c r="AL908" s="1"/>
      <c r="AM908" s="1"/>
      <c r="AO908">
        <v>1951</v>
      </c>
      <c r="AP908">
        <v>2</v>
      </c>
      <c r="AQ908" s="1" t="s">
        <v>143</v>
      </c>
      <c r="AR908" s="1" t="s">
        <v>118</v>
      </c>
      <c r="AT908" s="1" t="s">
        <v>118</v>
      </c>
      <c r="AU908" s="1" t="s">
        <v>159</v>
      </c>
      <c r="AV908">
        <v>1936</v>
      </c>
      <c r="AW908" s="1" t="s">
        <v>160</v>
      </c>
      <c r="AX908">
        <v>4</v>
      </c>
      <c r="AY908">
        <v>1</v>
      </c>
      <c r="AZ908">
        <v>0</v>
      </c>
      <c r="BA908">
        <v>7</v>
      </c>
      <c r="BB908" s="1"/>
      <c r="BH908">
        <v>400</v>
      </c>
      <c r="BI908" s="1"/>
      <c r="BM908" s="1"/>
      <c r="BN908" s="1"/>
      <c r="BU908" s="1"/>
      <c r="BV908">
        <v>0</v>
      </c>
      <c r="BX908">
        <v>18720</v>
      </c>
      <c r="BY908">
        <v>70880</v>
      </c>
      <c r="BZ908">
        <v>3080</v>
      </c>
      <c r="CA908" s="1" t="s">
        <v>769</v>
      </c>
      <c r="CB908" s="1" t="s">
        <v>108</v>
      </c>
      <c r="CD908">
        <v>6750</v>
      </c>
      <c r="CE908" s="1" t="s">
        <v>118</v>
      </c>
      <c r="CF908" s="1" t="s">
        <v>106</v>
      </c>
      <c r="CG908" s="1"/>
      <c r="CI908" s="1" t="s">
        <v>7411</v>
      </c>
      <c r="CJ908" s="1" t="s">
        <v>161</v>
      </c>
      <c r="CK908">
        <v>2466744</v>
      </c>
      <c r="CL908">
        <v>169801</v>
      </c>
      <c r="CM908" s="1" t="s">
        <v>765</v>
      </c>
      <c r="CO908" s="1"/>
      <c r="CP908" s="1"/>
      <c r="CQ908" s="1" t="s">
        <v>7408</v>
      </c>
      <c r="CR908" s="1" t="s">
        <v>7408</v>
      </c>
      <c r="CS908" s="1"/>
      <c r="CU908" s="1" t="s">
        <v>771</v>
      </c>
      <c r="CV908" s="1" t="s">
        <v>113</v>
      </c>
      <c r="CW908" s="1" t="s">
        <v>765</v>
      </c>
      <c r="CX908" s="1"/>
      <c r="CZ908" s="2"/>
      <c r="DA908" t="str">
        <f>_xlfn.IFNA(_xlfn.XLOOKUP(R908, LandUseCodes!$A$1:$A$70,LandUseCodes!$B$1:$B$70), "Not Listed")</f>
        <v>R - Single Family/Cabin</v>
      </c>
      <c r="DB908" t="str">
        <f>_xlfn.IFNA(_xlfn.XLOOKUP(AD908, Type!$A$1:$A$3,Type!$B$1:$B$3), "Not Listed")</f>
        <v>Public</v>
      </c>
    </row>
    <row r="909" spans="1:106" x14ac:dyDescent="0.25">
      <c r="A909" s="1" t="s">
        <v>7412</v>
      </c>
      <c r="B909">
        <v>2025</v>
      </c>
      <c r="C909">
        <v>1</v>
      </c>
      <c r="D909" s="1" t="s">
        <v>385</v>
      </c>
      <c r="E909" s="1" t="s">
        <v>7413</v>
      </c>
      <c r="F909" s="1" t="s">
        <v>7414</v>
      </c>
      <c r="G909">
        <v>62500</v>
      </c>
      <c r="H909" s="1"/>
      <c r="J909">
        <v>81770</v>
      </c>
      <c r="K909" s="1" t="s">
        <v>7415</v>
      </c>
      <c r="L909" s="1" t="s">
        <v>7416</v>
      </c>
      <c r="M909" s="1" t="s">
        <v>130</v>
      </c>
      <c r="N909">
        <v>29</v>
      </c>
      <c r="O909" s="1" t="s">
        <v>159</v>
      </c>
      <c r="P909" s="1" t="s">
        <v>628</v>
      </c>
      <c r="Q909" s="1" t="s">
        <v>283</v>
      </c>
      <c r="R909" s="1" t="s">
        <v>156</v>
      </c>
      <c r="S909" s="1" t="s">
        <v>7417</v>
      </c>
      <c r="T909" s="1" t="s">
        <v>764</v>
      </c>
      <c r="U909" s="1"/>
      <c r="V909" s="1" t="s">
        <v>765</v>
      </c>
      <c r="W909" s="1"/>
      <c r="X909" s="1"/>
      <c r="Z909" s="1" t="s">
        <v>143</v>
      </c>
      <c r="AA909" s="1" t="s">
        <v>157</v>
      </c>
      <c r="AB909" s="1" t="s">
        <v>766</v>
      </c>
      <c r="AC909" s="1" t="s">
        <v>171</v>
      </c>
      <c r="AD909" s="3">
        <v>1</v>
      </c>
      <c r="AE909" s="1" t="s">
        <v>106</v>
      </c>
      <c r="AF909" s="1" t="s">
        <v>106</v>
      </c>
      <c r="AG909" s="1" t="s">
        <v>106</v>
      </c>
      <c r="AH909" s="1" t="s">
        <v>106</v>
      </c>
      <c r="AI909" s="1"/>
      <c r="AJ909" s="1" t="s">
        <v>104</v>
      </c>
      <c r="AK909" s="1" t="s">
        <v>767</v>
      </c>
      <c r="AL909" s="1"/>
      <c r="AM909" s="1"/>
      <c r="AO909">
        <v>1604</v>
      </c>
      <c r="AP909">
        <v>2</v>
      </c>
      <c r="AQ909" s="1" t="s">
        <v>107</v>
      </c>
      <c r="AR909" s="1" t="s">
        <v>118</v>
      </c>
      <c r="AT909" s="1" t="s">
        <v>118</v>
      </c>
      <c r="AU909" s="1" t="s">
        <v>159</v>
      </c>
      <c r="AV909">
        <v>1926</v>
      </c>
      <c r="AW909" s="1" t="s">
        <v>136</v>
      </c>
      <c r="AX909">
        <v>3</v>
      </c>
      <c r="AY909">
        <v>1</v>
      </c>
      <c r="AZ909">
        <v>0</v>
      </c>
      <c r="BA909">
        <v>7</v>
      </c>
      <c r="BB909" s="1"/>
      <c r="BE909">
        <v>1</v>
      </c>
      <c r="BF909">
        <v>1</v>
      </c>
      <c r="BI909" s="1"/>
      <c r="BM909" s="1"/>
      <c r="BN909" s="1"/>
      <c r="BU909" s="1"/>
      <c r="BV909">
        <v>0</v>
      </c>
      <c r="BX909">
        <v>18240</v>
      </c>
      <c r="BY909">
        <v>63530</v>
      </c>
      <c r="BZ909">
        <v>0</v>
      </c>
      <c r="CA909" s="1" t="s">
        <v>769</v>
      </c>
      <c r="CB909" s="1" t="s">
        <v>108</v>
      </c>
      <c r="CD909">
        <v>6000</v>
      </c>
      <c r="CE909" s="1" t="s">
        <v>108</v>
      </c>
      <c r="CF909" s="1" t="s">
        <v>106</v>
      </c>
      <c r="CG909" s="1"/>
      <c r="CI909" s="1" t="s">
        <v>7418</v>
      </c>
      <c r="CJ909" s="1" t="s">
        <v>151</v>
      </c>
      <c r="CK909">
        <v>2466744</v>
      </c>
      <c r="CL909">
        <v>169762</v>
      </c>
      <c r="CM909" s="1" t="s">
        <v>765</v>
      </c>
      <c r="CO909" s="1"/>
      <c r="CP909" s="1"/>
      <c r="CQ909" s="1" t="s">
        <v>7417</v>
      </c>
      <c r="CR909" s="1" t="s">
        <v>7417</v>
      </c>
      <c r="CS909" s="1"/>
      <c r="CU909" s="1" t="s">
        <v>771</v>
      </c>
      <c r="CV909" s="1" t="s">
        <v>113</v>
      </c>
      <c r="CW909" s="1" t="s">
        <v>765</v>
      </c>
      <c r="CX909" s="1"/>
      <c r="CZ909" s="2"/>
      <c r="DA909" t="str">
        <f>_xlfn.IFNA(_xlfn.XLOOKUP(R909, LandUseCodes!$A$1:$A$70,LandUseCodes!$B$1:$B$70), "Not Listed")</f>
        <v>R - Single Family/Cabin</v>
      </c>
      <c r="DB909" t="str">
        <f>_xlfn.IFNA(_xlfn.XLOOKUP(AD909, Type!$A$1:$A$3,Type!$B$1:$B$3), "Not Listed")</f>
        <v>Public</v>
      </c>
    </row>
    <row r="910" spans="1:106" x14ac:dyDescent="0.25">
      <c r="A910" s="1" t="s">
        <v>7419</v>
      </c>
      <c r="B910">
        <v>2025</v>
      </c>
      <c r="C910">
        <v>1</v>
      </c>
      <c r="D910" s="1" t="s">
        <v>7135</v>
      </c>
      <c r="E910" s="1" t="s">
        <v>7420</v>
      </c>
      <c r="F910" s="1" t="s">
        <v>7137</v>
      </c>
      <c r="G910">
        <v>1</v>
      </c>
      <c r="H910" s="1" t="s">
        <v>115</v>
      </c>
      <c r="J910">
        <v>89690</v>
      </c>
      <c r="K910" s="1" t="s">
        <v>7138</v>
      </c>
      <c r="L910" s="1"/>
      <c r="M910" s="1" t="s">
        <v>130</v>
      </c>
      <c r="N910">
        <v>29</v>
      </c>
      <c r="O910" s="1"/>
      <c r="P910" s="1" t="s">
        <v>7421</v>
      </c>
      <c r="Q910" s="1" t="s">
        <v>167</v>
      </c>
      <c r="R910" s="1" t="s">
        <v>156</v>
      </c>
      <c r="S910" s="1" t="s">
        <v>7139</v>
      </c>
      <c r="T910" s="1" t="s">
        <v>6260</v>
      </c>
      <c r="U910" s="1"/>
      <c r="V910" s="1" t="s">
        <v>6261</v>
      </c>
      <c r="W910" s="1" t="s">
        <v>7422</v>
      </c>
      <c r="X910" s="1"/>
      <c r="Z910" s="1" t="s">
        <v>143</v>
      </c>
      <c r="AA910" s="1" t="s">
        <v>157</v>
      </c>
      <c r="AB910" s="1" t="s">
        <v>766</v>
      </c>
      <c r="AC910" s="1" t="s">
        <v>171</v>
      </c>
      <c r="AD910" s="3">
        <v>1</v>
      </c>
      <c r="AE910" s="1" t="s">
        <v>106</v>
      </c>
      <c r="AF910" s="1" t="s">
        <v>106</v>
      </c>
      <c r="AG910" s="1" t="s">
        <v>106</v>
      </c>
      <c r="AH910" s="1" t="s">
        <v>106</v>
      </c>
      <c r="AI910" s="1"/>
      <c r="AJ910" s="1" t="s">
        <v>108</v>
      </c>
      <c r="AK910" s="1" t="s">
        <v>767</v>
      </c>
      <c r="AL910" s="1"/>
      <c r="AM910" s="1"/>
      <c r="AO910">
        <v>2122</v>
      </c>
      <c r="AP910">
        <v>2</v>
      </c>
      <c r="AQ910" s="1" t="s">
        <v>143</v>
      </c>
      <c r="AR910" s="1" t="s">
        <v>118</v>
      </c>
      <c r="AT910" s="1" t="s">
        <v>118</v>
      </c>
      <c r="AU910" s="1" t="s">
        <v>159</v>
      </c>
      <c r="AV910">
        <v>1926</v>
      </c>
      <c r="AW910" s="1" t="s">
        <v>136</v>
      </c>
      <c r="AX910">
        <v>3</v>
      </c>
      <c r="AY910">
        <v>1</v>
      </c>
      <c r="AZ910">
        <v>0</v>
      </c>
      <c r="BA910">
        <v>6</v>
      </c>
      <c r="BB910" s="1"/>
      <c r="BE910">
        <v>1</v>
      </c>
      <c r="BF910">
        <v>1</v>
      </c>
      <c r="BI910" s="1"/>
      <c r="BM910" s="1"/>
      <c r="BN910" s="1"/>
      <c r="BU910" s="1"/>
      <c r="BV910">
        <v>0</v>
      </c>
      <c r="BX910">
        <v>18720</v>
      </c>
      <c r="BY910">
        <v>70970</v>
      </c>
      <c r="BZ910">
        <v>0</v>
      </c>
      <c r="CA910" s="1" t="s">
        <v>769</v>
      </c>
      <c r="CB910" s="1" t="s">
        <v>108</v>
      </c>
      <c r="CD910">
        <v>6750</v>
      </c>
      <c r="CE910" s="1" t="s">
        <v>108</v>
      </c>
      <c r="CF910" s="1" t="s">
        <v>106</v>
      </c>
      <c r="CG910" s="1"/>
      <c r="CI910" s="1" t="s">
        <v>7423</v>
      </c>
      <c r="CJ910" s="1" t="s">
        <v>151</v>
      </c>
      <c r="CK910">
        <v>2466746</v>
      </c>
      <c r="CL910">
        <v>169724</v>
      </c>
      <c r="CM910" s="1" t="s">
        <v>765</v>
      </c>
      <c r="CO910" s="1"/>
      <c r="CP910" s="1"/>
      <c r="CQ910" s="1" t="s">
        <v>7424</v>
      </c>
      <c r="CR910" s="1" t="s">
        <v>7139</v>
      </c>
      <c r="CS910" s="1"/>
      <c r="CU910" s="1" t="s">
        <v>6265</v>
      </c>
      <c r="CV910" s="1" t="s">
        <v>113</v>
      </c>
      <c r="CW910" s="1" t="s">
        <v>6261</v>
      </c>
      <c r="CX910" s="1"/>
      <c r="CZ910" s="2"/>
      <c r="DA910" t="str">
        <f>_xlfn.IFNA(_xlfn.XLOOKUP(R910, LandUseCodes!$A$1:$A$70,LandUseCodes!$B$1:$B$70), "Not Listed")</f>
        <v>R - Single Family/Cabin</v>
      </c>
      <c r="DB910" t="str">
        <f>_xlfn.IFNA(_xlfn.XLOOKUP(AD910, Type!$A$1:$A$3,Type!$B$1:$B$3), "Not Listed")</f>
        <v>Public</v>
      </c>
    </row>
    <row r="911" spans="1:106" x14ac:dyDescent="0.25">
      <c r="A911" s="1" t="s">
        <v>7425</v>
      </c>
      <c r="B911">
        <v>2025</v>
      </c>
      <c r="C911">
        <v>1</v>
      </c>
      <c r="D911" s="1" t="s">
        <v>7426</v>
      </c>
      <c r="E911" s="1" t="s">
        <v>7427</v>
      </c>
      <c r="F911" s="1" t="s">
        <v>7428</v>
      </c>
      <c r="G911">
        <v>225000</v>
      </c>
      <c r="H911" s="1"/>
      <c r="J911">
        <v>220140</v>
      </c>
      <c r="K911" s="1" t="s">
        <v>7429</v>
      </c>
      <c r="L911" s="1"/>
      <c r="M911" s="1" t="s">
        <v>130</v>
      </c>
      <c r="N911">
        <v>401</v>
      </c>
      <c r="O911" s="1"/>
      <c r="P911" s="1" t="s">
        <v>5471</v>
      </c>
      <c r="Q911" s="1" t="s">
        <v>283</v>
      </c>
      <c r="R911" s="1" t="s">
        <v>125</v>
      </c>
      <c r="S911" s="1" t="s">
        <v>7430</v>
      </c>
      <c r="T911" s="1" t="s">
        <v>764</v>
      </c>
      <c r="U911" s="1"/>
      <c r="V911" s="1" t="s">
        <v>765</v>
      </c>
      <c r="W911" s="1" t="s">
        <v>1658</v>
      </c>
      <c r="X911" s="1"/>
      <c r="Z911" s="1" t="s">
        <v>143</v>
      </c>
      <c r="AA911" s="1" t="s">
        <v>119</v>
      </c>
      <c r="AB911" s="1" t="s">
        <v>5657</v>
      </c>
      <c r="AC911" s="1" t="s">
        <v>171</v>
      </c>
      <c r="AD911" s="3">
        <v>1</v>
      </c>
      <c r="AE911" s="1" t="s">
        <v>106</v>
      </c>
      <c r="AF911" s="1" t="s">
        <v>106</v>
      </c>
      <c r="AG911" s="1" t="s">
        <v>106</v>
      </c>
      <c r="AH911" s="1" t="s">
        <v>106</v>
      </c>
      <c r="AI911" s="1"/>
      <c r="AJ911" s="1" t="s">
        <v>104</v>
      </c>
      <c r="AK911" s="1" t="s">
        <v>767</v>
      </c>
      <c r="AL911" s="1" t="s">
        <v>107</v>
      </c>
      <c r="AM911" s="1"/>
      <c r="AQ911" s="1"/>
      <c r="AR911" s="1"/>
      <c r="AT911" s="1"/>
      <c r="AU911" s="1"/>
      <c r="AW911" s="1"/>
      <c r="BB911" s="1"/>
      <c r="BI911" s="1" t="s">
        <v>126</v>
      </c>
      <c r="BK911">
        <v>2252</v>
      </c>
      <c r="BM911" s="1" t="s">
        <v>108</v>
      </c>
      <c r="BN911" s="1" t="s">
        <v>106</v>
      </c>
      <c r="BO911">
        <v>1902</v>
      </c>
      <c r="BP911">
        <v>2252</v>
      </c>
      <c r="BR911">
        <v>2</v>
      </c>
      <c r="BU911" s="1"/>
      <c r="BV911">
        <v>0</v>
      </c>
      <c r="BX911">
        <v>46090</v>
      </c>
      <c r="BY911">
        <v>174050</v>
      </c>
      <c r="BZ911">
        <v>4820</v>
      </c>
      <c r="CA911" s="1" t="s">
        <v>769</v>
      </c>
      <c r="CB911" s="1"/>
      <c r="CD911">
        <v>34166</v>
      </c>
      <c r="CE911" s="1"/>
      <c r="CF911" s="1" t="s">
        <v>106</v>
      </c>
      <c r="CG911" s="1"/>
      <c r="CI911" s="1" t="s">
        <v>7431</v>
      </c>
      <c r="CJ911" s="1" t="s">
        <v>282</v>
      </c>
      <c r="CK911">
        <v>2466738</v>
      </c>
      <c r="CL911">
        <v>169627</v>
      </c>
      <c r="CM911" s="1" t="s">
        <v>765</v>
      </c>
      <c r="CN911">
        <v>1</v>
      </c>
      <c r="CO911" s="1"/>
      <c r="CP911" s="1"/>
      <c r="CQ911" s="1" t="s">
        <v>5955</v>
      </c>
      <c r="CR911" s="1" t="s">
        <v>7430</v>
      </c>
      <c r="CS911" s="1"/>
      <c r="CU911" s="1" t="s">
        <v>771</v>
      </c>
      <c r="CV911" s="1" t="s">
        <v>113</v>
      </c>
      <c r="CW911" s="1" t="s">
        <v>765</v>
      </c>
      <c r="CX911" s="1"/>
      <c r="CZ911" s="2"/>
      <c r="DA911" t="str">
        <f>_xlfn.IFNA(_xlfn.XLOOKUP(R911, LandUseCodes!$A$1:$A$70,LandUseCodes!$B$1:$B$70), "Not Listed")</f>
        <v>C - Office Bldgs/Laboratory/Library</v>
      </c>
      <c r="DB911" t="str">
        <f>_xlfn.IFNA(_xlfn.XLOOKUP(AD911, Type!$A$1:$A$3,Type!$B$1:$B$3), "Not Listed")</f>
        <v>Public</v>
      </c>
    </row>
    <row r="912" spans="1:106" x14ac:dyDescent="0.25">
      <c r="A912" s="1" t="s">
        <v>7432</v>
      </c>
      <c r="B912">
        <v>2025</v>
      </c>
      <c r="C912">
        <v>1</v>
      </c>
      <c r="D912" s="1" t="s">
        <v>684</v>
      </c>
      <c r="E912" s="1" t="s">
        <v>7433</v>
      </c>
      <c r="F912" s="1" t="s">
        <v>685</v>
      </c>
      <c r="G912">
        <v>5000</v>
      </c>
      <c r="H912" s="1" t="s">
        <v>101</v>
      </c>
      <c r="J912">
        <v>3350</v>
      </c>
      <c r="K912" s="1" t="s">
        <v>7390</v>
      </c>
      <c r="L912" s="1"/>
      <c r="M912" s="1" t="s">
        <v>130</v>
      </c>
      <c r="O912" s="1"/>
      <c r="P912" s="1" t="s">
        <v>7434</v>
      </c>
      <c r="Q912" s="1" t="s">
        <v>117</v>
      </c>
      <c r="R912" s="1" t="s">
        <v>271</v>
      </c>
      <c r="S912" s="1" t="s">
        <v>6251</v>
      </c>
      <c r="T912" s="1" t="s">
        <v>764</v>
      </c>
      <c r="U912" s="1"/>
      <c r="V912" s="1" t="s">
        <v>765</v>
      </c>
      <c r="W912" s="1" t="s">
        <v>7435</v>
      </c>
      <c r="X912" s="1" t="s">
        <v>7436</v>
      </c>
      <c r="Y912">
        <v>1</v>
      </c>
      <c r="Z912" s="1" t="s">
        <v>143</v>
      </c>
      <c r="AA912" s="1" t="s">
        <v>157</v>
      </c>
      <c r="AB912" s="1" t="s">
        <v>766</v>
      </c>
      <c r="AC912" s="1" t="s">
        <v>171</v>
      </c>
      <c r="AD912" s="3">
        <v>1</v>
      </c>
      <c r="AE912" s="1" t="s">
        <v>106</v>
      </c>
      <c r="AF912" s="1" t="s">
        <v>106</v>
      </c>
      <c r="AG912" s="1" t="s">
        <v>106</v>
      </c>
      <c r="AH912" s="1" t="s">
        <v>106</v>
      </c>
      <c r="AI912" s="1"/>
      <c r="AJ912" s="1" t="s">
        <v>108</v>
      </c>
      <c r="AK912" s="1" t="s">
        <v>767</v>
      </c>
      <c r="AL912" s="1"/>
      <c r="AM912" s="1"/>
      <c r="AQ912" s="1"/>
      <c r="AR912" s="1"/>
      <c r="AT912" s="1"/>
      <c r="AU912" s="1"/>
      <c r="AW912" s="1"/>
      <c r="BB912" s="1"/>
      <c r="BI912" s="1"/>
      <c r="BM912" s="1"/>
      <c r="BN912" s="1"/>
      <c r="BU912" s="1"/>
      <c r="BV912">
        <v>0</v>
      </c>
      <c r="BW912">
        <v>17210</v>
      </c>
      <c r="BX912">
        <v>3350</v>
      </c>
      <c r="BY912">
        <v>0</v>
      </c>
      <c r="BZ912">
        <v>0</v>
      </c>
      <c r="CA912" s="1" t="s">
        <v>769</v>
      </c>
      <c r="CB912" s="1"/>
      <c r="CD912">
        <v>4388</v>
      </c>
      <c r="CE912" s="1"/>
      <c r="CF912" s="1" t="s">
        <v>106</v>
      </c>
      <c r="CG912" s="1"/>
      <c r="CI912" s="1" t="s">
        <v>7437</v>
      </c>
      <c r="CJ912" s="1" t="s">
        <v>169</v>
      </c>
      <c r="CK912">
        <v>2466882</v>
      </c>
      <c r="CL912">
        <v>169720</v>
      </c>
      <c r="CM912" s="1" t="s">
        <v>765</v>
      </c>
      <c r="CO912" s="1"/>
      <c r="CP912" s="1"/>
      <c r="CQ912" s="1" t="s">
        <v>7438</v>
      </c>
      <c r="CR912" s="1" t="s">
        <v>6251</v>
      </c>
      <c r="CS912" s="1"/>
      <c r="CU912" s="1" t="s">
        <v>771</v>
      </c>
      <c r="CV912" s="1" t="s">
        <v>113</v>
      </c>
      <c r="CW912" s="1" t="s">
        <v>765</v>
      </c>
      <c r="CX912" s="1"/>
      <c r="CZ912" s="2"/>
      <c r="DA912" t="str">
        <f>_xlfn.IFNA(_xlfn.XLOOKUP(R912, LandUseCodes!$A$1:$A$70,LandUseCodes!$B$1:$B$70), "Not Listed")</f>
        <v>R - Vacant Land Residential</v>
      </c>
      <c r="DB912" t="str">
        <f>_xlfn.IFNA(_xlfn.XLOOKUP(AD912, Type!$A$1:$A$3,Type!$B$1:$B$3), "Not Listed")</f>
        <v>Public</v>
      </c>
    </row>
    <row r="913" spans="1:106" x14ac:dyDescent="0.25">
      <c r="A913" s="1" t="s">
        <v>7439</v>
      </c>
      <c r="B913">
        <v>2025</v>
      </c>
      <c r="C913">
        <v>1</v>
      </c>
      <c r="D913" s="1" t="s">
        <v>7440</v>
      </c>
      <c r="E913" s="1" t="s">
        <v>7441</v>
      </c>
      <c r="F913" s="1" t="s">
        <v>7442</v>
      </c>
      <c r="G913">
        <v>500</v>
      </c>
      <c r="H913" s="1" t="s">
        <v>326</v>
      </c>
      <c r="J913">
        <v>4020</v>
      </c>
      <c r="K913" s="1" t="s">
        <v>7390</v>
      </c>
      <c r="L913" s="1"/>
      <c r="M913" s="1" t="s">
        <v>130</v>
      </c>
      <c r="N913">
        <v>27</v>
      </c>
      <c r="O913" s="1"/>
      <c r="P913" s="1" t="s">
        <v>7443</v>
      </c>
      <c r="Q913" s="1" t="s">
        <v>117</v>
      </c>
      <c r="R913" s="1" t="s">
        <v>271</v>
      </c>
      <c r="S913" s="1" t="s">
        <v>7444</v>
      </c>
      <c r="T913" s="1" t="s">
        <v>6251</v>
      </c>
      <c r="U913" s="1" t="s">
        <v>764</v>
      </c>
      <c r="V913" s="1" t="s">
        <v>765</v>
      </c>
      <c r="W913" s="1" t="s">
        <v>7390</v>
      </c>
      <c r="X913" s="1" t="s">
        <v>685</v>
      </c>
      <c r="Y913">
        <v>5000</v>
      </c>
      <c r="Z913" s="1" t="s">
        <v>143</v>
      </c>
      <c r="AA913" s="1" t="s">
        <v>157</v>
      </c>
      <c r="AB913" s="1" t="s">
        <v>766</v>
      </c>
      <c r="AC913" s="1" t="s">
        <v>171</v>
      </c>
      <c r="AD913" s="3">
        <v>1</v>
      </c>
      <c r="AE913" s="1" t="s">
        <v>106</v>
      </c>
      <c r="AF913" s="1" t="s">
        <v>106</v>
      </c>
      <c r="AG913" s="1" t="s">
        <v>106</v>
      </c>
      <c r="AH913" s="1" t="s">
        <v>106</v>
      </c>
      <c r="AI913" s="1"/>
      <c r="AJ913" s="1" t="s">
        <v>104</v>
      </c>
      <c r="AK913" s="1" t="s">
        <v>767</v>
      </c>
      <c r="AL913" s="1"/>
      <c r="AM913" s="1"/>
      <c r="AQ913" s="1"/>
      <c r="AR913" s="1"/>
      <c r="AT913" s="1"/>
      <c r="AU913" s="1"/>
      <c r="AW913" s="1"/>
      <c r="BB913" s="1"/>
      <c r="BI913" s="1"/>
      <c r="BM913" s="1"/>
      <c r="BN913" s="1"/>
      <c r="BU913" s="1"/>
      <c r="BV913">
        <v>0</v>
      </c>
      <c r="BW913">
        <v>17670</v>
      </c>
      <c r="BX913">
        <v>4020</v>
      </c>
      <c r="BY913">
        <v>0</v>
      </c>
      <c r="BZ913">
        <v>0</v>
      </c>
      <c r="CA913" s="1" t="s">
        <v>769</v>
      </c>
      <c r="CB913" s="1"/>
      <c r="CD913">
        <v>5105</v>
      </c>
      <c r="CE913" s="1"/>
      <c r="CF913" s="1" t="s">
        <v>106</v>
      </c>
      <c r="CG913" s="1"/>
      <c r="CI913" s="1" t="s">
        <v>7445</v>
      </c>
      <c r="CJ913" s="1" t="s">
        <v>169</v>
      </c>
      <c r="CK913">
        <v>2466906</v>
      </c>
      <c r="CL913">
        <v>169759</v>
      </c>
      <c r="CM913" s="1" t="s">
        <v>765</v>
      </c>
      <c r="CO913" s="1"/>
      <c r="CP913" s="1"/>
      <c r="CQ913" s="1" t="s">
        <v>7446</v>
      </c>
      <c r="CR913" s="1" t="s">
        <v>7444</v>
      </c>
      <c r="CS913" s="1" t="s">
        <v>6251</v>
      </c>
      <c r="CU913" s="1" t="s">
        <v>771</v>
      </c>
      <c r="CV913" s="1" t="s">
        <v>113</v>
      </c>
      <c r="CW913" s="1" t="s">
        <v>765</v>
      </c>
      <c r="CX913" s="1"/>
      <c r="CZ913" s="2"/>
      <c r="DA913" t="str">
        <f>_xlfn.IFNA(_xlfn.XLOOKUP(R913, LandUseCodes!$A$1:$A$70,LandUseCodes!$B$1:$B$70), "Not Listed")</f>
        <v>R - Vacant Land Residential</v>
      </c>
      <c r="DB913" t="str">
        <f>_xlfn.IFNA(_xlfn.XLOOKUP(AD913, Type!$A$1:$A$3,Type!$B$1:$B$3), "Not Listed")</f>
        <v>Public</v>
      </c>
    </row>
    <row r="914" spans="1:106" x14ac:dyDescent="0.25">
      <c r="A914" s="1" t="s">
        <v>7447</v>
      </c>
      <c r="B914">
        <v>2025</v>
      </c>
      <c r="C914">
        <v>1</v>
      </c>
      <c r="D914" s="1" t="s">
        <v>684</v>
      </c>
      <c r="E914" s="1" t="s">
        <v>7433</v>
      </c>
      <c r="F914" s="1" t="s">
        <v>685</v>
      </c>
      <c r="G914">
        <v>5000</v>
      </c>
      <c r="H914" s="1" t="s">
        <v>101</v>
      </c>
      <c r="J914">
        <v>10390</v>
      </c>
      <c r="K914" s="1" t="s">
        <v>7390</v>
      </c>
      <c r="L914" s="1"/>
      <c r="M914" s="1" t="s">
        <v>130</v>
      </c>
      <c r="O914" s="1"/>
      <c r="P914" s="1" t="s">
        <v>7434</v>
      </c>
      <c r="Q914" s="1" t="s">
        <v>117</v>
      </c>
      <c r="R914" s="1" t="s">
        <v>316</v>
      </c>
      <c r="S914" s="1" t="s">
        <v>6251</v>
      </c>
      <c r="T914" s="1" t="s">
        <v>764</v>
      </c>
      <c r="U914" s="1"/>
      <c r="V914" s="1" t="s">
        <v>765</v>
      </c>
      <c r="W914" s="1" t="s">
        <v>7448</v>
      </c>
      <c r="X914" s="1" t="s">
        <v>7436</v>
      </c>
      <c r="Y914">
        <v>1</v>
      </c>
      <c r="Z914" s="1" t="s">
        <v>143</v>
      </c>
      <c r="AA914" s="1" t="s">
        <v>157</v>
      </c>
      <c r="AB914" s="1" t="s">
        <v>766</v>
      </c>
      <c r="AC914" s="1" t="s">
        <v>171</v>
      </c>
      <c r="AD914" s="3">
        <v>1</v>
      </c>
      <c r="AE914" s="1" t="s">
        <v>106</v>
      </c>
      <c r="AF914" s="1" t="s">
        <v>106</v>
      </c>
      <c r="AG914" s="1" t="s">
        <v>106</v>
      </c>
      <c r="AH914" s="1" t="s">
        <v>106</v>
      </c>
      <c r="AI914" s="1"/>
      <c r="AJ914" s="1" t="s">
        <v>108</v>
      </c>
      <c r="AK914" s="1" t="s">
        <v>767</v>
      </c>
      <c r="AL914" s="1"/>
      <c r="AM914" s="1"/>
      <c r="AQ914" s="1"/>
      <c r="AR914" s="1"/>
      <c r="AT914" s="1"/>
      <c r="AU914" s="1"/>
      <c r="AW914" s="1"/>
      <c r="BB914" s="1"/>
      <c r="BH914">
        <v>360</v>
      </c>
      <c r="BI914" s="1"/>
      <c r="BM914" s="1"/>
      <c r="BN914" s="1"/>
      <c r="BU914" s="1"/>
      <c r="BV914">
        <v>0</v>
      </c>
      <c r="BW914">
        <v>20700</v>
      </c>
      <c r="BX914">
        <v>4020</v>
      </c>
      <c r="BY914">
        <v>6370</v>
      </c>
      <c r="BZ914">
        <v>2860</v>
      </c>
      <c r="CA914" s="1" t="s">
        <v>769</v>
      </c>
      <c r="CB914" s="1"/>
      <c r="CD914">
        <v>5371</v>
      </c>
      <c r="CE914" s="1"/>
      <c r="CF914" s="1" t="s">
        <v>106</v>
      </c>
      <c r="CG914" s="1"/>
      <c r="CI914" s="1" t="s">
        <v>7449</v>
      </c>
      <c r="CJ914" s="1" t="s">
        <v>667</v>
      </c>
      <c r="CK914">
        <v>2466907</v>
      </c>
      <c r="CL914">
        <v>169797</v>
      </c>
      <c r="CM914" s="1" t="s">
        <v>765</v>
      </c>
      <c r="CO914" s="1"/>
      <c r="CP914" s="1"/>
      <c r="CQ914" s="1" t="s">
        <v>7438</v>
      </c>
      <c r="CR914" s="1" t="s">
        <v>6251</v>
      </c>
      <c r="CS914" s="1"/>
      <c r="CU914" s="1" t="s">
        <v>771</v>
      </c>
      <c r="CV914" s="1" t="s">
        <v>113</v>
      </c>
      <c r="CW914" s="1" t="s">
        <v>765</v>
      </c>
      <c r="CX914" s="1"/>
      <c r="CZ914" s="2"/>
      <c r="DA914" t="str">
        <f>_xlfn.IFNA(_xlfn.XLOOKUP(R914, LandUseCodes!$A$1:$A$70,LandUseCodes!$B$1:$B$70), "Not Listed")</f>
        <v>R - Barns,Stables,Pools,Misc Bldg</v>
      </c>
      <c r="DB914" t="str">
        <f>_xlfn.IFNA(_xlfn.XLOOKUP(AD914, Type!$A$1:$A$3,Type!$B$1:$B$3), "Not Listed")</f>
        <v>Public</v>
      </c>
    </row>
    <row r="915" spans="1:106" x14ac:dyDescent="0.25">
      <c r="A915" s="1" t="s">
        <v>7450</v>
      </c>
      <c r="B915">
        <v>2025</v>
      </c>
      <c r="C915">
        <v>1</v>
      </c>
      <c r="D915" s="1" t="s">
        <v>7451</v>
      </c>
      <c r="E915" s="1" t="s">
        <v>227</v>
      </c>
      <c r="F915" s="1"/>
      <c r="H915" s="1"/>
      <c r="J915">
        <v>499330</v>
      </c>
      <c r="K915" s="1" t="s">
        <v>7452</v>
      </c>
      <c r="L915" s="1"/>
      <c r="M915" s="1" t="s">
        <v>130</v>
      </c>
      <c r="N915">
        <v>112</v>
      </c>
      <c r="O915" s="1"/>
      <c r="P915" s="1" t="s">
        <v>7443</v>
      </c>
      <c r="Q915" s="1" t="s">
        <v>117</v>
      </c>
      <c r="R915" s="1" t="s">
        <v>134</v>
      </c>
      <c r="S915" s="1" t="s">
        <v>7453</v>
      </c>
      <c r="T915" s="1" t="s">
        <v>764</v>
      </c>
      <c r="U915" s="1"/>
      <c r="V915" s="1" t="s">
        <v>765</v>
      </c>
      <c r="W915" s="1"/>
      <c r="X915" s="1"/>
      <c r="Z915" s="1" t="s">
        <v>143</v>
      </c>
      <c r="AA915" s="1" t="s">
        <v>119</v>
      </c>
      <c r="AB915" s="1" t="s">
        <v>1683</v>
      </c>
      <c r="AC915" s="1" t="s">
        <v>124</v>
      </c>
      <c r="AD915" s="3">
        <v>1</v>
      </c>
      <c r="AE915" s="1" t="s">
        <v>106</v>
      </c>
      <c r="AF915" s="1" t="s">
        <v>106</v>
      </c>
      <c r="AG915" s="1" t="s">
        <v>106</v>
      </c>
      <c r="AH915" s="1" t="s">
        <v>106</v>
      </c>
      <c r="AI915" s="1"/>
      <c r="AJ915" s="1"/>
      <c r="AK915" s="1" t="s">
        <v>767</v>
      </c>
      <c r="AL915" s="1" t="s">
        <v>108</v>
      </c>
      <c r="AM915" s="1"/>
      <c r="AQ915" s="1"/>
      <c r="AR915" s="1"/>
      <c r="AT915" s="1"/>
      <c r="AU915" s="1"/>
      <c r="AW915" s="1"/>
      <c r="BB915" s="1"/>
      <c r="BI915" s="1" t="s">
        <v>313</v>
      </c>
      <c r="BK915">
        <v>5100</v>
      </c>
      <c r="BM915" s="1" t="s">
        <v>106</v>
      </c>
      <c r="BN915" s="1" t="s">
        <v>135</v>
      </c>
      <c r="BO915">
        <v>1900</v>
      </c>
      <c r="BP915">
        <v>5100</v>
      </c>
      <c r="BR915">
        <v>2</v>
      </c>
      <c r="BU915" s="1"/>
      <c r="BV915">
        <v>0</v>
      </c>
      <c r="BW915">
        <v>513780</v>
      </c>
      <c r="BX915">
        <v>70760</v>
      </c>
      <c r="BY915">
        <v>428570</v>
      </c>
      <c r="BZ915">
        <v>13920</v>
      </c>
      <c r="CA915" s="1" t="s">
        <v>769</v>
      </c>
      <c r="CB915" s="1"/>
      <c r="CD915">
        <v>64340</v>
      </c>
      <c r="CE915" s="1"/>
      <c r="CF915" s="1" t="s">
        <v>106</v>
      </c>
      <c r="CG915" s="1"/>
      <c r="CI915" s="1" t="s">
        <v>7454</v>
      </c>
      <c r="CJ915" s="1" t="s">
        <v>7455</v>
      </c>
      <c r="CK915">
        <v>2467124</v>
      </c>
      <c r="CL915">
        <v>169698</v>
      </c>
      <c r="CM915" s="1" t="s">
        <v>765</v>
      </c>
      <c r="CN915">
        <v>1</v>
      </c>
      <c r="CO915" s="1"/>
      <c r="CP915" s="1"/>
      <c r="CQ915" s="1" t="s">
        <v>7456</v>
      </c>
      <c r="CR915" s="1" t="s">
        <v>7453</v>
      </c>
      <c r="CS915" s="1"/>
      <c r="CU915" s="1" t="s">
        <v>771</v>
      </c>
      <c r="CV915" s="1" t="s">
        <v>113</v>
      </c>
      <c r="CW915" s="1" t="s">
        <v>765</v>
      </c>
      <c r="CX915" s="1"/>
      <c r="CZ915" s="2"/>
      <c r="DA915" t="str">
        <f>_xlfn.IFNA(_xlfn.XLOOKUP(R915, LandUseCodes!$A$1:$A$70,LandUseCodes!$B$1:$B$70), "Not Listed")</f>
        <v>C - Warehouse</v>
      </c>
      <c r="DB915" t="str">
        <f>_xlfn.IFNA(_xlfn.XLOOKUP(AD915, Type!$A$1:$A$3,Type!$B$1:$B$3), "Not Listed")</f>
        <v>Public</v>
      </c>
    </row>
    <row r="916" spans="1:106" x14ac:dyDescent="0.25">
      <c r="A916" s="1" t="s">
        <v>7450</v>
      </c>
      <c r="B916">
        <v>2025</v>
      </c>
      <c r="C916">
        <v>2</v>
      </c>
      <c r="D916" s="1" t="s">
        <v>7451</v>
      </c>
      <c r="E916" s="1" t="s">
        <v>227</v>
      </c>
      <c r="F916" s="1"/>
      <c r="H916" s="1"/>
      <c r="J916">
        <v>499330</v>
      </c>
      <c r="K916" s="1" t="s">
        <v>7452</v>
      </c>
      <c r="L916" s="1"/>
      <c r="M916" s="1" t="s">
        <v>130</v>
      </c>
      <c r="N916">
        <v>112</v>
      </c>
      <c r="O916" s="1"/>
      <c r="P916" s="1" t="s">
        <v>7443</v>
      </c>
      <c r="Q916" s="1" t="s">
        <v>117</v>
      </c>
      <c r="R916" s="1" t="s">
        <v>134</v>
      </c>
      <c r="S916" s="1" t="s">
        <v>7453</v>
      </c>
      <c r="T916" s="1" t="s">
        <v>764</v>
      </c>
      <c r="U916" s="1"/>
      <c r="V916" s="1" t="s">
        <v>765</v>
      </c>
      <c r="W916" s="1"/>
      <c r="X916" s="1"/>
      <c r="Z916" s="1" t="s">
        <v>143</v>
      </c>
      <c r="AA916" s="1" t="s">
        <v>119</v>
      </c>
      <c r="AB916" s="1" t="s">
        <v>1683</v>
      </c>
      <c r="AC916" s="1" t="s">
        <v>124</v>
      </c>
      <c r="AD916" s="3">
        <v>1</v>
      </c>
      <c r="AE916" s="1" t="s">
        <v>106</v>
      </c>
      <c r="AF916" s="1" t="s">
        <v>106</v>
      </c>
      <c r="AG916" s="1" t="s">
        <v>106</v>
      </c>
      <c r="AH916" s="1" t="s">
        <v>106</v>
      </c>
      <c r="AI916" s="1"/>
      <c r="AJ916" s="1"/>
      <c r="AK916" s="1" t="s">
        <v>767</v>
      </c>
      <c r="AL916" s="1" t="s">
        <v>108</v>
      </c>
      <c r="AM916" s="1"/>
      <c r="AQ916" s="1"/>
      <c r="AR916" s="1"/>
      <c r="AT916" s="1"/>
      <c r="AU916" s="1"/>
      <c r="AW916" s="1"/>
      <c r="BB916" s="1"/>
      <c r="BI916" s="1" t="s">
        <v>313</v>
      </c>
      <c r="BK916">
        <v>2244</v>
      </c>
      <c r="BM916" s="1" t="s">
        <v>135</v>
      </c>
      <c r="BN916" s="1" t="s">
        <v>135</v>
      </c>
      <c r="BO916">
        <v>1915</v>
      </c>
      <c r="BP916">
        <v>2244</v>
      </c>
      <c r="BR916">
        <v>2</v>
      </c>
      <c r="BU916" s="1"/>
      <c r="BV916">
        <v>0</v>
      </c>
      <c r="BW916">
        <v>513780</v>
      </c>
      <c r="BX916">
        <v>70760</v>
      </c>
      <c r="BY916">
        <v>428570</v>
      </c>
      <c r="BZ916">
        <v>13920</v>
      </c>
      <c r="CA916" s="1" t="s">
        <v>769</v>
      </c>
      <c r="CB916" s="1"/>
      <c r="CE916" s="1"/>
      <c r="CF916" s="1" t="s">
        <v>106</v>
      </c>
      <c r="CG916" s="1"/>
      <c r="CI916" s="1" t="s">
        <v>7454</v>
      </c>
      <c r="CJ916" s="1" t="s">
        <v>7455</v>
      </c>
      <c r="CK916">
        <v>2467124</v>
      </c>
      <c r="CL916">
        <v>169698</v>
      </c>
      <c r="CM916" s="1" t="s">
        <v>765</v>
      </c>
      <c r="CN916">
        <v>1</v>
      </c>
      <c r="CO916" s="1"/>
      <c r="CP916" s="1"/>
      <c r="CQ916" s="1" t="s">
        <v>7456</v>
      </c>
      <c r="CR916" s="1" t="s">
        <v>7453</v>
      </c>
      <c r="CS916" s="1"/>
      <c r="CU916" s="1" t="s">
        <v>771</v>
      </c>
      <c r="CV916" s="1" t="s">
        <v>113</v>
      </c>
      <c r="CW916" s="1" t="s">
        <v>765</v>
      </c>
      <c r="CX916" s="1"/>
      <c r="CZ916" s="2"/>
      <c r="DA916" t="str">
        <f>_xlfn.IFNA(_xlfn.XLOOKUP(R916, LandUseCodes!$A$1:$A$70,LandUseCodes!$B$1:$B$70), "Not Listed")</f>
        <v>C - Warehouse</v>
      </c>
      <c r="DB916" t="str">
        <f>_xlfn.IFNA(_xlfn.XLOOKUP(AD916, Type!$A$1:$A$3,Type!$B$1:$B$3), "Not Listed")</f>
        <v>Public</v>
      </c>
    </row>
    <row r="917" spans="1:106" x14ac:dyDescent="0.25">
      <c r="A917" s="1" t="s">
        <v>7450</v>
      </c>
      <c r="B917">
        <v>2025</v>
      </c>
      <c r="C917">
        <v>4</v>
      </c>
      <c r="D917" s="1" t="s">
        <v>7451</v>
      </c>
      <c r="E917" s="1" t="s">
        <v>227</v>
      </c>
      <c r="F917" s="1"/>
      <c r="H917" s="1"/>
      <c r="J917">
        <v>499330</v>
      </c>
      <c r="K917" s="1" t="s">
        <v>7452</v>
      </c>
      <c r="L917" s="1"/>
      <c r="M917" s="1" t="s">
        <v>130</v>
      </c>
      <c r="N917">
        <v>112</v>
      </c>
      <c r="O917" s="1"/>
      <c r="P917" s="1" t="s">
        <v>7443</v>
      </c>
      <c r="Q917" s="1" t="s">
        <v>117</v>
      </c>
      <c r="R917" s="1" t="s">
        <v>134</v>
      </c>
      <c r="S917" s="1" t="s">
        <v>7453</v>
      </c>
      <c r="T917" s="1" t="s">
        <v>764</v>
      </c>
      <c r="U917" s="1"/>
      <c r="V917" s="1" t="s">
        <v>765</v>
      </c>
      <c r="W917" s="1"/>
      <c r="X917" s="1"/>
      <c r="Z917" s="1" t="s">
        <v>143</v>
      </c>
      <c r="AA917" s="1" t="s">
        <v>119</v>
      </c>
      <c r="AB917" s="1" t="s">
        <v>1683</v>
      </c>
      <c r="AC917" s="1" t="s">
        <v>124</v>
      </c>
      <c r="AD917" s="3">
        <v>1</v>
      </c>
      <c r="AE917" s="1" t="s">
        <v>106</v>
      </c>
      <c r="AF917" s="1" t="s">
        <v>106</v>
      </c>
      <c r="AG917" s="1" t="s">
        <v>106</v>
      </c>
      <c r="AH917" s="1" t="s">
        <v>106</v>
      </c>
      <c r="AI917" s="1"/>
      <c r="AJ917" s="1"/>
      <c r="AK917" s="1" t="s">
        <v>767</v>
      </c>
      <c r="AL917" s="1" t="s">
        <v>107</v>
      </c>
      <c r="AM917" s="1"/>
      <c r="AQ917" s="1"/>
      <c r="AR917" s="1"/>
      <c r="AT917" s="1"/>
      <c r="AU917" s="1"/>
      <c r="AW917" s="1"/>
      <c r="BB917" s="1"/>
      <c r="BI917" s="1" t="s">
        <v>146</v>
      </c>
      <c r="BK917">
        <v>8448</v>
      </c>
      <c r="BM917" s="1" t="s">
        <v>106</v>
      </c>
      <c r="BN917" s="1" t="s">
        <v>106</v>
      </c>
      <c r="BO917">
        <v>1999</v>
      </c>
      <c r="BP917">
        <v>8448</v>
      </c>
      <c r="BR917">
        <v>2</v>
      </c>
      <c r="BU917" s="1"/>
      <c r="BV917">
        <v>0</v>
      </c>
      <c r="BW917">
        <v>513780</v>
      </c>
      <c r="BX917">
        <v>70760</v>
      </c>
      <c r="BY917">
        <v>428570</v>
      </c>
      <c r="BZ917">
        <v>13920</v>
      </c>
      <c r="CA917" s="1" t="s">
        <v>769</v>
      </c>
      <c r="CB917" s="1"/>
      <c r="CE917" s="1"/>
      <c r="CF917" s="1" t="s">
        <v>106</v>
      </c>
      <c r="CG917" s="1"/>
      <c r="CI917" s="1" t="s">
        <v>7454</v>
      </c>
      <c r="CJ917" s="1" t="s">
        <v>7455</v>
      </c>
      <c r="CK917">
        <v>2467124</v>
      </c>
      <c r="CL917">
        <v>169698</v>
      </c>
      <c r="CM917" s="1" t="s">
        <v>765</v>
      </c>
      <c r="CN917">
        <v>1</v>
      </c>
      <c r="CO917" s="1"/>
      <c r="CP917" s="1"/>
      <c r="CQ917" s="1" t="s">
        <v>7456</v>
      </c>
      <c r="CR917" s="1" t="s">
        <v>7453</v>
      </c>
      <c r="CS917" s="1"/>
      <c r="CU917" s="1" t="s">
        <v>771</v>
      </c>
      <c r="CV917" s="1" t="s">
        <v>113</v>
      </c>
      <c r="CW917" s="1" t="s">
        <v>765</v>
      </c>
      <c r="CX917" s="1"/>
      <c r="CZ917" s="2"/>
      <c r="DA917" t="str">
        <f>_xlfn.IFNA(_xlfn.XLOOKUP(R917, LandUseCodes!$A$1:$A$70,LandUseCodes!$B$1:$B$70), "Not Listed")</f>
        <v>C - Warehouse</v>
      </c>
      <c r="DB917" t="str">
        <f>_xlfn.IFNA(_xlfn.XLOOKUP(AD917, Type!$A$1:$A$3,Type!$B$1:$B$3), "Not Listed")</f>
        <v>Public</v>
      </c>
    </row>
    <row r="918" spans="1:106" x14ac:dyDescent="0.25">
      <c r="A918" s="1" t="s">
        <v>7450</v>
      </c>
      <c r="B918">
        <v>2025</v>
      </c>
      <c r="C918">
        <v>5</v>
      </c>
      <c r="D918" s="1" t="s">
        <v>7451</v>
      </c>
      <c r="E918" s="1" t="s">
        <v>227</v>
      </c>
      <c r="F918" s="1"/>
      <c r="H918" s="1"/>
      <c r="J918">
        <v>499330</v>
      </c>
      <c r="K918" s="1" t="s">
        <v>7452</v>
      </c>
      <c r="L918" s="1"/>
      <c r="M918" s="1" t="s">
        <v>130</v>
      </c>
      <c r="N918">
        <v>112</v>
      </c>
      <c r="O918" s="1"/>
      <c r="P918" s="1" t="s">
        <v>7443</v>
      </c>
      <c r="Q918" s="1" t="s">
        <v>117</v>
      </c>
      <c r="R918" s="1" t="s">
        <v>134</v>
      </c>
      <c r="S918" s="1" t="s">
        <v>7453</v>
      </c>
      <c r="T918" s="1" t="s">
        <v>764</v>
      </c>
      <c r="U918" s="1"/>
      <c r="V918" s="1" t="s">
        <v>765</v>
      </c>
      <c r="W918" s="1"/>
      <c r="X918" s="1"/>
      <c r="Z918" s="1" t="s">
        <v>143</v>
      </c>
      <c r="AA918" s="1" t="s">
        <v>119</v>
      </c>
      <c r="AB918" s="1" t="s">
        <v>1683</v>
      </c>
      <c r="AC918" s="1" t="s">
        <v>124</v>
      </c>
      <c r="AD918" s="3">
        <v>1</v>
      </c>
      <c r="AE918" s="1" t="s">
        <v>106</v>
      </c>
      <c r="AF918" s="1" t="s">
        <v>106</v>
      </c>
      <c r="AG918" s="1" t="s">
        <v>106</v>
      </c>
      <c r="AH918" s="1" t="s">
        <v>106</v>
      </c>
      <c r="AI918" s="1"/>
      <c r="AJ918" s="1"/>
      <c r="AK918" s="1" t="s">
        <v>767</v>
      </c>
      <c r="AL918" s="1" t="s">
        <v>107</v>
      </c>
      <c r="AM918" s="1"/>
      <c r="AQ918" s="1"/>
      <c r="AR918" s="1"/>
      <c r="AT918" s="1"/>
      <c r="AU918" s="1"/>
      <c r="AW918" s="1"/>
      <c r="BB918" s="1"/>
      <c r="BI918" s="1" t="s">
        <v>313</v>
      </c>
      <c r="BK918">
        <v>6000</v>
      </c>
      <c r="BM918" s="1" t="s">
        <v>107</v>
      </c>
      <c r="BN918" s="1" t="s">
        <v>135</v>
      </c>
      <c r="BO918">
        <v>2005</v>
      </c>
      <c r="BP918">
        <v>6000</v>
      </c>
      <c r="BR918">
        <v>2</v>
      </c>
      <c r="BU918" s="1"/>
      <c r="BV918">
        <v>0</v>
      </c>
      <c r="BW918">
        <v>513780</v>
      </c>
      <c r="BX918">
        <v>70760</v>
      </c>
      <c r="BY918">
        <v>428570</v>
      </c>
      <c r="BZ918">
        <v>13920</v>
      </c>
      <c r="CA918" s="1" t="s">
        <v>769</v>
      </c>
      <c r="CB918" s="1"/>
      <c r="CE918" s="1"/>
      <c r="CF918" s="1" t="s">
        <v>106</v>
      </c>
      <c r="CG918" s="1"/>
      <c r="CI918" s="1" t="s">
        <v>7454</v>
      </c>
      <c r="CJ918" s="1" t="s">
        <v>7455</v>
      </c>
      <c r="CK918">
        <v>2467124</v>
      </c>
      <c r="CL918">
        <v>169698</v>
      </c>
      <c r="CM918" s="1" t="s">
        <v>765</v>
      </c>
      <c r="CN918">
        <v>1</v>
      </c>
      <c r="CO918" s="1"/>
      <c r="CP918" s="1"/>
      <c r="CQ918" s="1" t="s">
        <v>7456</v>
      </c>
      <c r="CR918" s="1" t="s">
        <v>7453</v>
      </c>
      <c r="CS918" s="1"/>
      <c r="CU918" s="1" t="s">
        <v>771</v>
      </c>
      <c r="CV918" s="1" t="s">
        <v>113</v>
      </c>
      <c r="CW918" s="1" t="s">
        <v>765</v>
      </c>
      <c r="CX918" s="1"/>
      <c r="CZ918" s="2"/>
      <c r="DA918" t="str">
        <f>_xlfn.IFNA(_xlfn.XLOOKUP(R918, LandUseCodes!$A$1:$A$70,LandUseCodes!$B$1:$B$70), "Not Listed")</f>
        <v>C - Warehouse</v>
      </c>
      <c r="DB918" t="str">
        <f>_xlfn.IFNA(_xlfn.XLOOKUP(AD918, Type!$A$1:$A$3,Type!$B$1:$B$3), "Not Listed")</f>
        <v>Public</v>
      </c>
    </row>
    <row r="919" spans="1:106" x14ac:dyDescent="0.25">
      <c r="A919" s="1" t="s">
        <v>7457</v>
      </c>
      <c r="B919">
        <v>2025</v>
      </c>
      <c r="C919">
        <v>1</v>
      </c>
      <c r="D919" s="1" t="s">
        <v>598</v>
      </c>
      <c r="E919" s="1" t="s">
        <v>409</v>
      </c>
      <c r="F919" s="1" t="s">
        <v>599</v>
      </c>
      <c r="G919">
        <v>35372</v>
      </c>
      <c r="H919" s="1" t="s">
        <v>101</v>
      </c>
      <c r="J919">
        <v>1880</v>
      </c>
      <c r="K919" s="1" t="s">
        <v>600</v>
      </c>
      <c r="L919" s="1"/>
      <c r="M919" s="1" t="s">
        <v>130</v>
      </c>
      <c r="O919" s="1"/>
      <c r="P919" s="1" t="s">
        <v>7443</v>
      </c>
      <c r="Q919" s="1" t="s">
        <v>117</v>
      </c>
      <c r="R919" s="1" t="s">
        <v>140</v>
      </c>
      <c r="S919" s="1" t="s">
        <v>601</v>
      </c>
      <c r="T919" s="1" t="s">
        <v>602</v>
      </c>
      <c r="U919" s="1" t="s">
        <v>579</v>
      </c>
      <c r="V919" s="1" t="s">
        <v>580</v>
      </c>
      <c r="W919" s="1" t="s">
        <v>603</v>
      </c>
      <c r="X919" s="1" t="s">
        <v>604</v>
      </c>
      <c r="Y919">
        <v>0</v>
      </c>
      <c r="Z919" s="1" t="s">
        <v>143</v>
      </c>
      <c r="AA919" s="1" t="s">
        <v>116</v>
      </c>
      <c r="AB919" s="1" t="s">
        <v>1683</v>
      </c>
      <c r="AC919" s="1" t="s">
        <v>5463</v>
      </c>
      <c r="AD919" s="3">
        <v>1</v>
      </c>
      <c r="AE919" s="1" t="s">
        <v>106</v>
      </c>
      <c r="AF919" s="1" t="s">
        <v>106</v>
      </c>
      <c r="AG919" s="1" t="s">
        <v>106</v>
      </c>
      <c r="AH919" s="1" t="s">
        <v>106</v>
      </c>
      <c r="AI919" s="1"/>
      <c r="AJ919" s="1" t="s">
        <v>104</v>
      </c>
      <c r="AK919" s="1" t="s">
        <v>767</v>
      </c>
      <c r="AL919" s="1"/>
      <c r="AM919" s="1"/>
      <c r="AQ919" s="1"/>
      <c r="AR919" s="1"/>
      <c r="AT919" s="1"/>
      <c r="AU919" s="1"/>
      <c r="AW919" s="1"/>
      <c r="BB919" s="1"/>
      <c r="BI919" s="1"/>
      <c r="BM919" s="1"/>
      <c r="BN919" s="1"/>
      <c r="BU919" s="1"/>
      <c r="BV919">
        <v>0</v>
      </c>
      <c r="BW919">
        <v>3310</v>
      </c>
      <c r="BX919">
        <v>1880</v>
      </c>
      <c r="BY919">
        <v>0</v>
      </c>
      <c r="BZ919">
        <v>0</v>
      </c>
      <c r="CA919" s="1" t="s">
        <v>769</v>
      </c>
      <c r="CB919" s="1"/>
      <c r="CD919">
        <v>19737</v>
      </c>
      <c r="CE919" s="1"/>
      <c r="CF919" s="1" t="s">
        <v>106</v>
      </c>
      <c r="CG919" s="1"/>
      <c r="CI919" s="1" t="s">
        <v>7458</v>
      </c>
      <c r="CJ919" s="1" t="s">
        <v>169</v>
      </c>
      <c r="CK919">
        <v>2466931</v>
      </c>
      <c r="CL919">
        <v>169670</v>
      </c>
      <c r="CM919" s="1" t="s">
        <v>765</v>
      </c>
      <c r="CO919" s="1"/>
      <c r="CP919" s="1"/>
      <c r="CQ919" s="1" t="s">
        <v>7459</v>
      </c>
      <c r="CR919" s="1" t="s">
        <v>601</v>
      </c>
      <c r="CS919" s="1" t="s">
        <v>602</v>
      </c>
      <c r="CU919" s="1" t="s">
        <v>581</v>
      </c>
      <c r="CV919" s="1" t="s">
        <v>113</v>
      </c>
      <c r="CW919" s="1" t="s">
        <v>580</v>
      </c>
      <c r="CX919" s="1"/>
      <c r="CZ919" s="2"/>
      <c r="DA919" t="str">
        <f>_xlfn.IFNA(_xlfn.XLOOKUP(R919, LandUseCodes!$A$1:$A$70,LandUseCodes!$B$1:$B$70), "Not Listed")</f>
        <v>E - Railroads</v>
      </c>
      <c r="DB919" t="str">
        <f>_xlfn.IFNA(_xlfn.XLOOKUP(AD919, Type!$A$1:$A$3,Type!$B$1:$B$3), "Not Listed")</f>
        <v>Public</v>
      </c>
    </row>
    <row r="920" spans="1:106" x14ac:dyDescent="0.25">
      <c r="A920" s="1" t="s">
        <v>7460</v>
      </c>
      <c r="B920">
        <v>2025</v>
      </c>
      <c r="C920">
        <v>1</v>
      </c>
      <c r="D920" s="1" t="s">
        <v>7461</v>
      </c>
      <c r="E920" s="1" t="s">
        <v>7462</v>
      </c>
      <c r="F920" s="1" t="s">
        <v>7463</v>
      </c>
      <c r="G920">
        <v>1</v>
      </c>
      <c r="H920" s="1" t="s">
        <v>136</v>
      </c>
      <c r="J920">
        <v>30660</v>
      </c>
      <c r="K920" s="1" t="s">
        <v>7452</v>
      </c>
      <c r="L920" s="1"/>
      <c r="M920" s="1" t="s">
        <v>130</v>
      </c>
      <c r="O920" s="1"/>
      <c r="P920" s="1"/>
      <c r="Q920" s="1"/>
      <c r="R920" s="1" t="s">
        <v>122</v>
      </c>
      <c r="S920" s="1" t="s">
        <v>7456</v>
      </c>
      <c r="T920" s="1" t="s">
        <v>764</v>
      </c>
      <c r="U920" s="1"/>
      <c r="V920" s="1" t="s">
        <v>765</v>
      </c>
      <c r="W920" s="1" t="s">
        <v>600</v>
      </c>
      <c r="X920" s="1"/>
      <c r="Z920" s="1" t="s">
        <v>107</v>
      </c>
      <c r="AA920" s="1" t="s">
        <v>119</v>
      </c>
      <c r="AB920" s="1" t="s">
        <v>5657</v>
      </c>
      <c r="AC920" s="1" t="s">
        <v>5463</v>
      </c>
      <c r="AD920" s="3">
        <v>3</v>
      </c>
      <c r="AE920" s="1" t="s">
        <v>107</v>
      </c>
      <c r="AF920" s="1" t="s">
        <v>107</v>
      </c>
      <c r="AG920" s="1" t="s">
        <v>106</v>
      </c>
      <c r="AH920" s="1" t="s">
        <v>106</v>
      </c>
      <c r="AI920" s="1"/>
      <c r="AJ920" s="1" t="s">
        <v>108</v>
      </c>
      <c r="AK920" s="1" t="s">
        <v>767</v>
      </c>
      <c r="AL920" s="1"/>
      <c r="AM920" s="1"/>
      <c r="AQ920" s="1"/>
      <c r="AR920" s="1"/>
      <c r="AT920" s="1"/>
      <c r="AU920" s="1"/>
      <c r="AW920" s="1"/>
      <c r="BB920" s="1"/>
      <c r="BI920" s="1"/>
      <c r="BM920" s="1"/>
      <c r="BN920" s="1"/>
      <c r="BU920" s="1"/>
      <c r="BV920">
        <v>0</v>
      </c>
      <c r="BX920">
        <v>30660</v>
      </c>
      <c r="BY920">
        <v>0</v>
      </c>
      <c r="BZ920">
        <v>0</v>
      </c>
      <c r="CA920" s="1" t="s">
        <v>769</v>
      </c>
      <c r="CB920" s="1"/>
      <c r="CD920">
        <v>24526</v>
      </c>
      <c r="CE920" s="1"/>
      <c r="CF920" s="1" t="s">
        <v>106</v>
      </c>
      <c r="CG920" s="1"/>
      <c r="CI920" s="1" t="s">
        <v>7464</v>
      </c>
      <c r="CJ920" s="1" t="s">
        <v>7465</v>
      </c>
      <c r="CK920">
        <v>2466965</v>
      </c>
      <c r="CL920">
        <v>169621</v>
      </c>
      <c r="CM920" s="1" t="s">
        <v>765</v>
      </c>
      <c r="CO920" s="1"/>
      <c r="CP920" s="1"/>
      <c r="CQ920" s="1"/>
      <c r="CR920" s="1" t="s">
        <v>7456</v>
      </c>
      <c r="CS920" s="1"/>
      <c r="CU920" s="1" t="s">
        <v>771</v>
      </c>
      <c r="CV920" s="1" t="s">
        <v>113</v>
      </c>
      <c r="CW920" s="1" t="s">
        <v>765</v>
      </c>
      <c r="CX920" s="1"/>
      <c r="CZ920" s="2"/>
      <c r="DA920" t="str">
        <f>_xlfn.IFNA(_xlfn.XLOOKUP(R920, LandUseCodes!$A$1:$A$70,LandUseCodes!$B$1:$B$70), "Not Listed")</f>
        <v>C - Vacant Land Commercial</v>
      </c>
      <c r="DB920" t="str">
        <f>_xlfn.IFNA(_xlfn.XLOOKUP(AD920, Type!$A$1:$A$3,Type!$B$1:$B$3), "Not Listed")</f>
        <v>None</v>
      </c>
    </row>
    <row r="921" spans="1:106" x14ac:dyDescent="0.25">
      <c r="A921" s="1" t="s">
        <v>7466</v>
      </c>
      <c r="B921">
        <v>2025</v>
      </c>
      <c r="C921">
        <v>1</v>
      </c>
      <c r="D921" s="1" t="s">
        <v>7467</v>
      </c>
      <c r="E921" s="1" t="s">
        <v>186</v>
      </c>
      <c r="F921" s="1" t="s">
        <v>7468</v>
      </c>
      <c r="G921">
        <v>25000</v>
      </c>
      <c r="H921" s="1" t="s">
        <v>129</v>
      </c>
      <c r="J921">
        <v>79690</v>
      </c>
      <c r="K921" s="1" t="s">
        <v>7381</v>
      </c>
      <c r="L921" s="1"/>
      <c r="M921" s="1" t="s">
        <v>130</v>
      </c>
      <c r="N921">
        <v>417</v>
      </c>
      <c r="O921" s="1"/>
      <c r="P921" s="1" t="s">
        <v>1667</v>
      </c>
      <c r="Q921" s="1" t="s">
        <v>283</v>
      </c>
      <c r="R921" s="1" t="s">
        <v>156</v>
      </c>
      <c r="S921" s="1" t="s">
        <v>7382</v>
      </c>
      <c r="T921" s="1" t="s">
        <v>764</v>
      </c>
      <c r="U921" s="1"/>
      <c r="V921" s="1" t="s">
        <v>765</v>
      </c>
      <c r="W921" s="1" t="s">
        <v>7469</v>
      </c>
      <c r="X921" s="1" t="s">
        <v>257</v>
      </c>
      <c r="Y921">
        <v>68900</v>
      </c>
      <c r="Z921" s="1" t="s">
        <v>143</v>
      </c>
      <c r="AA921" s="1" t="s">
        <v>157</v>
      </c>
      <c r="AB921" s="1" t="s">
        <v>766</v>
      </c>
      <c r="AC921" s="1" t="s">
        <v>171</v>
      </c>
      <c r="AD921" s="3">
        <v>1</v>
      </c>
      <c r="AE921" s="1" t="s">
        <v>106</v>
      </c>
      <c r="AF921" s="1" t="s">
        <v>106</v>
      </c>
      <c r="AG921" s="1" t="s">
        <v>106</v>
      </c>
      <c r="AH921" s="1" t="s">
        <v>106</v>
      </c>
      <c r="AI921" s="1"/>
      <c r="AJ921" s="1" t="s">
        <v>104</v>
      </c>
      <c r="AK921" s="1" t="s">
        <v>767</v>
      </c>
      <c r="AL921" s="1"/>
      <c r="AM921" s="1"/>
      <c r="AO921">
        <v>1498</v>
      </c>
      <c r="AP921">
        <v>1</v>
      </c>
      <c r="AQ921" s="1" t="s">
        <v>123</v>
      </c>
      <c r="AR921" s="1" t="s">
        <v>118</v>
      </c>
      <c r="AT921" s="1" t="s">
        <v>118</v>
      </c>
      <c r="AU921" s="1" t="s">
        <v>159</v>
      </c>
      <c r="AV921">
        <v>1936</v>
      </c>
      <c r="AW921" s="1" t="s">
        <v>290</v>
      </c>
      <c r="AX921">
        <v>3</v>
      </c>
      <c r="AY921">
        <v>1</v>
      </c>
      <c r="AZ921">
        <v>1</v>
      </c>
      <c r="BA921">
        <v>8</v>
      </c>
      <c r="BB921" s="1"/>
      <c r="BI921" s="1"/>
      <c r="BM921" s="1"/>
      <c r="BN921" s="1"/>
      <c r="BU921" s="1"/>
      <c r="BV921">
        <v>0</v>
      </c>
      <c r="BW921">
        <v>76650</v>
      </c>
      <c r="BX921">
        <v>23090</v>
      </c>
      <c r="BY921">
        <v>56600</v>
      </c>
      <c r="BZ921">
        <v>0</v>
      </c>
      <c r="CA921" s="1" t="s">
        <v>769</v>
      </c>
      <c r="CB921" s="1" t="s">
        <v>108</v>
      </c>
      <c r="CD921">
        <v>13580</v>
      </c>
      <c r="CE921" s="1" t="s">
        <v>118</v>
      </c>
      <c r="CF921" s="1" t="s">
        <v>106</v>
      </c>
      <c r="CG921" s="1"/>
      <c r="CI921" s="1" t="s">
        <v>7470</v>
      </c>
      <c r="CJ921" s="1" t="s">
        <v>6804</v>
      </c>
      <c r="CK921">
        <v>2467067</v>
      </c>
      <c r="CL921">
        <v>170100</v>
      </c>
      <c r="CM921" s="1" t="s">
        <v>765</v>
      </c>
      <c r="CO921" s="1"/>
      <c r="CP921" s="1"/>
      <c r="CQ921" s="1" t="s">
        <v>7384</v>
      </c>
      <c r="CR921" s="1" t="s">
        <v>7382</v>
      </c>
      <c r="CS921" s="1"/>
      <c r="CU921" s="1" t="s">
        <v>771</v>
      </c>
      <c r="CV921" s="1" t="s">
        <v>113</v>
      </c>
      <c r="CW921" s="1" t="s">
        <v>765</v>
      </c>
      <c r="CX921" s="1"/>
      <c r="CZ921" s="2"/>
      <c r="DA921" t="str">
        <f>_xlfn.IFNA(_xlfn.XLOOKUP(R921, LandUseCodes!$A$1:$A$70,LandUseCodes!$B$1:$B$70), "Not Listed")</f>
        <v>R - Single Family/Cabin</v>
      </c>
      <c r="DB921" t="str">
        <f>_xlfn.IFNA(_xlfn.XLOOKUP(AD921, Type!$A$1:$A$3,Type!$B$1:$B$3), "Not Listed")</f>
        <v>Public</v>
      </c>
    </row>
    <row r="922" spans="1:106" x14ac:dyDescent="0.25">
      <c r="A922" s="1" t="s">
        <v>7471</v>
      </c>
      <c r="B922">
        <v>2025</v>
      </c>
      <c r="C922">
        <v>1</v>
      </c>
      <c r="D922" s="1" t="s">
        <v>7472</v>
      </c>
      <c r="E922" s="1" t="s">
        <v>7473</v>
      </c>
      <c r="F922" s="1" t="s">
        <v>451</v>
      </c>
      <c r="G922">
        <v>159000</v>
      </c>
      <c r="H922" s="1"/>
      <c r="J922">
        <v>149160</v>
      </c>
      <c r="K922" s="1" t="s">
        <v>7474</v>
      </c>
      <c r="L922" s="1"/>
      <c r="M922" s="1" t="s">
        <v>130</v>
      </c>
      <c r="N922">
        <v>216</v>
      </c>
      <c r="O922" s="1" t="s">
        <v>159</v>
      </c>
      <c r="P922" s="1" t="s">
        <v>6757</v>
      </c>
      <c r="Q922" s="1" t="s">
        <v>283</v>
      </c>
      <c r="R922" s="1" t="s">
        <v>163</v>
      </c>
      <c r="S922" s="1" t="s">
        <v>7475</v>
      </c>
      <c r="T922" s="1" t="s">
        <v>764</v>
      </c>
      <c r="U922" s="1"/>
      <c r="V922" s="1" t="s">
        <v>765</v>
      </c>
      <c r="W922" s="1" t="s">
        <v>7476</v>
      </c>
      <c r="X922" s="1" t="s">
        <v>7477</v>
      </c>
      <c r="Y922">
        <v>1</v>
      </c>
      <c r="Z922" s="1" t="s">
        <v>143</v>
      </c>
      <c r="AA922" s="1" t="s">
        <v>119</v>
      </c>
      <c r="AB922" s="1" t="s">
        <v>766</v>
      </c>
      <c r="AC922" s="1" t="s">
        <v>171</v>
      </c>
      <c r="AD922" s="3">
        <v>1</v>
      </c>
      <c r="AE922" s="1" t="s">
        <v>106</v>
      </c>
      <c r="AF922" s="1" t="s">
        <v>106</v>
      </c>
      <c r="AG922" s="1" t="s">
        <v>106</v>
      </c>
      <c r="AH922" s="1" t="s">
        <v>106</v>
      </c>
      <c r="AI922" s="1"/>
      <c r="AJ922" s="1" t="s">
        <v>104</v>
      </c>
      <c r="AK922" s="1" t="s">
        <v>767</v>
      </c>
      <c r="AL922" s="1" t="s">
        <v>107</v>
      </c>
      <c r="AM922" s="1"/>
      <c r="AQ922" s="1"/>
      <c r="AR922" s="1"/>
      <c r="AT922" s="1"/>
      <c r="AU922" s="1"/>
      <c r="AW922" s="1"/>
      <c r="BB922" s="1"/>
      <c r="BG922">
        <v>560</v>
      </c>
      <c r="BH922">
        <v>1700</v>
      </c>
      <c r="BI922" s="1" t="s">
        <v>150</v>
      </c>
      <c r="BK922">
        <v>2808</v>
      </c>
      <c r="BM922" s="1" t="s">
        <v>106</v>
      </c>
      <c r="BN922" s="1" t="s">
        <v>106</v>
      </c>
      <c r="BO922">
        <v>1962</v>
      </c>
      <c r="BP922">
        <v>2808</v>
      </c>
      <c r="BR922">
        <v>2</v>
      </c>
      <c r="BU922" s="1"/>
      <c r="BV922">
        <v>0</v>
      </c>
      <c r="BW922">
        <v>152160</v>
      </c>
      <c r="BX922">
        <v>48920</v>
      </c>
      <c r="BY922">
        <v>100240</v>
      </c>
      <c r="BZ922">
        <v>19800</v>
      </c>
      <c r="CA922" s="1" t="s">
        <v>769</v>
      </c>
      <c r="CB922" s="1"/>
      <c r="CD922">
        <v>51531</v>
      </c>
      <c r="CE922" s="1"/>
      <c r="CF922" s="1" t="s">
        <v>106</v>
      </c>
      <c r="CG922" s="1"/>
      <c r="CI922" s="1" t="s">
        <v>7478</v>
      </c>
      <c r="CJ922" s="1" t="s">
        <v>7479</v>
      </c>
      <c r="CK922">
        <v>2467106</v>
      </c>
      <c r="CL922">
        <v>169949</v>
      </c>
      <c r="CM922" s="1" t="s">
        <v>765</v>
      </c>
      <c r="CN922">
        <v>1</v>
      </c>
      <c r="CO922" s="1"/>
      <c r="CP922" s="1"/>
      <c r="CQ922" s="1" t="s">
        <v>7475</v>
      </c>
      <c r="CR922" s="1" t="s">
        <v>7475</v>
      </c>
      <c r="CS922" s="1"/>
      <c r="CU922" s="1" t="s">
        <v>771</v>
      </c>
      <c r="CV922" s="1" t="s">
        <v>113</v>
      </c>
      <c r="CW922" s="1" t="s">
        <v>765</v>
      </c>
      <c r="CX922" s="1"/>
      <c r="CZ922" s="2"/>
      <c r="DA922" t="str">
        <f>_xlfn.IFNA(_xlfn.XLOOKUP(R922, LandUseCodes!$A$1:$A$70,LandUseCodes!$B$1:$B$70), "Not Listed")</f>
        <v>C - Dwelling W/Comm Use Primary C</v>
      </c>
      <c r="DB922" t="str">
        <f>_xlfn.IFNA(_xlfn.XLOOKUP(AD922, Type!$A$1:$A$3,Type!$B$1:$B$3), "Not Listed")</f>
        <v>Public</v>
      </c>
    </row>
    <row r="923" spans="1:106" x14ac:dyDescent="0.25">
      <c r="A923" s="1" t="s">
        <v>7480</v>
      </c>
      <c r="B923">
        <v>2025</v>
      </c>
      <c r="C923">
        <v>1</v>
      </c>
      <c r="D923" s="1" t="s">
        <v>3781</v>
      </c>
      <c r="E923" s="1" t="s">
        <v>7481</v>
      </c>
      <c r="F923" s="1" t="s">
        <v>870</v>
      </c>
      <c r="G923">
        <v>141000</v>
      </c>
      <c r="H923" s="1"/>
      <c r="J923">
        <v>57330</v>
      </c>
      <c r="K923" s="1" t="s">
        <v>7482</v>
      </c>
      <c r="L923" s="1"/>
      <c r="M923" s="1" t="s">
        <v>130</v>
      </c>
      <c r="N923">
        <v>115</v>
      </c>
      <c r="O923" s="1" t="s">
        <v>159</v>
      </c>
      <c r="P923" s="1" t="s">
        <v>6757</v>
      </c>
      <c r="Q923" s="1" t="s">
        <v>283</v>
      </c>
      <c r="R923" s="1" t="s">
        <v>156</v>
      </c>
      <c r="S923" s="1" t="s">
        <v>7483</v>
      </c>
      <c r="T923" s="1" t="s">
        <v>764</v>
      </c>
      <c r="U923" s="1"/>
      <c r="V923" s="1" t="s">
        <v>765</v>
      </c>
      <c r="W923" s="1" t="s">
        <v>7484</v>
      </c>
      <c r="X923" s="1" t="s">
        <v>7485</v>
      </c>
      <c r="Y923">
        <v>130000</v>
      </c>
      <c r="Z923" s="1" t="s">
        <v>143</v>
      </c>
      <c r="AA923" s="1" t="s">
        <v>157</v>
      </c>
      <c r="AB923" s="1" t="s">
        <v>766</v>
      </c>
      <c r="AC923" s="1" t="s">
        <v>384</v>
      </c>
      <c r="AD923" s="3">
        <v>1</v>
      </c>
      <c r="AE923" s="1" t="s">
        <v>106</v>
      </c>
      <c r="AF923" s="1" t="s">
        <v>106</v>
      </c>
      <c r="AG923" s="1" t="s">
        <v>106</v>
      </c>
      <c r="AH923" s="1" t="s">
        <v>106</v>
      </c>
      <c r="AI923" s="1"/>
      <c r="AJ923" s="1" t="s">
        <v>104</v>
      </c>
      <c r="AK923" s="1" t="s">
        <v>767</v>
      </c>
      <c r="AL923" s="1"/>
      <c r="AM923" s="1"/>
      <c r="AO923">
        <v>780</v>
      </c>
      <c r="AP923">
        <v>1</v>
      </c>
      <c r="AQ923" s="1" t="s">
        <v>143</v>
      </c>
      <c r="AR923" s="1" t="s">
        <v>106</v>
      </c>
      <c r="AT923" s="1" t="s">
        <v>108</v>
      </c>
      <c r="AU923" s="1" t="s">
        <v>159</v>
      </c>
      <c r="AV923">
        <v>1945</v>
      </c>
      <c r="AW923" s="1" t="s">
        <v>276</v>
      </c>
      <c r="AX923">
        <v>2</v>
      </c>
      <c r="AY923">
        <v>1</v>
      </c>
      <c r="AZ923">
        <v>0</v>
      </c>
      <c r="BA923">
        <v>4</v>
      </c>
      <c r="BB923" s="1"/>
      <c r="BI923" s="1"/>
      <c r="BM923" s="1"/>
      <c r="BN923" s="1"/>
      <c r="BU923" s="1"/>
      <c r="BV923">
        <v>0</v>
      </c>
      <c r="BX923">
        <v>19590</v>
      </c>
      <c r="BY923">
        <v>37740</v>
      </c>
      <c r="BZ923">
        <v>0</v>
      </c>
      <c r="CA923" s="1" t="s">
        <v>769</v>
      </c>
      <c r="CB923" s="1" t="s">
        <v>108</v>
      </c>
      <c r="CD923">
        <v>4893</v>
      </c>
      <c r="CE923" s="1" t="s">
        <v>106</v>
      </c>
      <c r="CF923" s="1" t="s">
        <v>106</v>
      </c>
      <c r="CG923" s="1"/>
      <c r="CI923" s="1" t="s">
        <v>7486</v>
      </c>
      <c r="CJ923" s="1" t="s">
        <v>151</v>
      </c>
      <c r="CK923">
        <v>2467321</v>
      </c>
      <c r="CL923">
        <v>169703</v>
      </c>
      <c r="CM923" s="1" t="s">
        <v>765</v>
      </c>
      <c r="CO923" s="1"/>
      <c r="CP923" s="1"/>
      <c r="CQ923" s="1" t="s">
        <v>7483</v>
      </c>
      <c r="CR923" s="1" t="s">
        <v>7483</v>
      </c>
      <c r="CS923" s="1"/>
      <c r="CU923" s="1" t="s">
        <v>771</v>
      </c>
      <c r="CV923" s="1" t="s">
        <v>113</v>
      </c>
      <c r="CW923" s="1" t="s">
        <v>765</v>
      </c>
      <c r="CX923" s="1"/>
      <c r="CZ923" s="2"/>
      <c r="DA923" t="str">
        <f>_xlfn.IFNA(_xlfn.XLOOKUP(R923, LandUseCodes!$A$1:$A$70,LandUseCodes!$B$1:$B$70), "Not Listed")</f>
        <v>R - Single Family/Cabin</v>
      </c>
      <c r="DB923" t="str">
        <f>_xlfn.IFNA(_xlfn.XLOOKUP(AD923, Type!$A$1:$A$3,Type!$B$1:$B$3), "Not Listed")</f>
        <v>Public</v>
      </c>
    </row>
    <row r="924" spans="1:106" x14ac:dyDescent="0.25">
      <c r="A924" s="1" t="s">
        <v>7487</v>
      </c>
      <c r="B924">
        <v>2025</v>
      </c>
      <c r="C924">
        <v>1</v>
      </c>
      <c r="D924" s="1" t="s">
        <v>7488</v>
      </c>
      <c r="E924" s="1" t="s">
        <v>5918</v>
      </c>
      <c r="F924" s="1"/>
      <c r="H924" s="1"/>
      <c r="J924">
        <v>63040</v>
      </c>
      <c r="K924" s="1" t="s">
        <v>7489</v>
      </c>
      <c r="L924" s="1" t="s">
        <v>7490</v>
      </c>
      <c r="M924" s="1" t="s">
        <v>130</v>
      </c>
      <c r="O924" s="1" t="s">
        <v>159</v>
      </c>
      <c r="P924" s="1" t="s">
        <v>6757</v>
      </c>
      <c r="Q924" s="1" t="s">
        <v>283</v>
      </c>
      <c r="R924" s="1" t="s">
        <v>7491</v>
      </c>
      <c r="S924" s="1" t="s">
        <v>6251</v>
      </c>
      <c r="T924" s="1" t="s">
        <v>764</v>
      </c>
      <c r="U924" s="1"/>
      <c r="V924" s="1" t="s">
        <v>765</v>
      </c>
      <c r="W924" s="1"/>
      <c r="X924" s="1"/>
      <c r="Z924" s="1" t="s">
        <v>143</v>
      </c>
      <c r="AA924" s="1" t="s">
        <v>119</v>
      </c>
      <c r="AB924" s="1" t="s">
        <v>1683</v>
      </c>
      <c r="AC924" s="1" t="s">
        <v>384</v>
      </c>
      <c r="AD924" s="3">
        <v>1</v>
      </c>
      <c r="AE924" s="1" t="s">
        <v>106</v>
      </c>
      <c r="AF924" s="1" t="s">
        <v>106</v>
      </c>
      <c r="AG924" s="1" t="s">
        <v>106</v>
      </c>
      <c r="AH924" s="1" t="s">
        <v>106</v>
      </c>
      <c r="AI924" s="1"/>
      <c r="AJ924" s="1"/>
      <c r="AK924" s="1" t="s">
        <v>767</v>
      </c>
      <c r="AL924" s="1"/>
      <c r="AM924" s="1"/>
      <c r="AQ924" s="1"/>
      <c r="AR924" s="1"/>
      <c r="AT924" s="1"/>
      <c r="AU924" s="1"/>
      <c r="AW924" s="1"/>
      <c r="BB924" s="1"/>
      <c r="BI924" s="1"/>
      <c r="BM924" s="1"/>
      <c r="BN924" s="1"/>
      <c r="BU924" s="1"/>
      <c r="BV924">
        <v>0</v>
      </c>
      <c r="BX924">
        <v>52960</v>
      </c>
      <c r="BY924">
        <v>10080</v>
      </c>
      <c r="BZ924">
        <v>10080</v>
      </c>
      <c r="CA924" s="1" t="s">
        <v>769</v>
      </c>
      <c r="CB924" s="1"/>
      <c r="CD924">
        <v>40612</v>
      </c>
      <c r="CE924" s="1"/>
      <c r="CF924" s="1" t="s">
        <v>106</v>
      </c>
      <c r="CG924" s="1"/>
      <c r="CI924" s="1" t="s">
        <v>7492</v>
      </c>
      <c r="CJ924" s="1" t="s">
        <v>7493</v>
      </c>
      <c r="CK924">
        <v>2467450</v>
      </c>
      <c r="CL924">
        <v>169758</v>
      </c>
      <c r="CM924" s="1" t="s">
        <v>765</v>
      </c>
      <c r="CO924" s="1" t="s">
        <v>6760</v>
      </c>
      <c r="CP924" s="1" t="s">
        <v>6761</v>
      </c>
      <c r="CQ924" s="1" t="s">
        <v>7494</v>
      </c>
      <c r="CR924" s="1" t="s">
        <v>6251</v>
      </c>
      <c r="CS924" s="1"/>
      <c r="CU924" s="1" t="s">
        <v>771</v>
      </c>
      <c r="CV924" s="1" t="s">
        <v>113</v>
      </c>
      <c r="CW924" s="1" t="s">
        <v>765</v>
      </c>
      <c r="CX924" s="1"/>
      <c r="CZ924" s="2"/>
      <c r="DA924" t="str">
        <f>_xlfn.IFNA(_xlfn.XLOOKUP(R924, LandUseCodes!$A$1:$A$70,LandUseCodes!$B$1:$B$70), "Not Listed")</f>
        <v>C - Mobile Home Parks (4+)</v>
      </c>
      <c r="DB924" t="str">
        <f>_xlfn.IFNA(_xlfn.XLOOKUP(AD924, Type!$A$1:$A$3,Type!$B$1:$B$3), "Not Listed")</f>
        <v>Public</v>
      </c>
    </row>
    <row r="925" spans="1:106" x14ac:dyDescent="0.25">
      <c r="A925" s="1" t="s">
        <v>7495</v>
      </c>
      <c r="B925">
        <v>2025</v>
      </c>
      <c r="C925">
        <v>1</v>
      </c>
      <c r="D925" s="1"/>
      <c r="E925" s="1"/>
      <c r="F925" s="1"/>
      <c r="H925" s="1"/>
      <c r="J925">
        <v>13400</v>
      </c>
      <c r="K925" s="1" t="s">
        <v>6756</v>
      </c>
      <c r="L925" s="1"/>
      <c r="M925" s="1" t="s">
        <v>130</v>
      </c>
      <c r="N925">
        <v>119</v>
      </c>
      <c r="O925" s="1" t="s">
        <v>159</v>
      </c>
      <c r="P925" s="1" t="s">
        <v>7496</v>
      </c>
      <c r="Q925" s="1" t="s">
        <v>283</v>
      </c>
      <c r="R925" s="1" t="s">
        <v>681</v>
      </c>
      <c r="S925" s="1" t="s">
        <v>7497</v>
      </c>
      <c r="T925" s="1" t="s">
        <v>764</v>
      </c>
      <c r="U925" s="1"/>
      <c r="V925" s="1" t="s">
        <v>765</v>
      </c>
      <c r="W925" s="1"/>
      <c r="X925" s="1"/>
      <c r="Z925" s="1"/>
      <c r="AA925" s="1" t="s">
        <v>157</v>
      </c>
      <c r="AB925" s="1" t="s">
        <v>682</v>
      </c>
      <c r="AC925" s="1" t="s">
        <v>384</v>
      </c>
      <c r="AD925" s="3">
        <v>1</v>
      </c>
      <c r="AE925" s="1" t="s">
        <v>106</v>
      </c>
      <c r="AF925" s="1" t="s">
        <v>106</v>
      </c>
      <c r="AG925" s="1"/>
      <c r="AH925" s="1"/>
      <c r="AI925" s="1"/>
      <c r="AJ925" s="1"/>
      <c r="AK925" s="1" t="s">
        <v>767</v>
      </c>
      <c r="AL925" s="1"/>
      <c r="AM925" s="1"/>
      <c r="AQ925" s="1"/>
      <c r="AR925" s="1"/>
      <c r="AT925" s="1"/>
      <c r="AU925" s="1"/>
      <c r="AW925" s="1"/>
      <c r="BB925" s="1"/>
      <c r="BI925" s="1"/>
      <c r="BM925" s="1"/>
      <c r="BN925" s="1"/>
      <c r="BU925" s="1"/>
      <c r="BV925">
        <v>0</v>
      </c>
      <c r="BW925">
        <v>55860</v>
      </c>
      <c r="BX925">
        <v>0</v>
      </c>
      <c r="BY925">
        <v>13400</v>
      </c>
      <c r="BZ925">
        <v>55860</v>
      </c>
      <c r="CA925" s="1" t="s">
        <v>769</v>
      </c>
      <c r="CB925" s="1"/>
      <c r="CE925" s="1"/>
      <c r="CF925" s="1"/>
      <c r="CG925" s="1"/>
      <c r="CI925" s="1" t="s">
        <v>7498</v>
      </c>
      <c r="CJ925" s="1" t="s">
        <v>723</v>
      </c>
      <c r="CK925">
        <v>2467450</v>
      </c>
      <c r="CL925">
        <v>169758</v>
      </c>
      <c r="CM925" s="1" t="s">
        <v>765</v>
      </c>
      <c r="CO925" s="1" t="s">
        <v>6760</v>
      </c>
      <c r="CP925" s="1" t="s">
        <v>6761</v>
      </c>
      <c r="CQ925" s="1" t="s">
        <v>7499</v>
      </c>
      <c r="CR925" s="1" t="s">
        <v>7497</v>
      </c>
      <c r="CS925" s="1"/>
      <c r="CU925" s="1" t="s">
        <v>771</v>
      </c>
      <c r="CV925" s="1" t="s">
        <v>113</v>
      </c>
      <c r="CW925" s="1" t="s">
        <v>765</v>
      </c>
      <c r="CX925" s="1"/>
      <c r="CZ925" s="2"/>
      <c r="DA925" t="str">
        <f>_xlfn.IFNA(_xlfn.XLOOKUP(R925, LandUseCodes!$A$1:$A$70,LandUseCodes!$B$1:$B$70), "Not Listed")</f>
        <v>R - Trailers and Mobile Homes</v>
      </c>
      <c r="DB925" t="str">
        <f>_xlfn.IFNA(_xlfn.XLOOKUP(AD925, Type!$A$1:$A$3,Type!$B$1:$B$3), "Not Listed")</f>
        <v>Public</v>
      </c>
    </row>
    <row r="926" spans="1:106" x14ac:dyDescent="0.25">
      <c r="A926" s="1" t="s">
        <v>7500</v>
      </c>
      <c r="B926">
        <v>2025</v>
      </c>
      <c r="C926">
        <v>1</v>
      </c>
      <c r="D926" s="1" t="s">
        <v>7501</v>
      </c>
      <c r="E926" s="1" t="s">
        <v>678</v>
      </c>
      <c r="F926" s="1" t="s">
        <v>7502</v>
      </c>
      <c r="G926">
        <v>2500000</v>
      </c>
      <c r="H926" s="1" t="s">
        <v>101</v>
      </c>
      <c r="J926">
        <v>334590</v>
      </c>
      <c r="K926" s="1" t="s">
        <v>7503</v>
      </c>
      <c r="L926" s="1"/>
      <c r="M926" s="1" t="s">
        <v>130</v>
      </c>
      <c r="N926">
        <v>135</v>
      </c>
      <c r="O926" s="1" t="s">
        <v>159</v>
      </c>
      <c r="P926" s="1" t="s">
        <v>6757</v>
      </c>
      <c r="Q926" s="1" t="s">
        <v>283</v>
      </c>
      <c r="R926" s="1" t="s">
        <v>134</v>
      </c>
      <c r="S926" s="1" t="s">
        <v>7504</v>
      </c>
      <c r="T926" s="1" t="s">
        <v>764</v>
      </c>
      <c r="U926" s="1"/>
      <c r="V926" s="1" t="s">
        <v>765</v>
      </c>
      <c r="W926" s="1" t="s">
        <v>7505</v>
      </c>
      <c r="X926" s="1" t="s">
        <v>103</v>
      </c>
      <c r="Y926">
        <v>415000</v>
      </c>
      <c r="Z926" s="1" t="s">
        <v>143</v>
      </c>
      <c r="AA926" s="1" t="s">
        <v>119</v>
      </c>
      <c r="AB926" s="1" t="s">
        <v>1683</v>
      </c>
      <c r="AC926" s="1" t="s">
        <v>124</v>
      </c>
      <c r="AD926" s="3">
        <v>1</v>
      </c>
      <c r="AE926" s="1" t="s">
        <v>106</v>
      </c>
      <c r="AF926" s="1" t="s">
        <v>106</v>
      </c>
      <c r="AG926" s="1" t="s">
        <v>106</v>
      </c>
      <c r="AH926" s="1" t="s">
        <v>106</v>
      </c>
      <c r="AI926" s="1"/>
      <c r="AJ926" s="1" t="s">
        <v>108</v>
      </c>
      <c r="AK926" s="1" t="s">
        <v>767</v>
      </c>
      <c r="AL926" s="1" t="s">
        <v>107</v>
      </c>
      <c r="AM926" s="1"/>
      <c r="AQ926" s="1"/>
      <c r="AR926" s="1"/>
      <c r="AT926" s="1"/>
      <c r="AU926" s="1"/>
      <c r="AW926" s="1"/>
      <c r="BB926" s="1"/>
      <c r="BI926" s="1" t="s">
        <v>7103</v>
      </c>
      <c r="BK926">
        <v>33800</v>
      </c>
      <c r="BM926" s="1" t="s">
        <v>118</v>
      </c>
      <c r="BN926" s="1" t="s">
        <v>106</v>
      </c>
      <c r="BO926">
        <v>1900</v>
      </c>
      <c r="BP926">
        <v>33800</v>
      </c>
      <c r="BR926">
        <v>2</v>
      </c>
      <c r="BU926" s="1"/>
      <c r="BV926">
        <v>0</v>
      </c>
      <c r="BW926">
        <v>300000</v>
      </c>
      <c r="BX926">
        <v>64970</v>
      </c>
      <c r="BY926">
        <v>269620</v>
      </c>
      <c r="BZ926">
        <v>4030</v>
      </c>
      <c r="CA926" s="1" t="s">
        <v>769</v>
      </c>
      <c r="CB926" s="1"/>
      <c r="CD926">
        <v>56628</v>
      </c>
      <c r="CE926" s="1"/>
      <c r="CF926" s="1" t="s">
        <v>106</v>
      </c>
      <c r="CG926" s="1"/>
      <c r="CI926" s="1" t="s">
        <v>7506</v>
      </c>
      <c r="CJ926" s="1" t="s">
        <v>7507</v>
      </c>
      <c r="CK926">
        <v>2467411</v>
      </c>
      <c r="CL926">
        <v>169938</v>
      </c>
      <c r="CM926" s="1" t="s">
        <v>765</v>
      </c>
      <c r="CN926">
        <v>1</v>
      </c>
      <c r="CO926" s="1"/>
      <c r="CP926" s="1"/>
      <c r="CQ926" s="1" t="s">
        <v>7504</v>
      </c>
      <c r="CR926" s="1" t="s">
        <v>7504</v>
      </c>
      <c r="CS926" s="1"/>
      <c r="CU926" s="1" t="s">
        <v>771</v>
      </c>
      <c r="CV926" s="1" t="s">
        <v>113</v>
      </c>
      <c r="CW926" s="1" t="s">
        <v>765</v>
      </c>
      <c r="CX926" s="1"/>
      <c r="CZ926" s="2"/>
      <c r="DA926" t="str">
        <f>_xlfn.IFNA(_xlfn.XLOOKUP(R926, LandUseCodes!$A$1:$A$70,LandUseCodes!$B$1:$B$70), "Not Listed")</f>
        <v>C - Warehouse</v>
      </c>
      <c r="DB926" t="str">
        <f>_xlfn.IFNA(_xlfn.XLOOKUP(AD926, Type!$A$1:$A$3,Type!$B$1:$B$3), "Not Listed")</f>
        <v>Public</v>
      </c>
    </row>
    <row r="927" spans="1:106" x14ac:dyDescent="0.25">
      <c r="A927" s="1" t="s">
        <v>7508</v>
      </c>
      <c r="B927">
        <v>2025</v>
      </c>
      <c r="C927">
        <v>1</v>
      </c>
      <c r="D927" s="1" t="s">
        <v>4725</v>
      </c>
      <c r="E927" s="1" t="s">
        <v>7509</v>
      </c>
      <c r="F927" s="1" t="s">
        <v>2244</v>
      </c>
      <c r="G927">
        <v>105000</v>
      </c>
      <c r="H927" s="1"/>
      <c r="J927">
        <v>103910</v>
      </c>
      <c r="K927" s="1" t="s">
        <v>7510</v>
      </c>
      <c r="L927" s="1" t="s">
        <v>7511</v>
      </c>
      <c r="M927" s="1" t="s">
        <v>130</v>
      </c>
      <c r="N927">
        <v>217</v>
      </c>
      <c r="O927" s="1" t="s">
        <v>159</v>
      </c>
      <c r="P927" s="1" t="s">
        <v>6757</v>
      </c>
      <c r="Q927" s="1" t="s">
        <v>283</v>
      </c>
      <c r="R927" s="1" t="s">
        <v>125</v>
      </c>
      <c r="S927" s="1" t="s">
        <v>7512</v>
      </c>
      <c r="T927" s="1" t="s">
        <v>131</v>
      </c>
      <c r="U927" s="1"/>
      <c r="V927" s="1" t="s">
        <v>132</v>
      </c>
      <c r="W927" s="1"/>
      <c r="X927" s="1" t="s">
        <v>7513</v>
      </c>
      <c r="Y927">
        <v>74900</v>
      </c>
      <c r="Z927" s="1" t="s">
        <v>143</v>
      </c>
      <c r="AA927" s="1" t="s">
        <v>119</v>
      </c>
      <c r="AB927" s="1" t="s">
        <v>823</v>
      </c>
      <c r="AC927" s="1" t="s">
        <v>124</v>
      </c>
      <c r="AD927" s="3">
        <v>1</v>
      </c>
      <c r="AE927" s="1" t="s">
        <v>106</v>
      </c>
      <c r="AF927" s="1" t="s">
        <v>106</v>
      </c>
      <c r="AG927" s="1" t="s">
        <v>106</v>
      </c>
      <c r="AH927" s="1" t="s">
        <v>106</v>
      </c>
      <c r="AI927" s="1"/>
      <c r="AJ927" s="1" t="s">
        <v>158</v>
      </c>
      <c r="AK927" s="1" t="s">
        <v>767</v>
      </c>
      <c r="AL927" s="1" t="s">
        <v>107</v>
      </c>
      <c r="AM927" s="1"/>
      <c r="AQ927" s="1"/>
      <c r="AR927" s="1"/>
      <c r="AT927" s="1"/>
      <c r="AU927" s="1"/>
      <c r="AW927" s="1"/>
      <c r="BB927" s="1"/>
      <c r="BG927">
        <v>960</v>
      </c>
      <c r="BI927" s="1" t="s">
        <v>150</v>
      </c>
      <c r="BK927">
        <v>3042</v>
      </c>
      <c r="BM927" s="1" t="s">
        <v>108</v>
      </c>
      <c r="BN927" s="1" t="s">
        <v>106</v>
      </c>
      <c r="BO927">
        <v>1900</v>
      </c>
      <c r="BP927">
        <v>3042</v>
      </c>
      <c r="BR927">
        <v>2</v>
      </c>
      <c r="BU927" s="1"/>
      <c r="BV927">
        <v>0</v>
      </c>
      <c r="BW927">
        <v>129830</v>
      </c>
      <c r="BX927">
        <v>30700</v>
      </c>
      <c r="BY927">
        <v>73210</v>
      </c>
      <c r="BZ927">
        <v>1660</v>
      </c>
      <c r="CA927" s="1" t="s">
        <v>769</v>
      </c>
      <c r="CB927" s="1"/>
      <c r="CD927">
        <v>9563</v>
      </c>
      <c r="CE927" s="1"/>
      <c r="CF927" s="1" t="s">
        <v>106</v>
      </c>
      <c r="CG927" s="1"/>
      <c r="CI927" s="1" t="s">
        <v>7514</v>
      </c>
      <c r="CJ927" s="1" t="s">
        <v>700</v>
      </c>
      <c r="CK927">
        <v>2467227</v>
      </c>
      <c r="CL927">
        <v>170187</v>
      </c>
      <c r="CM927" s="1" t="s">
        <v>765</v>
      </c>
      <c r="CN927">
        <v>1</v>
      </c>
      <c r="CO927" s="1"/>
      <c r="CP927" s="1"/>
      <c r="CQ927" s="1" t="s">
        <v>7515</v>
      </c>
      <c r="CR927" s="1" t="s">
        <v>7512</v>
      </c>
      <c r="CS927" s="1"/>
      <c r="CU927" s="1" t="s">
        <v>133</v>
      </c>
      <c r="CV927" s="1" t="s">
        <v>113</v>
      </c>
      <c r="CW927" s="1" t="s">
        <v>132</v>
      </c>
      <c r="CX927" s="1"/>
      <c r="CZ927" s="2"/>
      <c r="DA927" t="str">
        <f>_xlfn.IFNA(_xlfn.XLOOKUP(R927, LandUseCodes!$A$1:$A$70,LandUseCodes!$B$1:$B$70), "Not Listed")</f>
        <v>C - Office Bldgs/Laboratory/Library</v>
      </c>
      <c r="DB927" t="str">
        <f>_xlfn.IFNA(_xlfn.XLOOKUP(AD927, Type!$A$1:$A$3,Type!$B$1:$B$3), "Not Listed")</f>
        <v>Public</v>
      </c>
    </row>
    <row r="928" spans="1:106" x14ac:dyDescent="0.25">
      <c r="A928" s="1" t="s">
        <v>7516</v>
      </c>
      <c r="B928">
        <v>2025</v>
      </c>
      <c r="C928">
        <v>1</v>
      </c>
      <c r="D928" s="1" t="s">
        <v>7517</v>
      </c>
      <c r="E928" s="1" t="s">
        <v>4239</v>
      </c>
      <c r="F928" s="1" t="s">
        <v>7518</v>
      </c>
      <c r="G928">
        <v>52500</v>
      </c>
      <c r="H928" s="1"/>
      <c r="J928">
        <v>95920</v>
      </c>
      <c r="K928" s="1" t="s">
        <v>7510</v>
      </c>
      <c r="L928" s="1" t="s">
        <v>7511</v>
      </c>
      <c r="M928" s="1" t="s">
        <v>130</v>
      </c>
      <c r="N928">
        <v>511</v>
      </c>
      <c r="O928" s="1"/>
      <c r="P928" s="1" t="s">
        <v>1667</v>
      </c>
      <c r="Q928" s="1" t="s">
        <v>283</v>
      </c>
      <c r="R928" s="1" t="s">
        <v>148</v>
      </c>
      <c r="S928" s="1" t="s">
        <v>7512</v>
      </c>
      <c r="T928" s="1" t="s">
        <v>131</v>
      </c>
      <c r="U928" s="1"/>
      <c r="V928" s="1" t="s">
        <v>132</v>
      </c>
      <c r="W928" s="1"/>
      <c r="X928" s="1"/>
      <c r="Z928" s="1" t="s">
        <v>143</v>
      </c>
      <c r="AA928" s="1" t="s">
        <v>119</v>
      </c>
      <c r="AB928" s="1" t="s">
        <v>823</v>
      </c>
      <c r="AC928" s="1" t="s">
        <v>124</v>
      </c>
      <c r="AD928" s="3">
        <v>1</v>
      </c>
      <c r="AE928" s="1" t="s">
        <v>106</v>
      </c>
      <c r="AF928" s="1" t="s">
        <v>106</v>
      </c>
      <c r="AG928" s="1" t="s">
        <v>106</v>
      </c>
      <c r="AH928" s="1" t="s">
        <v>106</v>
      </c>
      <c r="AI928" s="1"/>
      <c r="AJ928" s="1" t="s">
        <v>107</v>
      </c>
      <c r="AK928" s="1" t="s">
        <v>767</v>
      </c>
      <c r="AL928" s="1" t="s">
        <v>107</v>
      </c>
      <c r="AM928" s="1"/>
      <c r="AQ928" s="1"/>
      <c r="AR928" s="1"/>
      <c r="AT928" s="1"/>
      <c r="AU928" s="1"/>
      <c r="AW928" s="1"/>
      <c r="BB928" s="1"/>
      <c r="BI928" s="1" t="s">
        <v>149</v>
      </c>
      <c r="BK928">
        <v>2316</v>
      </c>
      <c r="BM928" s="1" t="s">
        <v>107</v>
      </c>
      <c r="BN928" s="1" t="s">
        <v>135</v>
      </c>
      <c r="BO928">
        <v>1948</v>
      </c>
      <c r="BP928">
        <v>2316</v>
      </c>
      <c r="BR928">
        <v>2</v>
      </c>
      <c r="BU928" s="1"/>
      <c r="BV928">
        <v>0</v>
      </c>
      <c r="BX928">
        <v>30630</v>
      </c>
      <c r="BY928">
        <v>65290</v>
      </c>
      <c r="BZ928">
        <v>2190</v>
      </c>
      <c r="CA928" s="1" t="s">
        <v>769</v>
      </c>
      <c r="CB928" s="1"/>
      <c r="CD928">
        <v>9501</v>
      </c>
      <c r="CE928" s="1"/>
      <c r="CF928" s="1" t="s">
        <v>106</v>
      </c>
      <c r="CG928" s="1"/>
      <c r="CI928" s="1" t="s">
        <v>7519</v>
      </c>
      <c r="CJ928" s="1" t="s">
        <v>7520</v>
      </c>
      <c r="CK928">
        <v>2467164</v>
      </c>
      <c r="CL928">
        <v>170246</v>
      </c>
      <c r="CM928" s="1" t="s">
        <v>765</v>
      </c>
      <c r="CN928">
        <v>1</v>
      </c>
      <c r="CO928" s="1"/>
      <c r="CP928" s="1"/>
      <c r="CQ928" s="1" t="s">
        <v>7521</v>
      </c>
      <c r="CR928" s="1" t="s">
        <v>7512</v>
      </c>
      <c r="CS928" s="1"/>
      <c r="CU928" s="1" t="s">
        <v>133</v>
      </c>
      <c r="CV928" s="1" t="s">
        <v>113</v>
      </c>
      <c r="CW928" s="1" t="s">
        <v>132</v>
      </c>
      <c r="CX928" s="1"/>
      <c r="CZ928" s="2"/>
      <c r="DA928" t="str">
        <f>_xlfn.IFNA(_xlfn.XLOOKUP(R928, LandUseCodes!$A$1:$A$70,LandUseCodes!$B$1:$B$70), "Not Listed")</f>
        <v>C - Commercial Garage/Shop/Car Dealers</v>
      </c>
      <c r="DB928" t="str">
        <f>_xlfn.IFNA(_xlfn.XLOOKUP(AD928, Type!$A$1:$A$3,Type!$B$1:$B$3), "Not Listed")</f>
        <v>Public</v>
      </c>
    </row>
    <row r="929" spans="1:106" x14ac:dyDescent="0.25">
      <c r="A929" s="1" t="s">
        <v>7522</v>
      </c>
      <c r="B929">
        <v>2025</v>
      </c>
      <c r="C929">
        <v>1</v>
      </c>
      <c r="D929" s="1" t="s">
        <v>7517</v>
      </c>
      <c r="E929" s="1" t="s">
        <v>3927</v>
      </c>
      <c r="F929" s="1" t="s">
        <v>7518</v>
      </c>
      <c r="G929">
        <v>2500</v>
      </c>
      <c r="H929" s="1"/>
      <c r="J929">
        <v>7320</v>
      </c>
      <c r="K929" s="1" t="s">
        <v>7510</v>
      </c>
      <c r="L929" s="1" t="s">
        <v>7511</v>
      </c>
      <c r="M929" s="1" t="s">
        <v>130</v>
      </c>
      <c r="O929" s="1"/>
      <c r="P929" s="1" t="s">
        <v>1667</v>
      </c>
      <c r="Q929" s="1" t="s">
        <v>283</v>
      </c>
      <c r="R929" s="1" t="s">
        <v>271</v>
      </c>
      <c r="S929" s="1" t="s">
        <v>7512</v>
      </c>
      <c r="T929" s="1" t="s">
        <v>131</v>
      </c>
      <c r="U929" s="1"/>
      <c r="V929" s="1" t="s">
        <v>132</v>
      </c>
      <c r="W929" s="1"/>
      <c r="X929" s="1"/>
      <c r="Z929" s="1" t="s">
        <v>143</v>
      </c>
      <c r="AA929" s="1" t="s">
        <v>157</v>
      </c>
      <c r="AB929" s="1" t="s">
        <v>766</v>
      </c>
      <c r="AC929" s="1" t="s">
        <v>124</v>
      </c>
      <c r="AD929" s="3">
        <v>1</v>
      </c>
      <c r="AE929" s="1" t="s">
        <v>106</v>
      </c>
      <c r="AF929" s="1" t="s">
        <v>106</v>
      </c>
      <c r="AG929" s="1" t="s">
        <v>106</v>
      </c>
      <c r="AH929" s="1" t="s">
        <v>106</v>
      </c>
      <c r="AI929" s="1"/>
      <c r="AJ929" s="1" t="s">
        <v>104</v>
      </c>
      <c r="AK929" s="1" t="s">
        <v>767</v>
      </c>
      <c r="AL929" s="1"/>
      <c r="AM929" s="1"/>
      <c r="AQ929" s="1"/>
      <c r="AR929" s="1"/>
      <c r="AT929" s="1"/>
      <c r="AU929" s="1"/>
      <c r="AW929" s="1"/>
      <c r="BB929" s="1"/>
      <c r="BI929" s="1"/>
      <c r="BM929" s="1"/>
      <c r="BN929" s="1"/>
      <c r="BU929" s="1"/>
      <c r="BV929">
        <v>0</v>
      </c>
      <c r="BX929">
        <v>7320</v>
      </c>
      <c r="BY929">
        <v>0</v>
      </c>
      <c r="BZ929">
        <v>0</v>
      </c>
      <c r="CA929" s="1" t="s">
        <v>769</v>
      </c>
      <c r="CB929" s="1"/>
      <c r="CD929">
        <v>2407</v>
      </c>
      <c r="CE929" s="1"/>
      <c r="CF929" s="1" t="s">
        <v>106</v>
      </c>
      <c r="CG929" s="1"/>
      <c r="CI929" s="1" t="s">
        <v>7523</v>
      </c>
      <c r="CJ929" s="1" t="s">
        <v>169</v>
      </c>
      <c r="CK929">
        <v>2467213</v>
      </c>
      <c r="CL929">
        <v>170279</v>
      </c>
      <c r="CM929" s="1" t="s">
        <v>765</v>
      </c>
      <c r="CO929" s="1"/>
      <c r="CP929" s="1"/>
      <c r="CQ929" s="1" t="s">
        <v>1672</v>
      </c>
      <c r="CR929" s="1" t="s">
        <v>7512</v>
      </c>
      <c r="CS929" s="1"/>
      <c r="CU929" s="1" t="s">
        <v>133</v>
      </c>
      <c r="CV929" s="1" t="s">
        <v>113</v>
      </c>
      <c r="CW929" s="1" t="s">
        <v>132</v>
      </c>
      <c r="CX929" s="1"/>
      <c r="CZ929" s="2"/>
      <c r="DA929" t="str">
        <f>_xlfn.IFNA(_xlfn.XLOOKUP(R929, LandUseCodes!$A$1:$A$70,LandUseCodes!$B$1:$B$70), "Not Listed")</f>
        <v>R - Vacant Land Residential</v>
      </c>
      <c r="DB929" t="str">
        <f>_xlfn.IFNA(_xlfn.XLOOKUP(AD929, Type!$A$1:$A$3,Type!$B$1:$B$3), "Not Listed")</f>
        <v>Public</v>
      </c>
    </row>
    <row r="930" spans="1:106" x14ac:dyDescent="0.25">
      <c r="A930" s="1" t="s">
        <v>7524</v>
      </c>
      <c r="B930">
        <v>2025</v>
      </c>
      <c r="C930">
        <v>1</v>
      </c>
      <c r="D930" s="1" t="s">
        <v>7525</v>
      </c>
      <c r="E930" s="1" t="s">
        <v>7526</v>
      </c>
      <c r="F930" s="1" t="s">
        <v>709</v>
      </c>
      <c r="G930">
        <v>175000</v>
      </c>
      <c r="H930" s="1" t="s">
        <v>101</v>
      </c>
      <c r="J930">
        <v>70000</v>
      </c>
      <c r="K930" s="1" t="s">
        <v>7527</v>
      </c>
      <c r="L930" s="1"/>
      <c r="M930" s="1" t="s">
        <v>130</v>
      </c>
      <c r="N930">
        <v>533</v>
      </c>
      <c r="O930" s="1"/>
      <c r="P930" s="1" t="s">
        <v>1667</v>
      </c>
      <c r="Q930" s="1" t="s">
        <v>283</v>
      </c>
      <c r="R930" s="1" t="s">
        <v>134</v>
      </c>
      <c r="S930" s="1" t="s">
        <v>7528</v>
      </c>
      <c r="T930" s="1" t="s">
        <v>7529</v>
      </c>
      <c r="U930" s="1" t="s">
        <v>7530</v>
      </c>
      <c r="V930" s="1" t="s">
        <v>7531</v>
      </c>
      <c r="W930" s="1" t="s">
        <v>7532</v>
      </c>
      <c r="X930" s="1"/>
      <c r="Z930" s="1" t="s">
        <v>143</v>
      </c>
      <c r="AA930" s="1" t="s">
        <v>119</v>
      </c>
      <c r="AB930" s="1" t="s">
        <v>823</v>
      </c>
      <c r="AC930" s="1" t="s">
        <v>124</v>
      </c>
      <c r="AD930" s="3">
        <v>1</v>
      </c>
      <c r="AE930" s="1" t="s">
        <v>106</v>
      </c>
      <c r="AF930" s="1" t="s">
        <v>106</v>
      </c>
      <c r="AG930" s="1" t="s">
        <v>106</v>
      </c>
      <c r="AH930" s="1" t="s">
        <v>106</v>
      </c>
      <c r="AI930" s="1"/>
      <c r="AJ930" s="1" t="s">
        <v>154</v>
      </c>
      <c r="AK930" s="1" t="s">
        <v>767</v>
      </c>
      <c r="AL930" s="1" t="s">
        <v>107</v>
      </c>
      <c r="AM930" s="1"/>
      <c r="AQ930" s="1"/>
      <c r="AR930" s="1"/>
      <c r="AT930" s="1"/>
      <c r="AU930" s="1"/>
      <c r="AW930" s="1"/>
      <c r="BB930" s="1"/>
      <c r="BI930" s="1" t="s">
        <v>313</v>
      </c>
      <c r="BK930">
        <v>2400</v>
      </c>
      <c r="BM930" s="1" t="s">
        <v>135</v>
      </c>
      <c r="BN930" s="1" t="s">
        <v>135</v>
      </c>
      <c r="BO930">
        <v>1926</v>
      </c>
      <c r="BP930">
        <v>2400</v>
      </c>
      <c r="BR930">
        <v>2</v>
      </c>
      <c r="BU930" s="1"/>
      <c r="BV930">
        <v>0</v>
      </c>
      <c r="BX930">
        <v>36950</v>
      </c>
      <c r="BY930">
        <v>33050</v>
      </c>
      <c r="BZ930">
        <v>3960</v>
      </c>
      <c r="CA930" s="1" t="s">
        <v>769</v>
      </c>
      <c r="CB930" s="1"/>
      <c r="CD930">
        <v>14559</v>
      </c>
      <c r="CE930" s="1"/>
      <c r="CF930" s="1" t="s">
        <v>106</v>
      </c>
      <c r="CG930" s="1"/>
      <c r="CI930" s="1" t="s">
        <v>7533</v>
      </c>
      <c r="CJ930" s="1" t="s">
        <v>151</v>
      </c>
      <c r="CK930">
        <v>2467451</v>
      </c>
      <c r="CL930">
        <v>170281</v>
      </c>
      <c r="CM930" s="1" t="s">
        <v>765</v>
      </c>
      <c r="CN930">
        <v>1</v>
      </c>
      <c r="CO930" s="1"/>
      <c r="CP930" s="1"/>
      <c r="CQ930" s="1" t="s">
        <v>7534</v>
      </c>
      <c r="CR930" s="1" t="s">
        <v>7528</v>
      </c>
      <c r="CS930" s="1" t="s">
        <v>7529</v>
      </c>
      <c r="CU930" s="1" t="s">
        <v>7535</v>
      </c>
      <c r="CV930" s="1" t="s">
        <v>113</v>
      </c>
      <c r="CW930" s="1" t="s">
        <v>7531</v>
      </c>
      <c r="CX930" s="1"/>
      <c r="CZ930" s="2"/>
      <c r="DA930" t="str">
        <f>_xlfn.IFNA(_xlfn.XLOOKUP(R930, LandUseCodes!$A$1:$A$70,LandUseCodes!$B$1:$B$70), "Not Listed")</f>
        <v>C - Warehouse</v>
      </c>
      <c r="DB930" t="str">
        <f>_xlfn.IFNA(_xlfn.XLOOKUP(AD930, Type!$A$1:$A$3,Type!$B$1:$B$3), "Not Listed")</f>
        <v>Public</v>
      </c>
    </row>
    <row r="931" spans="1:106" x14ac:dyDescent="0.25">
      <c r="A931" s="1" t="s">
        <v>7536</v>
      </c>
      <c r="B931">
        <v>2025</v>
      </c>
      <c r="C931">
        <v>1</v>
      </c>
      <c r="D931" s="1" t="s">
        <v>7537</v>
      </c>
      <c r="E931" s="1" t="s">
        <v>2048</v>
      </c>
      <c r="F931" s="1" t="s">
        <v>7538</v>
      </c>
      <c r="G931">
        <v>228000</v>
      </c>
      <c r="H931" s="1" t="s">
        <v>129</v>
      </c>
      <c r="J931">
        <v>190830</v>
      </c>
      <c r="K931" s="1" t="s">
        <v>7539</v>
      </c>
      <c r="L931" s="1"/>
      <c r="M931" s="1" t="s">
        <v>130</v>
      </c>
      <c r="N931">
        <v>523</v>
      </c>
      <c r="O931" s="1"/>
      <c r="P931" s="1" t="s">
        <v>1667</v>
      </c>
      <c r="Q931" s="1" t="s">
        <v>283</v>
      </c>
      <c r="R931" s="1" t="s">
        <v>148</v>
      </c>
      <c r="S931" s="1" t="s">
        <v>7540</v>
      </c>
      <c r="T931" s="1" t="s">
        <v>764</v>
      </c>
      <c r="U931" s="1"/>
      <c r="V931" s="1" t="s">
        <v>765</v>
      </c>
      <c r="W931" s="1" t="s">
        <v>7541</v>
      </c>
      <c r="X931" s="1"/>
      <c r="Z931" s="1" t="s">
        <v>143</v>
      </c>
      <c r="AA931" s="1" t="s">
        <v>119</v>
      </c>
      <c r="AB931" s="1" t="s">
        <v>823</v>
      </c>
      <c r="AC931" s="1" t="s">
        <v>124</v>
      </c>
      <c r="AD931" s="3">
        <v>1</v>
      </c>
      <c r="AE931" s="1" t="s">
        <v>106</v>
      </c>
      <c r="AF931" s="1" t="s">
        <v>106</v>
      </c>
      <c r="AG931" s="1" t="s">
        <v>106</v>
      </c>
      <c r="AH931" s="1" t="s">
        <v>106</v>
      </c>
      <c r="AI931" s="1"/>
      <c r="AJ931" s="1" t="s">
        <v>104</v>
      </c>
      <c r="AK931" s="1" t="s">
        <v>767</v>
      </c>
      <c r="AL931" s="1" t="s">
        <v>107</v>
      </c>
      <c r="AM931" s="1"/>
      <c r="AQ931" s="1"/>
      <c r="AR931" s="1"/>
      <c r="AT931" s="1"/>
      <c r="AU931" s="1"/>
      <c r="AW931" s="1"/>
      <c r="BB931" s="1"/>
      <c r="BI931" s="1" t="s">
        <v>7542</v>
      </c>
      <c r="BK931">
        <v>4608</v>
      </c>
      <c r="BM931" s="1" t="s">
        <v>107</v>
      </c>
      <c r="BN931" s="1" t="s">
        <v>135</v>
      </c>
      <c r="BO931">
        <v>1935</v>
      </c>
      <c r="BP931">
        <v>4608</v>
      </c>
      <c r="BR931">
        <v>2</v>
      </c>
      <c r="BU931" s="1"/>
      <c r="BV931">
        <v>0</v>
      </c>
      <c r="BX931">
        <v>47300</v>
      </c>
      <c r="BY931">
        <v>143530</v>
      </c>
      <c r="BZ931">
        <v>10070</v>
      </c>
      <c r="CA931" s="1" t="s">
        <v>769</v>
      </c>
      <c r="CB931" s="1"/>
      <c r="CD931">
        <v>22836</v>
      </c>
      <c r="CE931" s="1"/>
      <c r="CF931" s="1" t="s">
        <v>106</v>
      </c>
      <c r="CG931" s="1"/>
      <c r="CI931" s="1" t="s">
        <v>7543</v>
      </c>
      <c r="CJ931" s="1" t="s">
        <v>7544</v>
      </c>
      <c r="CK931">
        <v>2467306</v>
      </c>
      <c r="CL931">
        <v>170302</v>
      </c>
      <c r="CM931" s="1" t="s">
        <v>765</v>
      </c>
      <c r="CN931">
        <v>1</v>
      </c>
      <c r="CO931" s="1"/>
      <c r="CP931" s="1"/>
      <c r="CQ931" s="1" t="s">
        <v>7540</v>
      </c>
      <c r="CR931" s="1" t="s">
        <v>7540</v>
      </c>
      <c r="CS931" s="1"/>
      <c r="CU931" s="1" t="s">
        <v>771</v>
      </c>
      <c r="CV931" s="1" t="s">
        <v>113</v>
      </c>
      <c r="CW931" s="1" t="s">
        <v>765</v>
      </c>
      <c r="CX931" s="1"/>
      <c r="CZ931" s="2"/>
      <c r="DA931" t="str">
        <f>_xlfn.IFNA(_xlfn.XLOOKUP(R931, LandUseCodes!$A$1:$A$70,LandUseCodes!$B$1:$B$70), "Not Listed")</f>
        <v>C - Commercial Garage/Shop/Car Dealers</v>
      </c>
      <c r="DB931" t="str">
        <f>_xlfn.IFNA(_xlfn.XLOOKUP(AD931, Type!$A$1:$A$3,Type!$B$1:$B$3), "Not Listed")</f>
        <v>Public</v>
      </c>
    </row>
    <row r="932" spans="1:106" x14ac:dyDescent="0.25">
      <c r="A932" s="1" t="s">
        <v>7545</v>
      </c>
      <c r="B932">
        <v>2025</v>
      </c>
      <c r="C932">
        <v>1</v>
      </c>
      <c r="D932" s="1" t="s">
        <v>7525</v>
      </c>
      <c r="E932" s="1" t="s">
        <v>668</v>
      </c>
      <c r="F932" s="1" t="s">
        <v>709</v>
      </c>
      <c r="G932">
        <v>50000</v>
      </c>
      <c r="H932" s="1"/>
      <c r="J932">
        <v>46700</v>
      </c>
      <c r="K932" s="1" t="s">
        <v>7527</v>
      </c>
      <c r="L932" s="1"/>
      <c r="M932" s="1" t="s">
        <v>130</v>
      </c>
      <c r="N932">
        <v>533</v>
      </c>
      <c r="O932" s="1"/>
      <c r="P932" s="1" t="s">
        <v>1667</v>
      </c>
      <c r="Q932" s="1" t="s">
        <v>283</v>
      </c>
      <c r="R932" s="1" t="s">
        <v>125</v>
      </c>
      <c r="S932" s="1" t="s">
        <v>7528</v>
      </c>
      <c r="T932" s="1" t="s">
        <v>7529</v>
      </c>
      <c r="U932" s="1" t="s">
        <v>7530</v>
      </c>
      <c r="V932" s="1" t="s">
        <v>7531</v>
      </c>
      <c r="W932" s="1" t="s">
        <v>7546</v>
      </c>
      <c r="X932" s="1"/>
      <c r="Z932" s="1" t="s">
        <v>143</v>
      </c>
      <c r="AA932" s="1" t="s">
        <v>119</v>
      </c>
      <c r="AB932" s="1" t="s">
        <v>823</v>
      </c>
      <c r="AC932" s="1" t="s">
        <v>124</v>
      </c>
      <c r="AD932" s="3">
        <v>1</v>
      </c>
      <c r="AE932" s="1" t="s">
        <v>106</v>
      </c>
      <c r="AF932" s="1" t="s">
        <v>106</v>
      </c>
      <c r="AG932" s="1" t="s">
        <v>106</v>
      </c>
      <c r="AH932" s="1" t="s">
        <v>106</v>
      </c>
      <c r="AI932" s="1"/>
      <c r="AJ932" s="1" t="s">
        <v>104</v>
      </c>
      <c r="AK932" s="1" t="s">
        <v>767</v>
      </c>
      <c r="AL932" s="1" t="s">
        <v>107</v>
      </c>
      <c r="AM932" s="1"/>
      <c r="AQ932" s="1"/>
      <c r="AR932" s="1"/>
      <c r="AT932" s="1"/>
      <c r="AU932" s="1"/>
      <c r="AW932" s="1"/>
      <c r="BB932" s="1"/>
      <c r="BI932" s="1" t="s">
        <v>150</v>
      </c>
      <c r="BK932">
        <v>1615</v>
      </c>
      <c r="BM932" s="1" t="s">
        <v>108</v>
      </c>
      <c r="BN932" s="1" t="s">
        <v>106</v>
      </c>
      <c r="BO932">
        <v>1931</v>
      </c>
      <c r="BP932">
        <v>969</v>
      </c>
      <c r="BR932">
        <v>2</v>
      </c>
      <c r="BU932" s="1"/>
      <c r="BV932">
        <v>0</v>
      </c>
      <c r="BX932">
        <v>11430</v>
      </c>
      <c r="BY932">
        <v>35270</v>
      </c>
      <c r="BZ932">
        <v>880</v>
      </c>
      <c r="CA932" s="1" t="s">
        <v>769</v>
      </c>
      <c r="CB932" s="1"/>
      <c r="CD932">
        <v>3282</v>
      </c>
      <c r="CE932" s="1"/>
      <c r="CF932" s="1" t="s">
        <v>106</v>
      </c>
      <c r="CG932" s="1"/>
      <c r="CI932" s="1" t="s">
        <v>7547</v>
      </c>
      <c r="CJ932" s="1" t="s">
        <v>151</v>
      </c>
      <c r="CK932">
        <v>2467378</v>
      </c>
      <c r="CL932">
        <v>170382</v>
      </c>
      <c r="CM932" s="1" t="s">
        <v>765</v>
      </c>
      <c r="CN932">
        <v>1</v>
      </c>
      <c r="CO932" s="1"/>
      <c r="CP932" s="1"/>
      <c r="CQ932" s="1" t="s">
        <v>7534</v>
      </c>
      <c r="CR932" s="1" t="s">
        <v>7528</v>
      </c>
      <c r="CS932" s="1" t="s">
        <v>7529</v>
      </c>
      <c r="CU932" s="1" t="s">
        <v>7535</v>
      </c>
      <c r="CV932" s="1" t="s">
        <v>113</v>
      </c>
      <c r="CW932" s="1" t="s">
        <v>7531</v>
      </c>
      <c r="CX932" s="1"/>
      <c r="CZ932" s="2"/>
      <c r="DA932" t="str">
        <f>_xlfn.IFNA(_xlfn.XLOOKUP(R932, LandUseCodes!$A$1:$A$70,LandUseCodes!$B$1:$B$70), "Not Listed")</f>
        <v>C - Office Bldgs/Laboratory/Library</v>
      </c>
      <c r="DB932" t="str">
        <f>_xlfn.IFNA(_xlfn.XLOOKUP(AD932, Type!$A$1:$A$3,Type!$B$1:$B$3), "Not Listed")</f>
        <v>Public</v>
      </c>
    </row>
    <row r="933" spans="1:106" x14ac:dyDescent="0.25">
      <c r="A933" s="1" t="s">
        <v>7548</v>
      </c>
      <c r="B933">
        <v>2025</v>
      </c>
      <c r="C933">
        <v>1</v>
      </c>
      <c r="D933" s="1" t="s">
        <v>7549</v>
      </c>
      <c r="E933" s="1" t="s">
        <v>456</v>
      </c>
      <c r="F933" s="1" t="s">
        <v>4591</v>
      </c>
      <c r="G933">
        <v>40000</v>
      </c>
      <c r="H933" s="1"/>
      <c r="J933">
        <v>46700</v>
      </c>
      <c r="K933" s="1" t="s">
        <v>7550</v>
      </c>
      <c r="L933" s="1"/>
      <c r="M933" s="1" t="s">
        <v>130</v>
      </c>
      <c r="N933">
        <v>535</v>
      </c>
      <c r="O933" s="1"/>
      <c r="P933" s="1" t="s">
        <v>1667</v>
      </c>
      <c r="Q933" s="1" t="s">
        <v>283</v>
      </c>
      <c r="R933" s="1" t="s">
        <v>125</v>
      </c>
      <c r="S933" s="1" t="s">
        <v>7528</v>
      </c>
      <c r="T933" s="1" t="s">
        <v>7529</v>
      </c>
      <c r="U933" s="1" t="s">
        <v>7530</v>
      </c>
      <c r="V933" s="1" t="s">
        <v>7531</v>
      </c>
      <c r="W933" s="1" t="s">
        <v>7551</v>
      </c>
      <c r="X933" s="1"/>
      <c r="Z933" s="1" t="s">
        <v>143</v>
      </c>
      <c r="AA933" s="1" t="s">
        <v>119</v>
      </c>
      <c r="AB933" s="1" t="s">
        <v>823</v>
      </c>
      <c r="AC933" s="1" t="s">
        <v>124</v>
      </c>
      <c r="AD933" s="3">
        <v>1</v>
      </c>
      <c r="AE933" s="1" t="s">
        <v>106</v>
      </c>
      <c r="AF933" s="1" t="s">
        <v>106</v>
      </c>
      <c r="AG933" s="1" t="s">
        <v>106</v>
      </c>
      <c r="AH933" s="1" t="s">
        <v>106</v>
      </c>
      <c r="AI933" s="1"/>
      <c r="AJ933" s="1" t="s">
        <v>104</v>
      </c>
      <c r="AK933" s="1" t="s">
        <v>767</v>
      </c>
      <c r="AL933" s="1" t="s">
        <v>107</v>
      </c>
      <c r="AM933" s="1"/>
      <c r="AQ933" s="1"/>
      <c r="AR933" s="1"/>
      <c r="AT933" s="1"/>
      <c r="AU933" s="1"/>
      <c r="AW933" s="1"/>
      <c r="BB933" s="1"/>
      <c r="BI933" s="1" t="s">
        <v>150</v>
      </c>
      <c r="BK933">
        <v>1615</v>
      </c>
      <c r="BM933" s="1" t="s">
        <v>108</v>
      </c>
      <c r="BN933" s="1" t="s">
        <v>106</v>
      </c>
      <c r="BO933">
        <v>1937</v>
      </c>
      <c r="BP933">
        <v>969</v>
      </c>
      <c r="BR933">
        <v>2</v>
      </c>
      <c r="BU933" s="1"/>
      <c r="BV933">
        <v>0</v>
      </c>
      <c r="BX933">
        <v>12240</v>
      </c>
      <c r="BY933">
        <v>34460</v>
      </c>
      <c r="BZ933">
        <v>880</v>
      </c>
      <c r="CA933" s="1" t="s">
        <v>769</v>
      </c>
      <c r="CB933" s="1"/>
      <c r="CD933">
        <v>4590</v>
      </c>
      <c r="CE933" s="1"/>
      <c r="CF933" s="1" t="s">
        <v>106</v>
      </c>
      <c r="CG933" s="1"/>
      <c r="CI933" s="1" t="s">
        <v>7552</v>
      </c>
      <c r="CJ933" s="1" t="s">
        <v>284</v>
      </c>
      <c r="CK933">
        <v>2467405</v>
      </c>
      <c r="CL933">
        <v>170404</v>
      </c>
      <c r="CM933" s="1" t="s">
        <v>765</v>
      </c>
      <c r="CN933">
        <v>1</v>
      </c>
      <c r="CO933" s="1"/>
      <c r="CP933" s="1"/>
      <c r="CQ933" s="1" t="s">
        <v>7553</v>
      </c>
      <c r="CR933" s="1" t="s">
        <v>7528</v>
      </c>
      <c r="CS933" s="1" t="s">
        <v>7529</v>
      </c>
      <c r="CU933" s="1" t="s">
        <v>7535</v>
      </c>
      <c r="CV933" s="1" t="s">
        <v>113</v>
      </c>
      <c r="CW933" s="1" t="s">
        <v>7531</v>
      </c>
      <c r="CX933" s="1"/>
      <c r="CZ933" s="2"/>
      <c r="DA933" t="str">
        <f>_xlfn.IFNA(_xlfn.XLOOKUP(R933, LandUseCodes!$A$1:$A$70,LandUseCodes!$B$1:$B$70), "Not Listed")</f>
        <v>C - Office Bldgs/Laboratory/Library</v>
      </c>
      <c r="DB933" t="str">
        <f>_xlfn.IFNA(_xlfn.XLOOKUP(AD933, Type!$A$1:$A$3,Type!$B$1:$B$3), "Not Listed")</f>
        <v>Public</v>
      </c>
    </row>
    <row r="934" spans="1:106" x14ac:dyDescent="0.25">
      <c r="A934" s="1" t="s">
        <v>7554</v>
      </c>
      <c r="B934">
        <v>2025</v>
      </c>
      <c r="C934">
        <v>1</v>
      </c>
      <c r="D934" s="1" t="s">
        <v>7555</v>
      </c>
      <c r="E934" s="1" t="s">
        <v>702</v>
      </c>
      <c r="F934" s="1" t="s">
        <v>7556</v>
      </c>
      <c r="G934">
        <v>525025</v>
      </c>
      <c r="H934" s="1" t="s">
        <v>109</v>
      </c>
      <c r="J934">
        <v>235440</v>
      </c>
      <c r="K934" s="1" t="s">
        <v>7557</v>
      </c>
      <c r="L934" s="1"/>
      <c r="M934" s="1" t="s">
        <v>130</v>
      </c>
      <c r="N934">
        <v>545</v>
      </c>
      <c r="O934" s="1"/>
      <c r="P934" s="1" t="s">
        <v>1667</v>
      </c>
      <c r="Q934" s="1" t="s">
        <v>283</v>
      </c>
      <c r="R934" s="1" t="s">
        <v>145</v>
      </c>
      <c r="S934" s="1" t="s">
        <v>7558</v>
      </c>
      <c r="T934" s="1" t="s">
        <v>710</v>
      </c>
      <c r="U934" s="1"/>
      <c r="V934" s="1" t="s">
        <v>711</v>
      </c>
      <c r="W934" s="1" t="s">
        <v>7559</v>
      </c>
      <c r="X934" s="1" t="s">
        <v>7560</v>
      </c>
      <c r="Y934">
        <v>480000</v>
      </c>
      <c r="Z934" s="1" t="s">
        <v>143</v>
      </c>
      <c r="AA934" s="1" t="s">
        <v>119</v>
      </c>
      <c r="AB934" s="1" t="s">
        <v>823</v>
      </c>
      <c r="AC934" s="1" t="s">
        <v>124</v>
      </c>
      <c r="AD934" s="3">
        <v>1</v>
      </c>
      <c r="AE934" s="1" t="s">
        <v>106</v>
      </c>
      <c r="AF934" s="1" t="s">
        <v>106</v>
      </c>
      <c r="AG934" s="1" t="s">
        <v>106</v>
      </c>
      <c r="AH934" s="1" t="s">
        <v>106</v>
      </c>
      <c r="AI934" s="1"/>
      <c r="AJ934" s="1" t="s">
        <v>108</v>
      </c>
      <c r="AK934" s="1" t="s">
        <v>767</v>
      </c>
      <c r="AL934" s="1" t="s">
        <v>107</v>
      </c>
      <c r="AM934" s="1"/>
      <c r="AQ934" s="1"/>
      <c r="AR934" s="1"/>
      <c r="AT934" s="1"/>
      <c r="AU934" s="1"/>
      <c r="AW934" s="1"/>
      <c r="BB934" s="1"/>
      <c r="BI934" s="1" t="s">
        <v>146</v>
      </c>
      <c r="BK934">
        <v>5497</v>
      </c>
      <c r="BM934" s="1" t="s">
        <v>106</v>
      </c>
      <c r="BN934" s="1" t="s">
        <v>135</v>
      </c>
      <c r="BO934">
        <v>1945</v>
      </c>
      <c r="BP934">
        <v>3755</v>
      </c>
      <c r="BR934">
        <v>2</v>
      </c>
      <c r="BU934" s="1"/>
      <c r="BV934">
        <v>0</v>
      </c>
      <c r="BW934">
        <v>207920</v>
      </c>
      <c r="BX934">
        <v>61350</v>
      </c>
      <c r="BY934">
        <v>174090</v>
      </c>
      <c r="BZ934">
        <v>14000</v>
      </c>
      <c r="CA934" s="1" t="s">
        <v>769</v>
      </c>
      <c r="CB934" s="1"/>
      <c r="CD934">
        <v>34080</v>
      </c>
      <c r="CE934" s="1"/>
      <c r="CF934" s="1" t="s">
        <v>106</v>
      </c>
      <c r="CG934" s="1"/>
      <c r="CI934" s="1" t="s">
        <v>7561</v>
      </c>
      <c r="CJ934" s="1" t="s">
        <v>7562</v>
      </c>
      <c r="CK934">
        <v>2467519</v>
      </c>
      <c r="CL934">
        <v>170401</v>
      </c>
      <c r="CM934" s="1" t="s">
        <v>765</v>
      </c>
      <c r="CN934">
        <v>1</v>
      </c>
      <c r="CO934" s="1"/>
      <c r="CP934" s="1"/>
      <c r="CQ934" s="1" t="s">
        <v>7563</v>
      </c>
      <c r="CR934" s="1" t="s">
        <v>7558</v>
      </c>
      <c r="CS934" s="1"/>
      <c r="CU934" s="1" t="s">
        <v>712</v>
      </c>
      <c r="CV934" s="1" t="s">
        <v>113</v>
      </c>
      <c r="CW934" s="1" t="s">
        <v>711</v>
      </c>
      <c r="CX934" s="1"/>
      <c r="CZ934" s="2"/>
      <c r="DA934" t="str">
        <f>_xlfn.IFNA(_xlfn.XLOOKUP(R934, LandUseCodes!$A$1:$A$70,LandUseCodes!$B$1:$B$70), "Not Listed")</f>
        <v>C - Restaurants, Stores (Retail)</v>
      </c>
      <c r="DB934" t="str">
        <f>_xlfn.IFNA(_xlfn.XLOOKUP(AD934, Type!$A$1:$A$3,Type!$B$1:$B$3), "Not Listed")</f>
        <v>Public</v>
      </c>
    </row>
    <row r="935" spans="1:106" x14ac:dyDescent="0.25">
      <c r="A935" s="1" t="s">
        <v>7554</v>
      </c>
      <c r="B935">
        <v>2025</v>
      </c>
      <c r="C935">
        <v>2</v>
      </c>
      <c r="D935" s="1" t="s">
        <v>7555</v>
      </c>
      <c r="E935" s="1" t="s">
        <v>702</v>
      </c>
      <c r="F935" s="1" t="s">
        <v>7556</v>
      </c>
      <c r="G935">
        <v>525025</v>
      </c>
      <c r="H935" s="1" t="s">
        <v>109</v>
      </c>
      <c r="J935">
        <v>235440</v>
      </c>
      <c r="K935" s="1" t="s">
        <v>7557</v>
      </c>
      <c r="L935" s="1"/>
      <c r="M935" s="1" t="s">
        <v>130</v>
      </c>
      <c r="N935">
        <v>545</v>
      </c>
      <c r="O935" s="1"/>
      <c r="P935" s="1" t="s">
        <v>1667</v>
      </c>
      <c r="Q935" s="1" t="s">
        <v>283</v>
      </c>
      <c r="R935" s="1" t="s">
        <v>145</v>
      </c>
      <c r="S935" s="1" t="s">
        <v>7558</v>
      </c>
      <c r="T935" s="1" t="s">
        <v>710</v>
      </c>
      <c r="U935" s="1"/>
      <c r="V935" s="1" t="s">
        <v>711</v>
      </c>
      <c r="W935" s="1" t="s">
        <v>7559</v>
      </c>
      <c r="X935" s="1" t="s">
        <v>7560</v>
      </c>
      <c r="Y935">
        <v>480000</v>
      </c>
      <c r="Z935" s="1" t="s">
        <v>143</v>
      </c>
      <c r="AA935" s="1" t="s">
        <v>119</v>
      </c>
      <c r="AB935" s="1" t="s">
        <v>823</v>
      </c>
      <c r="AC935" s="1" t="s">
        <v>124</v>
      </c>
      <c r="AD935" s="3">
        <v>1</v>
      </c>
      <c r="AE935" s="1" t="s">
        <v>106</v>
      </c>
      <c r="AF935" s="1" t="s">
        <v>106</v>
      </c>
      <c r="AG935" s="1" t="s">
        <v>106</v>
      </c>
      <c r="AH935" s="1" t="s">
        <v>106</v>
      </c>
      <c r="AI935" s="1"/>
      <c r="AJ935" s="1" t="s">
        <v>108</v>
      </c>
      <c r="AK935" s="1" t="s">
        <v>767</v>
      </c>
      <c r="AL935" s="1" t="s">
        <v>107</v>
      </c>
      <c r="AM935" s="1"/>
      <c r="AQ935" s="1"/>
      <c r="AR935" s="1"/>
      <c r="AT935" s="1"/>
      <c r="AU935" s="1"/>
      <c r="AW935" s="1"/>
      <c r="BB935" s="1"/>
      <c r="BI935" s="1" t="s">
        <v>4459</v>
      </c>
      <c r="BK935">
        <v>2856</v>
      </c>
      <c r="BM935" s="1" t="s">
        <v>135</v>
      </c>
      <c r="BN935" s="1" t="s">
        <v>135</v>
      </c>
      <c r="BO935">
        <v>1967</v>
      </c>
      <c r="BP935">
        <v>2856</v>
      </c>
      <c r="BR935">
        <v>2</v>
      </c>
      <c r="BT935">
        <v>7</v>
      </c>
      <c r="BU935" s="1"/>
      <c r="BV935">
        <v>0</v>
      </c>
      <c r="BW935">
        <v>207920</v>
      </c>
      <c r="BX935">
        <v>61350</v>
      </c>
      <c r="BY935">
        <v>174090</v>
      </c>
      <c r="BZ935">
        <v>14000</v>
      </c>
      <c r="CA935" s="1" t="s">
        <v>769</v>
      </c>
      <c r="CB935" s="1"/>
      <c r="CE935" s="1"/>
      <c r="CF935" s="1" t="s">
        <v>106</v>
      </c>
      <c r="CG935" s="1"/>
      <c r="CI935" s="1" t="s">
        <v>7561</v>
      </c>
      <c r="CJ935" s="1" t="s">
        <v>7562</v>
      </c>
      <c r="CK935">
        <v>2467519</v>
      </c>
      <c r="CL935">
        <v>170401</v>
      </c>
      <c r="CM935" s="1" t="s">
        <v>765</v>
      </c>
      <c r="CN935">
        <v>1</v>
      </c>
      <c r="CO935" s="1"/>
      <c r="CP935" s="1"/>
      <c r="CQ935" s="1" t="s">
        <v>7563</v>
      </c>
      <c r="CR935" s="1" t="s">
        <v>7558</v>
      </c>
      <c r="CS935" s="1"/>
      <c r="CU935" s="1" t="s">
        <v>712</v>
      </c>
      <c r="CV935" s="1" t="s">
        <v>113</v>
      </c>
      <c r="CW935" s="1" t="s">
        <v>711</v>
      </c>
      <c r="CX935" s="1"/>
      <c r="CZ935" s="2"/>
      <c r="DA935" t="str">
        <f>_xlfn.IFNA(_xlfn.XLOOKUP(R935, LandUseCodes!$A$1:$A$70,LandUseCodes!$B$1:$B$70), "Not Listed")</f>
        <v>C - Restaurants, Stores (Retail)</v>
      </c>
      <c r="DB935" t="str">
        <f>_xlfn.IFNA(_xlfn.XLOOKUP(AD935, Type!$A$1:$A$3,Type!$B$1:$B$3), "Not Listed")</f>
        <v>Public</v>
      </c>
    </row>
    <row r="936" spans="1:106" x14ac:dyDescent="0.25">
      <c r="A936" s="1" t="s">
        <v>7564</v>
      </c>
      <c r="B936">
        <v>2025</v>
      </c>
      <c r="C936">
        <v>1</v>
      </c>
      <c r="D936" s="1" t="s">
        <v>7565</v>
      </c>
      <c r="E936" s="1" t="s">
        <v>7566</v>
      </c>
      <c r="F936" s="1" t="s">
        <v>5164</v>
      </c>
      <c r="G936">
        <v>265000</v>
      </c>
      <c r="H936" s="1"/>
      <c r="J936">
        <v>155440</v>
      </c>
      <c r="K936" s="1" t="s">
        <v>7567</v>
      </c>
      <c r="L936" s="1" t="s">
        <v>7568</v>
      </c>
      <c r="M936" s="1" t="s">
        <v>130</v>
      </c>
      <c r="N936">
        <v>561</v>
      </c>
      <c r="O936" s="1"/>
      <c r="P936" s="1" t="s">
        <v>1667</v>
      </c>
      <c r="Q936" s="1" t="s">
        <v>283</v>
      </c>
      <c r="R936" s="1" t="s">
        <v>148</v>
      </c>
      <c r="S936" s="1" t="s">
        <v>7569</v>
      </c>
      <c r="T936" s="1" t="s">
        <v>7570</v>
      </c>
      <c r="U936" s="1"/>
      <c r="V936" s="1" t="s">
        <v>7571</v>
      </c>
      <c r="W936" s="1" t="s">
        <v>7572</v>
      </c>
      <c r="X936" s="1"/>
      <c r="Z936" s="1" t="s">
        <v>143</v>
      </c>
      <c r="AA936" s="1" t="s">
        <v>119</v>
      </c>
      <c r="AB936" s="1" t="s">
        <v>823</v>
      </c>
      <c r="AC936" s="1" t="s">
        <v>124</v>
      </c>
      <c r="AD936" s="3">
        <v>1</v>
      </c>
      <c r="AE936" s="1" t="s">
        <v>106</v>
      </c>
      <c r="AF936" s="1" t="s">
        <v>106</v>
      </c>
      <c r="AG936" s="1" t="s">
        <v>106</v>
      </c>
      <c r="AH936" s="1" t="s">
        <v>106</v>
      </c>
      <c r="AI936" s="1"/>
      <c r="AJ936" s="1" t="s">
        <v>104</v>
      </c>
      <c r="AK936" s="1" t="s">
        <v>767</v>
      </c>
      <c r="AL936" s="1" t="s">
        <v>107</v>
      </c>
      <c r="AM936" s="1"/>
      <c r="AQ936" s="1"/>
      <c r="AR936" s="1"/>
      <c r="AT936" s="1"/>
      <c r="AU936" s="1"/>
      <c r="AW936" s="1"/>
      <c r="BB936" s="1"/>
      <c r="BI936" s="1" t="s">
        <v>149</v>
      </c>
      <c r="BK936">
        <v>1680</v>
      </c>
      <c r="BM936" s="1" t="s">
        <v>107</v>
      </c>
      <c r="BN936" s="1" t="s">
        <v>135</v>
      </c>
      <c r="BO936">
        <v>1965</v>
      </c>
      <c r="BP936">
        <v>1680</v>
      </c>
      <c r="BR936">
        <v>2</v>
      </c>
      <c r="BU936" s="1"/>
      <c r="BV936">
        <v>0</v>
      </c>
      <c r="BX936">
        <v>84090</v>
      </c>
      <c r="BY936">
        <v>71350</v>
      </c>
      <c r="BZ936">
        <v>34240</v>
      </c>
      <c r="CA936" s="1" t="s">
        <v>769</v>
      </c>
      <c r="CB936" s="1"/>
      <c r="CD936">
        <v>52272</v>
      </c>
      <c r="CE936" s="1"/>
      <c r="CF936" s="1" t="s">
        <v>106</v>
      </c>
      <c r="CG936" s="1"/>
      <c r="CI936" s="1" t="s">
        <v>7573</v>
      </c>
      <c r="CJ936" s="1" t="s">
        <v>7574</v>
      </c>
      <c r="CK936">
        <v>2467637</v>
      </c>
      <c r="CL936">
        <v>170495</v>
      </c>
      <c r="CM936" s="1" t="s">
        <v>765</v>
      </c>
      <c r="CN936">
        <v>1</v>
      </c>
      <c r="CO936" s="1"/>
      <c r="CP936" s="1"/>
      <c r="CQ936" s="1" t="s">
        <v>7575</v>
      </c>
      <c r="CR936" s="1" t="s">
        <v>7569</v>
      </c>
      <c r="CS936" s="1"/>
      <c r="CU936" s="1" t="s">
        <v>7576</v>
      </c>
      <c r="CV936" s="1" t="s">
        <v>113</v>
      </c>
      <c r="CW936" s="1" t="s">
        <v>7571</v>
      </c>
      <c r="CX936" s="1"/>
      <c r="CZ936" s="2"/>
      <c r="DA936" t="str">
        <f>_xlfn.IFNA(_xlfn.XLOOKUP(R936, LandUseCodes!$A$1:$A$70,LandUseCodes!$B$1:$B$70), "Not Listed")</f>
        <v>C - Commercial Garage/Shop/Car Dealers</v>
      </c>
      <c r="DB936" t="str">
        <f>_xlfn.IFNA(_xlfn.XLOOKUP(AD936, Type!$A$1:$A$3,Type!$B$1:$B$3), "Not Listed")</f>
        <v>Public</v>
      </c>
    </row>
    <row r="937" spans="1:106" x14ac:dyDescent="0.25">
      <c r="A937" s="1" t="s">
        <v>7577</v>
      </c>
      <c r="B937">
        <v>2025</v>
      </c>
      <c r="C937">
        <v>1</v>
      </c>
      <c r="D937" s="1" t="s">
        <v>7578</v>
      </c>
      <c r="E937" s="1" t="s">
        <v>7579</v>
      </c>
      <c r="F937" s="1" t="s">
        <v>7580</v>
      </c>
      <c r="G937">
        <v>850000</v>
      </c>
      <c r="H937" s="1" t="s">
        <v>101</v>
      </c>
      <c r="J937">
        <v>400580</v>
      </c>
      <c r="K937" s="1" t="s">
        <v>7581</v>
      </c>
      <c r="L937" s="1"/>
      <c r="M937" s="1" t="s">
        <v>130</v>
      </c>
      <c r="N937">
        <v>601</v>
      </c>
      <c r="O937" s="1"/>
      <c r="P937" s="1" t="s">
        <v>1667</v>
      </c>
      <c r="Q937" s="1" t="s">
        <v>283</v>
      </c>
      <c r="R937" s="1" t="s">
        <v>127</v>
      </c>
      <c r="S937" s="1" t="s">
        <v>7582</v>
      </c>
      <c r="T937" s="1" t="s">
        <v>131</v>
      </c>
      <c r="U937" s="1"/>
      <c r="V937" s="1" t="s">
        <v>170</v>
      </c>
      <c r="W937" s="1" t="s">
        <v>7583</v>
      </c>
      <c r="X937" s="1" t="s">
        <v>7584</v>
      </c>
      <c r="Y937">
        <v>1</v>
      </c>
      <c r="Z937" s="1" t="s">
        <v>143</v>
      </c>
      <c r="AA937" s="1" t="s">
        <v>124</v>
      </c>
      <c r="AB937" s="1" t="s">
        <v>823</v>
      </c>
      <c r="AC937" s="1" t="s">
        <v>124</v>
      </c>
      <c r="AD937" s="3">
        <v>1</v>
      </c>
      <c r="AE937" s="1" t="s">
        <v>106</v>
      </c>
      <c r="AF937" s="1" t="s">
        <v>106</v>
      </c>
      <c r="AG937" s="1" t="s">
        <v>106</v>
      </c>
      <c r="AH937" s="1" t="s">
        <v>106</v>
      </c>
      <c r="AI937" s="1"/>
      <c r="AJ937" s="1" t="s">
        <v>108</v>
      </c>
      <c r="AK937" s="1" t="s">
        <v>767</v>
      </c>
      <c r="AL937" s="1" t="s">
        <v>112</v>
      </c>
      <c r="AM937" s="1"/>
      <c r="AQ937" s="1"/>
      <c r="AR937" s="1"/>
      <c r="AT937" s="1"/>
      <c r="AU937" s="1"/>
      <c r="AW937" s="1"/>
      <c r="BB937" s="1"/>
      <c r="BI937" s="1" t="s">
        <v>128</v>
      </c>
      <c r="BK937">
        <v>20700</v>
      </c>
      <c r="BM937" s="1" t="s">
        <v>108</v>
      </c>
      <c r="BN937" s="1" t="s">
        <v>135</v>
      </c>
      <c r="BO937">
        <v>1947</v>
      </c>
      <c r="BP937">
        <v>20700</v>
      </c>
      <c r="BR937">
        <v>2</v>
      </c>
      <c r="BU937" s="1"/>
      <c r="BV937">
        <v>0</v>
      </c>
      <c r="BW937">
        <v>574500</v>
      </c>
      <c r="BX937">
        <v>61170</v>
      </c>
      <c r="BY937">
        <v>339410</v>
      </c>
      <c r="BZ937">
        <v>7000</v>
      </c>
      <c r="CA937" s="1" t="s">
        <v>769</v>
      </c>
      <c r="CB937" s="1"/>
      <c r="CD937">
        <v>33937</v>
      </c>
      <c r="CE937" s="1"/>
      <c r="CF937" s="1" t="s">
        <v>106</v>
      </c>
      <c r="CG937" s="1"/>
      <c r="CI937" s="1" t="s">
        <v>7585</v>
      </c>
      <c r="CJ937" s="1" t="s">
        <v>7586</v>
      </c>
      <c r="CK937">
        <v>2467751</v>
      </c>
      <c r="CL937">
        <v>170590</v>
      </c>
      <c r="CM937" s="1" t="s">
        <v>765</v>
      </c>
      <c r="CN937">
        <v>1</v>
      </c>
      <c r="CO937" s="1"/>
      <c r="CP937" s="1"/>
      <c r="CQ937" s="1" t="s">
        <v>7587</v>
      </c>
      <c r="CR937" s="1" t="s">
        <v>7582</v>
      </c>
      <c r="CS937" s="1"/>
      <c r="CU937" s="1" t="s">
        <v>133</v>
      </c>
      <c r="CV937" s="1" t="s">
        <v>113</v>
      </c>
      <c r="CW937" s="1" t="s">
        <v>170</v>
      </c>
      <c r="CX937" s="1"/>
      <c r="CZ937" s="2"/>
      <c r="DA937" t="str">
        <f>_xlfn.IFNA(_xlfn.XLOOKUP(R937, LandUseCodes!$A$1:$A$70,LandUseCodes!$B$1:$B$70), "Not Listed")</f>
        <v>I - Light Industrial</v>
      </c>
      <c r="DB937" t="str">
        <f>_xlfn.IFNA(_xlfn.XLOOKUP(AD937, Type!$A$1:$A$3,Type!$B$1:$B$3), "Not Listed")</f>
        <v>Public</v>
      </c>
    </row>
    <row r="938" spans="1:106" x14ac:dyDescent="0.25">
      <c r="A938" s="1" t="s">
        <v>7588</v>
      </c>
      <c r="B938">
        <v>2025</v>
      </c>
      <c r="C938">
        <v>1</v>
      </c>
      <c r="D938" s="1" t="s">
        <v>7578</v>
      </c>
      <c r="E938" s="1" t="s">
        <v>7579</v>
      </c>
      <c r="F938" s="1" t="s">
        <v>7580</v>
      </c>
      <c r="G938">
        <v>850000</v>
      </c>
      <c r="H938" s="1" t="s">
        <v>101</v>
      </c>
      <c r="I938" s="1" t="s">
        <v>484</v>
      </c>
      <c r="J938">
        <v>275500</v>
      </c>
      <c r="K938" s="1" t="s">
        <v>7581</v>
      </c>
      <c r="L938" s="1"/>
      <c r="M938" s="1" t="s">
        <v>130</v>
      </c>
      <c r="N938">
        <v>615</v>
      </c>
      <c r="O938" s="1"/>
      <c r="P938" s="1" t="s">
        <v>1667</v>
      </c>
      <c r="Q938" s="1" t="s">
        <v>283</v>
      </c>
      <c r="R938" s="1" t="s">
        <v>134</v>
      </c>
      <c r="S938" s="1" t="s">
        <v>7582</v>
      </c>
      <c r="T938" s="1" t="s">
        <v>131</v>
      </c>
      <c r="U938" s="1"/>
      <c r="V938" s="1" t="s">
        <v>170</v>
      </c>
      <c r="W938" s="1" t="s">
        <v>7589</v>
      </c>
      <c r="X938" s="1" t="s">
        <v>2066</v>
      </c>
      <c r="Y938">
        <v>0</v>
      </c>
      <c r="Z938" s="1" t="s">
        <v>112</v>
      </c>
      <c r="AA938" s="1" t="s">
        <v>119</v>
      </c>
      <c r="AB938" s="1" t="s">
        <v>823</v>
      </c>
      <c r="AC938" s="1" t="s">
        <v>124</v>
      </c>
      <c r="AD938" s="3">
        <v>1</v>
      </c>
      <c r="AE938" s="1" t="s">
        <v>106</v>
      </c>
      <c r="AF938" s="1" t="s">
        <v>106</v>
      </c>
      <c r="AG938" s="1" t="s">
        <v>106</v>
      </c>
      <c r="AH938" s="1" t="s">
        <v>106</v>
      </c>
      <c r="AI938" s="1"/>
      <c r="AJ938" s="1" t="s">
        <v>108</v>
      </c>
      <c r="AK938" s="1" t="s">
        <v>767</v>
      </c>
      <c r="AL938" s="1" t="s">
        <v>107</v>
      </c>
      <c r="AM938" s="1"/>
      <c r="AQ938" s="1"/>
      <c r="AR938" s="1"/>
      <c r="AT938" s="1"/>
      <c r="AU938" s="1"/>
      <c r="AW938" s="1"/>
      <c r="BB938" s="1"/>
      <c r="BI938" s="1" t="s">
        <v>5033</v>
      </c>
      <c r="BK938">
        <v>11200</v>
      </c>
      <c r="BM938" s="1" t="s">
        <v>107</v>
      </c>
      <c r="BN938" s="1" t="s">
        <v>135</v>
      </c>
      <c r="BO938">
        <v>1996</v>
      </c>
      <c r="BP938">
        <v>11200</v>
      </c>
      <c r="BR938">
        <v>2</v>
      </c>
      <c r="BU938" s="1"/>
      <c r="BV938">
        <v>0</v>
      </c>
      <c r="BX938">
        <v>89050</v>
      </c>
      <c r="BY938">
        <v>186450</v>
      </c>
      <c r="BZ938">
        <v>0</v>
      </c>
      <c r="CA938" s="1" t="s">
        <v>769</v>
      </c>
      <c r="CB938" s="1"/>
      <c r="CD938">
        <v>74052</v>
      </c>
      <c r="CE938" s="1"/>
      <c r="CF938" s="1" t="s">
        <v>106</v>
      </c>
      <c r="CG938" s="1"/>
      <c r="CI938" s="1" t="s">
        <v>7590</v>
      </c>
      <c r="CJ938" s="1" t="s">
        <v>744</v>
      </c>
      <c r="CK938">
        <v>2467892</v>
      </c>
      <c r="CL938">
        <v>170699</v>
      </c>
      <c r="CM938" s="1" t="s">
        <v>765</v>
      </c>
      <c r="CN938">
        <v>1</v>
      </c>
      <c r="CO938" s="1"/>
      <c r="CP938" s="1"/>
      <c r="CQ938" s="1" t="s">
        <v>7591</v>
      </c>
      <c r="CR938" s="1" t="s">
        <v>7582</v>
      </c>
      <c r="CS938" s="1"/>
      <c r="CU938" s="1" t="s">
        <v>133</v>
      </c>
      <c r="CV938" s="1" t="s">
        <v>113</v>
      </c>
      <c r="CW938" s="1" t="s">
        <v>170</v>
      </c>
      <c r="CX938" s="1"/>
      <c r="CZ938" s="2"/>
      <c r="DA938" t="str">
        <f>_xlfn.IFNA(_xlfn.XLOOKUP(R938, LandUseCodes!$A$1:$A$70,LandUseCodes!$B$1:$B$70), "Not Listed")</f>
        <v>C - Warehouse</v>
      </c>
      <c r="DB938" t="str">
        <f>_xlfn.IFNA(_xlfn.XLOOKUP(AD938, Type!$A$1:$A$3,Type!$B$1:$B$3), "Not Listed")</f>
        <v>Public</v>
      </c>
    </row>
    <row r="939" spans="1:106" x14ac:dyDescent="0.25">
      <c r="A939" s="1" t="s">
        <v>7592</v>
      </c>
      <c r="B939">
        <v>2025</v>
      </c>
      <c r="C939">
        <v>1</v>
      </c>
      <c r="D939" s="1" t="s">
        <v>7593</v>
      </c>
      <c r="E939" s="1" t="s">
        <v>2744</v>
      </c>
      <c r="F939" s="1" t="s">
        <v>7594</v>
      </c>
      <c r="G939">
        <v>175000</v>
      </c>
      <c r="H939" s="1"/>
      <c r="J939">
        <v>30220</v>
      </c>
      <c r="K939" s="1" t="s">
        <v>7595</v>
      </c>
      <c r="L939" s="1" t="s">
        <v>7596</v>
      </c>
      <c r="M939" s="1" t="s">
        <v>130</v>
      </c>
      <c r="N939">
        <v>635</v>
      </c>
      <c r="O939" s="1"/>
      <c r="P939" s="1" t="s">
        <v>1667</v>
      </c>
      <c r="Q939" s="1" t="s">
        <v>283</v>
      </c>
      <c r="R939" s="1" t="s">
        <v>271</v>
      </c>
      <c r="S939" s="1" t="s">
        <v>7597</v>
      </c>
      <c r="T939" s="1" t="s">
        <v>692</v>
      </c>
      <c r="U939" s="1"/>
      <c r="V939" s="1" t="s">
        <v>693</v>
      </c>
      <c r="W939" s="1" t="s">
        <v>7598</v>
      </c>
      <c r="X939" s="1" t="s">
        <v>5385</v>
      </c>
      <c r="Y939">
        <v>50000</v>
      </c>
      <c r="Z939" s="1" t="s">
        <v>143</v>
      </c>
      <c r="AA939" s="1" t="s">
        <v>157</v>
      </c>
      <c r="AB939" s="1" t="s">
        <v>766</v>
      </c>
      <c r="AC939" s="1" t="s">
        <v>124</v>
      </c>
      <c r="AD939" s="3">
        <v>1</v>
      </c>
      <c r="AE939" s="1" t="s">
        <v>106</v>
      </c>
      <c r="AF939" s="1" t="s">
        <v>106</v>
      </c>
      <c r="AG939" s="1" t="s">
        <v>106</v>
      </c>
      <c r="AH939" s="1" t="s">
        <v>106</v>
      </c>
      <c r="AI939" s="1"/>
      <c r="AJ939" s="1" t="s">
        <v>104</v>
      </c>
      <c r="AK939" s="1" t="s">
        <v>767</v>
      </c>
      <c r="AL939" s="1"/>
      <c r="AM939" s="1"/>
      <c r="AQ939" s="1"/>
      <c r="AR939" s="1"/>
      <c r="AT939" s="1"/>
      <c r="AU939" s="1"/>
      <c r="AW939" s="1"/>
      <c r="BB939" s="1"/>
      <c r="BI939" s="1"/>
      <c r="BM939" s="1"/>
      <c r="BN939" s="1"/>
      <c r="BU939" s="1"/>
      <c r="BV939">
        <v>0</v>
      </c>
      <c r="BX939">
        <v>30220</v>
      </c>
      <c r="BY939">
        <v>0</v>
      </c>
      <c r="BZ939">
        <v>0</v>
      </c>
      <c r="CA939" s="1" t="s">
        <v>769</v>
      </c>
      <c r="CB939" s="1"/>
      <c r="CC939">
        <v>2.7</v>
      </c>
      <c r="CE939" s="1"/>
      <c r="CF939" s="1" t="s">
        <v>106</v>
      </c>
      <c r="CG939" s="1"/>
      <c r="CI939" s="1" t="s">
        <v>7599</v>
      </c>
      <c r="CJ939" s="1" t="s">
        <v>7600</v>
      </c>
      <c r="CK939">
        <v>2468201</v>
      </c>
      <c r="CL939">
        <v>170973</v>
      </c>
      <c r="CM939" s="1" t="s">
        <v>765</v>
      </c>
      <c r="CO939" s="1"/>
      <c r="CP939" s="1"/>
      <c r="CQ939" s="1" t="s">
        <v>7601</v>
      </c>
      <c r="CR939" s="1" t="s">
        <v>7597</v>
      </c>
      <c r="CS939" s="1"/>
      <c r="CU939" s="1" t="s">
        <v>695</v>
      </c>
      <c r="CV939" s="1" t="s">
        <v>113</v>
      </c>
      <c r="CW939" s="1" t="s">
        <v>693</v>
      </c>
      <c r="CX939" s="1"/>
      <c r="CZ939" s="2"/>
      <c r="DA939" t="str">
        <f>_xlfn.IFNA(_xlfn.XLOOKUP(R939, LandUseCodes!$A$1:$A$70,LandUseCodes!$B$1:$B$70), "Not Listed")</f>
        <v>R - Vacant Land Residential</v>
      </c>
      <c r="DB939" t="str">
        <f>_xlfn.IFNA(_xlfn.XLOOKUP(AD939, Type!$A$1:$A$3,Type!$B$1:$B$3), "Not Listed")</f>
        <v>Public</v>
      </c>
    </row>
    <row r="940" spans="1:106" x14ac:dyDescent="0.25">
      <c r="A940" s="1" t="s">
        <v>7602</v>
      </c>
      <c r="B940">
        <v>2025</v>
      </c>
      <c r="C940">
        <v>1</v>
      </c>
      <c r="D940" s="1" t="s">
        <v>7603</v>
      </c>
      <c r="E940" s="1" t="s">
        <v>7604</v>
      </c>
      <c r="F940" s="1" t="s">
        <v>7605</v>
      </c>
      <c r="G940">
        <v>110000</v>
      </c>
      <c r="H940" s="1"/>
      <c r="J940">
        <v>98630</v>
      </c>
      <c r="K940" s="1" t="s">
        <v>7606</v>
      </c>
      <c r="L940" s="1"/>
      <c r="M940" s="1" t="s">
        <v>130</v>
      </c>
      <c r="N940">
        <v>625</v>
      </c>
      <c r="O940" s="1"/>
      <c r="P940" s="1" t="s">
        <v>1667</v>
      </c>
      <c r="Q940" s="1" t="s">
        <v>283</v>
      </c>
      <c r="R940" s="1" t="s">
        <v>274</v>
      </c>
      <c r="S940" s="1" t="s">
        <v>7607</v>
      </c>
      <c r="T940" s="1" t="s">
        <v>764</v>
      </c>
      <c r="U940" s="1"/>
      <c r="V940" s="1" t="s">
        <v>765</v>
      </c>
      <c r="W940" s="1" t="s">
        <v>7608</v>
      </c>
      <c r="X940" s="1" t="s">
        <v>6217</v>
      </c>
      <c r="Y940">
        <v>0</v>
      </c>
      <c r="Z940" s="1" t="s">
        <v>143</v>
      </c>
      <c r="AA940" s="1" t="s">
        <v>119</v>
      </c>
      <c r="AB940" s="1" t="s">
        <v>823</v>
      </c>
      <c r="AC940" s="1" t="s">
        <v>124</v>
      </c>
      <c r="AD940" s="3">
        <v>1</v>
      </c>
      <c r="AE940" s="1" t="s">
        <v>106</v>
      </c>
      <c r="AF940" s="1" t="s">
        <v>106</v>
      </c>
      <c r="AG940" s="1" t="s">
        <v>106</v>
      </c>
      <c r="AH940" s="1" t="s">
        <v>106</v>
      </c>
      <c r="AI940" s="1"/>
      <c r="AJ940" s="1" t="s">
        <v>104</v>
      </c>
      <c r="AK940" s="1" t="s">
        <v>767</v>
      </c>
      <c r="AL940" s="1"/>
      <c r="AM940" s="1"/>
      <c r="AQ940" s="1"/>
      <c r="AR940" s="1"/>
      <c r="AT940" s="1"/>
      <c r="AU940" s="1"/>
      <c r="AW940" s="1"/>
      <c r="BB940" s="1"/>
      <c r="BI940" s="1"/>
      <c r="BM940" s="1"/>
      <c r="BN940" s="1"/>
      <c r="BU940" s="1"/>
      <c r="BV940">
        <v>0</v>
      </c>
      <c r="BW940">
        <v>78650</v>
      </c>
      <c r="BX940">
        <v>78650</v>
      </c>
      <c r="BY940">
        <v>19980</v>
      </c>
      <c r="BZ940">
        <v>19980</v>
      </c>
      <c r="CA940" s="1" t="s">
        <v>769</v>
      </c>
      <c r="CB940" s="1"/>
      <c r="CD940">
        <v>47916</v>
      </c>
      <c r="CE940" s="1"/>
      <c r="CF940" s="1" t="s">
        <v>106</v>
      </c>
      <c r="CG940" s="1"/>
      <c r="CI940" s="1" t="s">
        <v>7609</v>
      </c>
      <c r="CJ940" s="1" t="s">
        <v>7610</v>
      </c>
      <c r="CK940">
        <v>2468042</v>
      </c>
      <c r="CL940">
        <v>170814</v>
      </c>
      <c r="CM940" s="1" t="s">
        <v>765</v>
      </c>
      <c r="CO940" s="1"/>
      <c r="CP940" s="1"/>
      <c r="CQ940" s="1" t="s">
        <v>7611</v>
      </c>
      <c r="CR940" s="1" t="s">
        <v>7607</v>
      </c>
      <c r="CS940" s="1"/>
      <c r="CU940" s="1" t="s">
        <v>771</v>
      </c>
      <c r="CV940" s="1" t="s">
        <v>113</v>
      </c>
      <c r="CW940" s="1" t="s">
        <v>765</v>
      </c>
      <c r="CX940" s="1"/>
      <c r="CZ940" s="2"/>
      <c r="DA940" t="str">
        <f>_xlfn.IFNA(_xlfn.XLOOKUP(R940, LandUseCodes!$A$1:$A$70,LandUseCodes!$B$1:$B$70), "Not Listed")</f>
        <v>C - Commercial OBY only</v>
      </c>
      <c r="DB940" t="str">
        <f>_xlfn.IFNA(_xlfn.XLOOKUP(AD940, Type!$A$1:$A$3,Type!$B$1:$B$3), "Not Listed")</f>
        <v>Public</v>
      </c>
    </row>
    <row r="941" spans="1:106" x14ac:dyDescent="0.25">
      <c r="A941" s="1" t="s">
        <v>7612</v>
      </c>
      <c r="B941">
        <v>2025</v>
      </c>
      <c r="C941">
        <v>1</v>
      </c>
      <c r="D941" s="1" t="s">
        <v>598</v>
      </c>
      <c r="E941" s="1" t="s">
        <v>409</v>
      </c>
      <c r="F941" s="1" t="s">
        <v>599</v>
      </c>
      <c r="G941">
        <v>35372</v>
      </c>
      <c r="H941" s="1" t="s">
        <v>101</v>
      </c>
      <c r="J941">
        <v>11030</v>
      </c>
      <c r="K941" s="1" t="s">
        <v>600</v>
      </c>
      <c r="L941" s="1"/>
      <c r="M941" s="1" t="s">
        <v>130</v>
      </c>
      <c r="O941" s="1" t="s">
        <v>159</v>
      </c>
      <c r="P941" s="1" t="s">
        <v>6757</v>
      </c>
      <c r="Q941" s="1" t="s">
        <v>283</v>
      </c>
      <c r="R941" s="1" t="s">
        <v>140</v>
      </c>
      <c r="S941" s="1" t="s">
        <v>601</v>
      </c>
      <c r="T941" s="1" t="s">
        <v>602</v>
      </c>
      <c r="U941" s="1" t="s">
        <v>579</v>
      </c>
      <c r="V941" s="1" t="s">
        <v>580</v>
      </c>
      <c r="W941" s="1" t="s">
        <v>603</v>
      </c>
      <c r="X941" s="1" t="s">
        <v>604</v>
      </c>
      <c r="Y941">
        <v>0</v>
      </c>
      <c r="Z941" s="1" t="s">
        <v>143</v>
      </c>
      <c r="AA941" s="1" t="s">
        <v>116</v>
      </c>
      <c r="AB941" s="1" t="s">
        <v>1683</v>
      </c>
      <c r="AC941" s="1" t="s">
        <v>5463</v>
      </c>
      <c r="AD941" s="3">
        <v>1</v>
      </c>
      <c r="AE941" s="1" t="s">
        <v>106</v>
      </c>
      <c r="AF941" s="1" t="s">
        <v>106</v>
      </c>
      <c r="AG941" s="1" t="s">
        <v>106</v>
      </c>
      <c r="AH941" s="1" t="s">
        <v>106</v>
      </c>
      <c r="AI941" s="1"/>
      <c r="AJ941" s="1" t="s">
        <v>104</v>
      </c>
      <c r="AK941" s="1" t="s">
        <v>767</v>
      </c>
      <c r="AL941" s="1"/>
      <c r="AM941" s="1"/>
      <c r="AQ941" s="1"/>
      <c r="AR941" s="1"/>
      <c r="AT941" s="1"/>
      <c r="AU941" s="1"/>
      <c r="AW941" s="1"/>
      <c r="BB941" s="1"/>
      <c r="BI941" s="1"/>
      <c r="BM941" s="1"/>
      <c r="BN941" s="1"/>
      <c r="BU941" s="1"/>
      <c r="BV941">
        <v>0</v>
      </c>
      <c r="BX941">
        <v>11030</v>
      </c>
      <c r="BY941">
        <v>0</v>
      </c>
      <c r="BZ941">
        <v>0</v>
      </c>
      <c r="CA941" s="1" t="s">
        <v>769</v>
      </c>
      <c r="CB941" s="1"/>
      <c r="CC941">
        <v>2.7</v>
      </c>
      <c r="CE941" s="1"/>
      <c r="CF941" s="1" t="s">
        <v>106</v>
      </c>
      <c r="CG941" s="1"/>
      <c r="CI941" s="1" t="s">
        <v>7613</v>
      </c>
      <c r="CJ941" s="1" t="s">
        <v>7600</v>
      </c>
      <c r="CK941">
        <v>2468180</v>
      </c>
      <c r="CL941">
        <v>170689</v>
      </c>
      <c r="CM941" s="1" t="s">
        <v>765</v>
      </c>
      <c r="CO941" s="1"/>
      <c r="CP941" s="1"/>
      <c r="CQ941" s="1" t="s">
        <v>7494</v>
      </c>
      <c r="CR941" s="1" t="s">
        <v>601</v>
      </c>
      <c r="CS941" s="1" t="s">
        <v>602</v>
      </c>
      <c r="CU941" s="1" t="s">
        <v>581</v>
      </c>
      <c r="CV941" s="1" t="s">
        <v>113</v>
      </c>
      <c r="CW941" s="1" t="s">
        <v>580</v>
      </c>
      <c r="CX941" s="1" t="s">
        <v>584</v>
      </c>
      <c r="CZ941" s="2"/>
      <c r="DA941" t="str">
        <f>_xlfn.IFNA(_xlfn.XLOOKUP(R941, LandUseCodes!$A$1:$A$70,LandUseCodes!$B$1:$B$70), "Not Listed")</f>
        <v>E - Railroads</v>
      </c>
      <c r="DB941" t="str">
        <f>_xlfn.IFNA(_xlfn.XLOOKUP(AD941, Type!$A$1:$A$3,Type!$B$1:$B$3), "Not Listed")</f>
        <v>Public</v>
      </c>
    </row>
    <row r="942" spans="1:106" x14ac:dyDescent="0.25">
      <c r="A942" s="1" t="s">
        <v>7614</v>
      </c>
      <c r="B942">
        <v>2025</v>
      </c>
      <c r="C942">
        <v>1</v>
      </c>
      <c r="D942" s="1" t="s">
        <v>7525</v>
      </c>
      <c r="E942" s="1" t="s">
        <v>7526</v>
      </c>
      <c r="F942" s="1" t="s">
        <v>709</v>
      </c>
      <c r="G942">
        <v>175000</v>
      </c>
      <c r="H942" s="1" t="s">
        <v>101</v>
      </c>
      <c r="J942">
        <v>137100</v>
      </c>
      <c r="K942" s="1" t="s">
        <v>7527</v>
      </c>
      <c r="L942" s="1"/>
      <c r="M942" s="1" t="s">
        <v>130</v>
      </c>
      <c r="O942" s="1" t="s">
        <v>159</v>
      </c>
      <c r="P942" s="1" t="s">
        <v>6757</v>
      </c>
      <c r="Q942" s="1" t="s">
        <v>283</v>
      </c>
      <c r="R942" s="1" t="s">
        <v>7615</v>
      </c>
      <c r="S942" s="1" t="s">
        <v>7528</v>
      </c>
      <c r="T942" s="1" t="s">
        <v>7529</v>
      </c>
      <c r="U942" s="1" t="s">
        <v>7530</v>
      </c>
      <c r="V942" s="1" t="s">
        <v>7531</v>
      </c>
      <c r="W942" s="1" t="s">
        <v>7616</v>
      </c>
      <c r="X942" s="1" t="s">
        <v>7617</v>
      </c>
      <c r="Y942">
        <v>9000</v>
      </c>
      <c r="Z942" s="1" t="s">
        <v>143</v>
      </c>
      <c r="AA942" s="1" t="s">
        <v>119</v>
      </c>
      <c r="AB942" s="1" t="s">
        <v>1683</v>
      </c>
      <c r="AC942" s="1" t="s">
        <v>124</v>
      </c>
      <c r="AD942" s="3">
        <v>1</v>
      </c>
      <c r="AE942" s="1" t="s">
        <v>106</v>
      </c>
      <c r="AF942" s="1" t="s">
        <v>106</v>
      </c>
      <c r="AG942" s="1" t="s">
        <v>106</v>
      </c>
      <c r="AH942" s="1" t="s">
        <v>106</v>
      </c>
      <c r="AI942" s="1"/>
      <c r="AJ942" s="1" t="s">
        <v>104</v>
      </c>
      <c r="AK942" s="1" t="s">
        <v>767</v>
      </c>
      <c r="AL942" s="1"/>
      <c r="AM942" s="1"/>
      <c r="AQ942" s="1"/>
      <c r="AR942" s="1"/>
      <c r="AT942" s="1"/>
      <c r="AU942" s="1"/>
      <c r="AW942" s="1"/>
      <c r="BB942" s="1"/>
      <c r="BI942" s="1"/>
      <c r="BM942" s="1"/>
      <c r="BN942" s="1"/>
      <c r="BU942" s="1"/>
      <c r="BV942">
        <v>0</v>
      </c>
      <c r="BX942">
        <v>46070</v>
      </c>
      <c r="BY942">
        <v>91030</v>
      </c>
      <c r="BZ942">
        <v>91030</v>
      </c>
      <c r="CA942" s="1" t="s">
        <v>769</v>
      </c>
      <c r="CB942" s="1"/>
      <c r="CD942">
        <v>31425</v>
      </c>
      <c r="CE942" s="1"/>
      <c r="CF942" s="1" t="s">
        <v>106</v>
      </c>
      <c r="CG942" s="1"/>
      <c r="CI942" s="1" t="s">
        <v>7618</v>
      </c>
      <c r="CJ942" s="1" t="s">
        <v>7619</v>
      </c>
      <c r="CK942">
        <v>2467323</v>
      </c>
      <c r="CL942">
        <v>170136</v>
      </c>
      <c r="CM942" s="1" t="s">
        <v>765</v>
      </c>
      <c r="CO942" s="1"/>
      <c r="CP942" s="1"/>
      <c r="CQ942" s="1" t="s">
        <v>7494</v>
      </c>
      <c r="CR942" s="1" t="s">
        <v>7528</v>
      </c>
      <c r="CS942" s="1" t="s">
        <v>7529</v>
      </c>
      <c r="CU942" s="1" t="s">
        <v>7535</v>
      </c>
      <c r="CV942" s="1" t="s">
        <v>113</v>
      </c>
      <c r="CW942" s="1" t="s">
        <v>7531</v>
      </c>
      <c r="CX942" s="1"/>
      <c r="CZ942" s="2"/>
      <c r="DA942" t="str">
        <f>_xlfn.IFNA(_xlfn.XLOOKUP(R942, LandUseCodes!$A$1:$A$70,LandUseCodes!$B$1:$B$70), "Not Listed")</f>
        <v>C - Storage Tanks</v>
      </c>
      <c r="DB942" t="str">
        <f>_xlfn.IFNA(_xlfn.XLOOKUP(AD942, Type!$A$1:$A$3,Type!$B$1:$B$3), "Not Listed")</f>
        <v>Public</v>
      </c>
    </row>
    <row r="943" spans="1:106" x14ac:dyDescent="0.25">
      <c r="A943" s="1" t="s">
        <v>7620</v>
      </c>
      <c r="B943">
        <v>2025</v>
      </c>
      <c r="C943">
        <v>1</v>
      </c>
      <c r="D943" s="1" t="s">
        <v>1664</v>
      </c>
      <c r="E943" s="1" t="s">
        <v>1665</v>
      </c>
      <c r="F943" s="1" t="s">
        <v>440</v>
      </c>
      <c r="G943">
        <v>0</v>
      </c>
      <c r="H943" s="1"/>
      <c r="J943">
        <v>24830</v>
      </c>
      <c r="K943" s="1" t="s">
        <v>1666</v>
      </c>
      <c r="L943" s="1"/>
      <c r="M943" s="1" t="s">
        <v>130</v>
      </c>
      <c r="N943">
        <v>160</v>
      </c>
      <c r="O943" s="1" t="s">
        <v>159</v>
      </c>
      <c r="P943" s="1" t="s">
        <v>6771</v>
      </c>
      <c r="Q943" s="1" t="s">
        <v>283</v>
      </c>
      <c r="R943" s="1" t="s">
        <v>168</v>
      </c>
      <c r="S943" s="1" t="s">
        <v>1668</v>
      </c>
      <c r="T943" s="1" t="s">
        <v>764</v>
      </c>
      <c r="U943" s="1"/>
      <c r="V943" s="1" t="s">
        <v>765</v>
      </c>
      <c r="W943" s="1"/>
      <c r="X943" s="1" t="s">
        <v>1816</v>
      </c>
      <c r="Y943">
        <v>500000</v>
      </c>
      <c r="Z943" s="1" t="s">
        <v>143</v>
      </c>
      <c r="AA943" s="1" t="s">
        <v>116</v>
      </c>
      <c r="AB943" s="1" t="s">
        <v>1683</v>
      </c>
      <c r="AC943" s="1" t="s">
        <v>124</v>
      </c>
      <c r="AD943" s="3">
        <v>1</v>
      </c>
      <c r="AE943" s="1" t="s">
        <v>106</v>
      </c>
      <c r="AF943" s="1" t="s">
        <v>106</v>
      </c>
      <c r="AG943" s="1" t="s">
        <v>106</v>
      </c>
      <c r="AH943" s="1" t="s">
        <v>108</v>
      </c>
      <c r="AI943" s="1"/>
      <c r="AJ943" s="1" t="s">
        <v>108</v>
      </c>
      <c r="AK943" s="1" t="s">
        <v>767</v>
      </c>
      <c r="AL943" s="1" t="s">
        <v>107</v>
      </c>
      <c r="AM943" s="1"/>
      <c r="AQ943" s="1"/>
      <c r="AR943" s="1"/>
      <c r="AT943" s="1"/>
      <c r="AU943" s="1"/>
      <c r="AW943" s="1"/>
      <c r="BB943" s="1"/>
      <c r="BI943" s="1" t="s">
        <v>128</v>
      </c>
      <c r="BK943">
        <v>225</v>
      </c>
      <c r="BM943" s="1" t="s">
        <v>107</v>
      </c>
      <c r="BN943" s="1" t="s">
        <v>135</v>
      </c>
      <c r="BO943">
        <v>1945</v>
      </c>
      <c r="BP943">
        <v>225</v>
      </c>
      <c r="BR943">
        <v>2</v>
      </c>
      <c r="BU943" s="1"/>
      <c r="BV943">
        <v>0</v>
      </c>
      <c r="BX943">
        <v>13620</v>
      </c>
      <c r="BY943">
        <v>11210</v>
      </c>
      <c r="BZ943">
        <v>420</v>
      </c>
      <c r="CA943" s="1" t="s">
        <v>769</v>
      </c>
      <c r="CB943" s="1"/>
      <c r="CD943">
        <v>8162</v>
      </c>
      <c r="CE943" s="1"/>
      <c r="CF943" s="1" t="s">
        <v>106</v>
      </c>
      <c r="CG943" s="1"/>
      <c r="CI943" s="1" t="s">
        <v>7621</v>
      </c>
      <c r="CJ943" s="1" t="s">
        <v>7622</v>
      </c>
      <c r="CK943">
        <v>2467769</v>
      </c>
      <c r="CL943">
        <v>170287</v>
      </c>
      <c r="CM943" s="1" t="s">
        <v>765</v>
      </c>
      <c r="CN943">
        <v>1</v>
      </c>
      <c r="CO943" s="1"/>
      <c r="CP943" s="1"/>
      <c r="CQ943" s="1" t="s">
        <v>7623</v>
      </c>
      <c r="CR943" s="1" t="s">
        <v>1668</v>
      </c>
      <c r="CS943" s="1"/>
      <c r="CU943" s="1" t="s">
        <v>771</v>
      </c>
      <c r="CV943" s="1" t="s">
        <v>113</v>
      </c>
      <c r="CW943" s="1" t="s">
        <v>765</v>
      </c>
      <c r="CX943" s="1"/>
      <c r="CZ943" s="2"/>
      <c r="DA943" t="str">
        <f>_xlfn.IFNA(_xlfn.XLOOKUP(R943, LandUseCodes!$A$1:$A$70,LandUseCodes!$B$1:$B$70), "Not Listed")</f>
        <v>E - Local Gov't (Townships &amp; Boroughs)</v>
      </c>
      <c r="DB943" t="str">
        <f>_xlfn.IFNA(_xlfn.XLOOKUP(AD943, Type!$A$1:$A$3,Type!$B$1:$B$3), "Not Listed")</f>
        <v>Public</v>
      </c>
    </row>
    <row r="944" spans="1:106" x14ac:dyDescent="0.25">
      <c r="A944" s="1" t="s">
        <v>7624</v>
      </c>
      <c r="B944">
        <v>2025</v>
      </c>
      <c r="C944">
        <v>1</v>
      </c>
      <c r="D944" s="1" t="s">
        <v>7501</v>
      </c>
      <c r="E944" s="1" t="s">
        <v>678</v>
      </c>
      <c r="F944" s="1" t="s">
        <v>7502</v>
      </c>
      <c r="G944">
        <v>2500000</v>
      </c>
      <c r="H944" s="1" t="s">
        <v>101</v>
      </c>
      <c r="J944">
        <v>2000</v>
      </c>
      <c r="K944" s="1" t="s">
        <v>7503</v>
      </c>
      <c r="L944" s="1"/>
      <c r="M944" s="1" t="s">
        <v>130</v>
      </c>
      <c r="O944" s="1" t="s">
        <v>159</v>
      </c>
      <c r="P944" s="1" t="s">
        <v>6771</v>
      </c>
      <c r="Q944" s="1" t="s">
        <v>283</v>
      </c>
      <c r="R944" s="1" t="s">
        <v>271</v>
      </c>
      <c r="S944" s="1" t="s">
        <v>7504</v>
      </c>
      <c r="T944" s="1" t="s">
        <v>764</v>
      </c>
      <c r="U944" s="1"/>
      <c r="V944" s="1" t="s">
        <v>765</v>
      </c>
      <c r="W944" s="1" t="s">
        <v>7505</v>
      </c>
      <c r="X944" s="1" t="s">
        <v>103</v>
      </c>
      <c r="Y944">
        <v>415000</v>
      </c>
      <c r="Z944" s="1" t="s">
        <v>143</v>
      </c>
      <c r="AA944" s="1" t="s">
        <v>157</v>
      </c>
      <c r="AB944" s="1" t="s">
        <v>766</v>
      </c>
      <c r="AC944" s="1" t="s">
        <v>124</v>
      </c>
      <c r="AD944" s="3">
        <v>1</v>
      </c>
      <c r="AE944" s="1" t="s">
        <v>106</v>
      </c>
      <c r="AF944" s="1" t="s">
        <v>106</v>
      </c>
      <c r="AG944" s="1" t="s">
        <v>106</v>
      </c>
      <c r="AH944" s="1" t="s">
        <v>106</v>
      </c>
      <c r="AI944" s="1"/>
      <c r="AJ944" s="1" t="s">
        <v>108</v>
      </c>
      <c r="AK944" s="1" t="s">
        <v>767</v>
      </c>
      <c r="AL944" s="1"/>
      <c r="AM944" s="1"/>
      <c r="AQ944" s="1"/>
      <c r="AR944" s="1"/>
      <c r="AT944" s="1"/>
      <c r="AU944" s="1"/>
      <c r="AW944" s="1"/>
      <c r="BB944" s="1"/>
      <c r="BI944" s="1"/>
      <c r="BM944" s="1"/>
      <c r="BN944" s="1"/>
      <c r="BU944" s="1"/>
      <c r="BV944">
        <v>0</v>
      </c>
      <c r="BW944">
        <v>17310</v>
      </c>
      <c r="BX944">
        <v>2000</v>
      </c>
      <c r="BY944">
        <v>0</v>
      </c>
      <c r="BZ944">
        <v>0</v>
      </c>
      <c r="CA944" s="1" t="s">
        <v>769</v>
      </c>
      <c r="CB944" s="1"/>
      <c r="CD944">
        <v>4175</v>
      </c>
      <c r="CE944" s="1"/>
      <c r="CF944" s="1" t="s">
        <v>106</v>
      </c>
      <c r="CG944" s="1"/>
      <c r="CI944" s="1" t="s">
        <v>7625</v>
      </c>
      <c r="CJ944" s="1" t="s">
        <v>169</v>
      </c>
      <c r="CK944">
        <v>2467677</v>
      </c>
      <c r="CL944">
        <v>170093</v>
      </c>
      <c r="CM944" s="1" t="s">
        <v>765</v>
      </c>
      <c r="CO944" s="1"/>
      <c r="CP944" s="1"/>
      <c r="CQ944" s="1" t="s">
        <v>7626</v>
      </c>
      <c r="CR944" s="1" t="s">
        <v>7504</v>
      </c>
      <c r="CS944" s="1"/>
      <c r="CU944" s="1" t="s">
        <v>771</v>
      </c>
      <c r="CV944" s="1" t="s">
        <v>113</v>
      </c>
      <c r="CW944" s="1" t="s">
        <v>765</v>
      </c>
      <c r="CX944" s="1"/>
      <c r="CZ944" s="2"/>
      <c r="DA944" t="str">
        <f>_xlfn.IFNA(_xlfn.XLOOKUP(R944, LandUseCodes!$A$1:$A$70,LandUseCodes!$B$1:$B$70), "Not Listed")</f>
        <v>R - Vacant Land Residential</v>
      </c>
      <c r="DB944" t="str">
        <f>_xlfn.IFNA(_xlfn.XLOOKUP(AD944, Type!$A$1:$A$3,Type!$B$1:$B$3), "Not Listed")</f>
        <v>Public</v>
      </c>
    </row>
    <row r="945" spans="1:106" x14ac:dyDescent="0.25">
      <c r="A945" s="1" t="s">
        <v>7627</v>
      </c>
      <c r="B945">
        <v>2025</v>
      </c>
      <c r="C945">
        <v>1</v>
      </c>
      <c r="D945" s="1" t="s">
        <v>7501</v>
      </c>
      <c r="E945" s="1" t="s">
        <v>678</v>
      </c>
      <c r="F945" s="1" t="s">
        <v>7502</v>
      </c>
      <c r="G945">
        <v>2500000</v>
      </c>
      <c r="H945" s="1" t="s">
        <v>101</v>
      </c>
      <c r="J945">
        <v>436020</v>
      </c>
      <c r="K945" s="1" t="s">
        <v>7503</v>
      </c>
      <c r="L945" s="1"/>
      <c r="M945" s="1" t="s">
        <v>130</v>
      </c>
      <c r="N945">
        <v>148</v>
      </c>
      <c r="O945" s="1" t="s">
        <v>159</v>
      </c>
      <c r="P945" s="1" t="s">
        <v>6771</v>
      </c>
      <c r="Q945" s="1" t="s">
        <v>283</v>
      </c>
      <c r="R945" s="1" t="s">
        <v>134</v>
      </c>
      <c r="S945" s="1" t="s">
        <v>7504</v>
      </c>
      <c r="T945" s="1" t="s">
        <v>764</v>
      </c>
      <c r="U945" s="1"/>
      <c r="V945" s="1" t="s">
        <v>765</v>
      </c>
      <c r="W945" s="1" t="s">
        <v>7505</v>
      </c>
      <c r="X945" s="1" t="s">
        <v>7628</v>
      </c>
      <c r="Y945">
        <v>1</v>
      </c>
      <c r="Z945" s="1" t="s">
        <v>143</v>
      </c>
      <c r="AA945" s="1" t="s">
        <v>119</v>
      </c>
      <c r="AB945" s="1" t="s">
        <v>1683</v>
      </c>
      <c r="AC945" s="1" t="s">
        <v>124</v>
      </c>
      <c r="AD945" s="3">
        <v>1</v>
      </c>
      <c r="AE945" s="1" t="s">
        <v>106</v>
      </c>
      <c r="AF945" s="1" t="s">
        <v>106</v>
      </c>
      <c r="AG945" s="1" t="s">
        <v>106</v>
      </c>
      <c r="AH945" s="1" t="s">
        <v>106</v>
      </c>
      <c r="AI945" s="1"/>
      <c r="AJ945" s="1" t="s">
        <v>108</v>
      </c>
      <c r="AK945" s="1" t="s">
        <v>767</v>
      </c>
      <c r="AL945" s="1" t="s">
        <v>107</v>
      </c>
      <c r="AM945" s="1"/>
      <c r="AQ945" s="1"/>
      <c r="AR945" s="1"/>
      <c r="AT945" s="1"/>
      <c r="AU945" s="1"/>
      <c r="AW945" s="1"/>
      <c r="BB945" s="1"/>
      <c r="BI945" s="1" t="s">
        <v>5033</v>
      </c>
      <c r="BK945">
        <v>13474</v>
      </c>
      <c r="BM945" s="1" t="s">
        <v>107</v>
      </c>
      <c r="BN945" s="1" t="s">
        <v>108</v>
      </c>
      <c r="BO945">
        <v>2014</v>
      </c>
      <c r="BP945">
        <v>13474</v>
      </c>
      <c r="BR945">
        <v>2</v>
      </c>
      <c r="BU945" s="1"/>
      <c r="BV945">
        <v>0</v>
      </c>
      <c r="BW945">
        <v>408180</v>
      </c>
      <c r="BX945">
        <v>21260</v>
      </c>
      <c r="BY945">
        <v>414760</v>
      </c>
      <c r="BZ945">
        <v>0</v>
      </c>
      <c r="CA945" s="1" t="s">
        <v>769</v>
      </c>
      <c r="CB945" s="1"/>
      <c r="CD945">
        <v>4175</v>
      </c>
      <c r="CE945" s="1"/>
      <c r="CF945" s="1" t="s">
        <v>106</v>
      </c>
      <c r="CG945" s="1"/>
      <c r="CI945" s="1" t="s">
        <v>7629</v>
      </c>
      <c r="CJ945" s="1" t="s">
        <v>153</v>
      </c>
      <c r="CK945">
        <v>2467688</v>
      </c>
      <c r="CL945">
        <v>170042</v>
      </c>
      <c r="CM945" s="1" t="s">
        <v>765</v>
      </c>
      <c r="CN945">
        <v>1</v>
      </c>
      <c r="CO945" s="1"/>
      <c r="CP945" s="1"/>
      <c r="CQ945" s="1" t="s">
        <v>7630</v>
      </c>
      <c r="CR945" s="1" t="s">
        <v>7504</v>
      </c>
      <c r="CS945" s="1"/>
      <c r="CU945" s="1" t="s">
        <v>771</v>
      </c>
      <c r="CV945" s="1" t="s">
        <v>113</v>
      </c>
      <c r="CW945" s="1" t="s">
        <v>765</v>
      </c>
      <c r="CX945" s="1"/>
      <c r="CZ945" s="2"/>
      <c r="DA945" t="str">
        <f>_xlfn.IFNA(_xlfn.XLOOKUP(R945, LandUseCodes!$A$1:$A$70,LandUseCodes!$B$1:$B$70), "Not Listed")</f>
        <v>C - Warehouse</v>
      </c>
      <c r="DB945" t="str">
        <f>_xlfn.IFNA(_xlfn.XLOOKUP(AD945, Type!$A$1:$A$3,Type!$B$1:$B$3), "Not Listed")</f>
        <v>Public</v>
      </c>
    </row>
    <row r="946" spans="1:106" x14ac:dyDescent="0.25">
      <c r="A946" s="1" t="s">
        <v>7631</v>
      </c>
      <c r="B946">
        <v>2025</v>
      </c>
      <c r="C946">
        <v>1</v>
      </c>
      <c r="D946" s="1" t="s">
        <v>7501</v>
      </c>
      <c r="E946" s="1" t="s">
        <v>678</v>
      </c>
      <c r="F946" s="1" t="s">
        <v>7502</v>
      </c>
      <c r="G946">
        <v>2500000</v>
      </c>
      <c r="H946" s="1" t="s">
        <v>101</v>
      </c>
      <c r="J946">
        <v>1500</v>
      </c>
      <c r="K946" s="1" t="s">
        <v>7503</v>
      </c>
      <c r="L946" s="1"/>
      <c r="M946" s="1" t="s">
        <v>130</v>
      </c>
      <c r="O946" s="1" t="s">
        <v>159</v>
      </c>
      <c r="P946" s="1" t="s">
        <v>6771</v>
      </c>
      <c r="Q946" s="1" t="s">
        <v>283</v>
      </c>
      <c r="R946" s="1" t="s">
        <v>271</v>
      </c>
      <c r="S946" s="1" t="s">
        <v>7504</v>
      </c>
      <c r="T946" s="1" t="s">
        <v>764</v>
      </c>
      <c r="U946" s="1"/>
      <c r="V946" s="1" t="s">
        <v>765</v>
      </c>
      <c r="W946" s="1" t="s">
        <v>7505</v>
      </c>
      <c r="X946" s="1" t="s">
        <v>103</v>
      </c>
      <c r="Y946">
        <v>415000</v>
      </c>
      <c r="Z946" s="1" t="s">
        <v>143</v>
      </c>
      <c r="AA946" s="1" t="s">
        <v>157</v>
      </c>
      <c r="AB946" s="1" t="s">
        <v>766</v>
      </c>
      <c r="AC946" s="1" t="s">
        <v>124</v>
      </c>
      <c r="AD946" s="3">
        <v>1</v>
      </c>
      <c r="AE946" s="1" t="s">
        <v>106</v>
      </c>
      <c r="AF946" s="1" t="s">
        <v>106</v>
      </c>
      <c r="AG946" s="1" t="s">
        <v>106</v>
      </c>
      <c r="AH946" s="1" t="s">
        <v>106</v>
      </c>
      <c r="AI946" s="1"/>
      <c r="AJ946" s="1" t="s">
        <v>108</v>
      </c>
      <c r="AK946" s="1" t="s">
        <v>767</v>
      </c>
      <c r="AL946" s="1"/>
      <c r="AM946" s="1"/>
      <c r="AQ946" s="1"/>
      <c r="AR946" s="1"/>
      <c r="AT946" s="1"/>
      <c r="AU946" s="1"/>
      <c r="AW946" s="1"/>
      <c r="BB946" s="1"/>
      <c r="BI946" s="1"/>
      <c r="BM946" s="1"/>
      <c r="BN946" s="1"/>
      <c r="BU946" s="1"/>
      <c r="BV946">
        <v>0</v>
      </c>
      <c r="BW946">
        <v>11770</v>
      </c>
      <c r="BX946">
        <v>1500</v>
      </c>
      <c r="BY946">
        <v>0</v>
      </c>
      <c r="BZ946">
        <v>0</v>
      </c>
      <c r="CA946" s="1" t="s">
        <v>769</v>
      </c>
      <c r="CB946" s="1"/>
      <c r="CD946">
        <v>3100</v>
      </c>
      <c r="CE946" s="1"/>
      <c r="CF946" s="1" t="s">
        <v>106</v>
      </c>
      <c r="CG946" s="1"/>
      <c r="CI946" s="1" t="s">
        <v>7632</v>
      </c>
      <c r="CJ946" s="1" t="s">
        <v>169</v>
      </c>
      <c r="CK946">
        <v>2467721</v>
      </c>
      <c r="CL946">
        <v>169961</v>
      </c>
      <c r="CM946" s="1" t="s">
        <v>765</v>
      </c>
      <c r="CO946" s="1"/>
      <c r="CP946" s="1"/>
      <c r="CQ946" s="1" t="s">
        <v>7626</v>
      </c>
      <c r="CR946" s="1" t="s">
        <v>7504</v>
      </c>
      <c r="CS946" s="1"/>
      <c r="CU946" s="1" t="s">
        <v>771</v>
      </c>
      <c r="CV946" s="1" t="s">
        <v>113</v>
      </c>
      <c r="CW946" s="1" t="s">
        <v>765</v>
      </c>
      <c r="CX946" s="1"/>
      <c r="CZ946" s="2"/>
      <c r="DA946" t="str">
        <f>_xlfn.IFNA(_xlfn.XLOOKUP(R946, LandUseCodes!$A$1:$A$70,LandUseCodes!$B$1:$B$70), "Not Listed")</f>
        <v>R - Vacant Land Residential</v>
      </c>
      <c r="DB946" t="str">
        <f>_xlfn.IFNA(_xlfn.XLOOKUP(AD946, Type!$A$1:$A$3,Type!$B$1:$B$3), "Not Listed")</f>
        <v>Public</v>
      </c>
    </row>
    <row r="947" spans="1:106" x14ac:dyDescent="0.25">
      <c r="A947" s="1" t="s">
        <v>7633</v>
      </c>
      <c r="B947">
        <v>2025</v>
      </c>
      <c r="C947">
        <v>1</v>
      </c>
      <c r="D947" s="1" t="s">
        <v>7501</v>
      </c>
      <c r="E947" s="1" t="s">
        <v>678</v>
      </c>
      <c r="F947" s="1" t="s">
        <v>7502</v>
      </c>
      <c r="G947">
        <v>2500000</v>
      </c>
      <c r="H947" s="1" t="s">
        <v>101</v>
      </c>
      <c r="J947">
        <v>2000</v>
      </c>
      <c r="K947" s="1" t="s">
        <v>7503</v>
      </c>
      <c r="L947" s="1"/>
      <c r="M947" s="1" t="s">
        <v>130</v>
      </c>
      <c r="O947" s="1" t="s">
        <v>159</v>
      </c>
      <c r="P947" s="1" t="s">
        <v>6771</v>
      </c>
      <c r="Q947" s="1" t="s">
        <v>283</v>
      </c>
      <c r="R947" s="1" t="s">
        <v>271</v>
      </c>
      <c r="S947" s="1" t="s">
        <v>7504</v>
      </c>
      <c r="T947" s="1" t="s">
        <v>764</v>
      </c>
      <c r="U947" s="1"/>
      <c r="V947" s="1" t="s">
        <v>765</v>
      </c>
      <c r="W947" s="1" t="s">
        <v>7505</v>
      </c>
      <c r="X947" s="1" t="s">
        <v>103</v>
      </c>
      <c r="Y947">
        <v>415000</v>
      </c>
      <c r="Z947" s="1" t="s">
        <v>143</v>
      </c>
      <c r="AA947" s="1" t="s">
        <v>157</v>
      </c>
      <c r="AB947" s="1" t="s">
        <v>766</v>
      </c>
      <c r="AC947" s="1" t="s">
        <v>124</v>
      </c>
      <c r="AD947" s="3">
        <v>1</v>
      </c>
      <c r="AE947" s="1" t="s">
        <v>106</v>
      </c>
      <c r="AF947" s="1" t="s">
        <v>106</v>
      </c>
      <c r="AG947" s="1" t="s">
        <v>106</v>
      </c>
      <c r="AH947" s="1" t="s">
        <v>106</v>
      </c>
      <c r="AI947" s="1"/>
      <c r="AJ947" s="1" t="s">
        <v>108</v>
      </c>
      <c r="AK947" s="1" t="s">
        <v>767</v>
      </c>
      <c r="AL947" s="1"/>
      <c r="AM947" s="1"/>
      <c r="AQ947" s="1"/>
      <c r="AR947" s="1"/>
      <c r="AT947" s="1"/>
      <c r="AU947" s="1"/>
      <c r="AW947" s="1"/>
      <c r="BB947" s="1"/>
      <c r="BI947" s="1"/>
      <c r="BM947" s="1"/>
      <c r="BN947" s="1"/>
      <c r="BU947" s="1"/>
      <c r="BV947">
        <v>0</v>
      </c>
      <c r="BW947">
        <v>7490</v>
      </c>
      <c r="BX947">
        <v>2000</v>
      </c>
      <c r="BY947">
        <v>0</v>
      </c>
      <c r="BZ947">
        <v>0</v>
      </c>
      <c r="CA947" s="1" t="s">
        <v>769</v>
      </c>
      <c r="CB947" s="1"/>
      <c r="CD947">
        <v>5500</v>
      </c>
      <c r="CE947" s="1"/>
      <c r="CF947" s="1" t="s">
        <v>106</v>
      </c>
      <c r="CG947" s="1"/>
      <c r="CI947" s="1" t="s">
        <v>7634</v>
      </c>
      <c r="CJ947" s="1" t="s">
        <v>169</v>
      </c>
      <c r="CK947">
        <v>2467687</v>
      </c>
      <c r="CL947">
        <v>169963</v>
      </c>
      <c r="CM947" s="1" t="s">
        <v>765</v>
      </c>
      <c r="CO947" s="1"/>
      <c r="CP947" s="1"/>
      <c r="CQ947" s="1" t="s">
        <v>7635</v>
      </c>
      <c r="CR947" s="1" t="s">
        <v>7504</v>
      </c>
      <c r="CS947" s="1"/>
      <c r="CU947" s="1" t="s">
        <v>771</v>
      </c>
      <c r="CV947" s="1" t="s">
        <v>113</v>
      </c>
      <c r="CW947" s="1" t="s">
        <v>765</v>
      </c>
      <c r="CX947" s="1"/>
      <c r="CZ947" s="2"/>
      <c r="DA947" t="str">
        <f>_xlfn.IFNA(_xlfn.XLOOKUP(R947, LandUseCodes!$A$1:$A$70,LandUseCodes!$B$1:$B$70), "Not Listed")</f>
        <v>R - Vacant Land Residential</v>
      </c>
      <c r="DB947" t="str">
        <f>_xlfn.IFNA(_xlfn.XLOOKUP(AD947, Type!$A$1:$A$3,Type!$B$1:$B$3), "Not Listed")</f>
        <v>Public</v>
      </c>
    </row>
    <row r="948" spans="1:106" x14ac:dyDescent="0.25">
      <c r="A948" s="1" t="s">
        <v>7636</v>
      </c>
      <c r="B948">
        <v>2025</v>
      </c>
      <c r="C948">
        <v>1</v>
      </c>
      <c r="D948" s="1" t="s">
        <v>7637</v>
      </c>
      <c r="E948" s="1" t="s">
        <v>114</v>
      </c>
      <c r="F948" s="1" t="s">
        <v>7638</v>
      </c>
      <c r="G948">
        <v>9000</v>
      </c>
      <c r="H948" s="1"/>
      <c r="J948">
        <v>32270</v>
      </c>
      <c r="K948" s="1" t="s">
        <v>6250</v>
      </c>
      <c r="L948" s="1"/>
      <c r="M948" s="1" t="s">
        <v>130</v>
      </c>
      <c r="N948">
        <v>119</v>
      </c>
      <c r="O948" s="1" t="s">
        <v>159</v>
      </c>
      <c r="P948" s="1" t="s">
        <v>6757</v>
      </c>
      <c r="Q948" s="1" t="s">
        <v>283</v>
      </c>
      <c r="R948" s="1" t="s">
        <v>271</v>
      </c>
      <c r="S948" s="1" t="s">
        <v>6251</v>
      </c>
      <c r="T948" s="1" t="s">
        <v>764</v>
      </c>
      <c r="U948" s="1"/>
      <c r="V948" s="1" t="s">
        <v>765</v>
      </c>
      <c r="W948" s="1"/>
      <c r="X948" s="1"/>
      <c r="Z948" s="1" t="s">
        <v>143</v>
      </c>
      <c r="AA948" s="1" t="s">
        <v>157</v>
      </c>
      <c r="AB948" s="1" t="s">
        <v>766</v>
      </c>
      <c r="AC948" s="1" t="s">
        <v>384</v>
      </c>
      <c r="AD948" s="3">
        <v>1</v>
      </c>
      <c r="AE948" s="1" t="s">
        <v>106</v>
      </c>
      <c r="AF948" s="1" t="s">
        <v>106</v>
      </c>
      <c r="AG948" s="1" t="s">
        <v>106</v>
      </c>
      <c r="AH948" s="1" t="s">
        <v>106</v>
      </c>
      <c r="AI948" s="1"/>
      <c r="AJ948" s="1" t="s">
        <v>104</v>
      </c>
      <c r="AK948" s="1" t="s">
        <v>767</v>
      </c>
      <c r="AL948" s="1"/>
      <c r="AM948" s="1"/>
      <c r="AQ948" s="1"/>
      <c r="AR948" s="1"/>
      <c r="AT948" s="1"/>
      <c r="AU948" s="1"/>
      <c r="AW948" s="1"/>
      <c r="BB948" s="1"/>
      <c r="BI948" s="1"/>
      <c r="BM948" s="1"/>
      <c r="BN948" s="1"/>
      <c r="BU948" s="1"/>
      <c r="BV948">
        <v>0</v>
      </c>
      <c r="BW948">
        <v>47770</v>
      </c>
      <c r="BX948">
        <v>32270</v>
      </c>
      <c r="BY948">
        <v>0</v>
      </c>
      <c r="BZ948">
        <v>0</v>
      </c>
      <c r="CA948" s="1" t="s">
        <v>769</v>
      </c>
      <c r="CB948" s="1"/>
      <c r="CD948">
        <v>15830</v>
      </c>
      <c r="CE948" s="1"/>
      <c r="CF948" s="1" t="s">
        <v>106</v>
      </c>
      <c r="CG948" s="1"/>
      <c r="CI948" s="1" t="s">
        <v>7639</v>
      </c>
      <c r="CJ948" s="1" t="s">
        <v>169</v>
      </c>
      <c r="CK948">
        <v>2467585</v>
      </c>
      <c r="CL948">
        <v>169823</v>
      </c>
      <c r="CM948" s="1" t="s">
        <v>765</v>
      </c>
      <c r="CO948" s="1"/>
      <c r="CP948" s="1"/>
      <c r="CQ948" s="1" t="s">
        <v>6758</v>
      </c>
      <c r="CR948" s="1" t="s">
        <v>6251</v>
      </c>
      <c r="CS948" s="1"/>
      <c r="CU948" s="1" t="s">
        <v>771</v>
      </c>
      <c r="CV948" s="1" t="s">
        <v>113</v>
      </c>
      <c r="CW948" s="1" t="s">
        <v>765</v>
      </c>
      <c r="CX948" s="1"/>
      <c r="CZ948" s="2"/>
      <c r="DA948" t="str">
        <f>_xlfn.IFNA(_xlfn.XLOOKUP(R948, LandUseCodes!$A$1:$A$70,LandUseCodes!$B$1:$B$70), "Not Listed")</f>
        <v>R - Vacant Land Residential</v>
      </c>
      <c r="DB948" t="str">
        <f>_xlfn.IFNA(_xlfn.XLOOKUP(AD948, Type!$A$1:$A$3,Type!$B$1:$B$3), "Not Listed")</f>
        <v>Public</v>
      </c>
    </row>
    <row r="949" spans="1:106" x14ac:dyDescent="0.25">
      <c r="A949" s="1" t="s">
        <v>7640</v>
      </c>
      <c r="B949">
        <v>2025</v>
      </c>
      <c r="C949">
        <v>1</v>
      </c>
      <c r="D949" s="1" t="s">
        <v>7501</v>
      </c>
      <c r="E949" s="1" t="s">
        <v>678</v>
      </c>
      <c r="F949" s="1" t="s">
        <v>7502</v>
      </c>
      <c r="G949">
        <v>2500000</v>
      </c>
      <c r="H949" s="1" t="s">
        <v>101</v>
      </c>
      <c r="J949">
        <v>4500</v>
      </c>
      <c r="K949" s="1" t="s">
        <v>7503</v>
      </c>
      <c r="L949" s="1"/>
      <c r="M949" s="1" t="s">
        <v>130</v>
      </c>
      <c r="O949" s="1" t="s">
        <v>159</v>
      </c>
      <c r="P949" s="1" t="s">
        <v>6771</v>
      </c>
      <c r="Q949" s="1" t="s">
        <v>283</v>
      </c>
      <c r="R949" s="1" t="s">
        <v>271</v>
      </c>
      <c r="S949" s="1" t="s">
        <v>7504</v>
      </c>
      <c r="T949" s="1" t="s">
        <v>764</v>
      </c>
      <c r="U949" s="1"/>
      <c r="V949" s="1" t="s">
        <v>765</v>
      </c>
      <c r="W949" s="1" t="s">
        <v>7505</v>
      </c>
      <c r="X949" s="1" t="s">
        <v>103</v>
      </c>
      <c r="Y949">
        <v>415000</v>
      </c>
      <c r="Z949" s="1" t="s">
        <v>143</v>
      </c>
      <c r="AA949" s="1" t="s">
        <v>157</v>
      </c>
      <c r="AB949" s="1" t="s">
        <v>766</v>
      </c>
      <c r="AC949" s="1" t="s">
        <v>124</v>
      </c>
      <c r="AD949" s="3">
        <v>1</v>
      </c>
      <c r="AE949" s="1" t="s">
        <v>106</v>
      </c>
      <c r="AF949" s="1" t="s">
        <v>106</v>
      </c>
      <c r="AG949" s="1" t="s">
        <v>106</v>
      </c>
      <c r="AH949" s="1" t="s">
        <v>106</v>
      </c>
      <c r="AI949" s="1"/>
      <c r="AJ949" s="1" t="s">
        <v>108</v>
      </c>
      <c r="AK949" s="1" t="s">
        <v>767</v>
      </c>
      <c r="AL949" s="1"/>
      <c r="AM949" s="1"/>
      <c r="AQ949" s="1"/>
      <c r="AR949" s="1"/>
      <c r="AT949" s="1"/>
      <c r="AU949" s="1"/>
      <c r="AW949" s="1"/>
      <c r="BB949" s="1"/>
      <c r="BI949" s="1"/>
      <c r="BM949" s="1"/>
      <c r="BN949" s="1"/>
      <c r="BU949" s="1"/>
      <c r="BV949">
        <v>0</v>
      </c>
      <c r="BW949">
        <v>15440</v>
      </c>
      <c r="BX949">
        <v>4500</v>
      </c>
      <c r="BY949">
        <v>0</v>
      </c>
      <c r="BZ949">
        <v>0</v>
      </c>
      <c r="CA949" s="1" t="s">
        <v>769</v>
      </c>
      <c r="CB949" s="1"/>
      <c r="CD949">
        <v>9649</v>
      </c>
      <c r="CE949" s="1"/>
      <c r="CF949" s="1" t="s">
        <v>106</v>
      </c>
      <c r="CG949" s="1"/>
      <c r="CI949" s="1" t="s">
        <v>7641</v>
      </c>
      <c r="CJ949" s="1" t="s">
        <v>169</v>
      </c>
      <c r="CK949">
        <v>2467669</v>
      </c>
      <c r="CL949">
        <v>170167</v>
      </c>
      <c r="CM949" s="1" t="s">
        <v>765</v>
      </c>
      <c r="CO949" s="1"/>
      <c r="CP949" s="1"/>
      <c r="CQ949" s="1" t="s">
        <v>7626</v>
      </c>
      <c r="CR949" s="1" t="s">
        <v>7504</v>
      </c>
      <c r="CS949" s="1"/>
      <c r="CU949" s="1" t="s">
        <v>771</v>
      </c>
      <c r="CV949" s="1" t="s">
        <v>113</v>
      </c>
      <c r="CW949" s="1" t="s">
        <v>765</v>
      </c>
      <c r="CX949" s="1"/>
      <c r="CZ949" s="2"/>
      <c r="DA949" t="str">
        <f>_xlfn.IFNA(_xlfn.XLOOKUP(R949, LandUseCodes!$A$1:$A$70,LandUseCodes!$B$1:$B$70), "Not Listed")</f>
        <v>R - Vacant Land Residential</v>
      </c>
      <c r="DB949" t="str">
        <f>_xlfn.IFNA(_xlfn.XLOOKUP(AD949, Type!$A$1:$A$3,Type!$B$1:$B$3), "Not Listed")</f>
        <v>Public</v>
      </c>
    </row>
    <row r="950" spans="1:106" x14ac:dyDescent="0.25">
      <c r="A950" s="1" t="s">
        <v>7642</v>
      </c>
      <c r="B950">
        <v>2025</v>
      </c>
      <c r="C950">
        <v>1</v>
      </c>
      <c r="D950" s="1" t="s">
        <v>7501</v>
      </c>
      <c r="E950" s="1" t="s">
        <v>678</v>
      </c>
      <c r="F950" s="1" t="s">
        <v>7502</v>
      </c>
      <c r="G950">
        <v>2500000</v>
      </c>
      <c r="H950" s="1" t="s">
        <v>101</v>
      </c>
      <c r="J950">
        <v>5000</v>
      </c>
      <c r="K950" s="1" t="s">
        <v>7503</v>
      </c>
      <c r="L950" s="1"/>
      <c r="M950" s="1" t="s">
        <v>130</v>
      </c>
      <c r="O950" s="1" t="s">
        <v>159</v>
      </c>
      <c r="P950" s="1" t="s">
        <v>6771</v>
      </c>
      <c r="Q950" s="1" t="s">
        <v>283</v>
      </c>
      <c r="R950" s="1" t="s">
        <v>271</v>
      </c>
      <c r="S950" s="1" t="s">
        <v>7504</v>
      </c>
      <c r="T950" s="1" t="s">
        <v>764</v>
      </c>
      <c r="U950" s="1"/>
      <c r="V950" s="1" t="s">
        <v>765</v>
      </c>
      <c r="W950" s="1" t="s">
        <v>7505</v>
      </c>
      <c r="X950" s="1" t="s">
        <v>103</v>
      </c>
      <c r="Y950">
        <v>415000</v>
      </c>
      <c r="Z950" s="1" t="s">
        <v>143</v>
      </c>
      <c r="AA950" s="1" t="s">
        <v>157</v>
      </c>
      <c r="AB950" s="1" t="s">
        <v>766</v>
      </c>
      <c r="AC950" s="1" t="s">
        <v>124</v>
      </c>
      <c r="AD950" s="3">
        <v>1</v>
      </c>
      <c r="AE950" s="1" t="s">
        <v>106</v>
      </c>
      <c r="AF950" s="1" t="s">
        <v>106</v>
      </c>
      <c r="AG950" s="1" t="s">
        <v>106</v>
      </c>
      <c r="AH950" s="1" t="s">
        <v>106</v>
      </c>
      <c r="AI950" s="1"/>
      <c r="AJ950" s="1" t="s">
        <v>108</v>
      </c>
      <c r="AK950" s="1" t="s">
        <v>767</v>
      </c>
      <c r="AL950" s="1"/>
      <c r="AM950" s="1"/>
      <c r="AQ950" s="1"/>
      <c r="AR950" s="1"/>
      <c r="AT950" s="1"/>
      <c r="AU950" s="1"/>
      <c r="AW950" s="1"/>
      <c r="BB950" s="1"/>
      <c r="BI950" s="1"/>
      <c r="BM950" s="1"/>
      <c r="BN950" s="1"/>
      <c r="BU950" s="1"/>
      <c r="BV950">
        <v>0</v>
      </c>
      <c r="BW950">
        <v>16150</v>
      </c>
      <c r="BX950">
        <v>5000</v>
      </c>
      <c r="BY950">
        <v>0</v>
      </c>
      <c r="BZ950">
        <v>0</v>
      </c>
      <c r="CA950" s="1" t="s">
        <v>769</v>
      </c>
      <c r="CB950" s="1"/>
      <c r="CD950">
        <v>16129</v>
      </c>
      <c r="CE950" s="1"/>
      <c r="CF950" s="1" t="s">
        <v>106</v>
      </c>
      <c r="CG950" s="1"/>
      <c r="CI950" s="1" t="s">
        <v>7643</v>
      </c>
      <c r="CJ950" s="1" t="s">
        <v>169</v>
      </c>
      <c r="CK950">
        <v>2467691</v>
      </c>
      <c r="CL950">
        <v>169848</v>
      </c>
      <c r="CM950" s="1" t="s">
        <v>765</v>
      </c>
      <c r="CO950" s="1"/>
      <c r="CP950" s="1"/>
      <c r="CQ950" s="1" t="s">
        <v>7626</v>
      </c>
      <c r="CR950" s="1" t="s">
        <v>7504</v>
      </c>
      <c r="CS950" s="1"/>
      <c r="CU950" s="1" t="s">
        <v>771</v>
      </c>
      <c r="CV950" s="1" t="s">
        <v>113</v>
      </c>
      <c r="CW950" s="1" t="s">
        <v>765</v>
      </c>
      <c r="CX950" s="1"/>
      <c r="CZ950" s="2"/>
      <c r="DA950" t="str">
        <f>_xlfn.IFNA(_xlfn.XLOOKUP(R950, LandUseCodes!$A$1:$A$70,LandUseCodes!$B$1:$B$70), "Not Listed")</f>
        <v>R - Vacant Land Residential</v>
      </c>
      <c r="DB950" t="str">
        <f>_xlfn.IFNA(_xlfn.XLOOKUP(AD950, Type!$A$1:$A$3,Type!$B$1:$B$3), "Not Listed")</f>
        <v>Public</v>
      </c>
    </row>
    <row r="951" spans="1:106" x14ac:dyDescent="0.25">
      <c r="A951" s="1" t="s">
        <v>7644</v>
      </c>
      <c r="B951">
        <v>2025</v>
      </c>
      <c r="C951">
        <v>1</v>
      </c>
      <c r="D951" s="1" t="s">
        <v>7501</v>
      </c>
      <c r="E951" s="1" t="s">
        <v>678</v>
      </c>
      <c r="F951" s="1" t="s">
        <v>7502</v>
      </c>
      <c r="G951">
        <v>2500000</v>
      </c>
      <c r="H951" s="1" t="s">
        <v>101</v>
      </c>
      <c r="J951">
        <v>15000</v>
      </c>
      <c r="K951" s="1" t="s">
        <v>7503</v>
      </c>
      <c r="L951" s="1"/>
      <c r="M951" s="1" t="s">
        <v>130</v>
      </c>
      <c r="O951" s="1" t="s">
        <v>159</v>
      </c>
      <c r="P951" s="1" t="s">
        <v>6771</v>
      </c>
      <c r="Q951" s="1" t="s">
        <v>283</v>
      </c>
      <c r="R951" s="1" t="s">
        <v>271</v>
      </c>
      <c r="S951" s="1" t="s">
        <v>7504</v>
      </c>
      <c r="T951" s="1" t="s">
        <v>764</v>
      </c>
      <c r="U951" s="1"/>
      <c r="V951" s="1" t="s">
        <v>765</v>
      </c>
      <c r="W951" s="1" t="s">
        <v>7505</v>
      </c>
      <c r="X951" s="1" t="s">
        <v>103</v>
      </c>
      <c r="Y951">
        <v>415000</v>
      </c>
      <c r="Z951" s="1" t="s">
        <v>143</v>
      </c>
      <c r="AA951" s="1" t="s">
        <v>157</v>
      </c>
      <c r="AB951" s="1" t="s">
        <v>766</v>
      </c>
      <c r="AC951" s="1" t="s">
        <v>124</v>
      </c>
      <c r="AD951" s="3">
        <v>1</v>
      </c>
      <c r="AE951" s="1" t="s">
        <v>106</v>
      </c>
      <c r="AF951" s="1" t="s">
        <v>106</v>
      </c>
      <c r="AG951" s="1" t="s">
        <v>106</v>
      </c>
      <c r="AH951" s="1" t="s">
        <v>106</v>
      </c>
      <c r="AI951" s="1"/>
      <c r="AJ951" s="1" t="s">
        <v>108</v>
      </c>
      <c r="AK951" s="1" t="s">
        <v>767</v>
      </c>
      <c r="AL951" s="1"/>
      <c r="AM951" s="1"/>
      <c r="AQ951" s="1"/>
      <c r="AR951" s="1"/>
      <c r="AT951" s="1"/>
      <c r="AU951" s="1"/>
      <c r="AW951" s="1"/>
      <c r="BB951" s="1"/>
      <c r="BI951" s="1"/>
      <c r="BM951" s="1"/>
      <c r="BN951" s="1"/>
      <c r="BU951" s="1"/>
      <c r="BV951">
        <v>0</v>
      </c>
      <c r="BW951">
        <v>19170</v>
      </c>
      <c r="BX951">
        <v>15000</v>
      </c>
      <c r="BY951">
        <v>0</v>
      </c>
      <c r="BZ951">
        <v>0</v>
      </c>
      <c r="CA951" s="1" t="s">
        <v>769</v>
      </c>
      <c r="CB951" s="1"/>
      <c r="CD951">
        <v>43560</v>
      </c>
      <c r="CE951" s="1"/>
      <c r="CF951" s="1" t="s">
        <v>106</v>
      </c>
      <c r="CG951" s="1"/>
      <c r="CI951" s="1" t="s">
        <v>7645</v>
      </c>
      <c r="CJ951" s="1" t="s">
        <v>1903</v>
      </c>
      <c r="CK951">
        <v>2467580</v>
      </c>
      <c r="CL951">
        <v>170029</v>
      </c>
      <c r="CM951" s="1" t="s">
        <v>765</v>
      </c>
      <c r="CO951" s="1"/>
      <c r="CP951" s="1"/>
      <c r="CQ951" s="1" t="s">
        <v>7626</v>
      </c>
      <c r="CR951" s="1" t="s">
        <v>7504</v>
      </c>
      <c r="CS951" s="1"/>
      <c r="CU951" s="1" t="s">
        <v>771</v>
      </c>
      <c r="CV951" s="1" t="s">
        <v>113</v>
      </c>
      <c r="CW951" s="1" t="s">
        <v>765</v>
      </c>
      <c r="CX951" s="1"/>
      <c r="CZ951" s="2"/>
      <c r="DA951" t="str">
        <f>_xlfn.IFNA(_xlfn.XLOOKUP(R951, LandUseCodes!$A$1:$A$70,LandUseCodes!$B$1:$B$70), "Not Listed")</f>
        <v>R - Vacant Land Residential</v>
      </c>
      <c r="DB951" t="str">
        <f>_xlfn.IFNA(_xlfn.XLOOKUP(AD951, Type!$A$1:$A$3,Type!$B$1:$B$3), "Not Listed")</f>
        <v>Public</v>
      </c>
    </row>
    <row r="952" spans="1:106" x14ac:dyDescent="0.25">
      <c r="A952" s="1" t="s">
        <v>7646</v>
      </c>
      <c r="B952">
        <v>2025</v>
      </c>
      <c r="C952">
        <v>1</v>
      </c>
      <c r="D952" s="1"/>
      <c r="E952" s="1"/>
      <c r="F952" s="1"/>
      <c r="H952" s="1"/>
      <c r="J952">
        <v>26880</v>
      </c>
      <c r="K952" s="1" t="s">
        <v>7647</v>
      </c>
      <c r="L952" s="1"/>
      <c r="M952" s="1" t="s">
        <v>130</v>
      </c>
      <c r="N952">
        <v>531</v>
      </c>
      <c r="O952" s="1"/>
      <c r="P952" s="1" t="s">
        <v>7648</v>
      </c>
      <c r="Q952" s="1" t="s">
        <v>283</v>
      </c>
      <c r="R952" s="1" t="s">
        <v>681</v>
      </c>
      <c r="S952" s="1" t="s">
        <v>6251</v>
      </c>
      <c r="T952" s="1" t="s">
        <v>764</v>
      </c>
      <c r="U952" s="1"/>
      <c r="V952" s="1" t="s">
        <v>765</v>
      </c>
      <c r="W952" s="1"/>
      <c r="X952" s="1"/>
      <c r="Z952" s="1"/>
      <c r="AA952" s="1" t="s">
        <v>157</v>
      </c>
      <c r="AB952" s="1" t="s">
        <v>682</v>
      </c>
      <c r="AC952" s="1" t="s">
        <v>7649</v>
      </c>
      <c r="AD952" s="3">
        <v>1</v>
      </c>
      <c r="AE952" s="1" t="s">
        <v>106</v>
      </c>
      <c r="AF952" s="1" t="s">
        <v>106</v>
      </c>
      <c r="AG952" s="1"/>
      <c r="AH952" s="1"/>
      <c r="AI952" s="1"/>
      <c r="AJ952" s="1"/>
      <c r="AK952" s="1" t="s">
        <v>767</v>
      </c>
      <c r="AL952" s="1"/>
      <c r="AM952" s="1"/>
      <c r="AQ952" s="1"/>
      <c r="AR952" s="1"/>
      <c r="AT952" s="1"/>
      <c r="AU952" s="1"/>
      <c r="AW952" s="1"/>
      <c r="BB952" s="1"/>
      <c r="BI952" s="1"/>
      <c r="BM952" s="1"/>
      <c r="BN952" s="1"/>
      <c r="BU952" s="1"/>
      <c r="BV952">
        <v>0</v>
      </c>
      <c r="BX952">
        <v>0</v>
      </c>
      <c r="BY952">
        <v>26880</v>
      </c>
      <c r="BZ952">
        <v>26880</v>
      </c>
      <c r="CA952" s="1" t="s">
        <v>769</v>
      </c>
      <c r="CB952" s="1"/>
      <c r="CE952" s="1"/>
      <c r="CF952" s="1"/>
      <c r="CG952" s="1"/>
      <c r="CI952" s="1" t="s">
        <v>7650</v>
      </c>
      <c r="CJ952" s="1" t="s">
        <v>683</v>
      </c>
      <c r="CM952" s="1" t="s">
        <v>765</v>
      </c>
      <c r="CO952" s="1"/>
      <c r="CP952" s="1"/>
      <c r="CQ952" s="1" t="s">
        <v>7651</v>
      </c>
      <c r="CR952" s="1" t="s">
        <v>6251</v>
      </c>
      <c r="CS952" s="1"/>
      <c r="CU952" s="1" t="s">
        <v>771</v>
      </c>
      <c r="CV952" s="1" t="s">
        <v>113</v>
      </c>
      <c r="CW952" s="1" t="s">
        <v>765</v>
      </c>
      <c r="CX952" s="1"/>
      <c r="CZ952" s="2"/>
      <c r="DA952" t="str">
        <f>_xlfn.IFNA(_xlfn.XLOOKUP(R952, LandUseCodes!$A$1:$A$70,LandUseCodes!$B$1:$B$70), "Not Listed")</f>
        <v>R - Trailers and Mobile Homes</v>
      </c>
      <c r="DB952" t="str">
        <f>_xlfn.IFNA(_xlfn.XLOOKUP(AD952, Type!$A$1:$A$3,Type!$B$1:$B$3), "Not Listed")</f>
        <v>Public</v>
      </c>
    </row>
    <row r="953" spans="1:106" x14ac:dyDescent="0.25">
      <c r="A953" s="1" t="s">
        <v>7652</v>
      </c>
      <c r="B953">
        <v>2025</v>
      </c>
      <c r="C953">
        <v>1</v>
      </c>
      <c r="D953" s="1"/>
      <c r="E953" s="1"/>
      <c r="F953" s="1"/>
      <c r="H953" s="1"/>
      <c r="J953">
        <v>10290</v>
      </c>
      <c r="K953" s="1" t="s">
        <v>7653</v>
      </c>
      <c r="L953" s="1"/>
      <c r="M953" s="1" t="s">
        <v>130</v>
      </c>
      <c r="N953">
        <v>533</v>
      </c>
      <c r="O953" s="1"/>
      <c r="P953" s="1" t="s">
        <v>7654</v>
      </c>
      <c r="Q953" s="1"/>
      <c r="R953" s="1" t="s">
        <v>681</v>
      </c>
      <c r="S953" s="1" t="s">
        <v>6251</v>
      </c>
      <c r="T953" s="1" t="s">
        <v>764</v>
      </c>
      <c r="U953" s="1"/>
      <c r="V953" s="1" t="s">
        <v>765</v>
      </c>
      <c r="W953" s="1"/>
      <c r="X953" s="1"/>
      <c r="Z953" s="1"/>
      <c r="AA953" s="1" t="s">
        <v>157</v>
      </c>
      <c r="AB953" s="1" t="s">
        <v>682</v>
      </c>
      <c r="AC953" s="1" t="s">
        <v>171</v>
      </c>
      <c r="AD953" s="3">
        <v>1</v>
      </c>
      <c r="AE953" s="1" t="s">
        <v>106</v>
      </c>
      <c r="AF953" s="1" t="s">
        <v>106</v>
      </c>
      <c r="AG953" s="1"/>
      <c r="AH953" s="1"/>
      <c r="AI953" s="1"/>
      <c r="AJ953" s="1"/>
      <c r="AK953" s="1" t="s">
        <v>767</v>
      </c>
      <c r="AL953" s="1"/>
      <c r="AM953" s="1"/>
      <c r="AQ953" s="1"/>
      <c r="AR953" s="1"/>
      <c r="AT953" s="1"/>
      <c r="AU953" s="1"/>
      <c r="AW953" s="1"/>
      <c r="BB953" s="1"/>
      <c r="BI953" s="1"/>
      <c r="BM953" s="1"/>
      <c r="BN953" s="1"/>
      <c r="BU953" s="1"/>
      <c r="BV953">
        <v>0</v>
      </c>
      <c r="BW953">
        <v>48040</v>
      </c>
      <c r="BX953">
        <v>0</v>
      </c>
      <c r="BY953">
        <v>10290</v>
      </c>
      <c r="BZ953">
        <v>48040</v>
      </c>
      <c r="CA953" s="1" t="s">
        <v>769</v>
      </c>
      <c r="CB953" s="1"/>
      <c r="CE953" s="1"/>
      <c r="CF953" s="1"/>
      <c r="CG953" s="1"/>
      <c r="CI953" s="1" t="s">
        <v>7655</v>
      </c>
      <c r="CJ953" s="1" t="s">
        <v>723</v>
      </c>
      <c r="CM953" s="1" t="s">
        <v>765</v>
      </c>
      <c r="CO953" s="1"/>
      <c r="CP953" s="1"/>
      <c r="CQ953" s="1" t="s">
        <v>7656</v>
      </c>
      <c r="CR953" s="1" t="s">
        <v>6251</v>
      </c>
      <c r="CS953" s="1"/>
      <c r="CU953" s="1" t="s">
        <v>771</v>
      </c>
      <c r="CV953" s="1" t="s">
        <v>113</v>
      </c>
      <c r="CW953" s="1" t="s">
        <v>765</v>
      </c>
      <c r="CX953" s="1"/>
      <c r="CZ953" s="2"/>
      <c r="DA953" t="str">
        <f>_xlfn.IFNA(_xlfn.XLOOKUP(R953, LandUseCodes!$A$1:$A$70,LandUseCodes!$B$1:$B$70), "Not Listed")</f>
        <v>R - Trailers and Mobile Homes</v>
      </c>
      <c r="DB953" t="str">
        <f>_xlfn.IFNA(_xlfn.XLOOKUP(AD953, Type!$A$1:$A$3,Type!$B$1:$B$3), "Not Listed")</f>
        <v>Public</v>
      </c>
    </row>
    <row r="954" spans="1:106" x14ac:dyDescent="0.25">
      <c r="A954" s="1" t="s">
        <v>7657</v>
      </c>
      <c r="B954">
        <v>2025</v>
      </c>
      <c r="C954">
        <v>1</v>
      </c>
      <c r="D954" s="1" t="s">
        <v>7658</v>
      </c>
      <c r="E954" s="1" t="s">
        <v>7659</v>
      </c>
      <c r="F954" s="1" t="s">
        <v>7660</v>
      </c>
      <c r="G954">
        <v>12000</v>
      </c>
      <c r="H954" s="1"/>
      <c r="J954">
        <v>32270</v>
      </c>
      <c r="K954" s="1" t="s">
        <v>6250</v>
      </c>
      <c r="L954" s="1"/>
      <c r="M954" s="1" t="s">
        <v>130</v>
      </c>
      <c r="N954">
        <v>106</v>
      </c>
      <c r="O954" s="1" t="s">
        <v>159</v>
      </c>
      <c r="P954" s="1" t="s">
        <v>6771</v>
      </c>
      <c r="Q954" s="1" t="s">
        <v>283</v>
      </c>
      <c r="R954" s="1" t="s">
        <v>271</v>
      </c>
      <c r="S954" s="1" t="s">
        <v>6251</v>
      </c>
      <c r="T954" s="1" t="s">
        <v>764</v>
      </c>
      <c r="U954" s="1"/>
      <c r="V954" s="1" t="s">
        <v>765</v>
      </c>
      <c r="W954" s="1"/>
      <c r="X954" s="1"/>
      <c r="Z954" s="1" t="s">
        <v>143</v>
      </c>
      <c r="AA954" s="1" t="s">
        <v>157</v>
      </c>
      <c r="AB954" s="1" t="s">
        <v>766</v>
      </c>
      <c r="AC954" s="1" t="s">
        <v>384</v>
      </c>
      <c r="AD954" s="3">
        <v>1</v>
      </c>
      <c r="AE954" s="1" t="s">
        <v>106</v>
      </c>
      <c r="AF954" s="1" t="s">
        <v>106</v>
      </c>
      <c r="AG954" s="1" t="s">
        <v>106</v>
      </c>
      <c r="AH954" s="1" t="s">
        <v>106</v>
      </c>
      <c r="AI954" s="1"/>
      <c r="AJ954" s="1" t="s">
        <v>104</v>
      </c>
      <c r="AK954" s="1" t="s">
        <v>767</v>
      </c>
      <c r="AL954" s="1"/>
      <c r="AM954" s="1"/>
      <c r="AQ954" s="1"/>
      <c r="AR954" s="1"/>
      <c r="AT954" s="1"/>
      <c r="AU954" s="1"/>
      <c r="AW954" s="1"/>
      <c r="BB954" s="1"/>
      <c r="BI954" s="1"/>
      <c r="BM954" s="1"/>
      <c r="BN954" s="1"/>
      <c r="BU954" s="1"/>
      <c r="BV954">
        <v>0</v>
      </c>
      <c r="BW954">
        <v>47770</v>
      </c>
      <c r="BX954">
        <v>32270</v>
      </c>
      <c r="BY954">
        <v>0</v>
      </c>
      <c r="BZ954">
        <v>0</v>
      </c>
      <c r="CA954" s="1" t="s">
        <v>769</v>
      </c>
      <c r="CB954" s="1"/>
      <c r="CD954">
        <v>16742</v>
      </c>
      <c r="CE954" s="1"/>
      <c r="CF954" s="1" t="s">
        <v>106</v>
      </c>
      <c r="CG954" s="1"/>
      <c r="CI954" s="1" t="s">
        <v>7661</v>
      </c>
      <c r="CJ954" s="1" t="s">
        <v>169</v>
      </c>
      <c r="CK954">
        <v>2467699</v>
      </c>
      <c r="CL954">
        <v>169729</v>
      </c>
      <c r="CM954" s="1" t="s">
        <v>765</v>
      </c>
      <c r="CO954" s="1"/>
      <c r="CP954" s="1"/>
      <c r="CQ954" s="1" t="s">
        <v>6774</v>
      </c>
      <c r="CR954" s="1" t="s">
        <v>6251</v>
      </c>
      <c r="CS954" s="1"/>
      <c r="CU954" s="1" t="s">
        <v>771</v>
      </c>
      <c r="CV954" s="1" t="s">
        <v>113</v>
      </c>
      <c r="CW954" s="1" t="s">
        <v>765</v>
      </c>
      <c r="CX954" s="1"/>
      <c r="CZ954" s="2"/>
      <c r="DA954" t="str">
        <f>_xlfn.IFNA(_xlfn.XLOOKUP(R954, LandUseCodes!$A$1:$A$70,LandUseCodes!$B$1:$B$70), "Not Listed")</f>
        <v>R - Vacant Land Residential</v>
      </c>
      <c r="DB954" t="str">
        <f>_xlfn.IFNA(_xlfn.XLOOKUP(AD954, Type!$A$1:$A$3,Type!$B$1:$B$3), "Not Listed")</f>
        <v>Public</v>
      </c>
    </row>
    <row r="955" spans="1:106" x14ac:dyDescent="0.25">
      <c r="A955" s="1" t="s">
        <v>7662</v>
      </c>
      <c r="B955">
        <v>2025</v>
      </c>
      <c r="C955">
        <v>1</v>
      </c>
      <c r="D955" s="1" t="s">
        <v>7663</v>
      </c>
      <c r="E955" s="1" t="s">
        <v>7664</v>
      </c>
      <c r="F955" s="1" t="s">
        <v>7665</v>
      </c>
      <c r="G955">
        <v>730000</v>
      </c>
      <c r="H955" s="1" t="s">
        <v>280</v>
      </c>
      <c r="J955">
        <v>403120</v>
      </c>
      <c r="K955" s="1" t="s">
        <v>7429</v>
      </c>
      <c r="L955" s="1"/>
      <c r="M955" s="1" t="s">
        <v>130</v>
      </c>
      <c r="N955">
        <v>407</v>
      </c>
      <c r="O955" s="1"/>
      <c r="P955" s="1" t="s">
        <v>5471</v>
      </c>
      <c r="Q955" s="1" t="s">
        <v>283</v>
      </c>
      <c r="R955" s="1" t="s">
        <v>145</v>
      </c>
      <c r="S955" s="1" t="s">
        <v>7430</v>
      </c>
      <c r="T955" s="1" t="s">
        <v>764</v>
      </c>
      <c r="U955" s="1"/>
      <c r="V955" s="1" t="s">
        <v>765</v>
      </c>
      <c r="W955" s="1" t="s">
        <v>7666</v>
      </c>
      <c r="X955" s="1" t="s">
        <v>7667</v>
      </c>
      <c r="Y955">
        <v>796000</v>
      </c>
      <c r="Z955" s="1" t="s">
        <v>112</v>
      </c>
      <c r="AA955" s="1" t="s">
        <v>119</v>
      </c>
      <c r="AB955" s="1" t="s">
        <v>5657</v>
      </c>
      <c r="AC955" s="1" t="s">
        <v>5463</v>
      </c>
      <c r="AD955" s="3">
        <v>1</v>
      </c>
      <c r="AE955" s="1" t="s">
        <v>106</v>
      </c>
      <c r="AF955" s="1" t="s">
        <v>106</v>
      </c>
      <c r="AG955" s="1" t="s">
        <v>108</v>
      </c>
      <c r="AH955" s="1" t="s">
        <v>106</v>
      </c>
      <c r="AI955" s="1"/>
      <c r="AJ955" s="1" t="s">
        <v>108</v>
      </c>
      <c r="AK955" s="1" t="s">
        <v>767</v>
      </c>
      <c r="AL955" s="1" t="s">
        <v>107</v>
      </c>
      <c r="AM955" s="1"/>
      <c r="AQ955" s="1"/>
      <c r="AR955" s="1"/>
      <c r="AT955" s="1"/>
      <c r="AU955" s="1"/>
      <c r="AW955" s="1"/>
      <c r="BB955" s="1"/>
      <c r="BG955">
        <v>362</v>
      </c>
      <c r="BI955" s="1" t="s">
        <v>328</v>
      </c>
      <c r="BK955">
        <v>18598</v>
      </c>
      <c r="BM955" s="1" t="s">
        <v>106</v>
      </c>
      <c r="BN955" s="1" t="s">
        <v>106</v>
      </c>
      <c r="BO955">
        <v>1900</v>
      </c>
      <c r="BP955">
        <v>11897</v>
      </c>
      <c r="BR955">
        <v>2</v>
      </c>
      <c r="BT955">
        <v>3</v>
      </c>
      <c r="BU955" s="1"/>
      <c r="BV955">
        <v>0</v>
      </c>
      <c r="BW955">
        <v>201600</v>
      </c>
      <c r="BX955">
        <v>31960</v>
      </c>
      <c r="BY955">
        <v>371160</v>
      </c>
      <c r="BZ955">
        <v>0</v>
      </c>
      <c r="CA955" s="1" t="s">
        <v>769</v>
      </c>
      <c r="CB955" s="1"/>
      <c r="CD955">
        <v>10570</v>
      </c>
      <c r="CE955" s="1"/>
      <c r="CF955" s="1" t="s">
        <v>106</v>
      </c>
      <c r="CG955" s="1"/>
      <c r="CI955" s="1" t="s">
        <v>7668</v>
      </c>
      <c r="CJ955" s="1" t="s">
        <v>7669</v>
      </c>
      <c r="CK955">
        <v>2466818</v>
      </c>
      <c r="CL955">
        <v>169416</v>
      </c>
      <c r="CM955" s="1" t="s">
        <v>765</v>
      </c>
      <c r="CN955">
        <v>1</v>
      </c>
      <c r="CO955" s="1"/>
      <c r="CP955" s="1"/>
      <c r="CQ955" s="1" t="s">
        <v>7670</v>
      </c>
      <c r="CR955" s="1" t="s">
        <v>7430</v>
      </c>
      <c r="CS955" s="1"/>
      <c r="CU955" s="1" t="s">
        <v>771</v>
      </c>
      <c r="CV955" s="1" t="s">
        <v>113</v>
      </c>
      <c r="CW955" s="1" t="s">
        <v>765</v>
      </c>
      <c r="CX955" s="1"/>
      <c r="CZ955" s="2"/>
      <c r="DA955" t="str">
        <f>_xlfn.IFNA(_xlfn.XLOOKUP(R955, LandUseCodes!$A$1:$A$70,LandUseCodes!$B$1:$B$70), "Not Listed")</f>
        <v>C - Restaurants, Stores (Retail)</v>
      </c>
      <c r="DB955" t="str">
        <f>_xlfn.IFNA(_xlfn.XLOOKUP(AD955, Type!$A$1:$A$3,Type!$B$1:$B$3), "Not Listed")</f>
        <v>Public</v>
      </c>
    </row>
    <row r="956" spans="1:106" x14ac:dyDescent="0.25">
      <c r="A956" s="1" t="s">
        <v>7671</v>
      </c>
      <c r="B956">
        <v>2025</v>
      </c>
      <c r="C956">
        <v>1</v>
      </c>
      <c r="D956" s="1" t="s">
        <v>7672</v>
      </c>
      <c r="E956" s="1" t="s">
        <v>7673</v>
      </c>
      <c r="F956" s="1" t="s">
        <v>7674</v>
      </c>
      <c r="G956">
        <v>125000</v>
      </c>
      <c r="H956" s="1"/>
      <c r="J956">
        <v>127500</v>
      </c>
      <c r="K956" s="1" t="s">
        <v>7675</v>
      </c>
      <c r="L956" s="1"/>
      <c r="M956" s="1" t="s">
        <v>130</v>
      </c>
      <c r="N956">
        <v>411</v>
      </c>
      <c r="O956" s="1"/>
      <c r="P956" s="1" t="s">
        <v>5471</v>
      </c>
      <c r="Q956" s="1" t="s">
        <v>283</v>
      </c>
      <c r="R956" s="1" t="s">
        <v>145</v>
      </c>
      <c r="S956" s="1" t="s">
        <v>7676</v>
      </c>
      <c r="T956" s="1" t="s">
        <v>764</v>
      </c>
      <c r="U956" s="1"/>
      <c r="V956" s="1" t="s">
        <v>765</v>
      </c>
      <c r="W956" s="1" t="s">
        <v>7677</v>
      </c>
      <c r="X956" s="1"/>
      <c r="Z956" s="1" t="s">
        <v>143</v>
      </c>
      <c r="AA956" s="1" t="s">
        <v>119</v>
      </c>
      <c r="AB956" s="1" t="s">
        <v>5657</v>
      </c>
      <c r="AC956" s="1" t="s">
        <v>5463</v>
      </c>
      <c r="AD956" s="3">
        <v>1</v>
      </c>
      <c r="AE956" s="1" t="s">
        <v>106</v>
      </c>
      <c r="AF956" s="1" t="s">
        <v>106</v>
      </c>
      <c r="AG956" s="1" t="s">
        <v>108</v>
      </c>
      <c r="AH956" s="1" t="s">
        <v>106</v>
      </c>
      <c r="AI956" s="1"/>
      <c r="AJ956" s="1" t="s">
        <v>104</v>
      </c>
      <c r="AK956" s="1" t="s">
        <v>767</v>
      </c>
      <c r="AL956" s="1" t="s">
        <v>107</v>
      </c>
      <c r="AM956" s="1"/>
      <c r="AQ956" s="1"/>
      <c r="AR956" s="1"/>
      <c r="AT956" s="1"/>
      <c r="AU956" s="1"/>
      <c r="AW956" s="1"/>
      <c r="BB956" s="1"/>
      <c r="BI956" s="1" t="s">
        <v>335</v>
      </c>
      <c r="BK956">
        <v>5580</v>
      </c>
      <c r="BM956" s="1" t="s">
        <v>106</v>
      </c>
      <c r="BN956" s="1" t="s">
        <v>135</v>
      </c>
      <c r="BO956">
        <v>1910</v>
      </c>
      <c r="BP956">
        <v>3720</v>
      </c>
      <c r="BR956">
        <v>2</v>
      </c>
      <c r="BU956" s="1"/>
      <c r="BV956">
        <v>0</v>
      </c>
      <c r="BX956">
        <v>21180</v>
      </c>
      <c r="BY956">
        <v>106320</v>
      </c>
      <c r="BZ956">
        <v>0</v>
      </c>
      <c r="CA956" s="1" t="s">
        <v>769</v>
      </c>
      <c r="CB956" s="1"/>
      <c r="CD956">
        <v>1940</v>
      </c>
      <c r="CE956" s="1"/>
      <c r="CF956" s="1" t="s">
        <v>106</v>
      </c>
      <c r="CG956" s="1"/>
      <c r="CI956" s="1" t="s">
        <v>7678</v>
      </c>
      <c r="CJ956" s="1" t="s">
        <v>6517</v>
      </c>
      <c r="CK956">
        <v>2466864</v>
      </c>
      <c r="CL956">
        <v>169409</v>
      </c>
      <c r="CM956" s="1" t="s">
        <v>765</v>
      </c>
      <c r="CN956">
        <v>1</v>
      </c>
      <c r="CO956" s="1"/>
      <c r="CP956" s="1"/>
      <c r="CQ956" s="1" t="s">
        <v>7679</v>
      </c>
      <c r="CR956" s="1" t="s">
        <v>7676</v>
      </c>
      <c r="CS956" s="1"/>
      <c r="CU956" s="1" t="s">
        <v>771</v>
      </c>
      <c r="CV956" s="1" t="s">
        <v>113</v>
      </c>
      <c r="CW956" s="1" t="s">
        <v>765</v>
      </c>
      <c r="CX956" s="1"/>
      <c r="CZ956" s="2"/>
      <c r="DA956" t="str">
        <f>_xlfn.IFNA(_xlfn.XLOOKUP(R956, LandUseCodes!$A$1:$A$70,LandUseCodes!$B$1:$B$70), "Not Listed")</f>
        <v>C - Restaurants, Stores (Retail)</v>
      </c>
      <c r="DB956" t="str">
        <f>_xlfn.IFNA(_xlfn.XLOOKUP(AD956, Type!$A$1:$A$3,Type!$B$1:$B$3), "Not Listed")</f>
        <v>Public</v>
      </c>
    </row>
    <row r="957" spans="1:106" x14ac:dyDescent="0.25">
      <c r="A957" s="1" t="s">
        <v>7680</v>
      </c>
      <c r="B957">
        <v>2025</v>
      </c>
      <c r="C957">
        <v>1</v>
      </c>
      <c r="D957" s="1" t="s">
        <v>6212</v>
      </c>
      <c r="E957" s="1" t="s">
        <v>7681</v>
      </c>
      <c r="F957" s="1" t="s">
        <v>7682</v>
      </c>
      <c r="G957">
        <v>67500</v>
      </c>
      <c r="H957" s="1"/>
      <c r="J957">
        <v>78000</v>
      </c>
      <c r="K957" s="1" t="s">
        <v>5088</v>
      </c>
      <c r="L957" s="1"/>
      <c r="M957" s="1" t="s">
        <v>130</v>
      </c>
      <c r="N957">
        <v>413</v>
      </c>
      <c r="O957" s="1"/>
      <c r="P957" s="1" t="s">
        <v>5471</v>
      </c>
      <c r="Q957" s="1" t="s">
        <v>283</v>
      </c>
      <c r="R957" s="1" t="s">
        <v>145</v>
      </c>
      <c r="S957" s="1" t="s">
        <v>6603</v>
      </c>
      <c r="T957" s="1" t="s">
        <v>764</v>
      </c>
      <c r="U957" s="1"/>
      <c r="V957" s="1" t="s">
        <v>765</v>
      </c>
      <c r="W957" s="1" t="s">
        <v>7683</v>
      </c>
      <c r="X957" s="1" t="s">
        <v>7684</v>
      </c>
      <c r="Y957">
        <v>1</v>
      </c>
      <c r="Z957" s="1" t="s">
        <v>143</v>
      </c>
      <c r="AA957" s="1" t="s">
        <v>119</v>
      </c>
      <c r="AB957" s="1" t="s">
        <v>5657</v>
      </c>
      <c r="AC957" s="1" t="s">
        <v>5463</v>
      </c>
      <c r="AD957" s="3">
        <v>1</v>
      </c>
      <c r="AE957" s="1" t="s">
        <v>106</v>
      </c>
      <c r="AF957" s="1" t="s">
        <v>106</v>
      </c>
      <c r="AG957" s="1" t="s">
        <v>108</v>
      </c>
      <c r="AH957" s="1" t="s">
        <v>106</v>
      </c>
      <c r="AI957" s="1"/>
      <c r="AJ957" s="1" t="s">
        <v>104</v>
      </c>
      <c r="AK957" s="1" t="s">
        <v>767</v>
      </c>
      <c r="AL957" s="1" t="s">
        <v>107</v>
      </c>
      <c r="AM957" s="1"/>
      <c r="AQ957" s="1"/>
      <c r="AR957" s="1"/>
      <c r="AT957" s="1"/>
      <c r="AU957" s="1"/>
      <c r="AW957" s="1"/>
      <c r="BB957" s="1"/>
      <c r="BI957" s="1" t="s">
        <v>335</v>
      </c>
      <c r="BK957">
        <v>4392</v>
      </c>
      <c r="BM957" s="1" t="s">
        <v>108</v>
      </c>
      <c r="BN957" s="1" t="s">
        <v>135</v>
      </c>
      <c r="BO957">
        <v>1866</v>
      </c>
      <c r="BP957">
        <v>2928</v>
      </c>
      <c r="BR957">
        <v>2</v>
      </c>
      <c r="BU957" s="1"/>
      <c r="BV957">
        <v>0</v>
      </c>
      <c r="BW957">
        <v>107250</v>
      </c>
      <c r="BX957">
        <v>21700</v>
      </c>
      <c r="BY957">
        <v>56300</v>
      </c>
      <c r="BZ957">
        <v>0</v>
      </c>
      <c r="CA957" s="1" t="s">
        <v>769</v>
      </c>
      <c r="CB957" s="1"/>
      <c r="CD957">
        <v>2359</v>
      </c>
      <c r="CE957" s="1"/>
      <c r="CF957" s="1" t="s">
        <v>106</v>
      </c>
      <c r="CG957" s="1"/>
      <c r="CI957" s="1" t="s">
        <v>7685</v>
      </c>
      <c r="CJ957" s="1" t="s">
        <v>7686</v>
      </c>
      <c r="CK957">
        <v>2466888</v>
      </c>
      <c r="CL957">
        <v>169408</v>
      </c>
      <c r="CM957" s="1" t="s">
        <v>765</v>
      </c>
      <c r="CN957">
        <v>1</v>
      </c>
      <c r="CO957" s="1"/>
      <c r="CP957" s="1"/>
      <c r="CQ957" s="1" t="s">
        <v>7687</v>
      </c>
      <c r="CR957" s="1" t="s">
        <v>6603</v>
      </c>
      <c r="CS957" s="1"/>
      <c r="CU957" s="1" t="s">
        <v>771</v>
      </c>
      <c r="CV957" s="1" t="s">
        <v>113</v>
      </c>
      <c r="CW957" s="1" t="s">
        <v>765</v>
      </c>
      <c r="CX957" s="1"/>
      <c r="CZ957" s="2"/>
      <c r="DA957" t="str">
        <f>_xlfn.IFNA(_xlfn.XLOOKUP(R957, LandUseCodes!$A$1:$A$70,LandUseCodes!$B$1:$B$70), "Not Listed")</f>
        <v>C - Restaurants, Stores (Retail)</v>
      </c>
      <c r="DB957" t="str">
        <f>_xlfn.IFNA(_xlfn.XLOOKUP(AD957, Type!$A$1:$A$3,Type!$B$1:$B$3), "Not Listed")</f>
        <v>Public</v>
      </c>
    </row>
    <row r="958" spans="1:106" x14ac:dyDescent="0.25">
      <c r="A958" s="1" t="s">
        <v>7688</v>
      </c>
      <c r="B958">
        <v>2025</v>
      </c>
      <c r="C958">
        <v>1</v>
      </c>
      <c r="D958" s="1" t="s">
        <v>7689</v>
      </c>
      <c r="E958" s="1" t="s">
        <v>4736</v>
      </c>
      <c r="F958" s="1" t="s">
        <v>7690</v>
      </c>
      <c r="G958">
        <v>205000</v>
      </c>
      <c r="H958" s="1"/>
      <c r="J958">
        <v>119580</v>
      </c>
      <c r="K958" s="1" t="s">
        <v>6682</v>
      </c>
      <c r="L958" s="1" t="s">
        <v>6683</v>
      </c>
      <c r="M958" s="1" t="s">
        <v>130</v>
      </c>
      <c r="N958">
        <v>417</v>
      </c>
      <c r="O958" s="1"/>
      <c r="P958" s="1" t="s">
        <v>5471</v>
      </c>
      <c r="Q958" s="1" t="s">
        <v>283</v>
      </c>
      <c r="R958" s="1" t="s">
        <v>145</v>
      </c>
      <c r="S958" s="1" t="s">
        <v>5426</v>
      </c>
      <c r="T958" s="1" t="s">
        <v>764</v>
      </c>
      <c r="U958" s="1"/>
      <c r="V958" s="1" t="s">
        <v>765</v>
      </c>
      <c r="W958" s="1" t="s">
        <v>7691</v>
      </c>
      <c r="X958" s="1" t="s">
        <v>7692</v>
      </c>
      <c r="Y958">
        <v>1</v>
      </c>
      <c r="Z958" s="1" t="s">
        <v>143</v>
      </c>
      <c r="AA958" s="1" t="s">
        <v>119</v>
      </c>
      <c r="AB958" s="1" t="s">
        <v>5657</v>
      </c>
      <c r="AC958" s="1" t="s">
        <v>5463</v>
      </c>
      <c r="AD958" s="3">
        <v>1</v>
      </c>
      <c r="AE958" s="1" t="s">
        <v>106</v>
      </c>
      <c r="AF958" s="1" t="s">
        <v>106</v>
      </c>
      <c r="AG958" s="1" t="s">
        <v>108</v>
      </c>
      <c r="AH958" s="1" t="s">
        <v>106</v>
      </c>
      <c r="AI958" s="1"/>
      <c r="AJ958" s="1" t="s">
        <v>104</v>
      </c>
      <c r="AK958" s="1" t="s">
        <v>767</v>
      </c>
      <c r="AL958" s="1" t="s">
        <v>108</v>
      </c>
      <c r="AM958" s="1"/>
      <c r="AQ958" s="1"/>
      <c r="AR958" s="1"/>
      <c r="AT958" s="1"/>
      <c r="AU958" s="1"/>
      <c r="AW958" s="1"/>
      <c r="BB958" s="1"/>
      <c r="BI958" s="1" t="s">
        <v>328</v>
      </c>
      <c r="BK958">
        <v>5776</v>
      </c>
      <c r="BM958" s="1" t="s">
        <v>108</v>
      </c>
      <c r="BN958" s="1" t="s">
        <v>135</v>
      </c>
      <c r="BO958">
        <v>1910</v>
      </c>
      <c r="BP958">
        <v>3916</v>
      </c>
      <c r="BR958">
        <v>2</v>
      </c>
      <c r="BU958" s="1"/>
      <c r="BV958">
        <v>0</v>
      </c>
      <c r="BW958">
        <v>134920</v>
      </c>
      <c r="BX958">
        <v>23510</v>
      </c>
      <c r="BY958">
        <v>96070</v>
      </c>
      <c r="BZ958">
        <v>0</v>
      </c>
      <c r="CA958" s="1" t="s">
        <v>769</v>
      </c>
      <c r="CB958" s="1"/>
      <c r="CD958">
        <v>3810</v>
      </c>
      <c r="CE958" s="1"/>
      <c r="CF958" s="1" t="s">
        <v>106</v>
      </c>
      <c r="CG958" s="1"/>
      <c r="CI958" s="1" t="s">
        <v>7693</v>
      </c>
      <c r="CJ958" s="1" t="s">
        <v>6453</v>
      </c>
      <c r="CK958">
        <v>2466922</v>
      </c>
      <c r="CL958">
        <v>169395</v>
      </c>
      <c r="CM958" s="1" t="s">
        <v>765</v>
      </c>
      <c r="CN958">
        <v>1</v>
      </c>
      <c r="CO958" s="1"/>
      <c r="CP958" s="1"/>
      <c r="CQ958" s="1" t="s">
        <v>7694</v>
      </c>
      <c r="CR958" s="1" t="s">
        <v>5426</v>
      </c>
      <c r="CS958" s="1"/>
      <c r="CU958" s="1" t="s">
        <v>771</v>
      </c>
      <c r="CV958" s="1" t="s">
        <v>113</v>
      </c>
      <c r="CW958" s="1" t="s">
        <v>765</v>
      </c>
      <c r="CX958" s="1"/>
      <c r="CZ958" s="2"/>
      <c r="DA958" t="str">
        <f>_xlfn.IFNA(_xlfn.XLOOKUP(R958, LandUseCodes!$A$1:$A$70,LandUseCodes!$B$1:$B$70), "Not Listed")</f>
        <v>C - Restaurants, Stores (Retail)</v>
      </c>
      <c r="DB958" t="str">
        <f>_xlfn.IFNA(_xlfn.XLOOKUP(AD958, Type!$A$1:$A$3,Type!$B$1:$B$3), "Not Listed")</f>
        <v>Public</v>
      </c>
    </row>
    <row r="959" spans="1:106" x14ac:dyDescent="0.25">
      <c r="A959" s="1" t="s">
        <v>7695</v>
      </c>
      <c r="B959">
        <v>2025</v>
      </c>
      <c r="C959">
        <v>1</v>
      </c>
      <c r="D959" s="1" t="s">
        <v>7696</v>
      </c>
      <c r="E959" s="1" t="s">
        <v>7697</v>
      </c>
      <c r="F959" s="1" t="s">
        <v>7698</v>
      </c>
      <c r="G959">
        <v>165800</v>
      </c>
      <c r="H959" s="1"/>
      <c r="J959">
        <v>75260</v>
      </c>
      <c r="K959" s="1" t="s">
        <v>7699</v>
      </c>
      <c r="L959" s="1" t="s">
        <v>7700</v>
      </c>
      <c r="M959" s="1" t="s">
        <v>130</v>
      </c>
      <c r="N959">
        <v>419</v>
      </c>
      <c r="O959" s="1"/>
      <c r="P959" s="1" t="s">
        <v>5471</v>
      </c>
      <c r="Q959" s="1" t="s">
        <v>283</v>
      </c>
      <c r="R959" s="1" t="s">
        <v>273</v>
      </c>
      <c r="S959" s="1" t="s">
        <v>7701</v>
      </c>
      <c r="T959" s="1" t="s">
        <v>471</v>
      </c>
      <c r="U959" s="1"/>
      <c r="V959" s="1" t="s">
        <v>472</v>
      </c>
      <c r="W959" s="1" t="s">
        <v>7702</v>
      </c>
      <c r="X959" s="1" t="s">
        <v>7703</v>
      </c>
      <c r="Y959">
        <v>1</v>
      </c>
      <c r="Z959" s="1" t="s">
        <v>112</v>
      </c>
      <c r="AA959" s="1" t="s">
        <v>157</v>
      </c>
      <c r="AB959" s="1" t="s">
        <v>766</v>
      </c>
      <c r="AC959" s="1" t="s">
        <v>5463</v>
      </c>
      <c r="AD959" s="3">
        <v>1</v>
      </c>
      <c r="AE959" s="1" t="s">
        <v>106</v>
      </c>
      <c r="AF959" s="1" t="s">
        <v>106</v>
      </c>
      <c r="AG959" s="1" t="s">
        <v>108</v>
      </c>
      <c r="AH959" s="1" t="s">
        <v>106</v>
      </c>
      <c r="AI959" s="1"/>
      <c r="AJ959" s="1" t="s">
        <v>104</v>
      </c>
      <c r="AK959" s="1" t="s">
        <v>767</v>
      </c>
      <c r="AL959" s="1"/>
      <c r="AM959" s="1"/>
      <c r="AO959">
        <v>2038</v>
      </c>
      <c r="AP959">
        <v>2</v>
      </c>
      <c r="AQ959" s="1" t="s">
        <v>108</v>
      </c>
      <c r="AR959" s="1" t="s">
        <v>118</v>
      </c>
      <c r="AT959" s="1" t="s">
        <v>118</v>
      </c>
      <c r="AU959" s="1" t="s">
        <v>159</v>
      </c>
      <c r="AV959">
        <v>1930</v>
      </c>
      <c r="AW959" s="1" t="s">
        <v>160</v>
      </c>
      <c r="AX959">
        <v>4</v>
      </c>
      <c r="AY959">
        <v>1</v>
      </c>
      <c r="AZ959">
        <v>0</v>
      </c>
      <c r="BA959">
        <v>9</v>
      </c>
      <c r="BB959" s="1"/>
      <c r="BI959" s="1"/>
      <c r="BM959" s="1"/>
      <c r="BN959" s="1"/>
      <c r="BU959" s="1"/>
      <c r="BV959">
        <v>0</v>
      </c>
      <c r="BX959">
        <v>13670</v>
      </c>
      <c r="BY959">
        <v>61590</v>
      </c>
      <c r="BZ959">
        <v>0</v>
      </c>
      <c r="CA959" s="1" t="s">
        <v>769</v>
      </c>
      <c r="CB959" s="1" t="s">
        <v>108</v>
      </c>
      <c r="CD959">
        <v>2550</v>
      </c>
      <c r="CE959" s="1" t="s">
        <v>118</v>
      </c>
      <c r="CF959" s="1" t="s">
        <v>106</v>
      </c>
      <c r="CG959" s="1"/>
      <c r="CI959" s="1" t="s">
        <v>7704</v>
      </c>
      <c r="CJ959" s="1" t="s">
        <v>151</v>
      </c>
      <c r="CK959">
        <v>2466953</v>
      </c>
      <c r="CL959">
        <v>169376</v>
      </c>
      <c r="CM959" s="1" t="s">
        <v>765</v>
      </c>
      <c r="CO959" s="1"/>
      <c r="CP959" s="1"/>
      <c r="CQ959" s="1" t="s">
        <v>7705</v>
      </c>
      <c r="CR959" s="1" t="s">
        <v>7701</v>
      </c>
      <c r="CS959" s="1"/>
      <c r="CU959" s="1" t="s">
        <v>473</v>
      </c>
      <c r="CV959" s="1" t="s">
        <v>113</v>
      </c>
      <c r="CW959" s="1" t="s">
        <v>472</v>
      </c>
      <c r="CX959" s="1"/>
      <c r="CZ959" s="2"/>
      <c r="DA959" t="str">
        <f>_xlfn.IFNA(_xlfn.XLOOKUP(R959, LandUseCodes!$A$1:$A$70,LandUseCodes!$B$1:$B$70), "Not Listed")</f>
        <v>R - Two Family</v>
      </c>
      <c r="DB959" t="str">
        <f>_xlfn.IFNA(_xlfn.XLOOKUP(AD959, Type!$A$1:$A$3,Type!$B$1:$B$3), "Not Listed")</f>
        <v>Public</v>
      </c>
    </row>
    <row r="960" spans="1:106" x14ac:dyDescent="0.25">
      <c r="A960" s="1" t="s">
        <v>7706</v>
      </c>
      <c r="B960">
        <v>2025</v>
      </c>
      <c r="C960">
        <v>1</v>
      </c>
      <c r="D960" s="1" t="s">
        <v>7707</v>
      </c>
      <c r="E960" s="1" t="s">
        <v>7708</v>
      </c>
      <c r="F960" s="1" t="s">
        <v>7709</v>
      </c>
      <c r="G960">
        <v>154000</v>
      </c>
      <c r="H960" s="1"/>
      <c r="J960">
        <v>72610</v>
      </c>
      <c r="K960" s="1" t="s">
        <v>7710</v>
      </c>
      <c r="L960" s="1" t="s">
        <v>7711</v>
      </c>
      <c r="M960" s="1" t="s">
        <v>130</v>
      </c>
      <c r="N960">
        <v>423</v>
      </c>
      <c r="O960" s="1"/>
      <c r="P960" s="1" t="s">
        <v>5471</v>
      </c>
      <c r="Q960" s="1" t="s">
        <v>283</v>
      </c>
      <c r="R960" s="1" t="s">
        <v>287</v>
      </c>
      <c r="S960" s="1" t="s">
        <v>7712</v>
      </c>
      <c r="T960" s="1" t="s">
        <v>612</v>
      </c>
      <c r="U960" s="1"/>
      <c r="V960" s="1" t="s">
        <v>613</v>
      </c>
      <c r="W960" s="1" t="s">
        <v>7713</v>
      </c>
      <c r="X960" s="1" t="s">
        <v>7714</v>
      </c>
      <c r="Y960">
        <v>50000</v>
      </c>
      <c r="Z960" s="1" t="s">
        <v>112</v>
      </c>
      <c r="AA960" s="1" t="s">
        <v>157</v>
      </c>
      <c r="AB960" s="1" t="s">
        <v>766</v>
      </c>
      <c r="AC960" s="1" t="s">
        <v>5463</v>
      </c>
      <c r="AD960" s="3">
        <v>1</v>
      </c>
      <c r="AE960" s="1" t="s">
        <v>106</v>
      </c>
      <c r="AF960" s="1" t="s">
        <v>106</v>
      </c>
      <c r="AG960" s="1" t="s">
        <v>108</v>
      </c>
      <c r="AH960" s="1" t="s">
        <v>106</v>
      </c>
      <c r="AI960" s="1"/>
      <c r="AJ960" s="1" t="s">
        <v>104</v>
      </c>
      <c r="AK960" s="1" t="s">
        <v>767</v>
      </c>
      <c r="AL960" s="1"/>
      <c r="AM960" s="1"/>
      <c r="AO960">
        <v>2246</v>
      </c>
      <c r="AP960">
        <v>2</v>
      </c>
      <c r="AQ960" s="1" t="s">
        <v>106</v>
      </c>
      <c r="AR960" s="1" t="s">
        <v>107</v>
      </c>
      <c r="AT960" s="1" t="s">
        <v>108</v>
      </c>
      <c r="AU960" s="1" t="s">
        <v>159</v>
      </c>
      <c r="AV960">
        <v>1900</v>
      </c>
      <c r="AW960" s="1" t="s">
        <v>160</v>
      </c>
      <c r="AX960">
        <v>5</v>
      </c>
      <c r="AY960">
        <v>2</v>
      </c>
      <c r="AZ960">
        <v>1</v>
      </c>
      <c r="BA960">
        <v>15</v>
      </c>
      <c r="BB960" s="1"/>
      <c r="BI960" s="1"/>
      <c r="BM960" s="1"/>
      <c r="BN960" s="1"/>
      <c r="BU960" s="1"/>
      <c r="BV960">
        <v>0</v>
      </c>
      <c r="BX960">
        <v>16060</v>
      </c>
      <c r="BY960">
        <v>56550</v>
      </c>
      <c r="BZ960">
        <v>0</v>
      </c>
      <c r="CA960" s="1" t="s">
        <v>769</v>
      </c>
      <c r="CB960" s="1" t="s">
        <v>108</v>
      </c>
      <c r="CD960">
        <v>5340</v>
      </c>
      <c r="CE960" s="1" t="s">
        <v>118</v>
      </c>
      <c r="CF960" s="1" t="s">
        <v>106</v>
      </c>
      <c r="CG960" s="1"/>
      <c r="CI960" s="1" t="s">
        <v>7715</v>
      </c>
      <c r="CJ960" s="1" t="s">
        <v>340</v>
      </c>
      <c r="CK960">
        <v>2467000</v>
      </c>
      <c r="CL960">
        <v>169380</v>
      </c>
      <c r="CM960" s="1" t="s">
        <v>765</v>
      </c>
      <c r="CO960" s="1"/>
      <c r="CP960" s="1"/>
      <c r="CQ960" s="1" t="s">
        <v>7716</v>
      </c>
      <c r="CR960" s="1" t="s">
        <v>7712</v>
      </c>
      <c r="CS960" s="1"/>
      <c r="CU960" s="1" t="s">
        <v>615</v>
      </c>
      <c r="CV960" s="1" t="s">
        <v>113</v>
      </c>
      <c r="CW960" s="1" t="s">
        <v>613</v>
      </c>
      <c r="CX960" s="1"/>
      <c r="CZ960" s="2"/>
      <c r="DA960" t="str">
        <f>_xlfn.IFNA(_xlfn.XLOOKUP(R960, LandUseCodes!$A$1:$A$70,LandUseCodes!$B$1:$B$70), "Not Listed")</f>
        <v>R - Multi Family/Dorms/Single</v>
      </c>
      <c r="DB960" t="str">
        <f>_xlfn.IFNA(_xlfn.XLOOKUP(AD960, Type!$A$1:$A$3,Type!$B$1:$B$3), "Not Listed")</f>
        <v>Public</v>
      </c>
    </row>
    <row r="961" spans="1:106" x14ac:dyDescent="0.25">
      <c r="A961" s="1" t="s">
        <v>7717</v>
      </c>
      <c r="B961">
        <v>2025</v>
      </c>
      <c r="C961">
        <v>1</v>
      </c>
      <c r="D961" s="1" t="s">
        <v>7718</v>
      </c>
      <c r="E961" s="1" t="s">
        <v>7719</v>
      </c>
      <c r="F961" s="1" t="s">
        <v>7720</v>
      </c>
      <c r="G961">
        <v>175000</v>
      </c>
      <c r="H961" s="1"/>
      <c r="J961">
        <v>87950</v>
      </c>
      <c r="K961" s="1" t="s">
        <v>7721</v>
      </c>
      <c r="L961" s="1"/>
      <c r="M961" s="1" t="s">
        <v>130</v>
      </c>
      <c r="N961">
        <v>427</v>
      </c>
      <c r="O961" s="1"/>
      <c r="P961" s="1" t="s">
        <v>5471</v>
      </c>
      <c r="Q961" s="1" t="s">
        <v>283</v>
      </c>
      <c r="R961" s="1" t="s">
        <v>287</v>
      </c>
      <c r="S961" s="1" t="s">
        <v>7722</v>
      </c>
      <c r="T961" s="1" t="s">
        <v>7723</v>
      </c>
      <c r="U961" s="1"/>
      <c r="V961" s="1" t="s">
        <v>7724</v>
      </c>
      <c r="W961" s="1" t="s">
        <v>7725</v>
      </c>
      <c r="X961" s="1" t="s">
        <v>7726</v>
      </c>
      <c r="Y961">
        <v>1</v>
      </c>
      <c r="Z961" s="1" t="s">
        <v>112</v>
      </c>
      <c r="AA961" s="1" t="s">
        <v>157</v>
      </c>
      <c r="AB961" s="1" t="s">
        <v>766</v>
      </c>
      <c r="AC961" s="1" t="s">
        <v>5463</v>
      </c>
      <c r="AD961" s="3">
        <v>1</v>
      </c>
      <c r="AE961" s="1" t="s">
        <v>106</v>
      </c>
      <c r="AF961" s="1" t="s">
        <v>106</v>
      </c>
      <c r="AG961" s="1" t="s">
        <v>108</v>
      </c>
      <c r="AH961" s="1" t="s">
        <v>106</v>
      </c>
      <c r="AI961" s="1"/>
      <c r="AJ961" s="1" t="s">
        <v>104</v>
      </c>
      <c r="AK961" s="1" t="s">
        <v>767</v>
      </c>
      <c r="AL961" s="1"/>
      <c r="AM961" s="1"/>
      <c r="AO961">
        <v>3266</v>
      </c>
      <c r="AP961">
        <v>2</v>
      </c>
      <c r="AQ961" s="1" t="s">
        <v>143</v>
      </c>
      <c r="AR961" s="1" t="s">
        <v>118</v>
      </c>
      <c r="AT961" s="1" t="s">
        <v>118</v>
      </c>
      <c r="AU961" s="1" t="s">
        <v>159</v>
      </c>
      <c r="AV961">
        <v>1910</v>
      </c>
      <c r="AW961" s="1" t="s">
        <v>160</v>
      </c>
      <c r="AX961">
        <v>3</v>
      </c>
      <c r="AY961">
        <v>3</v>
      </c>
      <c r="AZ961">
        <v>0</v>
      </c>
      <c r="BA961">
        <v>11</v>
      </c>
      <c r="BB961" s="1"/>
      <c r="BI961" s="1"/>
      <c r="BM961" s="1"/>
      <c r="BN961" s="1"/>
      <c r="BU961" s="1"/>
      <c r="BV961">
        <v>0</v>
      </c>
      <c r="BX961">
        <v>14750</v>
      </c>
      <c r="BY961">
        <v>73200</v>
      </c>
      <c r="BZ961">
        <v>0</v>
      </c>
      <c r="CA961" s="1" t="s">
        <v>769</v>
      </c>
      <c r="CB961" s="1" t="s">
        <v>108</v>
      </c>
      <c r="CD961">
        <v>3810</v>
      </c>
      <c r="CE961" s="1" t="s">
        <v>118</v>
      </c>
      <c r="CF961" s="1" t="s">
        <v>106</v>
      </c>
      <c r="CG961" s="1"/>
      <c r="CI961" s="1" t="s">
        <v>7727</v>
      </c>
      <c r="CJ961" s="1" t="s">
        <v>151</v>
      </c>
      <c r="CK961">
        <v>2467047</v>
      </c>
      <c r="CL961">
        <v>169362</v>
      </c>
      <c r="CM961" s="1" t="s">
        <v>765</v>
      </c>
      <c r="CO961" s="1"/>
      <c r="CP961" s="1"/>
      <c r="CQ961" s="1" t="s">
        <v>7728</v>
      </c>
      <c r="CR961" s="1" t="s">
        <v>7722</v>
      </c>
      <c r="CS961" s="1"/>
      <c r="CU961" s="1" t="s">
        <v>7729</v>
      </c>
      <c r="CV961" s="1" t="s">
        <v>113</v>
      </c>
      <c r="CW961" s="1" t="s">
        <v>7724</v>
      </c>
      <c r="CX961" s="1"/>
      <c r="CZ961" s="2"/>
      <c r="DA961" t="str">
        <f>_xlfn.IFNA(_xlfn.XLOOKUP(R961, LandUseCodes!$A$1:$A$70,LandUseCodes!$B$1:$B$70), "Not Listed")</f>
        <v>R - Multi Family/Dorms/Single</v>
      </c>
      <c r="DB961" t="str">
        <f>_xlfn.IFNA(_xlfn.XLOOKUP(AD961, Type!$A$1:$A$3,Type!$B$1:$B$3), "Not Listed")</f>
        <v>Public</v>
      </c>
    </row>
    <row r="962" spans="1:106" x14ac:dyDescent="0.25">
      <c r="A962" s="1" t="s">
        <v>7730</v>
      </c>
      <c r="B962">
        <v>2025</v>
      </c>
      <c r="C962">
        <v>1</v>
      </c>
      <c r="D962" s="1" t="s">
        <v>7731</v>
      </c>
      <c r="E962" s="1" t="s">
        <v>382</v>
      </c>
      <c r="F962" s="1" t="s">
        <v>7732</v>
      </c>
      <c r="G962">
        <v>60000</v>
      </c>
      <c r="H962" s="1" t="s">
        <v>326</v>
      </c>
      <c r="J962">
        <v>33240</v>
      </c>
      <c r="K962" s="1" t="s">
        <v>7733</v>
      </c>
      <c r="L962" s="1"/>
      <c r="M962" s="1" t="s">
        <v>130</v>
      </c>
      <c r="N962">
        <v>431</v>
      </c>
      <c r="O962" s="1"/>
      <c r="P962" s="1" t="s">
        <v>5471</v>
      </c>
      <c r="Q962" s="1" t="s">
        <v>283</v>
      </c>
      <c r="R962" s="1" t="s">
        <v>287</v>
      </c>
      <c r="S962" s="1" t="s">
        <v>7734</v>
      </c>
      <c r="T962" s="1" t="s">
        <v>7735</v>
      </c>
      <c r="U962" s="1"/>
      <c r="V962" s="1" t="s">
        <v>7736</v>
      </c>
      <c r="W962" s="1" t="s">
        <v>1623</v>
      </c>
      <c r="X962" s="1" t="s">
        <v>7737</v>
      </c>
      <c r="Y962">
        <v>1</v>
      </c>
      <c r="Z962" s="1" t="s">
        <v>112</v>
      </c>
      <c r="AA962" s="1" t="s">
        <v>157</v>
      </c>
      <c r="AB962" s="1" t="s">
        <v>766</v>
      </c>
      <c r="AC962" s="1" t="s">
        <v>5463</v>
      </c>
      <c r="AD962" s="3">
        <v>1</v>
      </c>
      <c r="AE962" s="1" t="s">
        <v>106</v>
      </c>
      <c r="AF962" s="1" t="s">
        <v>106</v>
      </c>
      <c r="AG962" s="1" t="s">
        <v>108</v>
      </c>
      <c r="AH962" s="1" t="s">
        <v>106</v>
      </c>
      <c r="AI962" s="1"/>
      <c r="AJ962" s="1" t="s">
        <v>104</v>
      </c>
      <c r="AK962" s="1" t="s">
        <v>767</v>
      </c>
      <c r="AL962" s="1"/>
      <c r="AM962" s="1"/>
      <c r="AO962">
        <v>4060</v>
      </c>
      <c r="AP962">
        <v>2</v>
      </c>
      <c r="AQ962" s="1" t="s">
        <v>108</v>
      </c>
      <c r="AR962" s="1" t="s">
        <v>118</v>
      </c>
      <c r="AT962" s="1" t="s">
        <v>108</v>
      </c>
      <c r="AU962" s="1" t="s">
        <v>159</v>
      </c>
      <c r="AV962">
        <v>1910</v>
      </c>
      <c r="AW962" s="1" t="s">
        <v>160</v>
      </c>
      <c r="AX962">
        <v>6</v>
      </c>
      <c r="AY962">
        <v>3</v>
      </c>
      <c r="AZ962">
        <v>0</v>
      </c>
      <c r="BA962">
        <v>16</v>
      </c>
      <c r="BB962" s="1"/>
      <c r="BI962" s="1"/>
      <c r="BM962" s="1"/>
      <c r="BN962" s="1"/>
      <c r="BU962" s="1"/>
      <c r="BV962">
        <v>0</v>
      </c>
      <c r="BW962">
        <v>71860</v>
      </c>
      <c r="BX962">
        <v>15680</v>
      </c>
      <c r="BY962">
        <v>17560</v>
      </c>
      <c r="BZ962">
        <v>0</v>
      </c>
      <c r="CA962" s="1" t="s">
        <v>769</v>
      </c>
      <c r="CB962" s="1" t="s">
        <v>108</v>
      </c>
      <c r="CD962">
        <v>4905</v>
      </c>
      <c r="CE962" s="1" t="s">
        <v>118</v>
      </c>
      <c r="CF962" s="1" t="s">
        <v>106</v>
      </c>
      <c r="CG962" s="1"/>
      <c r="CI962" s="1" t="s">
        <v>7738</v>
      </c>
      <c r="CJ962" s="1" t="s">
        <v>340</v>
      </c>
      <c r="CK962">
        <v>2467081</v>
      </c>
      <c r="CL962">
        <v>169354</v>
      </c>
      <c r="CM962" s="1" t="s">
        <v>765</v>
      </c>
      <c r="CO962" s="1"/>
      <c r="CP962" s="1"/>
      <c r="CQ962" s="1" t="s">
        <v>7739</v>
      </c>
      <c r="CR962" s="1" t="s">
        <v>7734</v>
      </c>
      <c r="CS962" s="1"/>
      <c r="CU962" s="1" t="s">
        <v>7740</v>
      </c>
      <c r="CV962" s="1" t="s">
        <v>7741</v>
      </c>
      <c r="CW962" s="1" t="s">
        <v>7736</v>
      </c>
      <c r="CX962" s="1"/>
      <c r="CZ962" s="2"/>
      <c r="DA962" t="str">
        <f>_xlfn.IFNA(_xlfn.XLOOKUP(R962, LandUseCodes!$A$1:$A$70,LandUseCodes!$B$1:$B$70), "Not Listed")</f>
        <v>R - Multi Family/Dorms/Single</v>
      </c>
      <c r="DB962" t="str">
        <f>_xlfn.IFNA(_xlfn.XLOOKUP(AD962, Type!$A$1:$A$3,Type!$B$1:$B$3), "Not Listed")</f>
        <v>Public</v>
      </c>
    </row>
    <row r="963" spans="1:106" x14ac:dyDescent="0.25">
      <c r="A963" s="1" t="s">
        <v>7742</v>
      </c>
      <c r="B963">
        <v>2025</v>
      </c>
      <c r="C963">
        <v>1</v>
      </c>
      <c r="D963" s="1" t="s">
        <v>7743</v>
      </c>
      <c r="E963" s="1" t="s">
        <v>7744</v>
      </c>
      <c r="F963" s="1" t="s">
        <v>292</v>
      </c>
      <c r="G963">
        <v>139900</v>
      </c>
      <c r="H963" s="1"/>
      <c r="J963">
        <v>80310</v>
      </c>
      <c r="K963" s="1" t="s">
        <v>7745</v>
      </c>
      <c r="L963" s="1" t="s">
        <v>7746</v>
      </c>
      <c r="M963" s="1" t="s">
        <v>130</v>
      </c>
      <c r="N963">
        <v>433</v>
      </c>
      <c r="O963" s="1"/>
      <c r="P963" s="1" t="s">
        <v>5471</v>
      </c>
      <c r="Q963" s="1" t="s">
        <v>283</v>
      </c>
      <c r="R963" s="1" t="s">
        <v>156</v>
      </c>
      <c r="S963" s="1" t="s">
        <v>7747</v>
      </c>
      <c r="T963" s="1" t="s">
        <v>764</v>
      </c>
      <c r="U963" s="1"/>
      <c r="V963" s="1" t="s">
        <v>765</v>
      </c>
      <c r="W963" s="1" t="s">
        <v>7748</v>
      </c>
      <c r="X963" s="1" t="s">
        <v>7749</v>
      </c>
      <c r="Y963">
        <v>31000</v>
      </c>
      <c r="Z963" s="1" t="s">
        <v>112</v>
      </c>
      <c r="AA963" s="1" t="s">
        <v>157</v>
      </c>
      <c r="AB963" s="1" t="s">
        <v>766</v>
      </c>
      <c r="AC963" s="1" t="s">
        <v>5463</v>
      </c>
      <c r="AD963" s="3">
        <v>1</v>
      </c>
      <c r="AE963" s="1" t="s">
        <v>106</v>
      </c>
      <c r="AF963" s="1" t="s">
        <v>106</v>
      </c>
      <c r="AG963" s="1" t="s">
        <v>108</v>
      </c>
      <c r="AH963" s="1" t="s">
        <v>106</v>
      </c>
      <c r="AI963" s="1"/>
      <c r="AJ963" s="1" t="s">
        <v>104</v>
      </c>
      <c r="AK963" s="1" t="s">
        <v>767</v>
      </c>
      <c r="AL963" s="1"/>
      <c r="AM963" s="1" t="s">
        <v>143</v>
      </c>
      <c r="AN963">
        <v>2017</v>
      </c>
      <c r="AO963">
        <v>2193</v>
      </c>
      <c r="AP963">
        <v>2</v>
      </c>
      <c r="AQ963" s="1" t="s">
        <v>108</v>
      </c>
      <c r="AR963" s="1" t="s">
        <v>118</v>
      </c>
      <c r="AT963" s="1" t="s">
        <v>118</v>
      </c>
      <c r="AU963" s="1" t="s">
        <v>159</v>
      </c>
      <c r="AV963">
        <v>1910</v>
      </c>
      <c r="AW963" s="1" t="s">
        <v>160</v>
      </c>
      <c r="AX963">
        <v>5</v>
      </c>
      <c r="AY963">
        <v>1</v>
      </c>
      <c r="AZ963">
        <v>1</v>
      </c>
      <c r="BA963">
        <v>9</v>
      </c>
      <c r="BB963" s="1"/>
      <c r="BH963">
        <v>432</v>
      </c>
      <c r="BI963" s="1"/>
      <c r="BM963" s="1"/>
      <c r="BN963" s="1"/>
      <c r="BU963" s="1"/>
      <c r="BV963">
        <v>0</v>
      </c>
      <c r="BW963">
        <v>74690</v>
      </c>
      <c r="BX963">
        <v>13140</v>
      </c>
      <c r="BY963">
        <v>67170</v>
      </c>
      <c r="BZ963">
        <v>5570</v>
      </c>
      <c r="CA963" s="1" t="s">
        <v>769</v>
      </c>
      <c r="CB963" s="1" t="s">
        <v>108</v>
      </c>
      <c r="CD963">
        <v>1932</v>
      </c>
      <c r="CE963" s="1" t="s">
        <v>118</v>
      </c>
      <c r="CF963" s="1" t="s">
        <v>106</v>
      </c>
      <c r="CG963" s="1"/>
      <c r="CI963" s="1" t="s">
        <v>7750</v>
      </c>
      <c r="CJ963" s="1" t="s">
        <v>161</v>
      </c>
      <c r="CK963">
        <v>2467118</v>
      </c>
      <c r="CL963">
        <v>169349</v>
      </c>
      <c r="CM963" s="1" t="s">
        <v>765</v>
      </c>
      <c r="CO963" s="1"/>
      <c r="CP963" s="1"/>
      <c r="CQ963" s="1" t="s">
        <v>7747</v>
      </c>
      <c r="CR963" s="1" t="s">
        <v>7747</v>
      </c>
      <c r="CS963" s="1"/>
      <c r="CU963" s="1" t="s">
        <v>771</v>
      </c>
      <c r="CV963" s="1" t="s">
        <v>113</v>
      </c>
      <c r="CW963" s="1" t="s">
        <v>765</v>
      </c>
      <c r="CX963" s="1"/>
      <c r="CZ963" s="2"/>
      <c r="DA963" t="str">
        <f>_xlfn.IFNA(_xlfn.XLOOKUP(R963, LandUseCodes!$A$1:$A$70,LandUseCodes!$B$1:$B$70), "Not Listed")</f>
        <v>R - Single Family/Cabin</v>
      </c>
      <c r="DB963" t="str">
        <f>_xlfn.IFNA(_xlfn.XLOOKUP(AD963, Type!$A$1:$A$3,Type!$B$1:$B$3), "Not Listed")</f>
        <v>Public</v>
      </c>
    </row>
    <row r="964" spans="1:106" x14ac:dyDescent="0.25">
      <c r="A964" s="1" t="s">
        <v>7751</v>
      </c>
      <c r="B964">
        <v>2025</v>
      </c>
      <c r="C964">
        <v>1</v>
      </c>
      <c r="D964" s="1" t="s">
        <v>7752</v>
      </c>
      <c r="E964" s="1" t="s">
        <v>6817</v>
      </c>
      <c r="F964" s="1" t="s">
        <v>7753</v>
      </c>
      <c r="G964">
        <v>146000</v>
      </c>
      <c r="H964" s="1"/>
      <c r="J964">
        <v>81040</v>
      </c>
      <c r="K964" s="1" t="s">
        <v>7754</v>
      </c>
      <c r="L964" s="1"/>
      <c r="M964" s="1" t="s">
        <v>130</v>
      </c>
      <c r="N964">
        <v>437</v>
      </c>
      <c r="O964" s="1"/>
      <c r="P964" s="1" t="s">
        <v>5471</v>
      </c>
      <c r="Q964" s="1" t="s">
        <v>283</v>
      </c>
      <c r="R964" s="1" t="s">
        <v>156</v>
      </c>
      <c r="S964" s="1" t="s">
        <v>7755</v>
      </c>
      <c r="T964" s="1" t="s">
        <v>764</v>
      </c>
      <c r="U964" s="1"/>
      <c r="V964" s="1" t="s">
        <v>765</v>
      </c>
      <c r="W964" s="1" t="s">
        <v>7756</v>
      </c>
      <c r="X964" s="1" t="s">
        <v>7757</v>
      </c>
      <c r="Y964">
        <v>10</v>
      </c>
      <c r="Z964" s="1" t="s">
        <v>112</v>
      </c>
      <c r="AA964" s="1" t="s">
        <v>157</v>
      </c>
      <c r="AB964" s="1" t="s">
        <v>766</v>
      </c>
      <c r="AC964" s="1" t="s">
        <v>5463</v>
      </c>
      <c r="AD964" s="3">
        <v>1</v>
      </c>
      <c r="AE964" s="1" t="s">
        <v>106</v>
      </c>
      <c r="AF964" s="1" t="s">
        <v>106</v>
      </c>
      <c r="AG964" s="1" t="s">
        <v>108</v>
      </c>
      <c r="AH964" s="1" t="s">
        <v>106</v>
      </c>
      <c r="AI964" s="1"/>
      <c r="AJ964" s="1" t="s">
        <v>104</v>
      </c>
      <c r="AK964" s="1" t="s">
        <v>767</v>
      </c>
      <c r="AL964" s="1"/>
      <c r="AM964" s="1" t="s">
        <v>143</v>
      </c>
      <c r="AN964">
        <v>2016</v>
      </c>
      <c r="AO964">
        <v>1901</v>
      </c>
      <c r="AP964">
        <v>2</v>
      </c>
      <c r="AQ964" s="1" t="s">
        <v>108</v>
      </c>
      <c r="AR964" s="1" t="s">
        <v>118</v>
      </c>
      <c r="AT964" s="1" t="s">
        <v>108</v>
      </c>
      <c r="AU964" s="1" t="s">
        <v>120</v>
      </c>
      <c r="AV964">
        <v>1925</v>
      </c>
      <c r="AW964" s="1" t="s">
        <v>136</v>
      </c>
      <c r="AX964">
        <v>6</v>
      </c>
      <c r="AY964">
        <v>2</v>
      </c>
      <c r="AZ964">
        <v>0</v>
      </c>
      <c r="BA964">
        <v>9</v>
      </c>
      <c r="BB964" s="1"/>
      <c r="BI964" s="1"/>
      <c r="BM964" s="1"/>
      <c r="BN964" s="1"/>
      <c r="BU964" s="1"/>
      <c r="BV964">
        <v>0</v>
      </c>
      <c r="BW964">
        <v>24810</v>
      </c>
      <c r="BX964">
        <v>16290</v>
      </c>
      <c r="BY964">
        <v>64750</v>
      </c>
      <c r="BZ964">
        <v>0</v>
      </c>
      <c r="CA964" s="1" t="s">
        <v>769</v>
      </c>
      <c r="CB964" s="1" t="s">
        <v>108</v>
      </c>
      <c r="CD964">
        <v>5614</v>
      </c>
      <c r="CE964" s="1" t="s">
        <v>118</v>
      </c>
      <c r="CF964" s="1" t="s">
        <v>106</v>
      </c>
      <c r="CG964" s="1"/>
      <c r="CI964" s="1" t="s">
        <v>7758</v>
      </c>
      <c r="CJ964" s="1" t="s">
        <v>151</v>
      </c>
      <c r="CK964">
        <v>2467155</v>
      </c>
      <c r="CL964">
        <v>169344</v>
      </c>
      <c r="CM964" s="1" t="s">
        <v>765</v>
      </c>
      <c r="CO964" s="1"/>
      <c r="CP964" s="1"/>
      <c r="CQ964" s="1" t="s">
        <v>7755</v>
      </c>
      <c r="CR964" s="1" t="s">
        <v>7755</v>
      </c>
      <c r="CS964" s="1"/>
      <c r="CU964" s="1" t="s">
        <v>771</v>
      </c>
      <c r="CV964" s="1" t="s">
        <v>113</v>
      </c>
      <c r="CW964" s="1" t="s">
        <v>765</v>
      </c>
      <c r="CX964" s="1"/>
      <c r="CZ964" s="2"/>
      <c r="DA964" t="str">
        <f>_xlfn.IFNA(_xlfn.XLOOKUP(R964, LandUseCodes!$A$1:$A$70,LandUseCodes!$B$1:$B$70), "Not Listed")</f>
        <v>R - Single Family/Cabin</v>
      </c>
      <c r="DB964" t="str">
        <f>_xlfn.IFNA(_xlfn.XLOOKUP(AD964, Type!$A$1:$A$3,Type!$B$1:$B$3), "Not Listed")</f>
        <v>Public</v>
      </c>
    </row>
    <row r="965" spans="1:106" x14ac:dyDescent="0.25">
      <c r="A965" s="1" t="s">
        <v>7759</v>
      </c>
      <c r="B965">
        <v>2025</v>
      </c>
      <c r="C965">
        <v>1</v>
      </c>
      <c r="D965" s="1" t="s">
        <v>547</v>
      </c>
      <c r="E965" s="1" t="s">
        <v>7760</v>
      </c>
      <c r="F965" s="1" t="s">
        <v>7761</v>
      </c>
      <c r="G965">
        <v>185000</v>
      </c>
      <c r="H965" s="1"/>
      <c r="J965">
        <v>76330</v>
      </c>
      <c r="K965" s="1" t="s">
        <v>7253</v>
      </c>
      <c r="L965" s="1" t="s">
        <v>7254</v>
      </c>
      <c r="M965" s="1" t="s">
        <v>130</v>
      </c>
      <c r="N965">
        <v>439</v>
      </c>
      <c r="O965" s="1"/>
      <c r="P965" s="1" t="s">
        <v>5471</v>
      </c>
      <c r="Q965" s="1" t="s">
        <v>283</v>
      </c>
      <c r="R965" s="1" t="s">
        <v>156</v>
      </c>
      <c r="S965" s="1" t="s">
        <v>7255</v>
      </c>
      <c r="T965" s="1" t="s">
        <v>612</v>
      </c>
      <c r="U965" s="1"/>
      <c r="V965" s="1" t="s">
        <v>613</v>
      </c>
      <c r="W965" s="1" t="s">
        <v>7762</v>
      </c>
      <c r="X965" s="1" t="s">
        <v>7763</v>
      </c>
      <c r="Y965">
        <v>145000</v>
      </c>
      <c r="Z965" s="1" t="s">
        <v>112</v>
      </c>
      <c r="AA965" s="1" t="s">
        <v>157</v>
      </c>
      <c r="AB965" s="1" t="s">
        <v>766</v>
      </c>
      <c r="AC965" s="1" t="s">
        <v>5463</v>
      </c>
      <c r="AD965" s="3">
        <v>1</v>
      </c>
      <c r="AE965" s="1" t="s">
        <v>106</v>
      </c>
      <c r="AF965" s="1" t="s">
        <v>106</v>
      </c>
      <c r="AG965" s="1" t="s">
        <v>108</v>
      </c>
      <c r="AH965" s="1" t="s">
        <v>106</v>
      </c>
      <c r="AI965" s="1"/>
      <c r="AJ965" s="1" t="s">
        <v>104</v>
      </c>
      <c r="AK965" s="1" t="s">
        <v>767</v>
      </c>
      <c r="AL965" s="1"/>
      <c r="AM965" s="1" t="s">
        <v>143</v>
      </c>
      <c r="AN965">
        <v>2016</v>
      </c>
      <c r="AO965">
        <v>1590</v>
      </c>
      <c r="AP965">
        <v>2</v>
      </c>
      <c r="AQ965" s="1" t="s">
        <v>108</v>
      </c>
      <c r="AR965" s="1" t="s">
        <v>118</v>
      </c>
      <c r="AT965" s="1" t="s">
        <v>108</v>
      </c>
      <c r="AU965" s="1" t="s">
        <v>120</v>
      </c>
      <c r="AV965">
        <v>1925</v>
      </c>
      <c r="AW965" s="1" t="s">
        <v>136</v>
      </c>
      <c r="AX965">
        <v>4</v>
      </c>
      <c r="AY965">
        <v>2</v>
      </c>
      <c r="AZ965">
        <v>0</v>
      </c>
      <c r="BA965">
        <v>7</v>
      </c>
      <c r="BB965" s="1"/>
      <c r="BI965" s="1"/>
      <c r="BM965" s="1"/>
      <c r="BN965" s="1"/>
      <c r="BU965" s="1"/>
      <c r="BV965">
        <v>0</v>
      </c>
      <c r="BW965">
        <v>21000</v>
      </c>
      <c r="BX965">
        <v>14510</v>
      </c>
      <c r="BY965">
        <v>61820</v>
      </c>
      <c r="BZ965">
        <v>0</v>
      </c>
      <c r="CA965" s="1" t="s">
        <v>769</v>
      </c>
      <c r="CB965" s="1" t="s">
        <v>108</v>
      </c>
      <c r="CD965">
        <v>3539</v>
      </c>
      <c r="CE965" s="1" t="s">
        <v>118</v>
      </c>
      <c r="CF965" s="1" t="s">
        <v>106</v>
      </c>
      <c r="CG965" s="1"/>
      <c r="CI965" s="1" t="s">
        <v>7764</v>
      </c>
      <c r="CJ965" s="1" t="s">
        <v>151</v>
      </c>
      <c r="CK965">
        <v>2467180</v>
      </c>
      <c r="CL965">
        <v>169333</v>
      </c>
      <c r="CM965" s="1" t="s">
        <v>765</v>
      </c>
      <c r="CO965" s="1"/>
      <c r="CP965" s="1"/>
      <c r="CQ965" s="1" t="s">
        <v>7765</v>
      </c>
      <c r="CR965" s="1" t="s">
        <v>7255</v>
      </c>
      <c r="CS965" s="1"/>
      <c r="CU965" s="1" t="s">
        <v>615</v>
      </c>
      <c r="CV965" s="1" t="s">
        <v>113</v>
      </c>
      <c r="CW965" s="1" t="s">
        <v>613</v>
      </c>
      <c r="CX965" s="1"/>
      <c r="CZ965" s="2"/>
      <c r="DA965" t="str">
        <f>_xlfn.IFNA(_xlfn.XLOOKUP(R965, LandUseCodes!$A$1:$A$70,LandUseCodes!$B$1:$B$70), "Not Listed")</f>
        <v>R - Single Family/Cabin</v>
      </c>
      <c r="DB965" t="str">
        <f>_xlfn.IFNA(_xlfn.XLOOKUP(AD965, Type!$A$1:$A$3,Type!$B$1:$B$3), "Not Listed")</f>
        <v>Public</v>
      </c>
    </row>
    <row r="966" spans="1:106" x14ac:dyDescent="0.25">
      <c r="A966" s="1" t="s">
        <v>7766</v>
      </c>
      <c r="B966">
        <v>2025</v>
      </c>
      <c r="C966">
        <v>1</v>
      </c>
      <c r="D966" s="1" t="s">
        <v>7767</v>
      </c>
      <c r="E966" s="1" t="s">
        <v>7015</v>
      </c>
      <c r="F966" s="1" t="s">
        <v>7768</v>
      </c>
      <c r="G966">
        <v>175000</v>
      </c>
      <c r="H966" s="1"/>
      <c r="J966">
        <v>35760</v>
      </c>
      <c r="K966" s="1" t="s">
        <v>7769</v>
      </c>
      <c r="L966" s="1"/>
      <c r="M966" s="1" t="s">
        <v>130</v>
      </c>
      <c r="N966">
        <v>444</v>
      </c>
      <c r="O966" s="1"/>
      <c r="P966" s="1" t="s">
        <v>630</v>
      </c>
      <c r="Q966" s="1" t="s">
        <v>283</v>
      </c>
      <c r="R966" s="1" t="s">
        <v>271</v>
      </c>
      <c r="S966" s="1" t="s">
        <v>4224</v>
      </c>
      <c r="T966" s="1" t="s">
        <v>764</v>
      </c>
      <c r="U966" s="1"/>
      <c r="V966" s="1" t="s">
        <v>765</v>
      </c>
      <c r="W966" s="1" t="s">
        <v>6250</v>
      </c>
      <c r="X966" s="1" t="s">
        <v>5476</v>
      </c>
      <c r="Y966">
        <v>0</v>
      </c>
      <c r="Z966" s="1" t="s">
        <v>143</v>
      </c>
      <c r="AA966" s="1" t="s">
        <v>157</v>
      </c>
      <c r="AB966" s="1" t="s">
        <v>766</v>
      </c>
      <c r="AC966" s="1" t="s">
        <v>5463</v>
      </c>
      <c r="AD966" s="3">
        <v>1</v>
      </c>
      <c r="AE966" s="1" t="s">
        <v>106</v>
      </c>
      <c r="AF966" s="1" t="s">
        <v>106</v>
      </c>
      <c r="AG966" s="1" t="s">
        <v>106</v>
      </c>
      <c r="AH966" s="1" t="s">
        <v>106</v>
      </c>
      <c r="AI966" s="1"/>
      <c r="AJ966" s="1" t="s">
        <v>104</v>
      </c>
      <c r="AK966" s="1" t="s">
        <v>767</v>
      </c>
      <c r="AL966" s="1"/>
      <c r="AM966" s="1"/>
      <c r="AQ966" s="1"/>
      <c r="AR966" s="1"/>
      <c r="AT966" s="1"/>
      <c r="AU966" s="1"/>
      <c r="AW966" s="1"/>
      <c r="BB966" s="1"/>
      <c r="BI966" s="1"/>
      <c r="BM966" s="1"/>
      <c r="BN966" s="1"/>
      <c r="BU966" s="1"/>
      <c r="BV966">
        <v>0</v>
      </c>
      <c r="BW966">
        <v>85820</v>
      </c>
      <c r="BX966">
        <v>35760</v>
      </c>
      <c r="BY966">
        <v>0</v>
      </c>
      <c r="BZ966">
        <v>0</v>
      </c>
      <c r="CA966" s="1" t="s">
        <v>769</v>
      </c>
      <c r="CB966" s="1"/>
      <c r="CD966">
        <v>20000</v>
      </c>
      <c r="CE966" s="1"/>
      <c r="CF966" s="1" t="s">
        <v>106</v>
      </c>
      <c r="CG966" s="1"/>
      <c r="CI966" s="1" t="s">
        <v>7770</v>
      </c>
      <c r="CJ966" s="1" t="s">
        <v>169</v>
      </c>
      <c r="CK966">
        <v>2467099</v>
      </c>
      <c r="CL966">
        <v>169482</v>
      </c>
      <c r="CM966" s="1" t="s">
        <v>765</v>
      </c>
      <c r="CO966" s="1"/>
      <c r="CP966" s="1"/>
      <c r="CQ966" s="1" t="s">
        <v>7771</v>
      </c>
      <c r="CR966" s="1" t="s">
        <v>4224</v>
      </c>
      <c r="CS966" s="1"/>
      <c r="CU966" s="1" t="s">
        <v>771</v>
      </c>
      <c r="CV966" s="1" t="s">
        <v>113</v>
      </c>
      <c r="CW966" s="1" t="s">
        <v>765</v>
      </c>
      <c r="CX966" s="1"/>
      <c r="CZ966" s="2"/>
      <c r="DA966" t="str">
        <f>_xlfn.IFNA(_xlfn.XLOOKUP(R966, LandUseCodes!$A$1:$A$70,LandUseCodes!$B$1:$B$70), "Not Listed")</f>
        <v>R - Vacant Land Residential</v>
      </c>
      <c r="DB966" t="str">
        <f>_xlfn.IFNA(_xlfn.XLOOKUP(AD966, Type!$A$1:$A$3,Type!$B$1:$B$3), "Not Listed")</f>
        <v>Public</v>
      </c>
    </row>
    <row r="967" spans="1:106" x14ac:dyDescent="0.25">
      <c r="A967" s="1" t="s">
        <v>7772</v>
      </c>
      <c r="B967">
        <v>2025</v>
      </c>
      <c r="C967">
        <v>1</v>
      </c>
      <c r="D967" s="1" t="s">
        <v>7773</v>
      </c>
      <c r="E967" s="1" t="s">
        <v>5201</v>
      </c>
      <c r="F967" s="1" t="s">
        <v>7774</v>
      </c>
      <c r="G967">
        <v>67318</v>
      </c>
      <c r="H967" s="1"/>
      <c r="J967">
        <v>34180</v>
      </c>
      <c r="K967" s="1" t="s">
        <v>7775</v>
      </c>
      <c r="L967" s="1"/>
      <c r="M967" s="1" t="s">
        <v>130</v>
      </c>
      <c r="N967">
        <v>112</v>
      </c>
      <c r="O967" s="1"/>
      <c r="P967" s="1" t="s">
        <v>7443</v>
      </c>
      <c r="Q967" s="1" t="s">
        <v>117</v>
      </c>
      <c r="R967" s="1" t="s">
        <v>122</v>
      </c>
      <c r="S967" s="1" t="s">
        <v>7453</v>
      </c>
      <c r="T967" s="1" t="s">
        <v>764</v>
      </c>
      <c r="U967" s="1"/>
      <c r="V967" s="1" t="s">
        <v>765</v>
      </c>
      <c r="W967" s="1" t="s">
        <v>7776</v>
      </c>
      <c r="X967" s="1"/>
      <c r="Z967" s="1" t="s">
        <v>143</v>
      </c>
      <c r="AA967" s="1" t="s">
        <v>119</v>
      </c>
      <c r="AB967" s="1" t="s">
        <v>5657</v>
      </c>
      <c r="AC967" s="1" t="s">
        <v>5463</v>
      </c>
      <c r="AD967" s="3">
        <v>1</v>
      </c>
      <c r="AE967" s="1" t="s">
        <v>106</v>
      </c>
      <c r="AF967" s="1" t="s">
        <v>106</v>
      </c>
      <c r="AG967" s="1" t="s">
        <v>106</v>
      </c>
      <c r="AH967" s="1" t="s">
        <v>106</v>
      </c>
      <c r="AI967" s="1"/>
      <c r="AJ967" s="1" t="s">
        <v>104</v>
      </c>
      <c r="AK967" s="1" t="s">
        <v>767</v>
      </c>
      <c r="AL967" s="1"/>
      <c r="AM967" s="1"/>
      <c r="AQ967" s="1"/>
      <c r="AR967" s="1"/>
      <c r="AT967" s="1"/>
      <c r="AU967" s="1"/>
      <c r="AW967" s="1"/>
      <c r="BB967" s="1"/>
      <c r="BI967" s="1"/>
      <c r="BM967" s="1"/>
      <c r="BN967" s="1"/>
      <c r="BU967" s="1"/>
      <c r="BV967">
        <v>0</v>
      </c>
      <c r="BW967">
        <v>113670</v>
      </c>
      <c r="BX967">
        <v>34180</v>
      </c>
      <c r="BY967">
        <v>0</v>
      </c>
      <c r="BZ967">
        <v>0</v>
      </c>
      <c r="CA967" s="1" t="s">
        <v>769</v>
      </c>
      <c r="CB967" s="1"/>
      <c r="CD967">
        <v>12346</v>
      </c>
      <c r="CE967" s="1"/>
      <c r="CF967" s="1" t="s">
        <v>106</v>
      </c>
      <c r="CG967" s="1"/>
      <c r="CI967" s="1" t="s">
        <v>7777</v>
      </c>
      <c r="CJ967" s="1" t="s">
        <v>317</v>
      </c>
      <c r="CK967">
        <v>2466937</v>
      </c>
      <c r="CL967">
        <v>169505</v>
      </c>
      <c r="CM967" s="1" t="s">
        <v>765</v>
      </c>
      <c r="CO967" s="1"/>
      <c r="CP967" s="1"/>
      <c r="CQ967" s="1" t="s">
        <v>7456</v>
      </c>
      <c r="CR967" s="1" t="s">
        <v>7453</v>
      </c>
      <c r="CS967" s="1"/>
      <c r="CU967" s="1" t="s">
        <v>771</v>
      </c>
      <c r="CV967" s="1" t="s">
        <v>113</v>
      </c>
      <c r="CW967" s="1" t="s">
        <v>765</v>
      </c>
      <c r="CX967" s="1"/>
      <c r="CZ967" s="2"/>
      <c r="DA967" t="str">
        <f>_xlfn.IFNA(_xlfn.XLOOKUP(R967, LandUseCodes!$A$1:$A$70,LandUseCodes!$B$1:$B$70), "Not Listed")</f>
        <v>C - Vacant Land Commercial</v>
      </c>
      <c r="DB967" t="str">
        <f>_xlfn.IFNA(_xlfn.XLOOKUP(AD967, Type!$A$1:$A$3,Type!$B$1:$B$3), "Not Listed")</f>
        <v>Public</v>
      </c>
    </row>
    <row r="968" spans="1:106" x14ac:dyDescent="0.25">
      <c r="A968" s="1" t="s">
        <v>7778</v>
      </c>
      <c r="B968">
        <v>2025</v>
      </c>
      <c r="C968">
        <v>1</v>
      </c>
      <c r="D968" s="1" t="s">
        <v>7779</v>
      </c>
      <c r="E968" s="1" t="s">
        <v>7780</v>
      </c>
      <c r="F968" s="1" t="s">
        <v>7781</v>
      </c>
      <c r="G968">
        <v>198000</v>
      </c>
      <c r="H968" s="1"/>
      <c r="J968">
        <v>80770</v>
      </c>
      <c r="K968" s="1" t="s">
        <v>7782</v>
      </c>
      <c r="L968" s="1" t="s">
        <v>7783</v>
      </c>
      <c r="M968" s="1" t="s">
        <v>130</v>
      </c>
      <c r="N968">
        <v>501</v>
      </c>
      <c r="O968" s="1"/>
      <c r="P968" s="1" t="s">
        <v>630</v>
      </c>
      <c r="Q968" s="1" t="s">
        <v>283</v>
      </c>
      <c r="R968" s="1" t="s">
        <v>511</v>
      </c>
      <c r="S968" s="1" t="s">
        <v>7784</v>
      </c>
      <c r="T968" s="1" t="s">
        <v>764</v>
      </c>
      <c r="U968" s="1"/>
      <c r="V968" s="1" t="s">
        <v>765</v>
      </c>
      <c r="W968" s="1" t="s">
        <v>7785</v>
      </c>
      <c r="X968" s="1" t="s">
        <v>7786</v>
      </c>
      <c r="Y968">
        <v>15000</v>
      </c>
      <c r="Z968" s="1" t="s">
        <v>143</v>
      </c>
      <c r="AA968" s="1" t="s">
        <v>105</v>
      </c>
      <c r="AB968" s="1" t="s">
        <v>766</v>
      </c>
      <c r="AC968" s="1" t="s">
        <v>384</v>
      </c>
      <c r="AD968" s="3">
        <v>1</v>
      </c>
      <c r="AE968" s="1" t="s">
        <v>106</v>
      </c>
      <c r="AF968" s="1" t="s">
        <v>106</v>
      </c>
      <c r="AG968" s="1" t="s">
        <v>106</v>
      </c>
      <c r="AH968" s="1" t="s">
        <v>106</v>
      </c>
      <c r="AI968" s="1"/>
      <c r="AJ968" s="1" t="s">
        <v>104</v>
      </c>
      <c r="AK968" s="1" t="s">
        <v>767</v>
      </c>
      <c r="AL968" s="1"/>
      <c r="AM968" s="1"/>
      <c r="AO968">
        <v>2632</v>
      </c>
      <c r="AP968">
        <v>2</v>
      </c>
      <c r="AQ968" s="1" t="s">
        <v>106</v>
      </c>
      <c r="AR968" s="1" t="s">
        <v>106</v>
      </c>
      <c r="AT968" s="1" t="s">
        <v>118</v>
      </c>
      <c r="AU968" s="1" t="s">
        <v>159</v>
      </c>
      <c r="AV968">
        <v>1880</v>
      </c>
      <c r="AW968" s="1" t="s">
        <v>160</v>
      </c>
      <c r="AX968">
        <v>4</v>
      </c>
      <c r="AY968">
        <v>3</v>
      </c>
      <c r="AZ968">
        <v>0</v>
      </c>
      <c r="BA968">
        <v>12</v>
      </c>
      <c r="BB968" s="1"/>
      <c r="BI968" s="1"/>
      <c r="BM968" s="1"/>
      <c r="BN968" s="1"/>
      <c r="BU968" s="1"/>
      <c r="BV968">
        <v>0</v>
      </c>
      <c r="BW968">
        <v>90140</v>
      </c>
      <c r="BX968">
        <v>20270</v>
      </c>
      <c r="BY968">
        <v>60500</v>
      </c>
      <c r="BZ968">
        <v>0</v>
      </c>
      <c r="CA968" s="1" t="s">
        <v>769</v>
      </c>
      <c r="CB968" s="1" t="s">
        <v>108</v>
      </c>
      <c r="CD968">
        <v>5525</v>
      </c>
      <c r="CE968" s="1" t="s">
        <v>106</v>
      </c>
      <c r="CF968" s="1" t="s">
        <v>106</v>
      </c>
      <c r="CG968" s="1"/>
      <c r="CI968" s="1" t="s">
        <v>7787</v>
      </c>
      <c r="CJ968" s="1" t="s">
        <v>151</v>
      </c>
      <c r="CK968">
        <v>2467320</v>
      </c>
      <c r="CL968">
        <v>169574</v>
      </c>
      <c r="CM968" s="1" t="s">
        <v>765</v>
      </c>
      <c r="CO968" s="1"/>
      <c r="CP968" s="1"/>
      <c r="CQ968" s="1" t="s">
        <v>7788</v>
      </c>
      <c r="CR968" s="1" t="s">
        <v>7784</v>
      </c>
      <c r="CS968" s="1"/>
      <c r="CU968" s="1" t="s">
        <v>771</v>
      </c>
      <c r="CV968" s="1" t="s">
        <v>113</v>
      </c>
      <c r="CW968" s="1" t="s">
        <v>765</v>
      </c>
      <c r="CX968" s="1"/>
      <c r="CZ968" s="2"/>
      <c r="DA968" t="str">
        <f>_xlfn.IFNA(_xlfn.XLOOKUP(R968, LandUseCodes!$A$1:$A$70,LandUseCodes!$B$1:$B$70), "Not Listed")</f>
        <v>A - Aparments (4-19 Units)</v>
      </c>
      <c r="DB968" t="str">
        <f>_xlfn.IFNA(_xlfn.XLOOKUP(AD968, Type!$A$1:$A$3,Type!$B$1:$B$3), "Not Listed")</f>
        <v>Public</v>
      </c>
    </row>
    <row r="969" spans="1:106" x14ac:dyDescent="0.25">
      <c r="A969" s="1" t="s">
        <v>7789</v>
      </c>
      <c r="B969">
        <v>2025</v>
      </c>
      <c r="C969">
        <v>1</v>
      </c>
      <c r="D969" s="1" t="s">
        <v>7790</v>
      </c>
      <c r="E969" s="1" t="s">
        <v>7791</v>
      </c>
      <c r="F969" s="1" t="s">
        <v>420</v>
      </c>
      <c r="G969">
        <v>25000</v>
      </c>
      <c r="H969" s="1" t="s">
        <v>109</v>
      </c>
      <c r="J969">
        <v>20270</v>
      </c>
      <c r="K969" s="1" t="s">
        <v>6756</v>
      </c>
      <c r="L969" s="1"/>
      <c r="M969" s="1" t="s">
        <v>130</v>
      </c>
      <c r="N969">
        <v>109</v>
      </c>
      <c r="O969" s="1" t="s">
        <v>159</v>
      </c>
      <c r="P969" s="1" t="s">
        <v>6757</v>
      </c>
      <c r="Q969" s="1" t="s">
        <v>283</v>
      </c>
      <c r="R969" s="1" t="s">
        <v>271</v>
      </c>
      <c r="S969" s="1" t="s">
        <v>6758</v>
      </c>
      <c r="T969" s="1" t="s">
        <v>764</v>
      </c>
      <c r="U969" s="1"/>
      <c r="V969" s="1" t="s">
        <v>765</v>
      </c>
      <c r="W969" s="1" t="s">
        <v>7792</v>
      </c>
      <c r="X969" s="1" t="s">
        <v>7793</v>
      </c>
      <c r="Y969">
        <v>5000</v>
      </c>
      <c r="Z969" s="1" t="s">
        <v>143</v>
      </c>
      <c r="AA969" s="1" t="s">
        <v>157</v>
      </c>
      <c r="AB969" s="1" t="s">
        <v>766</v>
      </c>
      <c r="AC969" s="1" t="s">
        <v>384</v>
      </c>
      <c r="AD969" s="3">
        <v>1</v>
      </c>
      <c r="AE969" s="1" t="s">
        <v>106</v>
      </c>
      <c r="AF969" s="1" t="s">
        <v>106</v>
      </c>
      <c r="AG969" s="1" t="s">
        <v>106</v>
      </c>
      <c r="AH969" s="1" t="s">
        <v>106</v>
      </c>
      <c r="AI969" s="1"/>
      <c r="AJ969" s="1" t="s">
        <v>108</v>
      </c>
      <c r="AK969" s="1" t="s">
        <v>767</v>
      </c>
      <c r="AL969" s="1"/>
      <c r="AM969" s="1"/>
      <c r="AQ969" s="1"/>
      <c r="AR969" s="1"/>
      <c r="AT969" s="1"/>
      <c r="AU969" s="1"/>
      <c r="AW969" s="1"/>
      <c r="BB969" s="1"/>
      <c r="BI969" s="1"/>
      <c r="BM969" s="1"/>
      <c r="BN969" s="1"/>
      <c r="BU969" s="1"/>
      <c r="BV969">
        <v>0</v>
      </c>
      <c r="BW969">
        <v>63360</v>
      </c>
      <c r="BX969">
        <v>20270</v>
      </c>
      <c r="BY969">
        <v>0</v>
      </c>
      <c r="BZ969">
        <v>0</v>
      </c>
      <c r="CA969" s="1" t="s">
        <v>769</v>
      </c>
      <c r="CB969" s="1"/>
      <c r="CD969">
        <v>5525</v>
      </c>
      <c r="CE969" s="1"/>
      <c r="CF969" s="1" t="s">
        <v>106</v>
      </c>
      <c r="CG969" s="1"/>
      <c r="CI969" s="1" t="s">
        <v>7794</v>
      </c>
      <c r="CJ969" s="1" t="s">
        <v>169</v>
      </c>
      <c r="CK969">
        <v>2467322</v>
      </c>
      <c r="CL969">
        <v>169625</v>
      </c>
      <c r="CM969" s="1" t="s">
        <v>765</v>
      </c>
      <c r="CO969" s="1"/>
      <c r="CP969" s="1"/>
      <c r="CQ969" s="1" t="s">
        <v>7795</v>
      </c>
      <c r="CR969" s="1" t="s">
        <v>6758</v>
      </c>
      <c r="CS969" s="1"/>
      <c r="CU969" s="1" t="s">
        <v>771</v>
      </c>
      <c r="CV969" s="1" t="s">
        <v>113</v>
      </c>
      <c r="CW969" s="1" t="s">
        <v>765</v>
      </c>
      <c r="CX969" s="1"/>
      <c r="CZ969" s="2"/>
      <c r="DA969" t="str">
        <f>_xlfn.IFNA(_xlfn.XLOOKUP(R969, LandUseCodes!$A$1:$A$70,LandUseCodes!$B$1:$B$70), "Not Listed")</f>
        <v>R - Vacant Land Residential</v>
      </c>
      <c r="DB969" t="str">
        <f>_xlfn.IFNA(_xlfn.XLOOKUP(AD969, Type!$A$1:$A$3,Type!$B$1:$B$3), "Not Listed")</f>
        <v>Public</v>
      </c>
    </row>
    <row r="970" spans="1:106" x14ac:dyDescent="0.25">
      <c r="A970" s="1" t="s">
        <v>7796</v>
      </c>
      <c r="B970">
        <v>2025</v>
      </c>
      <c r="C970">
        <v>1</v>
      </c>
      <c r="D970" s="1" t="s">
        <v>7797</v>
      </c>
      <c r="E970" s="1" t="s">
        <v>7798</v>
      </c>
      <c r="F970" s="1" t="s">
        <v>7799</v>
      </c>
      <c r="G970">
        <v>234000</v>
      </c>
      <c r="H970" s="1"/>
      <c r="J970">
        <v>113890</v>
      </c>
      <c r="K970" s="1" t="s">
        <v>7782</v>
      </c>
      <c r="L970" s="1" t="s">
        <v>7783</v>
      </c>
      <c r="M970" s="1" t="s">
        <v>130</v>
      </c>
      <c r="N970">
        <v>513</v>
      </c>
      <c r="O970" s="1"/>
      <c r="P970" s="1" t="s">
        <v>630</v>
      </c>
      <c r="Q970" s="1" t="s">
        <v>283</v>
      </c>
      <c r="R970" s="1" t="s">
        <v>156</v>
      </c>
      <c r="S970" s="1" t="s">
        <v>7784</v>
      </c>
      <c r="T970" s="1" t="s">
        <v>764</v>
      </c>
      <c r="U970" s="1"/>
      <c r="V970" s="1" t="s">
        <v>765</v>
      </c>
      <c r="W970" s="1" t="s">
        <v>7800</v>
      </c>
      <c r="X970" s="1" t="s">
        <v>7801</v>
      </c>
      <c r="Y970">
        <v>222000</v>
      </c>
      <c r="Z970" s="1" t="s">
        <v>143</v>
      </c>
      <c r="AA970" s="1" t="s">
        <v>157</v>
      </c>
      <c r="AB970" s="1" t="s">
        <v>766</v>
      </c>
      <c r="AC970" s="1" t="s">
        <v>384</v>
      </c>
      <c r="AD970" s="3">
        <v>1</v>
      </c>
      <c r="AE970" s="1" t="s">
        <v>106</v>
      </c>
      <c r="AF970" s="1" t="s">
        <v>106</v>
      </c>
      <c r="AG970" s="1" t="s">
        <v>106</v>
      </c>
      <c r="AH970" s="1" t="s">
        <v>106</v>
      </c>
      <c r="AI970" s="1"/>
      <c r="AJ970" s="1" t="s">
        <v>104</v>
      </c>
      <c r="AK970" s="1" t="s">
        <v>767</v>
      </c>
      <c r="AL970" s="1"/>
      <c r="AM970" s="1"/>
      <c r="AO970">
        <v>1680</v>
      </c>
      <c r="AP970">
        <v>2</v>
      </c>
      <c r="AQ970" s="1" t="s">
        <v>143</v>
      </c>
      <c r="AR970" s="1" t="s">
        <v>118</v>
      </c>
      <c r="AT970" s="1" t="s">
        <v>108</v>
      </c>
      <c r="AU970" s="1" t="s">
        <v>120</v>
      </c>
      <c r="AV970">
        <v>2018</v>
      </c>
      <c r="AW970" s="1" t="s">
        <v>109</v>
      </c>
      <c r="AX970">
        <v>3</v>
      </c>
      <c r="AY970">
        <v>2</v>
      </c>
      <c r="AZ970">
        <v>1</v>
      </c>
      <c r="BA970">
        <v>6</v>
      </c>
      <c r="BB970" s="1"/>
      <c r="BI970" s="1"/>
      <c r="BM970" s="1"/>
      <c r="BN970" s="1"/>
      <c r="BU970" s="1"/>
      <c r="BV970">
        <v>0</v>
      </c>
      <c r="BW970">
        <v>140970</v>
      </c>
      <c r="BX970">
        <v>19950</v>
      </c>
      <c r="BY970">
        <v>93940</v>
      </c>
      <c r="BZ970">
        <v>0</v>
      </c>
      <c r="CA970" s="1" t="s">
        <v>769</v>
      </c>
      <c r="CB970" s="1" t="s">
        <v>107</v>
      </c>
      <c r="CD970">
        <v>5225</v>
      </c>
      <c r="CE970" s="1" t="s">
        <v>106</v>
      </c>
      <c r="CF970" s="1" t="s">
        <v>106</v>
      </c>
      <c r="CG970" s="1"/>
      <c r="CI970" s="1" t="s">
        <v>7802</v>
      </c>
      <c r="CJ970" s="1" t="s">
        <v>151</v>
      </c>
      <c r="CK970">
        <v>2467401</v>
      </c>
      <c r="CL970">
        <v>169600</v>
      </c>
      <c r="CM970" s="1" t="s">
        <v>765</v>
      </c>
      <c r="CO970" s="1"/>
      <c r="CP970" s="1"/>
      <c r="CQ970" s="1" t="s">
        <v>7784</v>
      </c>
      <c r="CR970" s="1" t="s">
        <v>7784</v>
      </c>
      <c r="CS970" s="1"/>
      <c r="CU970" s="1" t="s">
        <v>771</v>
      </c>
      <c r="CV970" s="1" t="s">
        <v>113</v>
      </c>
      <c r="CW970" s="1" t="s">
        <v>765</v>
      </c>
      <c r="CX970" s="1"/>
      <c r="CZ970" s="2"/>
      <c r="DA970" t="str">
        <f>_xlfn.IFNA(_xlfn.XLOOKUP(R970, LandUseCodes!$A$1:$A$70,LandUseCodes!$B$1:$B$70), "Not Listed")</f>
        <v>R - Single Family/Cabin</v>
      </c>
      <c r="DB970" t="str">
        <f>_xlfn.IFNA(_xlfn.XLOOKUP(AD970, Type!$A$1:$A$3,Type!$B$1:$B$3), "Not Listed")</f>
        <v>Public</v>
      </c>
    </row>
    <row r="971" spans="1:106" x14ac:dyDescent="0.25">
      <c r="A971" s="1" t="s">
        <v>7803</v>
      </c>
      <c r="B971">
        <v>2025</v>
      </c>
      <c r="C971">
        <v>1</v>
      </c>
      <c r="D971" s="1" t="s">
        <v>7804</v>
      </c>
      <c r="E971" s="1" t="s">
        <v>6400</v>
      </c>
      <c r="F971" s="1" t="s">
        <v>417</v>
      </c>
      <c r="G971">
        <v>115000</v>
      </c>
      <c r="H971" s="1"/>
      <c r="J971">
        <v>45010</v>
      </c>
      <c r="K971" s="1" t="s">
        <v>7805</v>
      </c>
      <c r="L971" s="1" t="s">
        <v>7806</v>
      </c>
      <c r="M971" s="1" t="s">
        <v>130</v>
      </c>
      <c r="N971">
        <v>523</v>
      </c>
      <c r="O971" s="1"/>
      <c r="P971" s="1" t="s">
        <v>630</v>
      </c>
      <c r="Q971" s="1" t="s">
        <v>283</v>
      </c>
      <c r="R971" s="1" t="s">
        <v>679</v>
      </c>
      <c r="S971" s="1" t="s">
        <v>7807</v>
      </c>
      <c r="T971" s="1" t="s">
        <v>764</v>
      </c>
      <c r="U971" s="1"/>
      <c r="V971" s="1" t="s">
        <v>765</v>
      </c>
      <c r="W971" s="1" t="s">
        <v>7808</v>
      </c>
      <c r="X971" s="1" t="s">
        <v>7809</v>
      </c>
      <c r="Y971">
        <v>39000</v>
      </c>
      <c r="Z971" s="1" t="s">
        <v>143</v>
      </c>
      <c r="AA971" s="1" t="s">
        <v>157</v>
      </c>
      <c r="AB971" s="1" t="s">
        <v>1683</v>
      </c>
      <c r="AC971" s="1" t="s">
        <v>384</v>
      </c>
      <c r="AD971" s="3">
        <v>1</v>
      </c>
      <c r="AE971" s="1" t="s">
        <v>106</v>
      </c>
      <c r="AF971" s="1" t="s">
        <v>106</v>
      </c>
      <c r="AG971" s="1" t="s">
        <v>106</v>
      </c>
      <c r="AH971" s="1" t="s">
        <v>106</v>
      </c>
      <c r="AI971" s="1"/>
      <c r="AJ971" s="1" t="s">
        <v>104</v>
      </c>
      <c r="AK971" s="1" t="s">
        <v>767</v>
      </c>
      <c r="AL971" s="1"/>
      <c r="AM971" s="1"/>
      <c r="AQ971" s="1"/>
      <c r="AR971" s="1"/>
      <c r="AT971" s="1"/>
      <c r="AU971" s="1"/>
      <c r="AW971" s="1"/>
      <c r="BB971" s="1"/>
      <c r="BI971" s="1"/>
      <c r="BM971" s="1"/>
      <c r="BN971" s="1"/>
      <c r="BU971" s="1"/>
      <c r="BV971">
        <v>0</v>
      </c>
      <c r="BW971">
        <v>77690</v>
      </c>
      <c r="BX971">
        <v>23590</v>
      </c>
      <c r="BY971">
        <v>21420</v>
      </c>
      <c r="BZ971">
        <v>54100</v>
      </c>
      <c r="CA971" s="1" t="s">
        <v>769</v>
      </c>
      <c r="CB971" s="1"/>
      <c r="CD971">
        <v>8504</v>
      </c>
      <c r="CE971" s="1"/>
      <c r="CF971" s="1" t="s">
        <v>106</v>
      </c>
      <c r="CG971" s="1"/>
      <c r="CI971" s="1" t="s">
        <v>7810</v>
      </c>
      <c r="CJ971" s="1" t="s">
        <v>719</v>
      </c>
      <c r="CK971">
        <v>2467466</v>
      </c>
      <c r="CL971">
        <v>169600</v>
      </c>
      <c r="CM971" s="1" t="s">
        <v>765</v>
      </c>
      <c r="CO971" s="1"/>
      <c r="CP971" s="1"/>
      <c r="CQ971" s="1" t="s">
        <v>7807</v>
      </c>
      <c r="CR971" s="1" t="s">
        <v>7807</v>
      </c>
      <c r="CS971" s="1"/>
      <c r="CU971" s="1" t="s">
        <v>771</v>
      </c>
      <c r="CV971" s="1" t="s">
        <v>113</v>
      </c>
      <c r="CW971" s="1" t="s">
        <v>765</v>
      </c>
      <c r="CX971" s="1"/>
      <c r="CZ971" s="2"/>
      <c r="DA971" t="str">
        <f>_xlfn.IFNA(_xlfn.XLOOKUP(R971, LandUseCodes!$A$1:$A$70,LandUseCodes!$B$1:$B$70), "Not Listed")</f>
        <v>R - Mobile Home</v>
      </c>
      <c r="DB971" t="str">
        <f>_xlfn.IFNA(_xlfn.XLOOKUP(AD971, Type!$A$1:$A$3,Type!$B$1:$B$3), "Not Listed")</f>
        <v>Public</v>
      </c>
    </row>
    <row r="972" spans="1:106" x14ac:dyDescent="0.25">
      <c r="A972" s="1" t="s">
        <v>7811</v>
      </c>
      <c r="B972">
        <v>2025</v>
      </c>
      <c r="C972">
        <v>1</v>
      </c>
      <c r="D972" s="1"/>
      <c r="E972" s="1"/>
      <c r="F972" s="1"/>
      <c r="H972" s="1"/>
      <c r="J972">
        <v>48100</v>
      </c>
      <c r="K972" s="1" t="s">
        <v>7812</v>
      </c>
      <c r="L972" s="1" t="s">
        <v>7813</v>
      </c>
      <c r="M972" s="1" t="s">
        <v>130</v>
      </c>
      <c r="N972">
        <v>529</v>
      </c>
      <c r="O972" s="1"/>
      <c r="P972" s="1" t="s">
        <v>630</v>
      </c>
      <c r="Q972" s="1" t="s">
        <v>283</v>
      </c>
      <c r="R972" s="1" t="s">
        <v>278</v>
      </c>
      <c r="S972" s="1" t="s">
        <v>7814</v>
      </c>
      <c r="T972" s="1" t="s">
        <v>7815</v>
      </c>
      <c r="U972" s="1" t="s">
        <v>141</v>
      </c>
      <c r="V972" s="1" t="s">
        <v>7816</v>
      </c>
      <c r="W972" s="1"/>
      <c r="X972" s="1"/>
      <c r="Z972" s="1" t="s">
        <v>143</v>
      </c>
      <c r="AA972" s="1" t="s">
        <v>116</v>
      </c>
      <c r="AB972" s="1" t="s">
        <v>1683</v>
      </c>
      <c r="AC972" s="1" t="s">
        <v>384</v>
      </c>
      <c r="AD972" s="3">
        <v>1</v>
      </c>
      <c r="AE972" s="1" t="s">
        <v>106</v>
      </c>
      <c r="AF972" s="1" t="s">
        <v>106</v>
      </c>
      <c r="AG972" s="1" t="s">
        <v>106</v>
      </c>
      <c r="AH972" s="1" t="s">
        <v>106</v>
      </c>
      <c r="AI972" s="1"/>
      <c r="AJ972" s="1"/>
      <c r="AK972" s="1" t="s">
        <v>767</v>
      </c>
      <c r="AL972" s="1" t="s">
        <v>108</v>
      </c>
      <c r="AM972" s="1"/>
      <c r="AQ972" s="1"/>
      <c r="AR972" s="1"/>
      <c r="AT972" s="1"/>
      <c r="AU972" s="1"/>
      <c r="AW972" s="1"/>
      <c r="BB972" s="1"/>
      <c r="BI972" s="1" t="s">
        <v>208</v>
      </c>
      <c r="BK972">
        <v>1924</v>
      </c>
      <c r="BM972" s="1" t="s">
        <v>135</v>
      </c>
      <c r="BN972" s="1" t="s">
        <v>135</v>
      </c>
      <c r="BO972">
        <v>1920</v>
      </c>
      <c r="BP972">
        <v>1924</v>
      </c>
      <c r="BR972">
        <v>2</v>
      </c>
      <c r="BU972" s="1"/>
      <c r="BV972">
        <v>0</v>
      </c>
      <c r="BX972">
        <v>22070</v>
      </c>
      <c r="BY972">
        <v>26030</v>
      </c>
      <c r="BZ972">
        <v>0</v>
      </c>
      <c r="CA972" s="1" t="s">
        <v>769</v>
      </c>
      <c r="CB972" s="1"/>
      <c r="CD972">
        <v>4716</v>
      </c>
      <c r="CE972" s="1"/>
      <c r="CF972" s="1" t="s">
        <v>106</v>
      </c>
      <c r="CG972" s="1"/>
      <c r="CI972" s="1" t="s">
        <v>7817</v>
      </c>
      <c r="CJ972" s="1" t="s">
        <v>279</v>
      </c>
      <c r="CK972">
        <v>2467524</v>
      </c>
      <c r="CL972">
        <v>169601</v>
      </c>
      <c r="CM972" s="1" t="s">
        <v>765</v>
      </c>
      <c r="CN972">
        <v>1</v>
      </c>
      <c r="CO972" s="1"/>
      <c r="CP972" s="1"/>
      <c r="CQ972" s="1" t="s">
        <v>7818</v>
      </c>
      <c r="CR972" s="1" t="s">
        <v>7814</v>
      </c>
      <c r="CS972" s="1" t="s">
        <v>7815</v>
      </c>
      <c r="CU972" s="1" t="s">
        <v>142</v>
      </c>
      <c r="CV972" s="1" t="s">
        <v>113</v>
      </c>
      <c r="CW972" s="1" t="s">
        <v>7816</v>
      </c>
      <c r="CX972" s="1"/>
      <c r="CZ972" s="2"/>
      <c r="DA972" t="str">
        <f>_xlfn.IFNA(_xlfn.XLOOKUP(R972, LandUseCodes!$A$1:$A$70,LandUseCodes!$B$1:$B$70), "Not Listed")</f>
        <v>E - Churches</v>
      </c>
      <c r="DB972" t="str">
        <f>_xlfn.IFNA(_xlfn.XLOOKUP(AD972, Type!$A$1:$A$3,Type!$B$1:$B$3), "Not Listed")</f>
        <v>Public</v>
      </c>
    </row>
    <row r="973" spans="1:106" x14ac:dyDescent="0.25">
      <c r="A973" s="1" t="s">
        <v>7819</v>
      </c>
      <c r="B973">
        <v>2025</v>
      </c>
      <c r="C973">
        <v>1</v>
      </c>
      <c r="D973" s="1" t="s">
        <v>7820</v>
      </c>
      <c r="E973" s="1" t="s">
        <v>7821</v>
      </c>
      <c r="F973" s="1" t="s">
        <v>7822</v>
      </c>
      <c r="G973">
        <v>65000</v>
      </c>
      <c r="H973" s="1"/>
      <c r="J973">
        <v>66110</v>
      </c>
      <c r="K973" s="1" t="s">
        <v>7823</v>
      </c>
      <c r="L973" s="1" t="s">
        <v>493</v>
      </c>
      <c r="M973" s="1" t="s">
        <v>130</v>
      </c>
      <c r="N973">
        <v>531</v>
      </c>
      <c r="O973" s="1"/>
      <c r="P973" s="1" t="s">
        <v>630</v>
      </c>
      <c r="Q973" s="1" t="s">
        <v>283</v>
      </c>
      <c r="R973" s="1" t="s">
        <v>156</v>
      </c>
      <c r="S973" s="1" t="s">
        <v>7824</v>
      </c>
      <c r="T973" s="1" t="s">
        <v>6260</v>
      </c>
      <c r="U973" s="1"/>
      <c r="V973" s="1" t="s">
        <v>6261</v>
      </c>
      <c r="W973" s="1" t="s">
        <v>7825</v>
      </c>
      <c r="X973" s="1"/>
      <c r="Z973" s="1" t="s">
        <v>143</v>
      </c>
      <c r="AA973" s="1" t="s">
        <v>157</v>
      </c>
      <c r="AB973" s="1" t="s">
        <v>766</v>
      </c>
      <c r="AC973" s="1" t="s">
        <v>384</v>
      </c>
      <c r="AD973" s="3">
        <v>1</v>
      </c>
      <c r="AE973" s="1" t="s">
        <v>106</v>
      </c>
      <c r="AF973" s="1" t="s">
        <v>106</v>
      </c>
      <c r="AG973" s="1" t="s">
        <v>106</v>
      </c>
      <c r="AH973" s="1" t="s">
        <v>106</v>
      </c>
      <c r="AI973" s="1"/>
      <c r="AJ973" s="1" t="s">
        <v>104</v>
      </c>
      <c r="AK973" s="1" t="s">
        <v>767</v>
      </c>
      <c r="AL973" s="1"/>
      <c r="AM973" s="1" t="s">
        <v>143</v>
      </c>
      <c r="AN973">
        <v>2011</v>
      </c>
      <c r="AO973">
        <v>901</v>
      </c>
      <c r="AP973">
        <v>1</v>
      </c>
      <c r="AQ973" s="1" t="s">
        <v>143</v>
      </c>
      <c r="AR973" s="1" t="s">
        <v>108</v>
      </c>
      <c r="AT973" s="1" t="s">
        <v>108</v>
      </c>
      <c r="AU973" s="1" t="s">
        <v>159</v>
      </c>
      <c r="AV973">
        <v>1962</v>
      </c>
      <c r="AW973" s="1" t="s">
        <v>276</v>
      </c>
      <c r="AX973">
        <v>3</v>
      </c>
      <c r="AY973">
        <v>1</v>
      </c>
      <c r="AZ973">
        <v>0</v>
      </c>
      <c r="BA973">
        <v>5</v>
      </c>
      <c r="BB973" s="1"/>
      <c r="BI973" s="1"/>
      <c r="BM973" s="1"/>
      <c r="BN973" s="1"/>
      <c r="BU973" s="1"/>
      <c r="BV973">
        <v>0</v>
      </c>
      <c r="BW973">
        <v>45880</v>
      </c>
      <c r="BX973">
        <v>21710</v>
      </c>
      <c r="BY973">
        <v>44400</v>
      </c>
      <c r="BZ973">
        <v>0</v>
      </c>
      <c r="CA973" s="1" t="s">
        <v>769</v>
      </c>
      <c r="CB973" s="1" t="s">
        <v>108</v>
      </c>
      <c r="CD973">
        <v>6875</v>
      </c>
      <c r="CE973" s="1" t="s">
        <v>106</v>
      </c>
      <c r="CF973" s="1" t="s">
        <v>106</v>
      </c>
      <c r="CG973" s="1"/>
      <c r="CI973" s="1" t="s">
        <v>7826</v>
      </c>
      <c r="CJ973" s="1" t="s">
        <v>151</v>
      </c>
      <c r="CK973">
        <v>2467585</v>
      </c>
      <c r="CL973">
        <v>169604</v>
      </c>
      <c r="CM973" s="1" t="s">
        <v>765</v>
      </c>
      <c r="CO973" s="1"/>
      <c r="CP973" s="1"/>
      <c r="CQ973" s="1" t="s">
        <v>7827</v>
      </c>
      <c r="CR973" s="1" t="s">
        <v>7824</v>
      </c>
      <c r="CS973" s="1"/>
      <c r="CU973" s="1" t="s">
        <v>6265</v>
      </c>
      <c r="CV973" s="1" t="s">
        <v>113</v>
      </c>
      <c r="CW973" s="1" t="s">
        <v>6261</v>
      </c>
      <c r="CX973" s="1"/>
      <c r="CZ973" s="2"/>
      <c r="DA973" t="str">
        <f>_xlfn.IFNA(_xlfn.XLOOKUP(R973, LandUseCodes!$A$1:$A$70,LandUseCodes!$B$1:$B$70), "Not Listed")</f>
        <v>R - Single Family/Cabin</v>
      </c>
      <c r="DB973" t="str">
        <f>_xlfn.IFNA(_xlfn.XLOOKUP(AD973, Type!$A$1:$A$3,Type!$B$1:$B$3), "Not Listed")</f>
        <v>Public</v>
      </c>
    </row>
    <row r="974" spans="1:106" x14ac:dyDescent="0.25">
      <c r="A974" s="1" t="s">
        <v>7828</v>
      </c>
      <c r="B974">
        <v>2025</v>
      </c>
      <c r="C974">
        <v>1</v>
      </c>
      <c r="D974" s="1" t="s">
        <v>7829</v>
      </c>
      <c r="E974" s="1" t="s">
        <v>7830</v>
      </c>
      <c r="F974" s="1" t="s">
        <v>7831</v>
      </c>
      <c r="G974">
        <v>12000</v>
      </c>
      <c r="H974" s="1"/>
      <c r="J974">
        <v>10010</v>
      </c>
      <c r="K974" s="1" t="s">
        <v>7823</v>
      </c>
      <c r="L974" s="1" t="s">
        <v>493</v>
      </c>
      <c r="M974" s="1" t="s">
        <v>130</v>
      </c>
      <c r="N974">
        <v>535</v>
      </c>
      <c r="O974" s="1"/>
      <c r="P974" s="1" t="s">
        <v>630</v>
      </c>
      <c r="Q974" s="1" t="s">
        <v>283</v>
      </c>
      <c r="R974" s="1" t="s">
        <v>271</v>
      </c>
      <c r="S974" s="1" t="s">
        <v>7824</v>
      </c>
      <c r="T974" s="1" t="s">
        <v>6260</v>
      </c>
      <c r="U974" s="1"/>
      <c r="V974" s="1" t="s">
        <v>6261</v>
      </c>
      <c r="W974" s="1" t="s">
        <v>7832</v>
      </c>
      <c r="X974" s="1" t="s">
        <v>7833</v>
      </c>
      <c r="Y974">
        <v>0</v>
      </c>
      <c r="Z974" s="1" t="s">
        <v>143</v>
      </c>
      <c r="AA974" s="1" t="s">
        <v>157</v>
      </c>
      <c r="AB974" s="1" t="s">
        <v>766</v>
      </c>
      <c r="AC974" s="1" t="s">
        <v>384</v>
      </c>
      <c r="AD974" s="3">
        <v>1</v>
      </c>
      <c r="AE974" s="1" t="s">
        <v>106</v>
      </c>
      <c r="AF974" s="1" t="s">
        <v>106</v>
      </c>
      <c r="AG974" s="1" t="s">
        <v>106</v>
      </c>
      <c r="AH974" s="1" t="s">
        <v>106</v>
      </c>
      <c r="AI974" s="1"/>
      <c r="AJ974" s="1" t="s">
        <v>104</v>
      </c>
      <c r="AK974" s="1" t="s">
        <v>767</v>
      </c>
      <c r="AL974" s="1"/>
      <c r="AM974" s="1"/>
      <c r="AQ974" s="1"/>
      <c r="AR974" s="1"/>
      <c r="AT974" s="1"/>
      <c r="AU974" s="1"/>
      <c r="AW974" s="1"/>
      <c r="BB974" s="1"/>
      <c r="BI974" s="1"/>
      <c r="BM974" s="1"/>
      <c r="BN974" s="1"/>
      <c r="BU974" s="1"/>
      <c r="BV974">
        <v>0</v>
      </c>
      <c r="BW974">
        <v>16790</v>
      </c>
      <c r="BX974">
        <v>10010</v>
      </c>
      <c r="BY974">
        <v>0</v>
      </c>
      <c r="BZ974">
        <v>0</v>
      </c>
      <c r="CA974" s="1" t="s">
        <v>769</v>
      </c>
      <c r="CB974" s="1"/>
      <c r="CD974">
        <v>6102</v>
      </c>
      <c r="CE974" s="1"/>
      <c r="CF974" s="1" t="s">
        <v>106</v>
      </c>
      <c r="CG974" s="1"/>
      <c r="CI974" s="1" t="s">
        <v>7834</v>
      </c>
      <c r="CJ974" s="1" t="s">
        <v>169</v>
      </c>
      <c r="CK974">
        <v>2467654</v>
      </c>
      <c r="CL974">
        <v>169606</v>
      </c>
      <c r="CM974" s="1" t="s">
        <v>765</v>
      </c>
      <c r="CO974" s="1"/>
      <c r="CP974" s="1"/>
      <c r="CQ974" s="1" t="s">
        <v>7835</v>
      </c>
      <c r="CR974" s="1" t="s">
        <v>7824</v>
      </c>
      <c r="CS974" s="1"/>
      <c r="CU974" s="1" t="s">
        <v>6265</v>
      </c>
      <c r="CV974" s="1" t="s">
        <v>113</v>
      </c>
      <c r="CW974" s="1" t="s">
        <v>6261</v>
      </c>
      <c r="CX974" s="1"/>
      <c r="CZ974" s="2"/>
      <c r="DA974" t="str">
        <f>_xlfn.IFNA(_xlfn.XLOOKUP(R974, LandUseCodes!$A$1:$A$70,LandUseCodes!$B$1:$B$70), "Not Listed")</f>
        <v>R - Vacant Land Residential</v>
      </c>
      <c r="DB974" t="str">
        <f>_xlfn.IFNA(_xlfn.XLOOKUP(AD974, Type!$A$1:$A$3,Type!$B$1:$B$3), "Not Listed")</f>
        <v>Public</v>
      </c>
    </row>
    <row r="975" spans="1:106" x14ac:dyDescent="0.25">
      <c r="A975" s="1" t="s">
        <v>7836</v>
      </c>
      <c r="B975">
        <v>2025</v>
      </c>
      <c r="C975">
        <v>1</v>
      </c>
      <c r="D975" s="1" t="s">
        <v>7837</v>
      </c>
      <c r="E975" s="1" t="s">
        <v>3556</v>
      </c>
      <c r="F975" s="1" t="s">
        <v>7838</v>
      </c>
      <c r="G975">
        <v>1</v>
      </c>
      <c r="H975" s="1" t="s">
        <v>115</v>
      </c>
      <c r="J975">
        <v>31840</v>
      </c>
      <c r="K975" s="1" t="s">
        <v>7823</v>
      </c>
      <c r="L975" s="1" t="s">
        <v>493</v>
      </c>
      <c r="M975" s="1" t="s">
        <v>130</v>
      </c>
      <c r="N975">
        <v>539</v>
      </c>
      <c r="O975" s="1"/>
      <c r="P975" s="1" t="s">
        <v>630</v>
      </c>
      <c r="Q975" s="1" t="s">
        <v>283</v>
      </c>
      <c r="R975" s="1" t="s">
        <v>156</v>
      </c>
      <c r="S975" s="1" t="s">
        <v>7824</v>
      </c>
      <c r="T975" s="1" t="s">
        <v>6260</v>
      </c>
      <c r="U975" s="1"/>
      <c r="V975" s="1" t="s">
        <v>6261</v>
      </c>
      <c r="W975" s="1" t="s">
        <v>7839</v>
      </c>
      <c r="X975" s="1" t="s">
        <v>180</v>
      </c>
      <c r="Y975">
        <v>28000</v>
      </c>
      <c r="Z975" s="1" t="s">
        <v>143</v>
      </c>
      <c r="AA975" s="1" t="s">
        <v>157</v>
      </c>
      <c r="AB975" s="1" t="s">
        <v>766</v>
      </c>
      <c r="AC975" s="1" t="s">
        <v>384</v>
      </c>
      <c r="AD975" s="3">
        <v>1</v>
      </c>
      <c r="AE975" s="1" t="s">
        <v>106</v>
      </c>
      <c r="AF975" s="1" t="s">
        <v>106</v>
      </c>
      <c r="AG975" s="1" t="s">
        <v>106</v>
      </c>
      <c r="AH975" s="1" t="s">
        <v>106</v>
      </c>
      <c r="AI975" s="1"/>
      <c r="AJ975" s="1" t="s">
        <v>108</v>
      </c>
      <c r="AK975" s="1" t="s">
        <v>767</v>
      </c>
      <c r="AL975" s="1"/>
      <c r="AM975" s="1"/>
      <c r="AO975">
        <v>576</v>
      </c>
      <c r="AP975">
        <v>1</v>
      </c>
      <c r="AQ975" s="1" t="s">
        <v>154</v>
      </c>
      <c r="AR975" s="1" t="s">
        <v>118</v>
      </c>
      <c r="AT975" s="1" t="s">
        <v>108</v>
      </c>
      <c r="AU975" s="1" t="s">
        <v>159</v>
      </c>
      <c r="AV975">
        <v>1920</v>
      </c>
      <c r="AW975" s="1" t="s">
        <v>160</v>
      </c>
      <c r="AX975">
        <v>2</v>
      </c>
      <c r="AY975">
        <v>1</v>
      </c>
      <c r="AZ975">
        <v>0</v>
      </c>
      <c r="BA975">
        <v>4</v>
      </c>
      <c r="BB975" s="1"/>
      <c r="BI975" s="1"/>
      <c r="BM975" s="1"/>
      <c r="BN975" s="1"/>
      <c r="BU975" s="1"/>
      <c r="BV975">
        <v>0</v>
      </c>
      <c r="BX975">
        <v>21610</v>
      </c>
      <c r="BY975">
        <v>10230</v>
      </c>
      <c r="BZ975">
        <v>0</v>
      </c>
      <c r="CA975" s="1" t="s">
        <v>769</v>
      </c>
      <c r="CB975" s="1" t="s">
        <v>108</v>
      </c>
      <c r="CD975">
        <v>6780</v>
      </c>
      <c r="CE975" s="1" t="s">
        <v>106</v>
      </c>
      <c r="CF975" s="1" t="s">
        <v>106</v>
      </c>
      <c r="CG975" s="1"/>
      <c r="CI975" s="1" t="s">
        <v>7840</v>
      </c>
      <c r="CJ975" s="1" t="s">
        <v>151</v>
      </c>
      <c r="CK975">
        <v>2467702</v>
      </c>
      <c r="CL975">
        <v>169606</v>
      </c>
      <c r="CM975" s="1" t="s">
        <v>765</v>
      </c>
      <c r="CO975" s="1"/>
      <c r="CP975" s="1"/>
      <c r="CQ975" s="1" t="s">
        <v>7841</v>
      </c>
      <c r="CR975" s="1" t="s">
        <v>7824</v>
      </c>
      <c r="CS975" s="1"/>
      <c r="CU975" s="1" t="s">
        <v>6265</v>
      </c>
      <c r="CV975" s="1" t="s">
        <v>113</v>
      </c>
      <c r="CW975" s="1" t="s">
        <v>6261</v>
      </c>
      <c r="CX975" s="1"/>
      <c r="CZ975" s="2"/>
      <c r="DA975" t="str">
        <f>_xlfn.IFNA(_xlfn.XLOOKUP(R975, LandUseCodes!$A$1:$A$70,LandUseCodes!$B$1:$B$70), "Not Listed")</f>
        <v>R - Single Family/Cabin</v>
      </c>
      <c r="DB975" t="str">
        <f>_xlfn.IFNA(_xlfn.XLOOKUP(AD975, Type!$A$1:$A$3,Type!$B$1:$B$3), "Not Listed")</f>
        <v>Public</v>
      </c>
    </row>
    <row r="976" spans="1:106" x14ac:dyDescent="0.25">
      <c r="A976" s="1" t="s">
        <v>7842</v>
      </c>
      <c r="B976">
        <v>2025</v>
      </c>
      <c r="C976">
        <v>1</v>
      </c>
      <c r="D976" s="1" t="s">
        <v>7843</v>
      </c>
      <c r="E976" s="1" t="s">
        <v>729</v>
      </c>
      <c r="F976" s="1" t="s">
        <v>7844</v>
      </c>
      <c r="G976">
        <v>133000</v>
      </c>
      <c r="H976" s="1"/>
      <c r="J976">
        <v>64800</v>
      </c>
      <c r="K976" s="1" t="s">
        <v>7845</v>
      </c>
      <c r="L976" s="1"/>
      <c r="M976" s="1" t="s">
        <v>130</v>
      </c>
      <c r="N976">
        <v>543</v>
      </c>
      <c r="O976" s="1"/>
      <c r="P976" s="1" t="s">
        <v>630</v>
      </c>
      <c r="Q976" s="1" t="s">
        <v>283</v>
      </c>
      <c r="R976" s="1" t="s">
        <v>156</v>
      </c>
      <c r="S976" s="1" t="s">
        <v>7846</v>
      </c>
      <c r="T976" s="1" t="s">
        <v>764</v>
      </c>
      <c r="U976" s="1"/>
      <c r="V976" s="1" t="s">
        <v>765</v>
      </c>
      <c r="W976" s="1" t="s">
        <v>7847</v>
      </c>
      <c r="X976" s="1" t="s">
        <v>427</v>
      </c>
      <c r="Y976">
        <v>125000</v>
      </c>
      <c r="Z976" s="1" t="s">
        <v>106</v>
      </c>
      <c r="AA976" s="1" t="s">
        <v>157</v>
      </c>
      <c r="AB976" s="1" t="s">
        <v>766</v>
      </c>
      <c r="AC976" s="1" t="s">
        <v>384</v>
      </c>
      <c r="AD976" s="3">
        <v>1</v>
      </c>
      <c r="AE976" s="1" t="s">
        <v>106</v>
      </c>
      <c r="AF976" s="1" t="s">
        <v>106</v>
      </c>
      <c r="AG976" s="1" t="s">
        <v>118</v>
      </c>
      <c r="AH976" s="1" t="s">
        <v>106</v>
      </c>
      <c r="AI976" s="1"/>
      <c r="AJ976" s="1" t="s">
        <v>104</v>
      </c>
      <c r="AK976" s="1" t="s">
        <v>767</v>
      </c>
      <c r="AL976" s="1"/>
      <c r="AM976" s="1" t="s">
        <v>143</v>
      </c>
      <c r="AN976">
        <v>2004</v>
      </c>
      <c r="AO976">
        <v>1124</v>
      </c>
      <c r="AP976">
        <v>2</v>
      </c>
      <c r="AQ976" s="1" t="s">
        <v>143</v>
      </c>
      <c r="AR976" s="1" t="s">
        <v>118</v>
      </c>
      <c r="AT976" s="1" t="s">
        <v>108</v>
      </c>
      <c r="AU976" s="1" t="s">
        <v>159</v>
      </c>
      <c r="AV976">
        <v>1910</v>
      </c>
      <c r="AW976" s="1" t="s">
        <v>160</v>
      </c>
      <c r="AX976">
        <v>2</v>
      </c>
      <c r="AY976">
        <v>2</v>
      </c>
      <c r="AZ976">
        <v>0</v>
      </c>
      <c r="BA976">
        <v>6</v>
      </c>
      <c r="BB976" s="1"/>
      <c r="BI976" s="1"/>
      <c r="BM976" s="1"/>
      <c r="BN976" s="1"/>
      <c r="BU976" s="1"/>
      <c r="BV976">
        <v>0</v>
      </c>
      <c r="BW976">
        <v>60380</v>
      </c>
      <c r="BX976">
        <v>18350</v>
      </c>
      <c r="BY976">
        <v>46450</v>
      </c>
      <c r="BZ976">
        <v>0</v>
      </c>
      <c r="CA976" s="1" t="s">
        <v>769</v>
      </c>
      <c r="CB976" s="1" t="s">
        <v>108</v>
      </c>
      <c r="CD976">
        <v>3729</v>
      </c>
      <c r="CE976" s="1" t="s">
        <v>108</v>
      </c>
      <c r="CF976" s="1" t="s">
        <v>106</v>
      </c>
      <c r="CG976" s="1"/>
      <c r="CI976" s="1" t="s">
        <v>7848</v>
      </c>
      <c r="CJ976" s="1" t="s">
        <v>151</v>
      </c>
      <c r="CK976">
        <v>2467734</v>
      </c>
      <c r="CL976">
        <v>169606</v>
      </c>
      <c r="CM976" s="1" t="s">
        <v>765</v>
      </c>
      <c r="CO976" s="1"/>
      <c r="CP976" s="1"/>
      <c r="CQ976" s="1" t="s">
        <v>7846</v>
      </c>
      <c r="CR976" s="1" t="s">
        <v>7846</v>
      </c>
      <c r="CS976" s="1"/>
      <c r="CU976" s="1" t="s">
        <v>771</v>
      </c>
      <c r="CV976" s="1" t="s">
        <v>113</v>
      </c>
      <c r="CW976" s="1" t="s">
        <v>765</v>
      </c>
      <c r="CX976" s="1"/>
      <c r="CZ976" s="2"/>
      <c r="DA976" t="str">
        <f>_xlfn.IFNA(_xlfn.XLOOKUP(R976, LandUseCodes!$A$1:$A$70,LandUseCodes!$B$1:$B$70), "Not Listed")</f>
        <v>R - Single Family/Cabin</v>
      </c>
      <c r="DB976" t="str">
        <f>_xlfn.IFNA(_xlfn.XLOOKUP(AD976, Type!$A$1:$A$3,Type!$B$1:$B$3), "Not Listed")</f>
        <v>Public</v>
      </c>
    </row>
    <row r="977" spans="1:106" x14ac:dyDescent="0.25">
      <c r="A977" s="1" t="s">
        <v>7849</v>
      </c>
      <c r="B977">
        <v>2025</v>
      </c>
      <c r="C977">
        <v>1</v>
      </c>
      <c r="D977" s="1" t="s">
        <v>7850</v>
      </c>
      <c r="E977" s="1" t="s">
        <v>7851</v>
      </c>
      <c r="F977" s="1" t="s">
        <v>7852</v>
      </c>
      <c r="G977">
        <v>0</v>
      </c>
      <c r="H977" s="1" t="s">
        <v>115</v>
      </c>
      <c r="J977">
        <v>63600</v>
      </c>
      <c r="K977" s="1" t="s">
        <v>7853</v>
      </c>
      <c r="L977" s="1" t="s">
        <v>7854</v>
      </c>
      <c r="M977" s="1" t="s">
        <v>130</v>
      </c>
      <c r="N977">
        <v>545</v>
      </c>
      <c r="O977" s="1"/>
      <c r="P977" s="1" t="s">
        <v>630</v>
      </c>
      <c r="Q977" s="1" t="s">
        <v>283</v>
      </c>
      <c r="R977" s="1" t="s">
        <v>156</v>
      </c>
      <c r="S977" s="1" t="s">
        <v>7855</v>
      </c>
      <c r="T977" s="1" t="s">
        <v>764</v>
      </c>
      <c r="U977" s="1"/>
      <c r="V977" s="1" t="s">
        <v>765</v>
      </c>
      <c r="W977" s="1" t="s">
        <v>7856</v>
      </c>
      <c r="X977" s="1" t="s">
        <v>1803</v>
      </c>
      <c r="Y977">
        <v>58000</v>
      </c>
      <c r="Z977" s="1" t="s">
        <v>143</v>
      </c>
      <c r="AA977" s="1" t="s">
        <v>157</v>
      </c>
      <c r="AB977" s="1" t="s">
        <v>766</v>
      </c>
      <c r="AC977" s="1" t="s">
        <v>384</v>
      </c>
      <c r="AD977" s="3">
        <v>1</v>
      </c>
      <c r="AE977" s="1" t="s">
        <v>106</v>
      </c>
      <c r="AF977" s="1" t="s">
        <v>106</v>
      </c>
      <c r="AG977" s="1" t="s">
        <v>106</v>
      </c>
      <c r="AH977" s="1" t="s">
        <v>106</v>
      </c>
      <c r="AI977" s="1"/>
      <c r="AJ977" s="1" t="s">
        <v>108</v>
      </c>
      <c r="AK977" s="1" t="s">
        <v>767</v>
      </c>
      <c r="AL977" s="1"/>
      <c r="AM977" s="1"/>
      <c r="AO977">
        <v>1120</v>
      </c>
      <c r="AP977">
        <v>2</v>
      </c>
      <c r="AQ977" s="1" t="s">
        <v>143</v>
      </c>
      <c r="AR977" s="1" t="s">
        <v>118</v>
      </c>
      <c r="AT977" s="1" t="s">
        <v>107</v>
      </c>
      <c r="AU977" s="1" t="s">
        <v>159</v>
      </c>
      <c r="AV977">
        <v>1926</v>
      </c>
      <c r="AW977" s="1" t="s">
        <v>160</v>
      </c>
      <c r="AX977">
        <v>3</v>
      </c>
      <c r="AY977">
        <v>1</v>
      </c>
      <c r="AZ977">
        <v>0</v>
      </c>
      <c r="BA977">
        <v>6</v>
      </c>
      <c r="BB977" s="1"/>
      <c r="BI977" s="1"/>
      <c r="BM977" s="1"/>
      <c r="BN977" s="1"/>
      <c r="BU977" s="1"/>
      <c r="BV977">
        <v>0</v>
      </c>
      <c r="BX977">
        <v>20420</v>
      </c>
      <c r="BY977">
        <v>43180</v>
      </c>
      <c r="BZ977">
        <v>0</v>
      </c>
      <c r="CA977" s="1" t="s">
        <v>769</v>
      </c>
      <c r="CB977" s="1" t="s">
        <v>108</v>
      </c>
      <c r="CD977">
        <v>5667</v>
      </c>
      <c r="CE977" s="1" t="s">
        <v>106</v>
      </c>
      <c r="CF977" s="1" t="s">
        <v>106</v>
      </c>
      <c r="CG977" s="1"/>
      <c r="CI977" s="1" t="s">
        <v>7857</v>
      </c>
      <c r="CJ977" s="1" t="s">
        <v>151</v>
      </c>
      <c r="CK977">
        <v>2467775</v>
      </c>
      <c r="CL977">
        <v>169605</v>
      </c>
      <c r="CM977" s="1" t="s">
        <v>765</v>
      </c>
      <c r="CO977" s="1"/>
      <c r="CP977" s="1"/>
      <c r="CQ977" s="1" t="s">
        <v>7855</v>
      </c>
      <c r="CR977" s="1" t="s">
        <v>7855</v>
      </c>
      <c r="CS977" s="1"/>
      <c r="CU977" s="1" t="s">
        <v>771</v>
      </c>
      <c r="CV977" s="1" t="s">
        <v>113</v>
      </c>
      <c r="CW977" s="1" t="s">
        <v>765</v>
      </c>
      <c r="CX977" s="1"/>
      <c r="CZ977" s="2"/>
      <c r="DA977" t="str">
        <f>_xlfn.IFNA(_xlfn.XLOOKUP(R977, LandUseCodes!$A$1:$A$70,LandUseCodes!$B$1:$B$70), "Not Listed")</f>
        <v>R - Single Family/Cabin</v>
      </c>
      <c r="DB977" t="str">
        <f>_xlfn.IFNA(_xlfn.XLOOKUP(AD977, Type!$A$1:$A$3,Type!$B$1:$B$3), "Not Listed")</f>
        <v>Public</v>
      </c>
    </row>
    <row r="978" spans="1:106" x14ac:dyDescent="0.25">
      <c r="A978" s="1" t="s">
        <v>7858</v>
      </c>
      <c r="B978">
        <v>2025</v>
      </c>
      <c r="C978">
        <v>1</v>
      </c>
      <c r="D978" s="1" t="s">
        <v>7859</v>
      </c>
      <c r="E978" s="1" t="s">
        <v>7860</v>
      </c>
      <c r="F978" s="1" t="s">
        <v>7861</v>
      </c>
      <c r="G978">
        <v>157000</v>
      </c>
      <c r="H978" s="1"/>
      <c r="J978">
        <v>66180</v>
      </c>
      <c r="K978" s="1" t="s">
        <v>7862</v>
      </c>
      <c r="L978" s="1" t="s">
        <v>7863</v>
      </c>
      <c r="M978" s="1" t="s">
        <v>130</v>
      </c>
      <c r="N978">
        <v>546</v>
      </c>
      <c r="O978" s="1"/>
      <c r="P978" s="1" t="s">
        <v>630</v>
      </c>
      <c r="Q978" s="1" t="s">
        <v>283</v>
      </c>
      <c r="R978" s="1" t="s">
        <v>156</v>
      </c>
      <c r="S978" s="1" t="s">
        <v>7864</v>
      </c>
      <c r="T978" s="1" t="s">
        <v>764</v>
      </c>
      <c r="U978" s="1"/>
      <c r="V978" s="1" t="s">
        <v>765</v>
      </c>
      <c r="W978" s="1" t="s">
        <v>7865</v>
      </c>
      <c r="X978" s="1" t="s">
        <v>7866</v>
      </c>
      <c r="Y978">
        <v>22500</v>
      </c>
      <c r="Z978" s="1" t="s">
        <v>143</v>
      </c>
      <c r="AA978" s="1" t="s">
        <v>157</v>
      </c>
      <c r="AB978" s="1" t="s">
        <v>766</v>
      </c>
      <c r="AC978" s="1" t="s">
        <v>384</v>
      </c>
      <c r="AD978" s="3">
        <v>1</v>
      </c>
      <c r="AE978" s="1" t="s">
        <v>106</v>
      </c>
      <c r="AF978" s="1" t="s">
        <v>106</v>
      </c>
      <c r="AG978" s="1" t="s">
        <v>106</v>
      </c>
      <c r="AH978" s="1" t="s">
        <v>106</v>
      </c>
      <c r="AI978" s="1"/>
      <c r="AJ978" s="1" t="s">
        <v>104</v>
      </c>
      <c r="AK978" s="1" t="s">
        <v>767</v>
      </c>
      <c r="AL978" s="1"/>
      <c r="AM978" s="1"/>
      <c r="AO978">
        <v>1408</v>
      </c>
      <c r="AP978">
        <v>2</v>
      </c>
      <c r="AQ978" s="1" t="s">
        <v>154</v>
      </c>
      <c r="AR978" s="1" t="s">
        <v>118</v>
      </c>
      <c r="AT978" s="1" t="s">
        <v>118</v>
      </c>
      <c r="AU978" s="1" t="s">
        <v>159</v>
      </c>
      <c r="AV978">
        <v>1900</v>
      </c>
      <c r="AW978" s="1" t="s">
        <v>136</v>
      </c>
      <c r="AX978">
        <v>4</v>
      </c>
      <c r="AY978">
        <v>1</v>
      </c>
      <c r="AZ978">
        <v>0</v>
      </c>
      <c r="BA978">
        <v>7</v>
      </c>
      <c r="BB978" s="1"/>
      <c r="BI978" s="1"/>
      <c r="BM978" s="1"/>
      <c r="BN978" s="1"/>
      <c r="BU978" s="1"/>
      <c r="BV978">
        <v>0</v>
      </c>
      <c r="BX978">
        <v>21230</v>
      </c>
      <c r="BY978">
        <v>44950</v>
      </c>
      <c r="BZ978">
        <v>0</v>
      </c>
      <c r="CA978" s="1" t="s">
        <v>769</v>
      </c>
      <c r="CB978" s="1" t="s">
        <v>108</v>
      </c>
      <c r="CD978">
        <v>6427</v>
      </c>
      <c r="CE978" s="1" t="s">
        <v>108</v>
      </c>
      <c r="CF978" s="1" t="s">
        <v>106</v>
      </c>
      <c r="CG978" s="1"/>
      <c r="CI978" s="1" t="s">
        <v>7867</v>
      </c>
      <c r="CJ978" s="1" t="s">
        <v>151</v>
      </c>
      <c r="CK978">
        <v>2467795</v>
      </c>
      <c r="CL978">
        <v>169461</v>
      </c>
      <c r="CM978" s="1" t="s">
        <v>765</v>
      </c>
      <c r="CO978" s="1"/>
      <c r="CP978" s="1"/>
      <c r="CQ978" s="1" t="s">
        <v>7864</v>
      </c>
      <c r="CR978" s="1" t="s">
        <v>7864</v>
      </c>
      <c r="CS978" s="1"/>
      <c r="CU978" s="1" t="s">
        <v>771</v>
      </c>
      <c r="CV978" s="1" t="s">
        <v>113</v>
      </c>
      <c r="CW978" s="1" t="s">
        <v>765</v>
      </c>
      <c r="CX978" s="1"/>
      <c r="CZ978" s="2"/>
      <c r="DA978" t="str">
        <f>_xlfn.IFNA(_xlfn.XLOOKUP(R978, LandUseCodes!$A$1:$A$70,LandUseCodes!$B$1:$B$70), "Not Listed")</f>
        <v>R - Single Family/Cabin</v>
      </c>
      <c r="DB978" t="str">
        <f>_xlfn.IFNA(_xlfn.XLOOKUP(AD978, Type!$A$1:$A$3,Type!$B$1:$B$3), "Not Listed")</f>
        <v>Public</v>
      </c>
    </row>
    <row r="979" spans="1:106" x14ac:dyDescent="0.25">
      <c r="A979" s="1" t="s">
        <v>7868</v>
      </c>
      <c r="B979">
        <v>2025</v>
      </c>
      <c r="C979">
        <v>1</v>
      </c>
      <c r="D979" s="1" t="s">
        <v>7869</v>
      </c>
      <c r="E979" s="1" t="s">
        <v>7870</v>
      </c>
      <c r="F979" s="1" t="s">
        <v>704</v>
      </c>
      <c r="G979">
        <v>42000</v>
      </c>
      <c r="H979" s="1"/>
      <c r="J979">
        <v>62820</v>
      </c>
      <c r="K979" s="1" t="s">
        <v>7871</v>
      </c>
      <c r="L979" s="1"/>
      <c r="M979" s="1" t="s">
        <v>130</v>
      </c>
      <c r="N979">
        <v>544</v>
      </c>
      <c r="O979" s="1"/>
      <c r="P979" s="1" t="s">
        <v>630</v>
      </c>
      <c r="Q979" s="1" t="s">
        <v>283</v>
      </c>
      <c r="R979" s="1" t="s">
        <v>156</v>
      </c>
      <c r="S979" s="1" t="s">
        <v>7872</v>
      </c>
      <c r="T979" s="1" t="s">
        <v>764</v>
      </c>
      <c r="U979" s="1"/>
      <c r="V979" s="1" t="s">
        <v>765</v>
      </c>
      <c r="W979" s="1" t="s">
        <v>7873</v>
      </c>
      <c r="X979" s="1"/>
      <c r="Z979" s="1" t="s">
        <v>143</v>
      </c>
      <c r="AA979" s="1" t="s">
        <v>157</v>
      </c>
      <c r="AB979" s="1" t="s">
        <v>766</v>
      </c>
      <c r="AC979" s="1" t="s">
        <v>384</v>
      </c>
      <c r="AD979" s="3">
        <v>1</v>
      </c>
      <c r="AE979" s="1" t="s">
        <v>106</v>
      </c>
      <c r="AF979" s="1" t="s">
        <v>106</v>
      </c>
      <c r="AG979" s="1" t="s">
        <v>106</v>
      </c>
      <c r="AH979" s="1" t="s">
        <v>106</v>
      </c>
      <c r="AI979" s="1"/>
      <c r="AJ979" s="1" t="s">
        <v>104</v>
      </c>
      <c r="AK979" s="1" t="s">
        <v>767</v>
      </c>
      <c r="AL979" s="1"/>
      <c r="AM979" s="1"/>
      <c r="AO979">
        <v>1052</v>
      </c>
      <c r="AP979">
        <v>2</v>
      </c>
      <c r="AQ979" s="1" t="s">
        <v>143</v>
      </c>
      <c r="AR979" s="1" t="s">
        <v>118</v>
      </c>
      <c r="AT979" s="1" t="s">
        <v>108</v>
      </c>
      <c r="AU979" s="1" t="s">
        <v>159</v>
      </c>
      <c r="AV979">
        <v>1910</v>
      </c>
      <c r="AW979" s="1" t="s">
        <v>136</v>
      </c>
      <c r="AX979">
        <v>3</v>
      </c>
      <c r="AY979">
        <v>1</v>
      </c>
      <c r="AZ979">
        <v>0</v>
      </c>
      <c r="BA979">
        <v>6</v>
      </c>
      <c r="BB979" s="1"/>
      <c r="BI979" s="1"/>
      <c r="BM979" s="1"/>
      <c r="BN979" s="1"/>
      <c r="BU979" s="1"/>
      <c r="BV979">
        <v>0</v>
      </c>
      <c r="BX979">
        <v>21310</v>
      </c>
      <c r="BY979">
        <v>41510</v>
      </c>
      <c r="BZ979">
        <v>0</v>
      </c>
      <c r="CA979" s="1" t="s">
        <v>769</v>
      </c>
      <c r="CB979" s="1" t="s">
        <v>108</v>
      </c>
      <c r="CD979">
        <v>6500</v>
      </c>
      <c r="CE979" s="1" t="s">
        <v>108</v>
      </c>
      <c r="CF979" s="1" t="s">
        <v>106</v>
      </c>
      <c r="CG979" s="1"/>
      <c r="CI979" s="1" t="s">
        <v>7874</v>
      </c>
      <c r="CJ979" s="1" t="s">
        <v>151</v>
      </c>
      <c r="CK979">
        <v>2467743</v>
      </c>
      <c r="CL979">
        <v>169464</v>
      </c>
      <c r="CM979" s="1" t="s">
        <v>765</v>
      </c>
      <c r="CO979" s="1"/>
      <c r="CP979" s="1"/>
      <c r="CQ979" s="1" t="s">
        <v>7872</v>
      </c>
      <c r="CR979" s="1" t="s">
        <v>7872</v>
      </c>
      <c r="CS979" s="1"/>
      <c r="CU979" s="1" t="s">
        <v>771</v>
      </c>
      <c r="CV979" s="1" t="s">
        <v>113</v>
      </c>
      <c r="CW979" s="1" t="s">
        <v>765</v>
      </c>
      <c r="CX979" s="1"/>
      <c r="CZ979" s="2"/>
      <c r="DA979" t="str">
        <f>_xlfn.IFNA(_xlfn.XLOOKUP(R979, LandUseCodes!$A$1:$A$70,LandUseCodes!$B$1:$B$70), "Not Listed")</f>
        <v>R - Single Family/Cabin</v>
      </c>
      <c r="DB979" t="str">
        <f>_xlfn.IFNA(_xlfn.XLOOKUP(AD979, Type!$A$1:$A$3,Type!$B$1:$B$3), "Not Listed")</f>
        <v>Public</v>
      </c>
    </row>
    <row r="980" spans="1:106" x14ac:dyDescent="0.25">
      <c r="A980" s="1" t="s">
        <v>7875</v>
      </c>
      <c r="B980">
        <v>2025</v>
      </c>
      <c r="C980">
        <v>1</v>
      </c>
      <c r="D980" s="1" t="s">
        <v>7876</v>
      </c>
      <c r="E980" s="1" t="s">
        <v>7877</v>
      </c>
      <c r="F980" s="1" t="s">
        <v>7878</v>
      </c>
      <c r="G980">
        <v>240000</v>
      </c>
      <c r="H980" s="1"/>
      <c r="J980">
        <v>66250</v>
      </c>
      <c r="K980" s="1" t="s">
        <v>7879</v>
      </c>
      <c r="L980" s="1"/>
      <c r="M980" s="1" t="s">
        <v>130</v>
      </c>
      <c r="N980">
        <v>540</v>
      </c>
      <c r="O980" s="1"/>
      <c r="P980" s="1" t="s">
        <v>630</v>
      </c>
      <c r="Q980" s="1" t="s">
        <v>283</v>
      </c>
      <c r="R980" s="1" t="s">
        <v>156</v>
      </c>
      <c r="S980" s="1" t="s">
        <v>7880</v>
      </c>
      <c r="T980" s="1" t="s">
        <v>764</v>
      </c>
      <c r="U980" s="1"/>
      <c r="V980" s="1" t="s">
        <v>765</v>
      </c>
      <c r="W980" s="1" t="s">
        <v>7881</v>
      </c>
      <c r="X980" s="1" t="s">
        <v>7882</v>
      </c>
      <c r="Y980">
        <v>170000</v>
      </c>
      <c r="Z980" s="1" t="s">
        <v>143</v>
      </c>
      <c r="AA980" s="1" t="s">
        <v>157</v>
      </c>
      <c r="AB980" s="1" t="s">
        <v>766</v>
      </c>
      <c r="AC980" s="1" t="s">
        <v>384</v>
      </c>
      <c r="AD980" s="3">
        <v>1</v>
      </c>
      <c r="AE980" s="1" t="s">
        <v>106</v>
      </c>
      <c r="AF980" s="1" t="s">
        <v>106</v>
      </c>
      <c r="AG980" s="1" t="s">
        <v>106</v>
      </c>
      <c r="AH980" s="1" t="s">
        <v>106</v>
      </c>
      <c r="AI980" s="1"/>
      <c r="AJ980" s="1" t="s">
        <v>104</v>
      </c>
      <c r="AK980" s="1" t="s">
        <v>767</v>
      </c>
      <c r="AL980" s="1"/>
      <c r="AM980" s="1"/>
      <c r="AO980">
        <v>1484</v>
      </c>
      <c r="AP980">
        <v>1</v>
      </c>
      <c r="AQ980" s="1" t="s">
        <v>143</v>
      </c>
      <c r="AR980" s="1" t="s">
        <v>118</v>
      </c>
      <c r="AS980">
        <v>600</v>
      </c>
      <c r="AT980" s="1" t="s">
        <v>107</v>
      </c>
      <c r="AU980" s="1" t="s">
        <v>159</v>
      </c>
      <c r="AV980">
        <v>1975</v>
      </c>
      <c r="AW980" s="1" t="s">
        <v>258</v>
      </c>
      <c r="AX980">
        <v>3</v>
      </c>
      <c r="AY980">
        <v>2</v>
      </c>
      <c r="AZ980">
        <v>0</v>
      </c>
      <c r="BA980">
        <v>6</v>
      </c>
      <c r="BB980" s="1"/>
      <c r="BI980" s="1"/>
      <c r="BM980" s="1"/>
      <c r="BN980" s="1"/>
      <c r="BU980" s="1"/>
      <c r="BV980">
        <v>0</v>
      </c>
      <c r="BW980">
        <v>92060</v>
      </c>
      <c r="BX980">
        <v>30250</v>
      </c>
      <c r="BY980">
        <v>36000</v>
      </c>
      <c r="BZ980">
        <v>0</v>
      </c>
      <c r="CA980" s="1" t="s">
        <v>769</v>
      </c>
      <c r="CB980" s="1" t="s">
        <v>107</v>
      </c>
      <c r="CD980">
        <v>14858</v>
      </c>
      <c r="CE980" s="1" t="s">
        <v>106</v>
      </c>
      <c r="CF980" s="1" t="s">
        <v>106</v>
      </c>
      <c r="CG980" s="1"/>
      <c r="CI980" s="1" t="s">
        <v>7883</v>
      </c>
      <c r="CJ980" s="1" t="s">
        <v>151</v>
      </c>
      <c r="CK980">
        <v>2467667</v>
      </c>
      <c r="CL980">
        <v>169455</v>
      </c>
      <c r="CM980" s="1" t="s">
        <v>765</v>
      </c>
      <c r="CO980" s="1"/>
      <c r="CP980" s="1"/>
      <c r="CQ980" s="1" t="s">
        <v>7880</v>
      </c>
      <c r="CR980" s="1" t="s">
        <v>7880</v>
      </c>
      <c r="CS980" s="1"/>
      <c r="CU980" s="1" t="s">
        <v>771</v>
      </c>
      <c r="CV980" s="1" t="s">
        <v>113</v>
      </c>
      <c r="CW980" s="1" t="s">
        <v>765</v>
      </c>
      <c r="CX980" s="1"/>
      <c r="CZ980" s="2"/>
      <c r="DA980" t="str">
        <f>_xlfn.IFNA(_xlfn.XLOOKUP(R980, LandUseCodes!$A$1:$A$70,LandUseCodes!$B$1:$B$70), "Not Listed")</f>
        <v>R - Single Family/Cabin</v>
      </c>
      <c r="DB980" t="str">
        <f>_xlfn.IFNA(_xlfn.XLOOKUP(AD980, Type!$A$1:$A$3,Type!$B$1:$B$3), "Not Listed")</f>
        <v>Public</v>
      </c>
    </row>
    <row r="981" spans="1:106" x14ac:dyDescent="0.25">
      <c r="A981" s="1" t="s">
        <v>7884</v>
      </c>
      <c r="B981">
        <v>2025</v>
      </c>
      <c r="C981">
        <v>1</v>
      </c>
      <c r="D981" s="1" t="s">
        <v>7885</v>
      </c>
      <c r="E981" s="1" t="s">
        <v>3450</v>
      </c>
      <c r="F981" s="1" t="s">
        <v>7886</v>
      </c>
      <c r="G981">
        <v>1</v>
      </c>
      <c r="H981" s="1" t="s">
        <v>115</v>
      </c>
      <c r="J981">
        <v>28150</v>
      </c>
      <c r="K981" s="1" t="s">
        <v>7887</v>
      </c>
      <c r="L981" s="1"/>
      <c r="M981" s="1" t="s">
        <v>130</v>
      </c>
      <c r="O981" s="1"/>
      <c r="P981" s="1" t="s">
        <v>630</v>
      </c>
      <c r="Q981" s="1" t="s">
        <v>283</v>
      </c>
      <c r="R981" s="1" t="s">
        <v>271</v>
      </c>
      <c r="S981" s="1" t="s">
        <v>7444</v>
      </c>
      <c r="T981" s="1" t="s">
        <v>6251</v>
      </c>
      <c r="U981" s="1" t="s">
        <v>764</v>
      </c>
      <c r="V981" s="1" t="s">
        <v>765</v>
      </c>
      <c r="W981" s="1" t="s">
        <v>6250</v>
      </c>
      <c r="X981" s="1"/>
      <c r="Z981" s="1" t="s">
        <v>143</v>
      </c>
      <c r="AA981" s="1" t="s">
        <v>157</v>
      </c>
      <c r="AB981" s="1" t="s">
        <v>766</v>
      </c>
      <c r="AC981" s="1" t="s">
        <v>384</v>
      </c>
      <c r="AD981" s="3">
        <v>1</v>
      </c>
      <c r="AE981" s="1" t="s">
        <v>106</v>
      </c>
      <c r="AF981" s="1" t="s">
        <v>106</v>
      </c>
      <c r="AG981" s="1" t="s">
        <v>106</v>
      </c>
      <c r="AH981" s="1" t="s">
        <v>106</v>
      </c>
      <c r="AI981" s="1"/>
      <c r="AJ981" s="1" t="s">
        <v>108</v>
      </c>
      <c r="AK981" s="1" t="s">
        <v>767</v>
      </c>
      <c r="AL981" s="1"/>
      <c r="AM981" s="1"/>
      <c r="AQ981" s="1"/>
      <c r="AR981" s="1"/>
      <c r="AT981" s="1"/>
      <c r="AU981" s="1"/>
      <c r="AW981" s="1"/>
      <c r="BB981" s="1"/>
      <c r="BI981" s="1"/>
      <c r="BM981" s="1"/>
      <c r="BN981" s="1"/>
      <c r="BU981" s="1"/>
      <c r="BV981">
        <v>0</v>
      </c>
      <c r="BW981">
        <v>47470</v>
      </c>
      <c r="BX981">
        <v>28150</v>
      </c>
      <c r="BY981">
        <v>0</v>
      </c>
      <c r="BZ981">
        <v>0</v>
      </c>
      <c r="CA981" s="1" t="s">
        <v>769</v>
      </c>
      <c r="CB981" s="1"/>
      <c r="CD981">
        <v>12891</v>
      </c>
      <c r="CE981" s="1"/>
      <c r="CF981" s="1" t="s">
        <v>106</v>
      </c>
      <c r="CG981" s="1"/>
      <c r="CI981" s="1" t="s">
        <v>7888</v>
      </c>
      <c r="CJ981" s="1" t="s">
        <v>169</v>
      </c>
      <c r="CK981">
        <v>2467566</v>
      </c>
      <c r="CL981">
        <v>169457</v>
      </c>
      <c r="CM981" s="1" t="s">
        <v>765</v>
      </c>
      <c r="CO981" s="1"/>
      <c r="CP981" s="1"/>
      <c r="CQ981" s="1" t="s">
        <v>7889</v>
      </c>
      <c r="CR981" s="1" t="s">
        <v>7444</v>
      </c>
      <c r="CS981" s="1" t="s">
        <v>6251</v>
      </c>
      <c r="CU981" s="1" t="s">
        <v>771</v>
      </c>
      <c r="CV981" s="1" t="s">
        <v>113</v>
      </c>
      <c r="CW981" s="1" t="s">
        <v>765</v>
      </c>
      <c r="CX981" s="1"/>
      <c r="CZ981" s="2"/>
      <c r="DA981" t="str">
        <f>_xlfn.IFNA(_xlfn.XLOOKUP(R981, LandUseCodes!$A$1:$A$70,LandUseCodes!$B$1:$B$70), "Not Listed")</f>
        <v>R - Vacant Land Residential</v>
      </c>
      <c r="DB981" t="str">
        <f>_xlfn.IFNA(_xlfn.XLOOKUP(AD981, Type!$A$1:$A$3,Type!$B$1:$B$3), "Not Listed")</f>
        <v>Public</v>
      </c>
    </row>
    <row r="982" spans="1:106" x14ac:dyDescent="0.25">
      <c r="A982" s="1" t="s">
        <v>7890</v>
      </c>
      <c r="B982">
        <v>2025</v>
      </c>
      <c r="C982">
        <v>1</v>
      </c>
      <c r="D982" s="1"/>
      <c r="E982" s="1"/>
      <c r="F982" s="1"/>
      <c r="H982" s="1"/>
      <c r="J982">
        <v>19320</v>
      </c>
      <c r="K982" s="1" t="s">
        <v>7891</v>
      </c>
      <c r="L982" s="1"/>
      <c r="M982" s="1" t="s">
        <v>130</v>
      </c>
      <c r="N982">
        <v>532</v>
      </c>
      <c r="O982" s="1"/>
      <c r="P982" s="1" t="s">
        <v>630</v>
      </c>
      <c r="Q982" s="1" t="s">
        <v>283</v>
      </c>
      <c r="R982" s="1" t="s">
        <v>681</v>
      </c>
      <c r="S982" s="1" t="s">
        <v>7892</v>
      </c>
      <c r="T982" s="1" t="s">
        <v>7893</v>
      </c>
      <c r="U982" s="1" t="s">
        <v>579</v>
      </c>
      <c r="V982" s="1" t="s">
        <v>580</v>
      </c>
      <c r="W982" s="1"/>
      <c r="X982" s="1"/>
      <c r="Z982" s="1"/>
      <c r="AA982" s="1" t="s">
        <v>157</v>
      </c>
      <c r="AB982" s="1" t="s">
        <v>682</v>
      </c>
      <c r="AC982" s="1" t="s">
        <v>384</v>
      </c>
      <c r="AD982" s="3">
        <v>1</v>
      </c>
      <c r="AE982" s="1" t="s">
        <v>106</v>
      </c>
      <c r="AF982" s="1" t="s">
        <v>106</v>
      </c>
      <c r="AG982" s="1"/>
      <c r="AH982" s="1"/>
      <c r="AI982" s="1"/>
      <c r="AJ982" s="1"/>
      <c r="AK982" s="1" t="s">
        <v>767</v>
      </c>
      <c r="AL982" s="1"/>
      <c r="AM982" s="1"/>
      <c r="AQ982" s="1"/>
      <c r="AR982" s="1"/>
      <c r="AT982" s="1"/>
      <c r="AU982" s="1"/>
      <c r="AW982" s="1"/>
      <c r="BB982" s="1"/>
      <c r="BI982" s="1"/>
      <c r="BM982" s="1"/>
      <c r="BN982" s="1"/>
      <c r="BU982" s="1"/>
      <c r="BV982">
        <v>0</v>
      </c>
      <c r="BX982">
        <v>0</v>
      </c>
      <c r="BY982">
        <v>19320</v>
      </c>
      <c r="BZ982">
        <v>19320</v>
      </c>
      <c r="CA982" s="1" t="s">
        <v>769</v>
      </c>
      <c r="CB982" s="1"/>
      <c r="CE982" s="1"/>
      <c r="CF982" s="1"/>
      <c r="CG982" s="1"/>
      <c r="CI982" s="1" t="s">
        <v>7894</v>
      </c>
      <c r="CJ982" s="1" t="s">
        <v>723</v>
      </c>
      <c r="CK982">
        <v>2467566</v>
      </c>
      <c r="CL982">
        <v>169457</v>
      </c>
      <c r="CM982" s="1" t="s">
        <v>765</v>
      </c>
      <c r="CO982" s="1"/>
      <c r="CP982" s="1"/>
      <c r="CQ982" s="1" t="s">
        <v>7895</v>
      </c>
      <c r="CR982" s="1" t="s">
        <v>7892</v>
      </c>
      <c r="CS982" s="1" t="s">
        <v>7893</v>
      </c>
      <c r="CU982" s="1" t="s">
        <v>581</v>
      </c>
      <c r="CV982" s="1" t="s">
        <v>113</v>
      </c>
      <c r="CW982" s="1" t="s">
        <v>580</v>
      </c>
      <c r="CX982" s="1"/>
      <c r="CZ982" s="2"/>
      <c r="DA982" t="str">
        <f>_xlfn.IFNA(_xlfn.XLOOKUP(R982, LandUseCodes!$A$1:$A$70,LandUseCodes!$B$1:$B$70), "Not Listed")</f>
        <v>R - Trailers and Mobile Homes</v>
      </c>
      <c r="DB982" t="str">
        <f>_xlfn.IFNA(_xlfn.XLOOKUP(AD982, Type!$A$1:$A$3,Type!$B$1:$B$3), "Not Listed")</f>
        <v>Public</v>
      </c>
    </row>
    <row r="983" spans="1:106" x14ac:dyDescent="0.25">
      <c r="A983" s="1" t="s">
        <v>7896</v>
      </c>
      <c r="B983">
        <v>2025</v>
      </c>
      <c r="C983">
        <v>1</v>
      </c>
      <c r="D983" s="1"/>
      <c r="E983" s="1"/>
      <c r="F983" s="1"/>
      <c r="H983" s="1"/>
      <c r="J983">
        <v>17290</v>
      </c>
      <c r="K983" s="1" t="s">
        <v>7897</v>
      </c>
      <c r="L983" s="1" t="s">
        <v>7898</v>
      </c>
      <c r="M983" s="1" t="s">
        <v>130</v>
      </c>
      <c r="N983">
        <v>530</v>
      </c>
      <c r="O983" s="1"/>
      <c r="P983" s="1" t="s">
        <v>630</v>
      </c>
      <c r="Q983" s="1" t="s">
        <v>283</v>
      </c>
      <c r="R983" s="1" t="s">
        <v>681</v>
      </c>
      <c r="S983" s="1" t="s">
        <v>7899</v>
      </c>
      <c r="T983" s="1" t="s">
        <v>764</v>
      </c>
      <c r="U983" s="1"/>
      <c r="V983" s="1" t="s">
        <v>765</v>
      </c>
      <c r="W983" s="1"/>
      <c r="X983" s="1"/>
      <c r="Z983" s="1"/>
      <c r="AA983" s="1" t="s">
        <v>157</v>
      </c>
      <c r="AB983" s="1" t="s">
        <v>682</v>
      </c>
      <c r="AC983" s="1" t="s">
        <v>384</v>
      </c>
      <c r="AD983" s="3">
        <v>1</v>
      </c>
      <c r="AE983" s="1" t="s">
        <v>106</v>
      </c>
      <c r="AF983" s="1" t="s">
        <v>106</v>
      </c>
      <c r="AG983" s="1"/>
      <c r="AH983" s="1"/>
      <c r="AI983" s="1"/>
      <c r="AJ983" s="1"/>
      <c r="AK983" s="1" t="s">
        <v>767</v>
      </c>
      <c r="AL983" s="1"/>
      <c r="AM983" s="1"/>
      <c r="AQ983" s="1"/>
      <c r="AR983" s="1"/>
      <c r="AT983" s="1"/>
      <c r="AU983" s="1"/>
      <c r="AW983" s="1"/>
      <c r="BB983" s="1"/>
      <c r="BI983" s="1"/>
      <c r="BM983" s="1"/>
      <c r="BN983" s="1"/>
      <c r="BU983" s="1"/>
      <c r="BV983">
        <v>0</v>
      </c>
      <c r="BX983">
        <v>0</v>
      </c>
      <c r="BY983">
        <v>17290</v>
      </c>
      <c r="BZ983">
        <v>17290</v>
      </c>
      <c r="CA983" s="1" t="s">
        <v>769</v>
      </c>
      <c r="CB983" s="1"/>
      <c r="CE983" s="1"/>
      <c r="CF983" s="1"/>
      <c r="CG983" s="1"/>
      <c r="CI983" s="1" t="s">
        <v>7900</v>
      </c>
      <c r="CJ983" s="1" t="s">
        <v>683</v>
      </c>
      <c r="CM983" s="1"/>
      <c r="CO983" s="1"/>
      <c r="CP983" s="1"/>
      <c r="CQ983" s="1" t="s">
        <v>7899</v>
      </c>
      <c r="CR983" s="1" t="s">
        <v>7899</v>
      </c>
      <c r="CS983" s="1"/>
      <c r="CU983" s="1" t="s">
        <v>771</v>
      </c>
      <c r="CV983" s="1" t="s">
        <v>113</v>
      </c>
      <c r="CW983" s="1" t="s">
        <v>765</v>
      </c>
      <c r="CX983" s="1"/>
      <c r="CZ983" s="2"/>
      <c r="DA983" t="str">
        <f>_xlfn.IFNA(_xlfn.XLOOKUP(R983, LandUseCodes!$A$1:$A$70,LandUseCodes!$B$1:$B$70), "Not Listed")</f>
        <v>R - Trailers and Mobile Homes</v>
      </c>
      <c r="DB983" t="str">
        <f>_xlfn.IFNA(_xlfn.XLOOKUP(AD983, Type!$A$1:$A$3,Type!$B$1:$B$3), "Not Listed")</f>
        <v>Public</v>
      </c>
    </row>
    <row r="984" spans="1:106" x14ac:dyDescent="0.25">
      <c r="A984" s="1" t="s">
        <v>7901</v>
      </c>
      <c r="B984">
        <v>2025</v>
      </c>
      <c r="C984">
        <v>1</v>
      </c>
      <c r="D984" s="1" t="s">
        <v>7902</v>
      </c>
      <c r="E984" s="1" t="s">
        <v>7903</v>
      </c>
      <c r="F984" s="1"/>
      <c r="H984" s="1"/>
      <c r="J984">
        <v>18800</v>
      </c>
      <c r="K984" s="1" t="s">
        <v>7904</v>
      </c>
      <c r="L984" s="1" t="s">
        <v>7905</v>
      </c>
      <c r="M984" s="1" t="s">
        <v>130</v>
      </c>
      <c r="N984">
        <v>524</v>
      </c>
      <c r="O984" s="1"/>
      <c r="P984" s="1" t="s">
        <v>630</v>
      </c>
      <c r="Q984" s="1" t="s">
        <v>283</v>
      </c>
      <c r="R984" s="1" t="s">
        <v>271</v>
      </c>
      <c r="S984" s="1" t="s">
        <v>7906</v>
      </c>
      <c r="T984" s="1" t="s">
        <v>7907</v>
      </c>
      <c r="U984" s="1" t="s">
        <v>5410</v>
      </c>
      <c r="V984" s="1" t="s">
        <v>940</v>
      </c>
      <c r="W984" s="1"/>
      <c r="X984" s="1"/>
      <c r="Z984" s="1" t="s">
        <v>143</v>
      </c>
      <c r="AA984" s="1" t="s">
        <v>157</v>
      </c>
      <c r="AB984" s="1" t="s">
        <v>766</v>
      </c>
      <c r="AC984" s="1" t="s">
        <v>384</v>
      </c>
      <c r="AD984" s="3">
        <v>1</v>
      </c>
      <c r="AE984" s="1" t="s">
        <v>106</v>
      </c>
      <c r="AF984" s="1" t="s">
        <v>106</v>
      </c>
      <c r="AG984" s="1" t="s">
        <v>106</v>
      </c>
      <c r="AH984" s="1" t="s">
        <v>106</v>
      </c>
      <c r="AI984" s="1"/>
      <c r="AJ984" s="1"/>
      <c r="AK984" s="1" t="s">
        <v>767</v>
      </c>
      <c r="AL984" s="1"/>
      <c r="AM984" s="1"/>
      <c r="AQ984" s="1"/>
      <c r="AR984" s="1"/>
      <c r="AT984" s="1"/>
      <c r="AU984" s="1"/>
      <c r="AW984" s="1"/>
      <c r="BB984" s="1"/>
      <c r="BI984" s="1"/>
      <c r="BM984" s="1"/>
      <c r="BN984" s="1"/>
      <c r="BU984" s="1"/>
      <c r="BV984">
        <v>0</v>
      </c>
      <c r="BX984">
        <v>18800</v>
      </c>
      <c r="BY984">
        <v>0</v>
      </c>
      <c r="BZ984">
        <v>0</v>
      </c>
      <c r="CA984" s="1" t="s">
        <v>769</v>
      </c>
      <c r="CB984" s="1"/>
      <c r="CD984">
        <v>4158</v>
      </c>
      <c r="CE984" s="1"/>
      <c r="CF984" s="1" t="s">
        <v>106</v>
      </c>
      <c r="CG984" s="1"/>
      <c r="CI984" s="1" t="s">
        <v>7908</v>
      </c>
      <c r="CJ984" s="1" t="s">
        <v>169</v>
      </c>
      <c r="CK984">
        <v>2467501</v>
      </c>
      <c r="CL984">
        <v>169461</v>
      </c>
      <c r="CM984" s="1" t="s">
        <v>765</v>
      </c>
      <c r="CO984" s="1"/>
      <c r="CP984" s="1"/>
      <c r="CQ984" s="1" t="s">
        <v>7909</v>
      </c>
      <c r="CR984" s="1" t="s">
        <v>7906</v>
      </c>
      <c r="CS984" s="1" t="s">
        <v>7907</v>
      </c>
      <c r="CU984" s="1" t="s">
        <v>5417</v>
      </c>
      <c r="CV984" s="1" t="s">
        <v>121</v>
      </c>
      <c r="CW984" s="1" t="s">
        <v>940</v>
      </c>
      <c r="CX984" s="1"/>
      <c r="CZ984" s="2"/>
      <c r="DA984" t="str">
        <f>_xlfn.IFNA(_xlfn.XLOOKUP(R984, LandUseCodes!$A$1:$A$70,LandUseCodes!$B$1:$B$70), "Not Listed")</f>
        <v>R - Vacant Land Residential</v>
      </c>
      <c r="DB984" t="str">
        <f>_xlfn.IFNA(_xlfn.XLOOKUP(AD984, Type!$A$1:$A$3,Type!$B$1:$B$3), "Not Listed")</f>
        <v>Public</v>
      </c>
    </row>
    <row r="985" spans="1:106" x14ac:dyDescent="0.25">
      <c r="A985" s="1" t="s">
        <v>7910</v>
      </c>
      <c r="B985">
        <v>2025</v>
      </c>
      <c r="C985">
        <v>1</v>
      </c>
      <c r="D985" s="1" t="s">
        <v>7911</v>
      </c>
      <c r="E985" s="1" t="s">
        <v>106</v>
      </c>
      <c r="F985" s="1"/>
      <c r="H985" s="1"/>
      <c r="J985">
        <v>18640</v>
      </c>
      <c r="K985" s="1" t="s">
        <v>7912</v>
      </c>
      <c r="L985" s="1"/>
      <c r="M985" s="1" t="s">
        <v>130</v>
      </c>
      <c r="O985" s="1"/>
      <c r="P985" s="1" t="s">
        <v>630</v>
      </c>
      <c r="Q985" s="1" t="s">
        <v>283</v>
      </c>
      <c r="R985" s="1" t="s">
        <v>271</v>
      </c>
      <c r="S985" s="1" t="s">
        <v>7913</v>
      </c>
      <c r="T985" s="1" t="s">
        <v>131</v>
      </c>
      <c r="U985" s="1"/>
      <c r="V985" s="1" t="s">
        <v>132</v>
      </c>
      <c r="W985" s="1"/>
      <c r="X985" s="1"/>
      <c r="Z985" s="1" t="s">
        <v>143</v>
      </c>
      <c r="AA985" s="1" t="s">
        <v>157</v>
      </c>
      <c r="AB985" s="1" t="s">
        <v>766</v>
      </c>
      <c r="AC985" s="1" t="s">
        <v>384</v>
      </c>
      <c r="AD985" s="3">
        <v>1</v>
      </c>
      <c r="AE985" s="1" t="s">
        <v>106</v>
      </c>
      <c r="AF985" s="1" t="s">
        <v>106</v>
      </c>
      <c r="AG985" s="1" t="s">
        <v>106</v>
      </c>
      <c r="AH985" s="1" t="s">
        <v>106</v>
      </c>
      <c r="AI985" s="1"/>
      <c r="AJ985" s="1"/>
      <c r="AK985" s="1" t="s">
        <v>767</v>
      </c>
      <c r="AL985" s="1"/>
      <c r="AM985" s="1"/>
      <c r="AQ985" s="1"/>
      <c r="AR985" s="1"/>
      <c r="AT985" s="1"/>
      <c r="AU985" s="1"/>
      <c r="AW985" s="1"/>
      <c r="BB985" s="1"/>
      <c r="BI985" s="1"/>
      <c r="BM985" s="1"/>
      <c r="BN985" s="1"/>
      <c r="BU985" s="1"/>
      <c r="BV985">
        <v>0</v>
      </c>
      <c r="BW985">
        <v>23870</v>
      </c>
      <c r="BX985">
        <v>18640</v>
      </c>
      <c r="BY985">
        <v>0</v>
      </c>
      <c r="BZ985">
        <v>0</v>
      </c>
      <c r="CA985" s="1" t="s">
        <v>769</v>
      </c>
      <c r="CB985" s="1"/>
      <c r="CD985">
        <v>4006</v>
      </c>
      <c r="CE985" s="1"/>
      <c r="CF985" s="1" t="s">
        <v>106</v>
      </c>
      <c r="CG985" s="1"/>
      <c r="CI985" s="1" t="s">
        <v>7914</v>
      </c>
      <c r="CJ985" s="1" t="s">
        <v>169</v>
      </c>
      <c r="CK985">
        <v>2467469</v>
      </c>
      <c r="CL985">
        <v>169463</v>
      </c>
      <c r="CM985" s="1" t="s">
        <v>765</v>
      </c>
      <c r="CO985" s="1"/>
      <c r="CP985" s="1"/>
      <c r="CQ985" s="1" t="s">
        <v>7889</v>
      </c>
      <c r="CR985" s="1" t="s">
        <v>7913</v>
      </c>
      <c r="CS985" s="1"/>
      <c r="CU985" s="1" t="s">
        <v>133</v>
      </c>
      <c r="CV985" s="1" t="s">
        <v>113</v>
      </c>
      <c r="CW985" s="1" t="s">
        <v>132</v>
      </c>
      <c r="CX985" s="1"/>
      <c r="CZ985" s="2"/>
      <c r="DA985" t="str">
        <f>_xlfn.IFNA(_xlfn.XLOOKUP(R985, LandUseCodes!$A$1:$A$70,LandUseCodes!$B$1:$B$70), "Not Listed")</f>
        <v>R - Vacant Land Residential</v>
      </c>
      <c r="DB985" t="str">
        <f>_xlfn.IFNA(_xlfn.XLOOKUP(AD985, Type!$A$1:$A$3,Type!$B$1:$B$3), "Not Listed")</f>
        <v>Public</v>
      </c>
    </row>
    <row r="986" spans="1:106" x14ac:dyDescent="0.25">
      <c r="A986" s="1" t="s">
        <v>7915</v>
      </c>
      <c r="B986">
        <v>2025</v>
      </c>
      <c r="C986">
        <v>1</v>
      </c>
      <c r="D986" s="1" t="s">
        <v>534</v>
      </c>
      <c r="E986" s="1" t="s">
        <v>7916</v>
      </c>
      <c r="F986" s="1" t="s">
        <v>4206</v>
      </c>
      <c r="G986">
        <v>240000</v>
      </c>
      <c r="H986" s="1" t="s">
        <v>295</v>
      </c>
      <c r="J986">
        <v>117700</v>
      </c>
      <c r="K986" s="1" t="s">
        <v>7917</v>
      </c>
      <c r="L986" s="1"/>
      <c r="M986" s="1" t="s">
        <v>130</v>
      </c>
      <c r="N986">
        <v>516</v>
      </c>
      <c r="O986" s="1"/>
      <c r="P986" s="1" t="s">
        <v>630</v>
      </c>
      <c r="Q986" s="1" t="s">
        <v>283</v>
      </c>
      <c r="R986" s="1" t="s">
        <v>156</v>
      </c>
      <c r="S986" s="1" t="s">
        <v>7918</v>
      </c>
      <c r="T986" s="1" t="s">
        <v>764</v>
      </c>
      <c r="U986" s="1"/>
      <c r="V986" s="1" t="s">
        <v>765</v>
      </c>
      <c r="W986" s="1" t="s">
        <v>7919</v>
      </c>
      <c r="X986" s="1" t="s">
        <v>7920</v>
      </c>
      <c r="Y986">
        <v>1</v>
      </c>
      <c r="Z986" s="1" t="s">
        <v>143</v>
      </c>
      <c r="AA986" s="1" t="s">
        <v>157</v>
      </c>
      <c r="AB986" s="1" t="s">
        <v>766</v>
      </c>
      <c r="AC986" s="1" t="s">
        <v>384</v>
      </c>
      <c r="AD986" s="3">
        <v>1</v>
      </c>
      <c r="AE986" s="1" t="s">
        <v>106</v>
      </c>
      <c r="AF986" s="1" t="s">
        <v>106</v>
      </c>
      <c r="AG986" s="1" t="s">
        <v>106</v>
      </c>
      <c r="AH986" s="1" t="s">
        <v>106</v>
      </c>
      <c r="AI986" s="1"/>
      <c r="AJ986" s="1" t="s">
        <v>104</v>
      </c>
      <c r="AK986" s="1" t="s">
        <v>767</v>
      </c>
      <c r="AL986" s="1"/>
      <c r="AM986" s="1"/>
      <c r="AO986">
        <v>1366</v>
      </c>
      <c r="AP986">
        <v>1</v>
      </c>
      <c r="AQ986" s="1" t="s">
        <v>143</v>
      </c>
      <c r="AR986" s="1" t="s">
        <v>118</v>
      </c>
      <c r="AT986" s="1" t="s">
        <v>112</v>
      </c>
      <c r="AU986" s="1" t="s">
        <v>120</v>
      </c>
      <c r="AV986">
        <v>2020</v>
      </c>
      <c r="AW986" s="1" t="s">
        <v>172</v>
      </c>
      <c r="AX986">
        <v>3</v>
      </c>
      <c r="AY986">
        <v>2</v>
      </c>
      <c r="AZ986">
        <v>0</v>
      </c>
      <c r="BA986">
        <v>6</v>
      </c>
      <c r="BB986" s="1"/>
      <c r="BI986" s="1"/>
      <c r="BM986" s="1"/>
      <c r="BN986" s="1"/>
      <c r="BU986" s="1"/>
      <c r="BV986">
        <v>0</v>
      </c>
      <c r="BW986">
        <v>22930</v>
      </c>
      <c r="BX986">
        <v>22930</v>
      </c>
      <c r="BY986">
        <v>94770</v>
      </c>
      <c r="BZ986">
        <v>0</v>
      </c>
      <c r="CA986" s="1" t="s">
        <v>769</v>
      </c>
      <c r="CB986" s="1" t="s">
        <v>107</v>
      </c>
      <c r="CD986">
        <v>8011</v>
      </c>
      <c r="CE986" s="1" t="s">
        <v>106</v>
      </c>
      <c r="CF986" s="1" t="s">
        <v>106</v>
      </c>
      <c r="CG986" s="1"/>
      <c r="CI986" s="1" t="s">
        <v>7921</v>
      </c>
      <c r="CJ986" s="1" t="s">
        <v>250</v>
      </c>
      <c r="CK986">
        <v>2467434</v>
      </c>
      <c r="CL986">
        <v>169464</v>
      </c>
      <c r="CM986" s="1" t="s">
        <v>765</v>
      </c>
      <c r="CO986" s="1"/>
      <c r="CP986" s="1"/>
      <c r="CQ986" s="1" t="s">
        <v>7918</v>
      </c>
      <c r="CR986" s="1" t="s">
        <v>7918</v>
      </c>
      <c r="CS986" s="1"/>
      <c r="CU986" s="1" t="s">
        <v>771</v>
      </c>
      <c r="CV986" s="1" t="s">
        <v>113</v>
      </c>
      <c r="CW986" s="1" t="s">
        <v>765</v>
      </c>
      <c r="CX986" s="1"/>
      <c r="CZ986" s="2"/>
      <c r="DA986" t="str">
        <f>_xlfn.IFNA(_xlfn.XLOOKUP(R986, LandUseCodes!$A$1:$A$70,LandUseCodes!$B$1:$B$70), "Not Listed")</f>
        <v>R - Single Family/Cabin</v>
      </c>
      <c r="DB986" t="str">
        <f>_xlfn.IFNA(_xlfn.XLOOKUP(AD986, Type!$A$1:$A$3,Type!$B$1:$B$3), "Not Listed")</f>
        <v>Public</v>
      </c>
    </row>
    <row r="987" spans="1:106" x14ac:dyDescent="0.25">
      <c r="A987" s="1" t="s">
        <v>7922</v>
      </c>
      <c r="B987">
        <v>2025</v>
      </c>
      <c r="C987">
        <v>1</v>
      </c>
      <c r="D987" s="1" t="s">
        <v>7923</v>
      </c>
      <c r="E987" s="1" t="s">
        <v>414</v>
      </c>
      <c r="F987" s="1" t="s">
        <v>7924</v>
      </c>
      <c r="G987">
        <v>33000</v>
      </c>
      <c r="H987" s="1"/>
      <c r="J987">
        <v>22830</v>
      </c>
      <c r="K987" s="1" t="s">
        <v>7925</v>
      </c>
      <c r="L987" s="1"/>
      <c r="M987" s="1" t="s">
        <v>130</v>
      </c>
      <c r="N987">
        <v>510</v>
      </c>
      <c r="O987" s="1"/>
      <c r="P987" s="1" t="s">
        <v>630</v>
      </c>
      <c r="Q987" s="1" t="s">
        <v>283</v>
      </c>
      <c r="R987" s="1" t="s">
        <v>271</v>
      </c>
      <c r="S987" s="1" t="s">
        <v>7926</v>
      </c>
      <c r="T987" s="1" t="s">
        <v>764</v>
      </c>
      <c r="U987" s="1"/>
      <c r="V987" s="1" t="s">
        <v>765</v>
      </c>
      <c r="W987" s="1" t="s">
        <v>7927</v>
      </c>
      <c r="X987" s="1" t="s">
        <v>7928</v>
      </c>
      <c r="Y987">
        <v>80000</v>
      </c>
      <c r="Z987" s="1" t="s">
        <v>143</v>
      </c>
      <c r="AA987" s="1" t="s">
        <v>157</v>
      </c>
      <c r="AB987" s="1" t="s">
        <v>766</v>
      </c>
      <c r="AC987" s="1" t="s">
        <v>384</v>
      </c>
      <c r="AD987" s="3">
        <v>1</v>
      </c>
      <c r="AE987" s="1" t="s">
        <v>106</v>
      </c>
      <c r="AF987" s="1" t="s">
        <v>106</v>
      </c>
      <c r="AG987" s="1" t="s">
        <v>106</v>
      </c>
      <c r="AH987" s="1" t="s">
        <v>106</v>
      </c>
      <c r="AI987" s="1"/>
      <c r="AJ987" s="1" t="s">
        <v>104</v>
      </c>
      <c r="AK987" s="1" t="s">
        <v>767</v>
      </c>
      <c r="AL987" s="1"/>
      <c r="AM987" s="1"/>
      <c r="AQ987" s="1"/>
      <c r="AR987" s="1"/>
      <c r="AT987" s="1"/>
      <c r="AU987" s="1"/>
      <c r="AW987" s="1"/>
      <c r="BB987" s="1"/>
      <c r="BI987" s="1"/>
      <c r="BM987" s="1"/>
      <c r="BN987" s="1"/>
      <c r="BU987" s="1"/>
      <c r="BV987">
        <v>0</v>
      </c>
      <c r="BW987">
        <v>23490</v>
      </c>
      <c r="BX987">
        <v>22830</v>
      </c>
      <c r="BY987">
        <v>0</v>
      </c>
      <c r="BZ987">
        <v>0</v>
      </c>
      <c r="CA987" s="1" t="s">
        <v>769</v>
      </c>
      <c r="CB987" s="1"/>
      <c r="CD987">
        <v>7921</v>
      </c>
      <c r="CE987" s="1"/>
      <c r="CF987" s="1" t="s">
        <v>106</v>
      </c>
      <c r="CG987" s="1"/>
      <c r="CI987" s="1" t="s">
        <v>7929</v>
      </c>
      <c r="CJ987" s="1" t="s">
        <v>319</v>
      </c>
      <c r="CK987">
        <v>2467369</v>
      </c>
      <c r="CL987">
        <v>169464</v>
      </c>
      <c r="CM987" s="1" t="s">
        <v>765</v>
      </c>
      <c r="CO987" s="1"/>
      <c r="CP987" s="1"/>
      <c r="CQ987" s="1" t="s">
        <v>7930</v>
      </c>
      <c r="CR987" s="1" t="s">
        <v>7926</v>
      </c>
      <c r="CS987" s="1"/>
      <c r="CU987" s="1" t="s">
        <v>771</v>
      </c>
      <c r="CV987" s="1" t="s">
        <v>113</v>
      </c>
      <c r="CW987" s="1" t="s">
        <v>765</v>
      </c>
      <c r="CX987" s="1"/>
      <c r="CZ987" s="2"/>
      <c r="DA987" t="str">
        <f>_xlfn.IFNA(_xlfn.XLOOKUP(R987, LandUseCodes!$A$1:$A$70,LandUseCodes!$B$1:$B$70), "Not Listed")</f>
        <v>R - Vacant Land Residential</v>
      </c>
      <c r="DB987" t="str">
        <f>_xlfn.IFNA(_xlfn.XLOOKUP(AD987, Type!$A$1:$A$3,Type!$B$1:$B$3), "Not Listed")</f>
        <v>Public</v>
      </c>
    </row>
    <row r="988" spans="1:106" x14ac:dyDescent="0.25">
      <c r="A988" s="1" t="s">
        <v>7931</v>
      </c>
      <c r="B988">
        <v>2025</v>
      </c>
      <c r="C988">
        <v>1</v>
      </c>
      <c r="D988" s="1" t="s">
        <v>645</v>
      </c>
      <c r="E988" s="1" t="s">
        <v>118</v>
      </c>
      <c r="F988" s="1" t="s">
        <v>646</v>
      </c>
      <c r="G988">
        <v>34301</v>
      </c>
      <c r="H988" s="1" t="s">
        <v>109</v>
      </c>
      <c r="J988">
        <v>64920</v>
      </c>
      <c r="K988" s="1" t="s">
        <v>7108</v>
      </c>
      <c r="L988" s="1"/>
      <c r="M988" s="1" t="s">
        <v>130</v>
      </c>
      <c r="N988">
        <v>21</v>
      </c>
      <c r="O988" s="1" t="s">
        <v>159</v>
      </c>
      <c r="P988" s="1" t="s">
        <v>6757</v>
      </c>
      <c r="Q988" s="1" t="s">
        <v>283</v>
      </c>
      <c r="R988" s="1" t="s">
        <v>156</v>
      </c>
      <c r="S988" s="1" t="s">
        <v>7109</v>
      </c>
      <c r="T988" s="1" t="s">
        <v>764</v>
      </c>
      <c r="U988" s="1"/>
      <c r="V988" s="1" t="s">
        <v>765</v>
      </c>
      <c r="W988" s="1" t="s">
        <v>7932</v>
      </c>
      <c r="X988" s="1" t="s">
        <v>7026</v>
      </c>
      <c r="Y988">
        <v>128750</v>
      </c>
      <c r="Z988" s="1" t="s">
        <v>143</v>
      </c>
      <c r="AA988" s="1" t="s">
        <v>157</v>
      </c>
      <c r="AB988" s="1" t="s">
        <v>766</v>
      </c>
      <c r="AC988" s="1" t="s">
        <v>384</v>
      </c>
      <c r="AD988" s="3">
        <v>1</v>
      </c>
      <c r="AE988" s="1" t="s">
        <v>106</v>
      </c>
      <c r="AF988" s="1" t="s">
        <v>106</v>
      </c>
      <c r="AG988" s="1" t="s">
        <v>106</v>
      </c>
      <c r="AH988" s="1" t="s">
        <v>106</v>
      </c>
      <c r="AI988" s="1"/>
      <c r="AJ988" s="1" t="s">
        <v>108</v>
      </c>
      <c r="AK988" s="1" t="s">
        <v>767</v>
      </c>
      <c r="AL988" s="1"/>
      <c r="AM988" s="1"/>
      <c r="AO988">
        <v>1100</v>
      </c>
      <c r="AP988">
        <v>2</v>
      </c>
      <c r="AQ988" s="1" t="s">
        <v>143</v>
      </c>
      <c r="AR988" s="1" t="s">
        <v>118</v>
      </c>
      <c r="AT988" s="1" t="s">
        <v>108</v>
      </c>
      <c r="AU988" s="1" t="s">
        <v>159</v>
      </c>
      <c r="AV988">
        <v>1910</v>
      </c>
      <c r="AW988" s="1" t="s">
        <v>160</v>
      </c>
      <c r="AX988">
        <v>2</v>
      </c>
      <c r="AY988">
        <v>1</v>
      </c>
      <c r="AZ988">
        <v>0</v>
      </c>
      <c r="BA988">
        <v>6</v>
      </c>
      <c r="BB988" s="1"/>
      <c r="BI988" s="1"/>
      <c r="BM988" s="1"/>
      <c r="BN988" s="1"/>
      <c r="BU988" s="1"/>
      <c r="BV988">
        <v>0</v>
      </c>
      <c r="BX988">
        <v>25090</v>
      </c>
      <c r="BY988">
        <v>39830</v>
      </c>
      <c r="BZ988">
        <v>0</v>
      </c>
      <c r="CA988" s="1" t="s">
        <v>769</v>
      </c>
      <c r="CB988" s="1" t="s">
        <v>108</v>
      </c>
      <c r="CD988">
        <v>10030</v>
      </c>
      <c r="CE988" s="1" t="s">
        <v>106</v>
      </c>
      <c r="CF988" s="1" t="s">
        <v>106</v>
      </c>
      <c r="CG988" s="1"/>
      <c r="CI988" s="1" t="s">
        <v>7933</v>
      </c>
      <c r="CJ988" s="1" t="s">
        <v>151</v>
      </c>
      <c r="CK988">
        <v>2467300</v>
      </c>
      <c r="CL988">
        <v>169464</v>
      </c>
      <c r="CM988" s="1" t="s">
        <v>765</v>
      </c>
      <c r="CO988" s="1"/>
      <c r="CP988" s="1"/>
      <c r="CQ988" s="1" t="s">
        <v>7934</v>
      </c>
      <c r="CR988" s="1" t="s">
        <v>7109</v>
      </c>
      <c r="CS988" s="1"/>
      <c r="CU988" s="1" t="s">
        <v>771</v>
      </c>
      <c r="CV988" s="1" t="s">
        <v>113</v>
      </c>
      <c r="CW988" s="1" t="s">
        <v>765</v>
      </c>
      <c r="CX988" s="1"/>
      <c r="CZ988" s="2"/>
      <c r="DA988" t="str">
        <f>_xlfn.IFNA(_xlfn.XLOOKUP(R988, LandUseCodes!$A$1:$A$70,LandUseCodes!$B$1:$B$70), "Not Listed")</f>
        <v>R - Single Family/Cabin</v>
      </c>
      <c r="DB988" t="str">
        <f>_xlfn.IFNA(_xlfn.XLOOKUP(AD988, Type!$A$1:$A$3,Type!$B$1:$B$3), "Not Listed")</f>
        <v>Public</v>
      </c>
    </row>
    <row r="989" spans="1:106" x14ac:dyDescent="0.25">
      <c r="A989" s="1" t="s">
        <v>7935</v>
      </c>
      <c r="B989">
        <v>2025</v>
      </c>
      <c r="C989">
        <v>1</v>
      </c>
      <c r="D989" s="1" t="s">
        <v>7936</v>
      </c>
      <c r="E989" s="1" t="s">
        <v>453</v>
      </c>
      <c r="F989" s="1" t="s">
        <v>7937</v>
      </c>
      <c r="G989">
        <v>120000</v>
      </c>
      <c r="H989" s="1"/>
      <c r="J989">
        <v>79800</v>
      </c>
      <c r="K989" s="1" t="s">
        <v>7938</v>
      </c>
      <c r="L989" s="1" t="s">
        <v>7939</v>
      </c>
      <c r="M989" s="1" t="s">
        <v>130</v>
      </c>
      <c r="N989">
        <v>501</v>
      </c>
      <c r="O989" s="1"/>
      <c r="P989" s="1" t="s">
        <v>5471</v>
      </c>
      <c r="Q989" s="1" t="s">
        <v>283</v>
      </c>
      <c r="R989" s="1" t="s">
        <v>156</v>
      </c>
      <c r="S989" s="1" t="s">
        <v>7940</v>
      </c>
      <c r="T989" s="1" t="s">
        <v>764</v>
      </c>
      <c r="U989" s="1"/>
      <c r="V989" s="1" t="s">
        <v>765</v>
      </c>
      <c r="W989" s="1" t="s">
        <v>7941</v>
      </c>
      <c r="X989" s="1"/>
      <c r="Z989" s="1" t="s">
        <v>143</v>
      </c>
      <c r="AA989" s="1" t="s">
        <v>157</v>
      </c>
      <c r="AB989" s="1" t="s">
        <v>766</v>
      </c>
      <c r="AC989" s="1" t="s">
        <v>384</v>
      </c>
      <c r="AD989" s="3">
        <v>1</v>
      </c>
      <c r="AE989" s="1" t="s">
        <v>106</v>
      </c>
      <c r="AF989" s="1" t="s">
        <v>106</v>
      </c>
      <c r="AG989" s="1" t="s">
        <v>106</v>
      </c>
      <c r="AH989" s="1" t="s">
        <v>106</v>
      </c>
      <c r="AI989" s="1"/>
      <c r="AJ989" s="1" t="s">
        <v>104</v>
      </c>
      <c r="AK989" s="1" t="s">
        <v>767</v>
      </c>
      <c r="AL989" s="1"/>
      <c r="AM989" s="1"/>
      <c r="AO989">
        <v>972</v>
      </c>
      <c r="AP989">
        <v>1</v>
      </c>
      <c r="AQ989" s="1" t="s">
        <v>143</v>
      </c>
      <c r="AR989" s="1" t="s">
        <v>118</v>
      </c>
      <c r="AT989" s="1" t="s">
        <v>108</v>
      </c>
      <c r="AU989" s="1" t="s">
        <v>159</v>
      </c>
      <c r="AV989">
        <v>1983</v>
      </c>
      <c r="AW989" s="1" t="s">
        <v>172</v>
      </c>
      <c r="AX989">
        <v>3</v>
      </c>
      <c r="AY989">
        <v>1</v>
      </c>
      <c r="AZ989">
        <v>0</v>
      </c>
      <c r="BA989">
        <v>5</v>
      </c>
      <c r="BB989" s="1"/>
      <c r="BI989" s="1"/>
      <c r="BM989" s="1"/>
      <c r="BN989" s="1"/>
      <c r="BU989" s="1"/>
      <c r="BV989">
        <v>0</v>
      </c>
      <c r="BX989">
        <v>17210</v>
      </c>
      <c r="BY989">
        <v>62590</v>
      </c>
      <c r="BZ989">
        <v>0</v>
      </c>
      <c r="CA989" s="1" t="s">
        <v>769</v>
      </c>
      <c r="CB989" s="1" t="s">
        <v>108</v>
      </c>
      <c r="CD989">
        <v>6694</v>
      </c>
      <c r="CE989" s="1" t="s">
        <v>106</v>
      </c>
      <c r="CF989" s="1" t="s">
        <v>106</v>
      </c>
      <c r="CG989" s="1"/>
      <c r="CI989" s="1" t="s">
        <v>7942</v>
      </c>
      <c r="CJ989" s="1" t="s">
        <v>151</v>
      </c>
      <c r="CK989">
        <v>2467268</v>
      </c>
      <c r="CL989">
        <v>169332</v>
      </c>
      <c r="CM989" s="1" t="s">
        <v>765</v>
      </c>
      <c r="CO989" s="1"/>
      <c r="CP989" s="1"/>
      <c r="CQ989" s="1" t="s">
        <v>7940</v>
      </c>
      <c r="CR989" s="1" t="s">
        <v>7940</v>
      </c>
      <c r="CS989" s="1"/>
      <c r="CU989" s="1" t="s">
        <v>771</v>
      </c>
      <c r="CV989" s="1" t="s">
        <v>113</v>
      </c>
      <c r="CW989" s="1" t="s">
        <v>765</v>
      </c>
      <c r="CX989" s="1"/>
      <c r="CZ989" s="2"/>
      <c r="DA989" t="str">
        <f>_xlfn.IFNA(_xlfn.XLOOKUP(R989, LandUseCodes!$A$1:$A$70,LandUseCodes!$B$1:$B$70), "Not Listed")</f>
        <v>R - Single Family/Cabin</v>
      </c>
      <c r="DB989" t="str">
        <f>_xlfn.IFNA(_xlfn.XLOOKUP(AD989, Type!$A$1:$A$3,Type!$B$1:$B$3), "Not Listed")</f>
        <v>Public</v>
      </c>
    </row>
    <row r="990" spans="1:106" x14ac:dyDescent="0.25">
      <c r="A990" s="1" t="s">
        <v>7943</v>
      </c>
      <c r="B990">
        <v>2025</v>
      </c>
      <c r="C990">
        <v>1</v>
      </c>
      <c r="D990" s="1" t="s">
        <v>6934</v>
      </c>
      <c r="E990" s="1" t="s">
        <v>7944</v>
      </c>
      <c r="F990" s="1" t="s">
        <v>7945</v>
      </c>
      <c r="G990">
        <v>85051</v>
      </c>
      <c r="H990" s="1" t="s">
        <v>109</v>
      </c>
      <c r="J990">
        <v>88420</v>
      </c>
      <c r="K990" s="1" t="s">
        <v>5088</v>
      </c>
      <c r="L990" s="1"/>
      <c r="M990" s="1" t="s">
        <v>130</v>
      </c>
      <c r="N990">
        <v>507</v>
      </c>
      <c r="O990" s="1"/>
      <c r="P990" s="1" t="s">
        <v>5471</v>
      </c>
      <c r="Q990" s="1" t="s">
        <v>283</v>
      </c>
      <c r="R990" s="1" t="s">
        <v>156</v>
      </c>
      <c r="S990" s="1" t="s">
        <v>6603</v>
      </c>
      <c r="T990" s="1" t="s">
        <v>764</v>
      </c>
      <c r="U990" s="1"/>
      <c r="V990" s="1" t="s">
        <v>765</v>
      </c>
      <c r="W990" s="1" t="s">
        <v>386</v>
      </c>
      <c r="X990" s="1" t="s">
        <v>7946</v>
      </c>
      <c r="Y990">
        <v>1</v>
      </c>
      <c r="Z990" s="1" t="s">
        <v>143</v>
      </c>
      <c r="AA990" s="1" t="s">
        <v>157</v>
      </c>
      <c r="AB990" s="1" t="s">
        <v>766</v>
      </c>
      <c r="AC990" s="1" t="s">
        <v>384</v>
      </c>
      <c r="AD990" s="3">
        <v>1</v>
      </c>
      <c r="AE990" s="1" t="s">
        <v>106</v>
      </c>
      <c r="AF990" s="1" t="s">
        <v>106</v>
      </c>
      <c r="AG990" s="1" t="s">
        <v>106</v>
      </c>
      <c r="AH990" s="1" t="s">
        <v>106</v>
      </c>
      <c r="AI990" s="1"/>
      <c r="AJ990" s="1" t="s">
        <v>108</v>
      </c>
      <c r="AK990" s="1" t="s">
        <v>767</v>
      </c>
      <c r="AL990" s="1"/>
      <c r="AM990" s="1"/>
      <c r="AO990">
        <v>2933</v>
      </c>
      <c r="AP990">
        <v>2</v>
      </c>
      <c r="AQ990" s="1" t="s">
        <v>154</v>
      </c>
      <c r="AR990" s="1" t="s">
        <v>107</v>
      </c>
      <c r="AT990" s="1" t="s">
        <v>108</v>
      </c>
      <c r="AU990" s="1" t="s">
        <v>159</v>
      </c>
      <c r="AV990">
        <v>1865</v>
      </c>
      <c r="AW990" s="1" t="s">
        <v>160</v>
      </c>
      <c r="AX990">
        <v>6</v>
      </c>
      <c r="AY990">
        <v>1</v>
      </c>
      <c r="AZ990">
        <v>1</v>
      </c>
      <c r="BA990">
        <v>12</v>
      </c>
      <c r="BB990" s="1"/>
      <c r="BI990" s="1"/>
      <c r="BM990" s="1"/>
      <c r="BN990" s="1"/>
      <c r="BU990" s="1"/>
      <c r="BV990">
        <v>0</v>
      </c>
      <c r="BX990">
        <v>18550</v>
      </c>
      <c r="BY990">
        <v>69870</v>
      </c>
      <c r="BZ990">
        <v>0</v>
      </c>
      <c r="CA990" s="1" t="s">
        <v>769</v>
      </c>
      <c r="CB990" s="1" t="s">
        <v>108</v>
      </c>
      <c r="CD990">
        <v>8250</v>
      </c>
      <c r="CE990" s="1" t="s">
        <v>118</v>
      </c>
      <c r="CF990" s="1" t="s">
        <v>106</v>
      </c>
      <c r="CG990" s="1"/>
      <c r="CI990" s="1" t="s">
        <v>7947</v>
      </c>
      <c r="CJ990" s="1" t="s">
        <v>151</v>
      </c>
      <c r="CK990">
        <v>2467317</v>
      </c>
      <c r="CL990">
        <v>169333</v>
      </c>
      <c r="CM990" s="1" t="s">
        <v>765</v>
      </c>
      <c r="CO990" s="1"/>
      <c r="CP990" s="1"/>
      <c r="CQ990" s="1" t="s">
        <v>7948</v>
      </c>
      <c r="CR990" s="1" t="s">
        <v>6603</v>
      </c>
      <c r="CS990" s="1"/>
      <c r="CU990" s="1" t="s">
        <v>771</v>
      </c>
      <c r="CV990" s="1" t="s">
        <v>113</v>
      </c>
      <c r="CW990" s="1" t="s">
        <v>765</v>
      </c>
      <c r="CX990" s="1"/>
      <c r="CZ990" s="2"/>
      <c r="DA990" t="str">
        <f>_xlfn.IFNA(_xlfn.XLOOKUP(R990, LandUseCodes!$A$1:$A$70,LandUseCodes!$B$1:$B$70), "Not Listed")</f>
        <v>R - Single Family/Cabin</v>
      </c>
      <c r="DB990" t="str">
        <f>_xlfn.IFNA(_xlfn.XLOOKUP(AD990, Type!$A$1:$A$3,Type!$B$1:$B$3), "Not Listed")</f>
        <v>Public</v>
      </c>
    </row>
    <row r="991" spans="1:106" x14ac:dyDescent="0.25">
      <c r="A991" s="1" t="s">
        <v>7949</v>
      </c>
      <c r="B991">
        <v>2025</v>
      </c>
      <c r="C991">
        <v>1</v>
      </c>
      <c r="D991" s="1" t="s">
        <v>7950</v>
      </c>
      <c r="E991" s="1" t="s">
        <v>7951</v>
      </c>
      <c r="F991" s="1" t="s">
        <v>4446</v>
      </c>
      <c r="G991">
        <v>21800</v>
      </c>
      <c r="H991" s="1" t="s">
        <v>280</v>
      </c>
      <c r="J991">
        <v>143150</v>
      </c>
      <c r="K991" s="1" t="s">
        <v>7952</v>
      </c>
      <c r="L991" s="1"/>
      <c r="M991" s="1" t="s">
        <v>130</v>
      </c>
      <c r="N991">
        <v>509</v>
      </c>
      <c r="O991" s="1"/>
      <c r="P991" s="1" t="s">
        <v>5471</v>
      </c>
      <c r="Q991" s="1" t="s">
        <v>283</v>
      </c>
      <c r="R991" s="1" t="s">
        <v>511</v>
      </c>
      <c r="S991" s="1" t="s">
        <v>7953</v>
      </c>
      <c r="T991" s="1" t="s">
        <v>7954</v>
      </c>
      <c r="U991" s="1" t="s">
        <v>131</v>
      </c>
      <c r="V991" s="1" t="s">
        <v>132</v>
      </c>
      <c r="W991" s="1" t="s">
        <v>7955</v>
      </c>
      <c r="X991" s="1" t="s">
        <v>7956</v>
      </c>
      <c r="Y991">
        <v>42500</v>
      </c>
      <c r="Z991" s="1" t="s">
        <v>143</v>
      </c>
      <c r="AA991" s="1" t="s">
        <v>105</v>
      </c>
      <c r="AB991" s="1" t="s">
        <v>766</v>
      </c>
      <c r="AC991" s="1" t="s">
        <v>384</v>
      </c>
      <c r="AD991" s="3">
        <v>1</v>
      </c>
      <c r="AE991" s="1" t="s">
        <v>106</v>
      </c>
      <c r="AF991" s="1" t="s">
        <v>106</v>
      </c>
      <c r="AG991" s="1" t="s">
        <v>106</v>
      </c>
      <c r="AH991" s="1" t="s">
        <v>106</v>
      </c>
      <c r="AI991" s="1"/>
      <c r="AJ991" s="1" t="s">
        <v>108</v>
      </c>
      <c r="AK991" s="1" t="s">
        <v>767</v>
      </c>
      <c r="AL991" s="1"/>
      <c r="AM991" s="1" t="s">
        <v>143</v>
      </c>
      <c r="AN991">
        <v>2022</v>
      </c>
      <c r="AO991">
        <v>2262</v>
      </c>
      <c r="AP991">
        <v>3</v>
      </c>
      <c r="AQ991" s="1" t="s">
        <v>108</v>
      </c>
      <c r="AR991" s="1" t="s">
        <v>118</v>
      </c>
      <c r="AT991" s="1" t="s">
        <v>118</v>
      </c>
      <c r="AU991" s="1" t="s">
        <v>120</v>
      </c>
      <c r="AV991">
        <v>1910</v>
      </c>
      <c r="AW991" s="1" t="s">
        <v>160</v>
      </c>
      <c r="AX991">
        <v>6</v>
      </c>
      <c r="AY991">
        <v>4</v>
      </c>
      <c r="AZ991">
        <v>0</v>
      </c>
      <c r="BA991">
        <v>10</v>
      </c>
      <c r="BB991" s="1"/>
      <c r="BH991">
        <v>324</v>
      </c>
      <c r="BI991" s="1"/>
      <c r="BM991" s="1"/>
      <c r="BN991" s="1"/>
      <c r="BU991" s="1"/>
      <c r="BV991">
        <v>0</v>
      </c>
      <c r="BW991">
        <v>91800</v>
      </c>
      <c r="BX991">
        <v>16940</v>
      </c>
      <c r="BY991">
        <v>126210</v>
      </c>
      <c r="BZ991">
        <v>2660</v>
      </c>
      <c r="CA991" s="1" t="s">
        <v>769</v>
      </c>
      <c r="CB991" s="1" t="s">
        <v>108</v>
      </c>
      <c r="CD991">
        <v>6375</v>
      </c>
      <c r="CE991" s="1" t="s">
        <v>106</v>
      </c>
      <c r="CF991" s="1" t="s">
        <v>106</v>
      </c>
      <c r="CG991" s="1"/>
      <c r="CI991" s="1" t="s">
        <v>7957</v>
      </c>
      <c r="CJ991" s="1" t="s">
        <v>7958</v>
      </c>
      <c r="CK991">
        <v>2467371</v>
      </c>
      <c r="CL991">
        <v>169331</v>
      </c>
      <c r="CM991" s="1" t="s">
        <v>765</v>
      </c>
      <c r="CO991" s="1"/>
      <c r="CP991" s="1"/>
      <c r="CQ991" s="1" t="s">
        <v>7959</v>
      </c>
      <c r="CR991" s="1" t="s">
        <v>7953</v>
      </c>
      <c r="CS991" s="1" t="s">
        <v>7954</v>
      </c>
      <c r="CU991" s="1" t="s">
        <v>133</v>
      </c>
      <c r="CV991" s="1" t="s">
        <v>113</v>
      </c>
      <c r="CW991" s="1" t="s">
        <v>132</v>
      </c>
      <c r="CX991" s="1"/>
      <c r="CZ991" s="2"/>
      <c r="DA991" t="str">
        <f>_xlfn.IFNA(_xlfn.XLOOKUP(R991, LandUseCodes!$A$1:$A$70,LandUseCodes!$B$1:$B$70), "Not Listed")</f>
        <v>A - Aparments (4-19 Units)</v>
      </c>
      <c r="DB991" t="str">
        <f>_xlfn.IFNA(_xlfn.XLOOKUP(AD991, Type!$A$1:$A$3,Type!$B$1:$B$3), "Not Listed")</f>
        <v>Public</v>
      </c>
    </row>
    <row r="992" spans="1:106" x14ac:dyDescent="0.25">
      <c r="A992" s="1" t="s">
        <v>7960</v>
      </c>
      <c r="B992">
        <v>2025</v>
      </c>
      <c r="C992">
        <v>1</v>
      </c>
      <c r="D992" s="1" t="s">
        <v>7961</v>
      </c>
      <c r="E992" s="1" t="s">
        <v>7962</v>
      </c>
      <c r="F992" s="1" t="s">
        <v>7963</v>
      </c>
      <c r="G992">
        <v>1</v>
      </c>
      <c r="H992" s="1" t="s">
        <v>115</v>
      </c>
      <c r="J992">
        <v>77340</v>
      </c>
      <c r="K992" s="1" t="s">
        <v>7964</v>
      </c>
      <c r="L992" s="1"/>
      <c r="M992" s="1" t="s">
        <v>130</v>
      </c>
      <c r="N992">
        <v>515</v>
      </c>
      <c r="O992" s="1"/>
      <c r="P992" s="1" t="s">
        <v>5471</v>
      </c>
      <c r="Q992" s="1" t="s">
        <v>283</v>
      </c>
      <c r="R992" s="1" t="s">
        <v>156</v>
      </c>
      <c r="S992" s="1" t="s">
        <v>7965</v>
      </c>
      <c r="T992" s="1" t="s">
        <v>764</v>
      </c>
      <c r="U992" s="1"/>
      <c r="V992" s="1" t="s">
        <v>765</v>
      </c>
      <c r="W992" s="1" t="s">
        <v>7966</v>
      </c>
      <c r="X992" s="1"/>
      <c r="Z992" s="1" t="s">
        <v>143</v>
      </c>
      <c r="AA992" s="1" t="s">
        <v>157</v>
      </c>
      <c r="AB992" s="1" t="s">
        <v>766</v>
      </c>
      <c r="AC992" s="1" t="s">
        <v>384</v>
      </c>
      <c r="AD992" s="3">
        <v>1</v>
      </c>
      <c r="AE992" s="1" t="s">
        <v>106</v>
      </c>
      <c r="AF992" s="1" t="s">
        <v>106</v>
      </c>
      <c r="AG992" s="1" t="s">
        <v>106</v>
      </c>
      <c r="AH992" s="1" t="s">
        <v>106</v>
      </c>
      <c r="AI992" s="1"/>
      <c r="AJ992" s="1" t="s">
        <v>108</v>
      </c>
      <c r="AK992" s="1" t="s">
        <v>767</v>
      </c>
      <c r="AL992" s="1"/>
      <c r="AM992" s="1"/>
      <c r="AO992">
        <v>2146</v>
      </c>
      <c r="AP992">
        <v>2</v>
      </c>
      <c r="AQ992" s="1" t="s">
        <v>108</v>
      </c>
      <c r="AR992" s="1" t="s">
        <v>118</v>
      </c>
      <c r="AT992" s="1" t="s">
        <v>118</v>
      </c>
      <c r="AU992" s="1" t="s">
        <v>159</v>
      </c>
      <c r="AV992">
        <v>1920</v>
      </c>
      <c r="AW992" s="1" t="s">
        <v>160</v>
      </c>
      <c r="AX992">
        <v>3</v>
      </c>
      <c r="AY992">
        <v>1</v>
      </c>
      <c r="AZ992">
        <v>0</v>
      </c>
      <c r="BA992">
        <v>6</v>
      </c>
      <c r="BB992" s="1"/>
      <c r="BI992" s="1"/>
      <c r="BM992" s="1"/>
      <c r="BN992" s="1"/>
      <c r="BU992" s="1"/>
      <c r="BV992">
        <v>0</v>
      </c>
      <c r="BX992">
        <v>17900</v>
      </c>
      <c r="BY992">
        <v>59440</v>
      </c>
      <c r="BZ992">
        <v>0</v>
      </c>
      <c r="CA992" s="1" t="s">
        <v>769</v>
      </c>
      <c r="CB992" s="1" t="s">
        <v>108</v>
      </c>
      <c r="CD992">
        <v>7500</v>
      </c>
      <c r="CE992" s="1" t="s">
        <v>118</v>
      </c>
      <c r="CF992" s="1" t="s">
        <v>106</v>
      </c>
      <c r="CG992" s="1"/>
      <c r="CI992" s="1" t="s">
        <v>7967</v>
      </c>
      <c r="CJ992" s="1" t="s">
        <v>151</v>
      </c>
      <c r="CK992">
        <v>2467423</v>
      </c>
      <c r="CL992">
        <v>169331</v>
      </c>
      <c r="CM992" s="1" t="s">
        <v>765</v>
      </c>
      <c r="CO992" s="1"/>
      <c r="CP992" s="1"/>
      <c r="CQ992" s="1" t="s">
        <v>7968</v>
      </c>
      <c r="CR992" s="1" t="s">
        <v>7965</v>
      </c>
      <c r="CS992" s="1"/>
      <c r="CU992" s="1" t="s">
        <v>771</v>
      </c>
      <c r="CV992" s="1" t="s">
        <v>113</v>
      </c>
      <c r="CW992" s="1" t="s">
        <v>765</v>
      </c>
      <c r="CX992" s="1"/>
      <c r="CZ992" s="2"/>
      <c r="DA992" t="str">
        <f>_xlfn.IFNA(_xlfn.XLOOKUP(R992, LandUseCodes!$A$1:$A$70,LandUseCodes!$B$1:$B$70), "Not Listed")</f>
        <v>R - Single Family/Cabin</v>
      </c>
      <c r="DB992" t="str">
        <f>_xlfn.IFNA(_xlfn.XLOOKUP(AD992, Type!$A$1:$A$3,Type!$B$1:$B$3), "Not Listed")</f>
        <v>Public</v>
      </c>
    </row>
    <row r="993" spans="1:106" x14ac:dyDescent="0.25">
      <c r="A993" s="1" t="s">
        <v>7969</v>
      </c>
      <c r="B993">
        <v>2025</v>
      </c>
      <c r="C993">
        <v>1</v>
      </c>
      <c r="D993" s="1" t="s">
        <v>7970</v>
      </c>
      <c r="E993" s="1" t="s">
        <v>7971</v>
      </c>
      <c r="F993" s="1" t="s">
        <v>5642</v>
      </c>
      <c r="G993">
        <v>0</v>
      </c>
      <c r="H993" s="1"/>
      <c r="J993">
        <v>16940</v>
      </c>
      <c r="K993" s="1" t="s">
        <v>7972</v>
      </c>
      <c r="L993" s="1"/>
      <c r="M993" s="1" t="s">
        <v>130</v>
      </c>
      <c r="N993">
        <v>517</v>
      </c>
      <c r="O993" s="1"/>
      <c r="P993" s="1" t="s">
        <v>630</v>
      </c>
      <c r="Q993" s="1" t="s">
        <v>283</v>
      </c>
      <c r="R993" s="1" t="s">
        <v>271</v>
      </c>
      <c r="S993" s="1" t="s">
        <v>7973</v>
      </c>
      <c r="T993" s="1" t="s">
        <v>764</v>
      </c>
      <c r="U993" s="1"/>
      <c r="V993" s="1" t="s">
        <v>765</v>
      </c>
      <c r="W993" s="1"/>
      <c r="X993" s="1"/>
      <c r="Z993" s="1" t="s">
        <v>143</v>
      </c>
      <c r="AA993" s="1" t="s">
        <v>157</v>
      </c>
      <c r="AB993" s="1" t="s">
        <v>766</v>
      </c>
      <c r="AC993" s="1" t="s">
        <v>384</v>
      </c>
      <c r="AD993" s="3">
        <v>1</v>
      </c>
      <c r="AE993" s="1" t="s">
        <v>106</v>
      </c>
      <c r="AF993" s="1" t="s">
        <v>106</v>
      </c>
      <c r="AG993" s="1" t="s">
        <v>106</v>
      </c>
      <c r="AH993" s="1" t="s">
        <v>106</v>
      </c>
      <c r="AI993" s="1"/>
      <c r="AJ993" s="1" t="s">
        <v>108</v>
      </c>
      <c r="AK993" s="1" t="s">
        <v>767</v>
      </c>
      <c r="AL993" s="1"/>
      <c r="AM993" s="1"/>
      <c r="AQ993" s="1"/>
      <c r="AR993" s="1"/>
      <c r="AT993" s="1"/>
      <c r="AU993" s="1"/>
      <c r="AW993" s="1"/>
      <c r="BB993" s="1"/>
      <c r="BI993" s="1"/>
      <c r="BM993" s="1"/>
      <c r="BN993" s="1"/>
      <c r="BU993" s="1"/>
      <c r="BV993">
        <v>0</v>
      </c>
      <c r="BW993">
        <v>69630</v>
      </c>
      <c r="BX993">
        <v>16940</v>
      </c>
      <c r="BY993">
        <v>0</v>
      </c>
      <c r="BZ993">
        <v>0</v>
      </c>
      <c r="CA993" s="1" t="s">
        <v>769</v>
      </c>
      <c r="CB993" s="1"/>
      <c r="CD993">
        <v>6375</v>
      </c>
      <c r="CE993" s="1"/>
      <c r="CF993" s="1" t="s">
        <v>106</v>
      </c>
      <c r="CG993" s="1"/>
      <c r="CI993" s="1" t="s">
        <v>7974</v>
      </c>
      <c r="CJ993" s="1" t="s">
        <v>169</v>
      </c>
      <c r="CK993">
        <v>2467470</v>
      </c>
      <c r="CL993">
        <v>169326</v>
      </c>
      <c r="CM993" s="1" t="s">
        <v>765</v>
      </c>
      <c r="CO993" s="1"/>
      <c r="CP993" s="1"/>
      <c r="CQ993" s="1" t="s">
        <v>7975</v>
      </c>
      <c r="CR993" s="1" t="s">
        <v>7973</v>
      </c>
      <c r="CS993" s="1"/>
      <c r="CU993" s="1" t="s">
        <v>771</v>
      </c>
      <c r="CV993" s="1" t="s">
        <v>113</v>
      </c>
      <c r="CW993" s="1" t="s">
        <v>765</v>
      </c>
      <c r="CX993" s="1"/>
      <c r="CZ993" s="2"/>
      <c r="DA993" t="str">
        <f>_xlfn.IFNA(_xlfn.XLOOKUP(R993, LandUseCodes!$A$1:$A$70,LandUseCodes!$B$1:$B$70), "Not Listed")</f>
        <v>R - Vacant Land Residential</v>
      </c>
      <c r="DB993" t="str">
        <f>_xlfn.IFNA(_xlfn.XLOOKUP(AD993, Type!$A$1:$A$3,Type!$B$1:$B$3), "Not Listed")</f>
        <v>Public</v>
      </c>
    </row>
    <row r="994" spans="1:106" x14ac:dyDescent="0.25">
      <c r="A994" s="1" t="s">
        <v>7976</v>
      </c>
      <c r="B994">
        <v>2025</v>
      </c>
      <c r="C994">
        <v>1</v>
      </c>
      <c r="D994" s="1" t="s">
        <v>7977</v>
      </c>
      <c r="E994" s="1" t="s">
        <v>7978</v>
      </c>
      <c r="F994" s="1" t="s">
        <v>7979</v>
      </c>
      <c r="G994">
        <v>210000</v>
      </c>
      <c r="H994" s="1"/>
      <c r="J994">
        <v>87750</v>
      </c>
      <c r="K994" s="1" t="s">
        <v>7980</v>
      </c>
      <c r="L994" s="1" t="s">
        <v>7981</v>
      </c>
      <c r="M994" s="1" t="s">
        <v>130</v>
      </c>
      <c r="N994">
        <v>523</v>
      </c>
      <c r="O994" s="1"/>
      <c r="P994" s="1" t="s">
        <v>5471</v>
      </c>
      <c r="Q994" s="1" t="s">
        <v>283</v>
      </c>
      <c r="R994" s="1" t="s">
        <v>273</v>
      </c>
      <c r="S994" s="1" t="s">
        <v>7982</v>
      </c>
      <c r="T994" s="1" t="s">
        <v>633</v>
      </c>
      <c r="U994" s="1"/>
      <c r="V994" s="1" t="s">
        <v>634</v>
      </c>
      <c r="W994" s="1" t="s">
        <v>7983</v>
      </c>
      <c r="X994" s="1" t="s">
        <v>331</v>
      </c>
      <c r="Y994">
        <v>30000</v>
      </c>
      <c r="Z994" s="1" t="s">
        <v>143</v>
      </c>
      <c r="AA994" s="1" t="s">
        <v>157</v>
      </c>
      <c r="AB994" s="1" t="s">
        <v>766</v>
      </c>
      <c r="AC994" s="1" t="s">
        <v>384</v>
      </c>
      <c r="AD994" s="3">
        <v>1</v>
      </c>
      <c r="AE994" s="1" t="s">
        <v>106</v>
      </c>
      <c r="AF994" s="1" t="s">
        <v>106</v>
      </c>
      <c r="AG994" s="1" t="s">
        <v>106</v>
      </c>
      <c r="AH994" s="1" t="s">
        <v>106</v>
      </c>
      <c r="AI994" s="1"/>
      <c r="AJ994" s="1" t="s">
        <v>104</v>
      </c>
      <c r="AK994" s="1" t="s">
        <v>767</v>
      </c>
      <c r="AL994" s="1"/>
      <c r="AM994" s="1" t="s">
        <v>143</v>
      </c>
      <c r="AN994">
        <v>1995</v>
      </c>
      <c r="AO994">
        <v>2302</v>
      </c>
      <c r="AP994">
        <v>2</v>
      </c>
      <c r="AQ994" s="1" t="s">
        <v>143</v>
      </c>
      <c r="AR994" s="1" t="s">
        <v>118</v>
      </c>
      <c r="AT994" s="1" t="s">
        <v>118</v>
      </c>
      <c r="AU994" s="1" t="s">
        <v>159</v>
      </c>
      <c r="AV994">
        <v>1910</v>
      </c>
      <c r="AW994" s="1" t="s">
        <v>160</v>
      </c>
      <c r="AX994">
        <v>4</v>
      </c>
      <c r="AY994">
        <v>3</v>
      </c>
      <c r="AZ994">
        <v>0</v>
      </c>
      <c r="BA994">
        <v>8</v>
      </c>
      <c r="BB994" s="1"/>
      <c r="BH994">
        <v>510</v>
      </c>
      <c r="BI994" s="1"/>
      <c r="BM994" s="1"/>
      <c r="BN994" s="1"/>
      <c r="BU994" s="1"/>
      <c r="BV994">
        <v>0</v>
      </c>
      <c r="BX994">
        <v>16910</v>
      </c>
      <c r="BY994">
        <v>70840</v>
      </c>
      <c r="BZ994">
        <v>8170</v>
      </c>
      <c r="CA994" s="1" t="s">
        <v>769</v>
      </c>
      <c r="CB994" s="1" t="s">
        <v>108</v>
      </c>
      <c r="CD994">
        <v>6340</v>
      </c>
      <c r="CE994" s="1" t="s">
        <v>118</v>
      </c>
      <c r="CF994" s="1" t="s">
        <v>106</v>
      </c>
      <c r="CG994" s="1"/>
      <c r="CI994" s="1" t="s">
        <v>7984</v>
      </c>
      <c r="CJ994" s="1" t="s">
        <v>161</v>
      </c>
      <c r="CK994">
        <v>2467520</v>
      </c>
      <c r="CL994">
        <v>169325</v>
      </c>
      <c r="CM994" s="1" t="s">
        <v>765</v>
      </c>
      <c r="CO994" s="1"/>
      <c r="CP994" s="1"/>
      <c r="CQ994" s="1" t="s">
        <v>7985</v>
      </c>
      <c r="CR994" s="1" t="s">
        <v>7982</v>
      </c>
      <c r="CS994" s="1"/>
      <c r="CU994" s="1" t="s">
        <v>635</v>
      </c>
      <c r="CV994" s="1" t="s">
        <v>113</v>
      </c>
      <c r="CW994" s="1" t="s">
        <v>634</v>
      </c>
      <c r="CX994" s="1"/>
      <c r="CZ994" s="2"/>
      <c r="DA994" t="str">
        <f>_xlfn.IFNA(_xlfn.XLOOKUP(R994, LandUseCodes!$A$1:$A$70,LandUseCodes!$B$1:$B$70), "Not Listed")</f>
        <v>R - Two Family</v>
      </c>
      <c r="DB994" t="str">
        <f>_xlfn.IFNA(_xlfn.XLOOKUP(AD994, Type!$A$1:$A$3,Type!$B$1:$B$3), "Not Listed")</f>
        <v>Public</v>
      </c>
    </row>
    <row r="995" spans="1:106" x14ac:dyDescent="0.25">
      <c r="A995" s="1" t="s">
        <v>7986</v>
      </c>
      <c r="B995">
        <v>2025</v>
      </c>
      <c r="C995">
        <v>1</v>
      </c>
      <c r="D995" s="1" t="s">
        <v>7987</v>
      </c>
      <c r="E995" s="1" t="s">
        <v>7988</v>
      </c>
      <c r="F995" s="1" t="s">
        <v>7989</v>
      </c>
      <c r="G995">
        <v>203000</v>
      </c>
      <c r="H995" s="1"/>
      <c r="J995">
        <v>74280</v>
      </c>
      <c r="K995" s="1" t="s">
        <v>7990</v>
      </c>
      <c r="L995" s="1"/>
      <c r="M995" s="1" t="s">
        <v>130</v>
      </c>
      <c r="N995">
        <v>529</v>
      </c>
      <c r="O995" s="1"/>
      <c r="P995" s="1" t="s">
        <v>5471</v>
      </c>
      <c r="Q995" s="1" t="s">
        <v>283</v>
      </c>
      <c r="R995" s="1" t="s">
        <v>156</v>
      </c>
      <c r="S995" s="1" t="s">
        <v>7991</v>
      </c>
      <c r="T995" s="1" t="s">
        <v>764</v>
      </c>
      <c r="U995" s="1"/>
      <c r="V995" s="1" t="s">
        <v>765</v>
      </c>
      <c r="W995" s="1" t="s">
        <v>7992</v>
      </c>
      <c r="X995" s="1" t="s">
        <v>7993</v>
      </c>
      <c r="Y995">
        <v>114900</v>
      </c>
      <c r="Z995" s="1" t="s">
        <v>143</v>
      </c>
      <c r="AA995" s="1" t="s">
        <v>157</v>
      </c>
      <c r="AB995" s="1" t="s">
        <v>766</v>
      </c>
      <c r="AC995" s="1" t="s">
        <v>384</v>
      </c>
      <c r="AD995" s="3">
        <v>1</v>
      </c>
      <c r="AE995" s="1" t="s">
        <v>106</v>
      </c>
      <c r="AF995" s="1" t="s">
        <v>106</v>
      </c>
      <c r="AG995" s="1" t="s">
        <v>106</v>
      </c>
      <c r="AH995" s="1" t="s">
        <v>106</v>
      </c>
      <c r="AI995" s="1"/>
      <c r="AJ995" s="1" t="s">
        <v>104</v>
      </c>
      <c r="AK995" s="1" t="s">
        <v>767</v>
      </c>
      <c r="AL995" s="1"/>
      <c r="AM995" s="1"/>
      <c r="AO995">
        <v>2012</v>
      </c>
      <c r="AP995">
        <v>2</v>
      </c>
      <c r="AQ995" s="1" t="s">
        <v>143</v>
      </c>
      <c r="AR995" s="1" t="s">
        <v>107</v>
      </c>
      <c r="AT995" s="1" t="s">
        <v>118</v>
      </c>
      <c r="AU995" s="1" t="s">
        <v>159</v>
      </c>
      <c r="AV995">
        <v>1910</v>
      </c>
      <c r="AW995" s="1" t="s">
        <v>160</v>
      </c>
      <c r="AX995">
        <v>4</v>
      </c>
      <c r="AY995">
        <v>1</v>
      </c>
      <c r="AZ995">
        <v>0</v>
      </c>
      <c r="BA995">
        <v>8</v>
      </c>
      <c r="BB995" s="1"/>
      <c r="BH995">
        <v>884</v>
      </c>
      <c r="BI995" s="1"/>
      <c r="BM995" s="1"/>
      <c r="BN995" s="1"/>
      <c r="BU995" s="1"/>
      <c r="BV995">
        <v>0</v>
      </c>
      <c r="BW995">
        <v>82300</v>
      </c>
      <c r="BX995">
        <v>16940</v>
      </c>
      <c r="BY995">
        <v>57340</v>
      </c>
      <c r="BZ995">
        <v>9510</v>
      </c>
      <c r="CA995" s="1" t="s">
        <v>769</v>
      </c>
      <c r="CB995" s="1" t="s">
        <v>108</v>
      </c>
      <c r="CD995">
        <v>6375</v>
      </c>
      <c r="CE995" s="1" t="s">
        <v>108</v>
      </c>
      <c r="CF995" s="1" t="s">
        <v>106</v>
      </c>
      <c r="CG995" s="1"/>
      <c r="CI995" s="1" t="s">
        <v>7994</v>
      </c>
      <c r="CJ995" s="1" t="s">
        <v>161</v>
      </c>
      <c r="CK995">
        <v>2467572</v>
      </c>
      <c r="CL995">
        <v>169323</v>
      </c>
      <c r="CM995" s="1" t="s">
        <v>765</v>
      </c>
      <c r="CO995" s="1"/>
      <c r="CP995" s="1"/>
      <c r="CQ995" s="1" t="s">
        <v>7995</v>
      </c>
      <c r="CR995" s="1" t="s">
        <v>7991</v>
      </c>
      <c r="CS995" s="1"/>
      <c r="CU995" s="1" t="s">
        <v>771</v>
      </c>
      <c r="CV995" s="1" t="s">
        <v>113</v>
      </c>
      <c r="CW995" s="1" t="s">
        <v>765</v>
      </c>
      <c r="CX995" s="1"/>
      <c r="CZ995" s="2"/>
      <c r="DA995" t="str">
        <f>_xlfn.IFNA(_xlfn.XLOOKUP(R995, LandUseCodes!$A$1:$A$70,LandUseCodes!$B$1:$B$70), "Not Listed")</f>
        <v>R - Single Family/Cabin</v>
      </c>
      <c r="DB995" t="str">
        <f>_xlfn.IFNA(_xlfn.XLOOKUP(AD995, Type!$A$1:$A$3,Type!$B$1:$B$3), "Not Listed")</f>
        <v>Public</v>
      </c>
    </row>
    <row r="996" spans="1:106" x14ac:dyDescent="0.25">
      <c r="A996" s="1" t="s">
        <v>7996</v>
      </c>
      <c r="B996">
        <v>2025</v>
      </c>
      <c r="C996">
        <v>1</v>
      </c>
      <c r="D996" s="1" t="s">
        <v>7997</v>
      </c>
      <c r="E996" s="1" t="s">
        <v>7998</v>
      </c>
      <c r="F996" s="1" t="s">
        <v>7999</v>
      </c>
      <c r="G996">
        <v>119900</v>
      </c>
      <c r="H996" s="1"/>
      <c r="J996">
        <v>73940</v>
      </c>
      <c r="K996" s="1" t="s">
        <v>8000</v>
      </c>
      <c r="L996" s="1"/>
      <c r="M996" s="1" t="s">
        <v>130</v>
      </c>
      <c r="N996">
        <v>533</v>
      </c>
      <c r="O996" s="1"/>
      <c r="P996" s="1" t="s">
        <v>5471</v>
      </c>
      <c r="Q996" s="1" t="s">
        <v>283</v>
      </c>
      <c r="R996" s="1" t="s">
        <v>679</v>
      </c>
      <c r="S996" s="1" t="s">
        <v>8001</v>
      </c>
      <c r="T996" s="1" t="s">
        <v>764</v>
      </c>
      <c r="U996" s="1"/>
      <c r="V996" s="1" t="s">
        <v>765</v>
      </c>
      <c r="W996" s="1" t="s">
        <v>8002</v>
      </c>
      <c r="X996" s="1" t="s">
        <v>8003</v>
      </c>
      <c r="Y996">
        <v>70000</v>
      </c>
      <c r="Z996" s="1" t="s">
        <v>143</v>
      </c>
      <c r="AA996" s="1" t="s">
        <v>157</v>
      </c>
      <c r="AB996" s="1" t="s">
        <v>766</v>
      </c>
      <c r="AC996" s="1" t="s">
        <v>384</v>
      </c>
      <c r="AD996" s="3">
        <v>1</v>
      </c>
      <c r="AE996" s="1" t="s">
        <v>106</v>
      </c>
      <c r="AF996" s="1" t="s">
        <v>106</v>
      </c>
      <c r="AG996" s="1" t="s">
        <v>106</v>
      </c>
      <c r="AH996" s="1" t="s">
        <v>106</v>
      </c>
      <c r="AI996" s="1"/>
      <c r="AJ996" s="1" t="s">
        <v>104</v>
      </c>
      <c r="AK996" s="1" t="s">
        <v>767</v>
      </c>
      <c r="AL996" s="1"/>
      <c r="AM996" s="1"/>
      <c r="AQ996" s="1"/>
      <c r="AR996" s="1"/>
      <c r="AT996" s="1"/>
      <c r="AU996" s="1"/>
      <c r="AW996" s="1"/>
      <c r="BB996" s="1"/>
      <c r="BH996">
        <v>660</v>
      </c>
      <c r="BI996" s="1"/>
      <c r="BM996" s="1"/>
      <c r="BN996" s="1"/>
      <c r="BU996" s="1"/>
      <c r="BV996">
        <v>0</v>
      </c>
      <c r="BW996">
        <v>71450</v>
      </c>
      <c r="BX996">
        <v>21180</v>
      </c>
      <c r="BY996">
        <v>52760</v>
      </c>
      <c r="BZ996">
        <v>52760</v>
      </c>
      <c r="CA996" s="1" t="s">
        <v>769</v>
      </c>
      <c r="CB996" s="1"/>
      <c r="CD996">
        <v>6375</v>
      </c>
      <c r="CE996" s="1"/>
      <c r="CF996" s="1" t="s">
        <v>106</v>
      </c>
      <c r="CG996" s="1"/>
      <c r="CI996" s="1" t="s">
        <v>8004</v>
      </c>
      <c r="CJ996" s="1" t="s">
        <v>739</v>
      </c>
      <c r="CK996">
        <v>2467620</v>
      </c>
      <c r="CL996">
        <v>169323</v>
      </c>
      <c r="CM996" s="1" t="s">
        <v>765</v>
      </c>
      <c r="CO996" s="1"/>
      <c r="CP996" s="1"/>
      <c r="CQ996" s="1" t="s">
        <v>8001</v>
      </c>
      <c r="CR996" s="1" t="s">
        <v>8001</v>
      </c>
      <c r="CS996" s="1"/>
      <c r="CU996" s="1" t="s">
        <v>771</v>
      </c>
      <c r="CV996" s="1" t="s">
        <v>113</v>
      </c>
      <c r="CW996" s="1" t="s">
        <v>765</v>
      </c>
      <c r="CX996" s="1"/>
      <c r="CZ996" s="2"/>
      <c r="DA996" t="str">
        <f>_xlfn.IFNA(_xlfn.XLOOKUP(R996, LandUseCodes!$A$1:$A$70,LandUseCodes!$B$1:$B$70), "Not Listed")</f>
        <v>R - Mobile Home</v>
      </c>
      <c r="DB996" t="str">
        <f>_xlfn.IFNA(_xlfn.XLOOKUP(AD996, Type!$A$1:$A$3,Type!$B$1:$B$3), "Not Listed")</f>
        <v>Public</v>
      </c>
    </row>
    <row r="997" spans="1:106" x14ac:dyDescent="0.25">
      <c r="A997" s="1" t="s">
        <v>8005</v>
      </c>
      <c r="B997">
        <v>2025</v>
      </c>
      <c r="C997">
        <v>1</v>
      </c>
      <c r="D997" s="1" t="s">
        <v>8006</v>
      </c>
      <c r="E997" s="1" t="s">
        <v>8007</v>
      </c>
      <c r="F997" s="1" t="s">
        <v>8008</v>
      </c>
      <c r="G997">
        <v>175000</v>
      </c>
      <c r="H997" s="1"/>
      <c r="J997">
        <v>71690</v>
      </c>
      <c r="K997" s="1" t="s">
        <v>8009</v>
      </c>
      <c r="L997" s="1"/>
      <c r="M997" s="1" t="s">
        <v>130</v>
      </c>
      <c r="N997">
        <v>537</v>
      </c>
      <c r="O997" s="1"/>
      <c r="P997" s="1" t="s">
        <v>5471</v>
      </c>
      <c r="Q997" s="1" t="s">
        <v>283</v>
      </c>
      <c r="R997" s="1" t="s">
        <v>156</v>
      </c>
      <c r="S997" s="1" t="s">
        <v>8010</v>
      </c>
      <c r="T997" s="1" t="s">
        <v>764</v>
      </c>
      <c r="U997" s="1"/>
      <c r="V997" s="1" t="s">
        <v>765</v>
      </c>
      <c r="W997" s="1" t="s">
        <v>8011</v>
      </c>
      <c r="X997" s="1" t="s">
        <v>8012</v>
      </c>
      <c r="Y997">
        <v>0</v>
      </c>
      <c r="Z997" s="1" t="s">
        <v>143</v>
      </c>
      <c r="AA997" s="1" t="s">
        <v>157</v>
      </c>
      <c r="AB997" s="1" t="s">
        <v>766</v>
      </c>
      <c r="AC997" s="1" t="s">
        <v>384</v>
      </c>
      <c r="AD997" s="3">
        <v>1</v>
      </c>
      <c r="AE997" s="1" t="s">
        <v>106</v>
      </c>
      <c r="AF997" s="1" t="s">
        <v>106</v>
      </c>
      <c r="AG997" s="1" t="s">
        <v>106</v>
      </c>
      <c r="AH997" s="1" t="s">
        <v>106</v>
      </c>
      <c r="AI997" s="1"/>
      <c r="AJ997" s="1" t="s">
        <v>104</v>
      </c>
      <c r="AK997" s="1" t="s">
        <v>767</v>
      </c>
      <c r="AL997" s="1"/>
      <c r="AM997" s="1"/>
      <c r="AO997">
        <v>1337</v>
      </c>
      <c r="AP997">
        <v>1</v>
      </c>
      <c r="AQ997" s="1" t="s">
        <v>143</v>
      </c>
      <c r="AR997" s="1" t="s">
        <v>118</v>
      </c>
      <c r="AT997" s="1" t="s">
        <v>108</v>
      </c>
      <c r="AU997" s="1" t="s">
        <v>159</v>
      </c>
      <c r="AV997">
        <v>1942</v>
      </c>
      <c r="AW997" s="1" t="s">
        <v>101</v>
      </c>
      <c r="AX997">
        <v>2</v>
      </c>
      <c r="AY997">
        <v>1</v>
      </c>
      <c r="AZ997">
        <v>0</v>
      </c>
      <c r="BA997">
        <v>6</v>
      </c>
      <c r="BB997" s="1"/>
      <c r="BH997">
        <v>330</v>
      </c>
      <c r="BI997" s="1"/>
      <c r="BM997" s="1"/>
      <c r="BN997" s="1"/>
      <c r="BU997" s="1"/>
      <c r="BV997">
        <v>0</v>
      </c>
      <c r="BX997">
        <v>16960</v>
      </c>
      <c r="BY997">
        <v>54730</v>
      </c>
      <c r="BZ997">
        <v>2700</v>
      </c>
      <c r="CA997" s="1" t="s">
        <v>769</v>
      </c>
      <c r="CB997" s="1" t="s">
        <v>108</v>
      </c>
      <c r="CD997">
        <v>6400</v>
      </c>
      <c r="CE997" s="1" t="s">
        <v>118</v>
      </c>
      <c r="CF997" s="1" t="s">
        <v>106</v>
      </c>
      <c r="CG997" s="1"/>
      <c r="CI997" s="1" t="s">
        <v>8013</v>
      </c>
      <c r="CJ997" s="1" t="s">
        <v>161</v>
      </c>
      <c r="CK997">
        <v>2467671</v>
      </c>
      <c r="CL997">
        <v>169325</v>
      </c>
      <c r="CM997" s="1" t="s">
        <v>765</v>
      </c>
      <c r="CO997" s="1"/>
      <c r="CP997" s="1"/>
      <c r="CQ997" s="1" t="s">
        <v>8010</v>
      </c>
      <c r="CR997" s="1" t="s">
        <v>8010</v>
      </c>
      <c r="CS997" s="1"/>
      <c r="CU997" s="1" t="s">
        <v>771</v>
      </c>
      <c r="CV997" s="1" t="s">
        <v>113</v>
      </c>
      <c r="CW997" s="1" t="s">
        <v>765</v>
      </c>
      <c r="CX997" s="1"/>
      <c r="CZ997" s="2"/>
      <c r="DA997" t="str">
        <f>_xlfn.IFNA(_xlfn.XLOOKUP(R997, LandUseCodes!$A$1:$A$70,LandUseCodes!$B$1:$B$70), "Not Listed")</f>
        <v>R - Single Family/Cabin</v>
      </c>
      <c r="DB997" t="str">
        <f>_xlfn.IFNA(_xlfn.XLOOKUP(AD997, Type!$A$1:$A$3,Type!$B$1:$B$3), "Not Listed")</f>
        <v>Public</v>
      </c>
    </row>
    <row r="998" spans="1:106" x14ac:dyDescent="0.25">
      <c r="A998" s="1" t="s">
        <v>8014</v>
      </c>
      <c r="B998">
        <v>2025</v>
      </c>
      <c r="C998">
        <v>1</v>
      </c>
      <c r="D998" s="1" t="s">
        <v>8015</v>
      </c>
      <c r="E998" s="1" t="s">
        <v>4716</v>
      </c>
      <c r="F998" s="1" t="s">
        <v>8016</v>
      </c>
      <c r="G998">
        <v>158000</v>
      </c>
      <c r="H998" s="1"/>
      <c r="J998">
        <v>84150</v>
      </c>
      <c r="K998" s="1" t="s">
        <v>8017</v>
      </c>
      <c r="L998" s="1" t="s">
        <v>8018</v>
      </c>
      <c r="M998" s="1" t="s">
        <v>130</v>
      </c>
      <c r="N998">
        <v>543</v>
      </c>
      <c r="O998" s="1"/>
      <c r="P998" s="1" t="s">
        <v>5471</v>
      </c>
      <c r="Q998" s="1" t="s">
        <v>283</v>
      </c>
      <c r="R998" s="1" t="s">
        <v>156</v>
      </c>
      <c r="S998" s="1" t="s">
        <v>8019</v>
      </c>
      <c r="T998" s="1" t="s">
        <v>764</v>
      </c>
      <c r="U998" s="1"/>
      <c r="V998" s="1" t="s">
        <v>765</v>
      </c>
      <c r="W998" s="1" t="s">
        <v>8020</v>
      </c>
      <c r="X998" s="1" t="s">
        <v>8021</v>
      </c>
      <c r="Y998">
        <v>1</v>
      </c>
      <c r="Z998" s="1" t="s">
        <v>143</v>
      </c>
      <c r="AA998" s="1" t="s">
        <v>157</v>
      </c>
      <c r="AB998" s="1" t="s">
        <v>766</v>
      </c>
      <c r="AC998" s="1" t="s">
        <v>384</v>
      </c>
      <c r="AD998" s="3">
        <v>1</v>
      </c>
      <c r="AE998" s="1" t="s">
        <v>106</v>
      </c>
      <c r="AF998" s="1" t="s">
        <v>106</v>
      </c>
      <c r="AG998" s="1" t="s">
        <v>106</v>
      </c>
      <c r="AH998" s="1" t="s">
        <v>106</v>
      </c>
      <c r="AI998" s="1"/>
      <c r="AJ998" s="1" t="s">
        <v>104</v>
      </c>
      <c r="AK998" s="1" t="s">
        <v>767</v>
      </c>
      <c r="AL998" s="1"/>
      <c r="AM998" s="1"/>
      <c r="AO998">
        <v>1739</v>
      </c>
      <c r="AP998">
        <v>2</v>
      </c>
      <c r="AQ998" s="1" t="s">
        <v>108</v>
      </c>
      <c r="AR998" s="1" t="s">
        <v>118</v>
      </c>
      <c r="AT998" s="1" t="s">
        <v>118</v>
      </c>
      <c r="AU998" s="1" t="s">
        <v>159</v>
      </c>
      <c r="AV998">
        <v>1930</v>
      </c>
      <c r="AW998" s="1" t="s">
        <v>160</v>
      </c>
      <c r="AX998">
        <v>4</v>
      </c>
      <c r="AY998">
        <v>1</v>
      </c>
      <c r="AZ998">
        <v>1</v>
      </c>
      <c r="BA998">
        <v>9</v>
      </c>
      <c r="BB998" s="1"/>
      <c r="BH998">
        <v>360</v>
      </c>
      <c r="BI998" s="1"/>
      <c r="BM998" s="1"/>
      <c r="BN998" s="1"/>
      <c r="BU998" s="1"/>
      <c r="BV998">
        <v>0</v>
      </c>
      <c r="BX998">
        <v>19190</v>
      </c>
      <c r="BY998">
        <v>64960</v>
      </c>
      <c r="BZ998">
        <v>3350</v>
      </c>
      <c r="CA998" s="1" t="s">
        <v>769</v>
      </c>
      <c r="CB998" s="1" t="s">
        <v>108</v>
      </c>
      <c r="CD998">
        <v>9000</v>
      </c>
      <c r="CE998" s="1" t="s">
        <v>118</v>
      </c>
      <c r="CF998" s="1" t="s">
        <v>106</v>
      </c>
      <c r="CG998" s="1"/>
      <c r="CI998" s="1" t="s">
        <v>8022</v>
      </c>
      <c r="CJ998" s="1" t="s">
        <v>161</v>
      </c>
      <c r="CK998">
        <v>2467726</v>
      </c>
      <c r="CL998">
        <v>169325</v>
      </c>
      <c r="CM998" s="1" t="s">
        <v>765</v>
      </c>
      <c r="CO998" s="1"/>
      <c r="CP998" s="1"/>
      <c r="CQ998" s="1" t="s">
        <v>8019</v>
      </c>
      <c r="CR998" s="1" t="s">
        <v>8019</v>
      </c>
      <c r="CS998" s="1"/>
      <c r="CU998" s="1" t="s">
        <v>771</v>
      </c>
      <c r="CV998" s="1" t="s">
        <v>113</v>
      </c>
      <c r="CW998" s="1" t="s">
        <v>765</v>
      </c>
      <c r="CX998" s="1"/>
      <c r="CZ998" s="2"/>
      <c r="DA998" t="str">
        <f>_xlfn.IFNA(_xlfn.XLOOKUP(R998, LandUseCodes!$A$1:$A$70,LandUseCodes!$B$1:$B$70), "Not Listed")</f>
        <v>R - Single Family/Cabin</v>
      </c>
      <c r="DB998" t="str">
        <f>_xlfn.IFNA(_xlfn.XLOOKUP(AD998, Type!$A$1:$A$3,Type!$B$1:$B$3), "Not Listed")</f>
        <v>Public</v>
      </c>
    </row>
    <row r="999" spans="1:106" x14ac:dyDescent="0.25">
      <c r="A999" s="1" t="s">
        <v>8023</v>
      </c>
      <c r="B999">
        <v>2025</v>
      </c>
      <c r="C999">
        <v>1</v>
      </c>
      <c r="D999" s="1" t="s">
        <v>1851</v>
      </c>
      <c r="E999" s="1" t="s">
        <v>8024</v>
      </c>
      <c r="F999" s="1" t="s">
        <v>1853</v>
      </c>
      <c r="G999">
        <v>1</v>
      </c>
      <c r="H999" s="1" t="s">
        <v>115</v>
      </c>
      <c r="J999">
        <v>96390</v>
      </c>
      <c r="K999" s="1" t="s">
        <v>8025</v>
      </c>
      <c r="L999" s="1"/>
      <c r="M999" s="1" t="s">
        <v>130</v>
      </c>
      <c r="N999">
        <v>545</v>
      </c>
      <c r="O999" s="1"/>
      <c r="P999" s="1" t="s">
        <v>5471</v>
      </c>
      <c r="Q999" s="1" t="s">
        <v>283</v>
      </c>
      <c r="R999" s="1" t="s">
        <v>156</v>
      </c>
      <c r="S999" s="1" t="s">
        <v>8026</v>
      </c>
      <c r="T999" s="1" t="s">
        <v>6372</v>
      </c>
      <c r="U999" s="1"/>
      <c r="V999" s="1" t="s">
        <v>6373</v>
      </c>
      <c r="W999" s="1" t="s">
        <v>8027</v>
      </c>
      <c r="X999" s="1" t="s">
        <v>3699</v>
      </c>
      <c r="Y999">
        <v>280000</v>
      </c>
      <c r="Z999" s="1" t="s">
        <v>143</v>
      </c>
      <c r="AA999" s="1" t="s">
        <v>157</v>
      </c>
      <c r="AB999" s="1" t="s">
        <v>766</v>
      </c>
      <c r="AC999" s="1" t="s">
        <v>384</v>
      </c>
      <c r="AD999" s="3">
        <v>1</v>
      </c>
      <c r="AE999" s="1" t="s">
        <v>106</v>
      </c>
      <c r="AF999" s="1" t="s">
        <v>106</v>
      </c>
      <c r="AG999" s="1" t="s">
        <v>108</v>
      </c>
      <c r="AH999" s="1" t="s">
        <v>106</v>
      </c>
      <c r="AI999" s="1"/>
      <c r="AJ999" s="1" t="s">
        <v>108</v>
      </c>
      <c r="AK999" s="1" t="s">
        <v>767</v>
      </c>
      <c r="AL999" s="1"/>
      <c r="AM999" s="1" t="s">
        <v>143</v>
      </c>
      <c r="AN999">
        <v>2022</v>
      </c>
      <c r="AO999">
        <v>1344</v>
      </c>
      <c r="AP999">
        <v>2</v>
      </c>
      <c r="AQ999" s="1" t="s">
        <v>108</v>
      </c>
      <c r="AR999" s="1" t="s">
        <v>107</v>
      </c>
      <c r="AT999" s="1" t="s">
        <v>107</v>
      </c>
      <c r="AU999" s="1" t="s">
        <v>120</v>
      </c>
      <c r="AV999">
        <v>1910</v>
      </c>
      <c r="AW999" s="1" t="s">
        <v>136</v>
      </c>
      <c r="AX999">
        <v>3</v>
      </c>
      <c r="AY999">
        <v>2</v>
      </c>
      <c r="AZ999">
        <v>0</v>
      </c>
      <c r="BA999">
        <v>6</v>
      </c>
      <c r="BB999" s="1"/>
      <c r="BI999" s="1"/>
      <c r="BM999" s="1"/>
      <c r="BN999" s="1"/>
      <c r="BU999" s="1"/>
      <c r="BV999">
        <v>0</v>
      </c>
      <c r="BW999">
        <v>59320</v>
      </c>
      <c r="BX999">
        <v>13850</v>
      </c>
      <c r="BY999">
        <v>82540</v>
      </c>
      <c r="BZ999">
        <v>0</v>
      </c>
      <c r="CA999" s="1" t="s">
        <v>769</v>
      </c>
      <c r="CB999" s="1" t="s">
        <v>107</v>
      </c>
      <c r="CD999">
        <v>2765</v>
      </c>
      <c r="CE999" s="1" t="s">
        <v>108</v>
      </c>
      <c r="CF999" s="1" t="s">
        <v>106</v>
      </c>
      <c r="CG999" s="1"/>
      <c r="CI999" s="1" t="s">
        <v>8028</v>
      </c>
      <c r="CJ999" s="1" t="s">
        <v>151</v>
      </c>
      <c r="CK999">
        <v>2467768</v>
      </c>
      <c r="CL999">
        <v>169320</v>
      </c>
      <c r="CM999" s="1" t="s">
        <v>765</v>
      </c>
      <c r="CO999" s="1"/>
      <c r="CP999" s="1"/>
      <c r="CQ999" s="1" t="s">
        <v>8029</v>
      </c>
      <c r="CR999" s="1" t="s">
        <v>8026</v>
      </c>
      <c r="CS999" s="1"/>
      <c r="CU999" s="1" t="s">
        <v>6377</v>
      </c>
      <c r="CV999" s="1" t="s">
        <v>113</v>
      </c>
      <c r="CW999" s="1" t="s">
        <v>6373</v>
      </c>
      <c r="CX999" s="1"/>
      <c r="CZ999" s="2"/>
      <c r="DA999" t="str">
        <f>_xlfn.IFNA(_xlfn.XLOOKUP(R999, LandUseCodes!$A$1:$A$70,LandUseCodes!$B$1:$B$70), "Not Listed")</f>
        <v>R - Single Family/Cabin</v>
      </c>
      <c r="DB999" t="str">
        <f>_xlfn.IFNA(_xlfn.XLOOKUP(AD999, Type!$A$1:$A$3,Type!$B$1:$B$3), "Not Listed")</f>
        <v>Public</v>
      </c>
    </row>
    <row r="1000" spans="1:106" x14ac:dyDescent="0.25">
      <c r="A1000" s="1" t="s">
        <v>8030</v>
      </c>
      <c r="B1000">
        <v>2025</v>
      </c>
      <c r="C1000">
        <v>1</v>
      </c>
      <c r="D1000" s="1" t="s">
        <v>8031</v>
      </c>
      <c r="E1000" s="1" t="s">
        <v>8032</v>
      </c>
      <c r="F1000" s="1" t="s">
        <v>8033</v>
      </c>
      <c r="G1000">
        <v>135000</v>
      </c>
      <c r="H1000" s="1"/>
      <c r="J1000">
        <v>64010</v>
      </c>
      <c r="K1000" s="1" t="s">
        <v>8034</v>
      </c>
      <c r="L1000" s="1"/>
      <c r="M1000" s="1" t="s">
        <v>130</v>
      </c>
      <c r="N1000">
        <v>547</v>
      </c>
      <c r="O1000" s="1"/>
      <c r="P1000" s="1" t="s">
        <v>5471</v>
      </c>
      <c r="Q1000" s="1" t="s">
        <v>283</v>
      </c>
      <c r="R1000" s="1" t="s">
        <v>156</v>
      </c>
      <c r="S1000" s="1" t="s">
        <v>8035</v>
      </c>
      <c r="T1000" s="1" t="s">
        <v>605</v>
      </c>
      <c r="U1000" s="1"/>
      <c r="V1000" s="1" t="s">
        <v>606</v>
      </c>
      <c r="W1000" s="1" t="s">
        <v>8036</v>
      </c>
      <c r="X1000" s="1" t="s">
        <v>103</v>
      </c>
      <c r="Y1000">
        <v>63500</v>
      </c>
      <c r="Z1000" s="1" t="s">
        <v>143</v>
      </c>
      <c r="AA1000" s="1" t="s">
        <v>157</v>
      </c>
      <c r="AB1000" s="1" t="s">
        <v>766</v>
      </c>
      <c r="AC1000" s="1" t="s">
        <v>384</v>
      </c>
      <c r="AD1000" s="3">
        <v>1</v>
      </c>
      <c r="AE1000" s="1" t="s">
        <v>106</v>
      </c>
      <c r="AF1000" s="1" t="s">
        <v>106</v>
      </c>
      <c r="AG1000" s="1" t="s">
        <v>108</v>
      </c>
      <c r="AH1000" s="1" t="s">
        <v>106</v>
      </c>
      <c r="AI1000" s="1"/>
      <c r="AJ1000" s="1" t="s">
        <v>104</v>
      </c>
      <c r="AK1000" s="1" t="s">
        <v>767</v>
      </c>
      <c r="AL1000" s="1"/>
      <c r="AM1000" s="1"/>
      <c r="AO1000">
        <v>1818</v>
      </c>
      <c r="AP1000">
        <v>2</v>
      </c>
      <c r="AQ1000" s="1" t="s">
        <v>108</v>
      </c>
      <c r="AR1000" s="1" t="s">
        <v>118</v>
      </c>
      <c r="AT1000" s="1" t="s">
        <v>118</v>
      </c>
      <c r="AU1000" s="1" t="s">
        <v>159</v>
      </c>
      <c r="AV1000">
        <v>1910</v>
      </c>
      <c r="AW1000" s="1" t="s">
        <v>136</v>
      </c>
      <c r="AX1000">
        <v>3</v>
      </c>
      <c r="AY1000">
        <v>1</v>
      </c>
      <c r="AZ1000">
        <v>0</v>
      </c>
      <c r="BA1000">
        <v>7</v>
      </c>
      <c r="BB1000" s="1"/>
      <c r="BI1000" s="1"/>
      <c r="BM1000" s="1"/>
      <c r="BN1000" s="1"/>
      <c r="BU1000" s="1"/>
      <c r="BV1000">
        <v>0</v>
      </c>
      <c r="BX1000">
        <v>15520</v>
      </c>
      <c r="BY1000">
        <v>48490</v>
      </c>
      <c r="BZ1000">
        <v>0</v>
      </c>
      <c r="CA1000" s="1" t="s">
        <v>769</v>
      </c>
      <c r="CB1000" s="1" t="s">
        <v>108</v>
      </c>
      <c r="CD1000">
        <v>4710</v>
      </c>
      <c r="CE1000" s="1" t="s">
        <v>108</v>
      </c>
      <c r="CF1000" s="1" t="s">
        <v>106</v>
      </c>
      <c r="CG1000" s="1"/>
      <c r="CI1000" s="1" t="s">
        <v>8037</v>
      </c>
      <c r="CJ1000" s="1" t="s">
        <v>151</v>
      </c>
      <c r="CK1000">
        <v>2467798</v>
      </c>
      <c r="CL1000">
        <v>169300</v>
      </c>
      <c r="CM1000" s="1" t="s">
        <v>765</v>
      </c>
      <c r="CO1000" s="1"/>
      <c r="CP1000" s="1"/>
      <c r="CQ1000" s="1" t="s">
        <v>8038</v>
      </c>
      <c r="CR1000" s="1" t="s">
        <v>8035</v>
      </c>
      <c r="CS1000" s="1"/>
      <c r="CU1000" s="1" t="s">
        <v>607</v>
      </c>
      <c r="CV1000" s="1" t="s">
        <v>113</v>
      </c>
      <c r="CW1000" s="1" t="s">
        <v>606</v>
      </c>
      <c r="CX1000" s="1"/>
      <c r="CZ1000" s="2"/>
      <c r="DA1000" t="str">
        <f>_xlfn.IFNA(_xlfn.XLOOKUP(R1000, LandUseCodes!$A$1:$A$70,LandUseCodes!$B$1:$B$70), "Not Listed")</f>
        <v>R - Single Family/Cabin</v>
      </c>
      <c r="DB1000" t="str">
        <f>_xlfn.IFNA(_xlfn.XLOOKUP(AD1000, Type!$A$1:$A$3,Type!$B$1:$B$3), "Not Listed")</f>
        <v>Public</v>
      </c>
    </row>
    <row r="1001" spans="1:106" x14ac:dyDescent="0.25">
      <c r="A1001" s="1" t="s">
        <v>8039</v>
      </c>
      <c r="B1001">
        <v>2025</v>
      </c>
      <c r="C1001">
        <v>1</v>
      </c>
      <c r="D1001" s="1" t="s">
        <v>8040</v>
      </c>
      <c r="E1001" s="1" t="s">
        <v>8041</v>
      </c>
      <c r="F1001" s="1" t="s">
        <v>8042</v>
      </c>
      <c r="G1001">
        <v>1</v>
      </c>
      <c r="H1001" s="1" t="s">
        <v>115</v>
      </c>
      <c r="J1001">
        <v>69850</v>
      </c>
      <c r="K1001" s="1" t="s">
        <v>8043</v>
      </c>
      <c r="L1001" s="1" t="s">
        <v>8044</v>
      </c>
      <c r="M1001" s="1" t="s">
        <v>130</v>
      </c>
      <c r="N1001">
        <v>551</v>
      </c>
      <c r="O1001" s="1"/>
      <c r="P1001" s="1" t="s">
        <v>5471</v>
      </c>
      <c r="Q1001" s="1" t="s">
        <v>283</v>
      </c>
      <c r="R1001" s="1" t="s">
        <v>156</v>
      </c>
      <c r="S1001" s="1" t="s">
        <v>8045</v>
      </c>
      <c r="T1001" s="1" t="s">
        <v>6260</v>
      </c>
      <c r="U1001" s="1"/>
      <c r="V1001" s="1" t="s">
        <v>6261</v>
      </c>
      <c r="W1001" s="1" t="s">
        <v>8046</v>
      </c>
      <c r="X1001" s="1"/>
      <c r="Z1001" s="1" t="s">
        <v>143</v>
      </c>
      <c r="AA1001" s="1" t="s">
        <v>157</v>
      </c>
      <c r="AB1001" s="1" t="s">
        <v>766</v>
      </c>
      <c r="AC1001" s="1" t="s">
        <v>384</v>
      </c>
      <c r="AD1001" s="3">
        <v>1</v>
      </c>
      <c r="AE1001" s="1" t="s">
        <v>106</v>
      </c>
      <c r="AF1001" s="1" t="s">
        <v>106</v>
      </c>
      <c r="AG1001" s="1" t="s">
        <v>108</v>
      </c>
      <c r="AH1001" s="1" t="s">
        <v>106</v>
      </c>
      <c r="AI1001" s="1"/>
      <c r="AJ1001" s="1" t="s">
        <v>108</v>
      </c>
      <c r="AK1001" s="1" t="s">
        <v>767</v>
      </c>
      <c r="AL1001" s="1"/>
      <c r="AM1001" s="1"/>
      <c r="AO1001">
        <v>1820</v>
      </c>
      <c r="AP1001">
        <v>2</v>
      </c>
      <c r="AQ1001" s="1" t="s">
        <v>143</v>
      </c>
      <c r="AR1001" s="1" t="s">
        <v>118</v>
      </c>
      <c r="AT1001" s="1" t="s">
        <v>118</v>
      </c>
      <c r="AU1001" s="1" t="s">
        <v>159</v>
      </c>
      <c r="AV1001">
        <v>1920</v>
      </c>
      <c r="AW1001" s="1" t="s">
        <v>136</v>
      </c>
      <c r="AX1001">
        <v>4</v>
      </c>
      <c r="AY1001">
        <v>2</v>
      </c>
      <c r="AZ1001">
        <v>0</v>
      </c>
      <c r="BA1001">
        <v>10</v>
      </c>
      <c r="BB1001" s="1"/>
      <c r="BI1001" s="1"/>
      <c r="BM1001" s="1"/>
      <c r="BN1001" s="1"/>
      <c r="BU1001" s="1"/>
      <c r="BV1001">
        <v>0</v>
      </c>
      <c r="BX1001">
        <v>14950</v>
      </c>
      <c r="BY1001">
        <v>54900</v>
      </c>
      <c r="BZ1001">
        <v>530</v>
      </c>
      <c r="CA1001" s="1" t="s">
        <v>769</v>
      </c>
      <c r="CB1001" s="1" t="s">
        <v>108</v>
      </c>
      <c r="CD1001">
        <v>4054</v>
      </c>
      <c r="CE1001" s="1" t="s">
        <v>106</v>
      </c>
      <c r="CF1001" s="1" t="s">
        <v>106</v>
      </c>
      <c r="CG1001" s="1"/>
      <c r="CI1001" s="1" t="s">
        <v>8047</v>
      </c>
      <c r="CJ1001" s="1" t="s">
        <v>8048</v>
      </c>
      <c r="CK1001">
        <v>2467824</v>
      </c>
      <c r="CL1001">
        <v>169315</v>
      </c>
      <c r="CM1001" s="1" t="s">
        <v>765</v>
      </c>
      <c r="CO1001" s="1"/>
      <c r="CP1001" s="1"/>
      <c r="CQ1001" s="1" t="s">
        <v>8049</v>
      </c>
      <c r="CR1001" s="1" t="s">
        <v>8045</v>
      </c>
      <c r="CS1001" s="1"/>
      <c r="CU1001" s="1" t="s">
        <v>6265</v>
      </c>
      <c r="CV1001" s="1" t="s">
        <v>113</v>
      </c>
      <c r="CW1001" s="1" t="s">
        <v>6261</v>
      </c>
      <c r="CX1001" s="1"/>
      <c r="CZ1001" s="2"/>
      <c r="DA1001" t="str">
        <f>_xlfn.IFNA(_xlfn.XLOOKUP(R1001, LandUseCodes!$A$1:$A$70,LandUseCodes!$B$1:$B$70), "Not Listed")</f>
        <v>R - Single Family/Cabin</v>
      </c>
      <c r="DB1001" t="str">
        <f>_xlfn.IFNA(_xlfn.XLOOKUP(AD1001, Type!$A$1:$A$3,Type!$B$1:$B$3), "Not Listed")</f>
        <v>Public</v>
      </c>
    </row>
    <row r="1002" spans="1:106" x14ac:dyDescent="0.25">
      <c r="A1002" s="1" t="s">
        <v>8050</v>
      </c>
      <c r="B1002">
        <v>2025</v>
      </c>
      <c r="C1002">
        <v>1</v>
      </c>
      <c r="D1002" s="1" t="s">
        <v>8051</v>
      </c>
      <c r="E1002" s="1" t="s">
        <v>8052</v>
      </c>
      <c r="F1002" s="1" t="s">
        <v>6713</v>
      </c>
      <c r="G1002">
        <v>236500</v>
      </c>
      <c r="H1002" s="1" t="s">
        <v>280</v>
      </c>
      <c r="J1002">
        <v>40740</v>
      </c>
      <c r="K1002" s="1" t="s">
        <v>8053</v>
      </c>
      <c r="L1002" s="1"/>
      <c r="M1002" s="1" t="s">
        <v>130</v>
      </c>
      <c r="N1002">
        <v>57</v>
      </c>
      <c r="O1002" s="1" t="s">
        <v>159</v>
      </c>
      <c r="P1002" s="1" t="s">
        <v>6771</v>
      </c>
      <c r="Q1002" s="1" t="s">
        <v>283</v>
      </c>
      <c r="R1002" s="1" t="s">
        <v>271</v>
      </c>
      <c r="S1002" s="1" t="s">
        <v>8054</v>
      </c>
      <c r="T1002" s="1" t="s">
        <v>8055</v>
      </c>
      <c r="U1002" s="1"/>
      <c r="V1002" s="1" t="s">
        <v>8056</v>
      </c>
      <c r="W1002" s="1" t="s">
        <v>8057</v>
      </c>
      <c r="X1002" s="1" t="s">
        <v>8058</v>
      </c>
      <c r="Y1002">
        <v>1</v>
      </c>
      <c r="Z1002" s="1" t="s">
        <v>143</v>
      </c>
      <c r="AA1002" s="1" t="s">
        <v>157</v>
      </c>
      <c r="AB1002" s="1" t="s">
        <v>766</v>
      </c>
      <c r="AC1002" s="1" t="s">
        <v>124</v>
      </c>
      <c r="AD1002" s="3">
        <v>1</v>
      </c>
      <c r="AE1002" s="1" t="s">
        <v>106</v>
      </c>
      <c r="AF1002" s="1" t="s">
        <v>106</v>
      </c>
      <c r="AG1002" s="1" t="s">
        <v>106</v>
      </c>
      <c r="AH1002" s="1" t="s">
        <v>108</v>
      </c>
      <c r="AI1002" s="1"/>
      <c r="AJ1002" s="1" t="s">
        <v>108</v>
      </c>
      <c r="AK1002" s="1" t="s">
        <v>767</v>
      </c>
      <c r="AL1002" s="1"/>
      <c r="AM1002" s="1"/>
      <c r="AQ1002" s="1"/>
      <c r="AR1002" s="1"/>
      <c r="AT1002" s="1"/>
      <c r="AU1002" s="1"/>
      <c r="AW1002" s="1"/>
      <c r="BB1002" s="1"/>
      <c r="BI1002" s="1"/>
      <c r="BM1002" s="1"/>
      <c r="BN1002" s="1"/>
      <c r="BU1002" s="1"/>
      <c r="BV1002">
        <v>0</v>
      </c>
      <c r="BW1002">
        <v>40400</v>
      </c>
      <c r="BX1002">
        <v>40740</v>
      </c>
      <c r="BY1002">
        <v>0</v>
      </c>
      <c r="BZ1002">
        <v>0</v>
      </c>
      <c r="CA1002" s="1" t="s">
        <v>769</v>
      </c>
      <c r="CB1002" s="1"/>
      <c r="CC1002">
        <v>10.59</v>
      </c>
      <c r="CE1002" s="1"/>
      <c r="CF1002" s="1" t="s">
        <v>106</v>
      </c>
      <c r="CG1002" s="1"/>
      <c r="CI1002" s="1" t="s">
        <v>8059</v>
      </c>
      <c r="CJ1002" s="1" t="s">
        <v>8060</v>
      </c>
      <c r="CK1002">
        <v>2468109</v>
      </c>
      <c r="CL1002">
        <v>169934</v>
      </c>
      <c r="CM1002" s="1" t="s">
        <v>765</v>
      </c>
      <c r="CO1002" s="1"/>
      <c r="CP1002" s="1"/>
      <c r="CQ1002" s="1" t="s">
        <v>8061</v>
      </c>
      <c r="CR1002" s="1" t="s">
        <v>8054</v>
      </c>
      <c r="CS1002" s="1"/>
      <c r="CU1002" s="1" t="s">
        <v>8062</v>
      </c>
      <c r="CV1002" s="1" t="s">
        <v>113</v>
      </c>
      <c r="CW1002" s="1" t="s">
        <v>8056</v>
      </c>
      <c r="CX1002" s="1"/>
      <c r="CZ1002" s="2"/>
      <c r="DA1002" t="str">
        <f>_xlfn.IFNA(_xlfn.XLOOKUP(R1002, LandUseCodes!$A$1:$A$70,LandUseCodes!$B$1:$B$70), "Not Listed")</f>
        <v>R - Vacant Land Residential</v>
      </c>
      <c r="DB1002" t="str">
        <f>_xlfn.IFNA(_xlfn.XLOOKUP(AD1002, Type!$A$1:$A$3,Type!$B$1:$B$3), "Not Listed")</f>
        <v>Public</v>
      </c>
    </row>
    <row r="1003" spans="1:106" x14ac:dyDescent="0.25">
      <c r="A1003" s="1" t="s">
        <v>8063</v>
      </c>
      <c r="B1003">
        <v>2025</v>
      </c>
      <c r="C1003">
        <v>1</v>
      </c>
      <c r="D1003" s="1" t="s">
        <v>1232</v>
      </c>
      <c r="E1003" s="1" t="s">
        <v>8064</v>
      </c>
      <c r="F1003" s="1" t="s">
        <v>1234</v>
      </c>
      <c r="G1003">
        <v>105000</v>
      </c>
      <c r="H1003" s="1"/>
      <c r="J1003">
        <v>56490</v>
      </c>
      <c r="K1003" s="1" t="s">
        <v>918</v>
      </c>
      <c r="L1003" s="1"/>
      <c r="M1003" s="1" t="s">
        <v>130</v>
      </c>
      <c r="N1003">
        <v>21</v>
      </c>
      <c r="O1003" s="1" t="s">
        <v>159</v>
      </c>
      <c r="P1003" s="1" t="s">
        <v>6771</v>
      </c>
      <c r="Q1003" s="1" t="s">
        <v>283</v>
      </c>
      <c r="R1003" s="1" t="s">
        <v>156</v>
      </c>
      <c r="S1003" s="1" t="s">
        <v>919</v>
      </c>
      <c r="T1003" s="1" t="s">
        <v>764</v>
      </c>
      <c r="U1003" s="1"/>
      <c r="V1003" s="1" t="s">
        <v>765</v>
      </c>
      <c r="W1003" s="1" t="s">
        <v>8065</v>
      </c>
      <c r="X1003" s="1"/>
      <c r="Z1003" s="1" t="s">
        <v>143</v>
      </c>
      <c r="AA1003" s="1" t="s">
        <v>157</v>
      </c>
      <c r="AB1003" s="1" t="s">
        <v>766</v>
      </c>
      <c r="AC1003" s="1" t="s">
        <v>384</v>
      </c>
      <c r="AD1003" s="3">
        <v>1</v>
      </c>
      <c r="AE1003" s="1" t="s">
        <v>106</v>
      </c>
      <c r="AF1003" s="1" t="s">
        <v>106</v>
      </c>
      <c r="AG1003" s="1" t="s">
        <v>106</v>
      </c>
      <c r="AH1003" s="1" t="s">
        <v>108</v>
      </c>
      <c r="AI1003" s="1"/>
      <c r="AJ1003" s="1" t="s">
        <v>104</v>
      </c>
      <c r="AK1003" s="1" t="s">
        <v>767</v>
      </c>
      <c r="AL1003" s="1"/>
      <c r="AM1003" s="1"/>
      <c r="AO1003">
        <v>1858</v>
      </c>
      <c r="AP1003">
        <v>2</v>
      </c>
      <c r="AQ1003" s="1" t="s">
        <v>108</v>
      </c>
      <c r="AR1003" s="1" t="s">
        <v>118</v>
      </c>
      <c r="AT1003" s="1" t="s">
        <v>118</v>
      </c>
      <c r="AU1003" s="1" t="s">
        <v>159</v>
      </c>
      <c r="AV1003">
        <v>1898</v>
      </c>
      <c r="AW1003" s="1" t="s">
        <v>160</v>
      </c>
      <c r="AX1003">
        <v>2</v>
      </c>
      <c r="AY1003">
        <v>1</v>
      </c>
      <c r="AZ1003">
        <v>0</v>
      </c>
      <c r="BA1003">
        <v>8</v>
      </c>
      <c r="BB1003" s="1"/>
      <c r="BI1003" s="1"/>
      <c r="BM1003" s="1"/>
      <c r="BN1003" s="1"/>
      <c r="BU1003" s="1"/>
      <c r="BV1003">
        <v>0</v>
      </c>
      <c r="BW1003">
        <v>125870</v>
      </c>
      <c r="BX1003">
        <v>38920</v>
      </c>
      <c r="BY1003">
        <v>17570</v>
      </c>
      <c r="BZ1003">
        <v>440</v>
      </c>
      <c r="CA1003" s="1" t="s">
        <v>769</v>
      </c>
      <c r="CB1003" s="1" t="s">
        <v>108</v>
      </c>
      <c r="CC1003">
        <v>2.5</v>
      </c>
      <c r="CE1003" s="1" t="s">
        <v>107</v>
      </c>
      <c r="CF1003" s="1" t="s">
        <v>106</v>
      </c>
      <c r="CG1003" s="1"/>
      <c r="CI1003" s="1" t="s">
        <v>8066</v>
      </c>
      <c r="CJ1003" s="1" t="s">
        <v>8067</v>
      </c>
      <c r="CK1003">
        <v>2468163</v>
      </c>
      <c r="CL1003">
        <v>169520</v>
      </c>
      <c r="CM1003" s="1" t="s">
        <v>765</v>
      </c>
      <c r="CO1003" s="1"/>
      <c r="CP1003" s="1"/>
      <c r="CQ1003" s="1" t="s">
        <v>8068</v>
      </c>
      <c r="CR1003" s="1" t="s">
        <v>919</v>
      </c>
      <c r="CS1003" s="1"/>
      <c r="CU1003" s="1" t="s">
        <v>771</v>
      </c>
      <c r="CV1003" s="1" t="s">
        <v>113</v>
      </c>
      <c r="CW1003" s="1" t="s">
        <v>765</v>
      </c>
      <c r="CX1003" s="1"/>
      <c r="CZ1003" s="2"/>
      <c r="DA1003" t="str">
        <f>_xlfn.IFNA(_xlfn.XLOOKUP(R1003, LandUseCodes!$A$1:$A$70,LandUseCodes!$B$1:$B$70), "Not Listed")</f>
        <v>R - Single Family/Cabin</v>
      </c>
      <c r="DB1003" t="str">
        <f>_xlfn.IFNA(_xlfn.XLOOKUP(AD1003, Type!$A$1:$A$3,Type!$B$1:$B$3), "Not Listed")</f>
        <v>Public</v>
      </c>
    </row>
    <row r="1004" spans="1:106" x14ac:dyDescent="0.25">
      <c r="A1004" s="1" t="s">
        <v>8069</v>
      </c>
      <c r="B1004">
        <v>2025</v>
      </c>
      <c r="C1004">
        <v>1</v>
      </c>
      <c r="D1004" s="1" t="s">
        <v>5595</v>
      </c>
      <c r="E1004" s="1" t="s">
        <v>5646</v>
      </c>
      <c r="F1004" s="1" t="s">
        <v>5596</v>
      </c>
      <c r="G1004">
        <v>224000</v>
      </c>
      <c r="H1004" s="1"/>
      <c r="J1004">
        <v>102040</v>
      </c>
      <c r="K1004" s="1" t="s">
        <v>8070</v>
      </c>
      <c r="L1004" s="1" t="s">
        <v>6683</v>
      </c>
      <c r="M1004" s="1" t="s">
        <v>130</v>
      </c>
      <c r="N1004">
        <v>601</v>
      </c>
      <c r="O1004" s="1"/>
      <c r="P1004" s="1" t="s">
        <v>5471</v>
      </c>
      <c r="Q1004" s="1" t="s">
        <v>283</v>
      </c>
      <c r="R1004" s="1" t="s">
        <v>156</v>
      </c>
      <c r="S1004" s="1" t="s">
        <v>5426</v>
      </c>
      <c r="T1004" s="1" t="s">
        <v>764</v>
      </c>
      <c r="U1004" s="1"/>
      <c r="V1004" s="1" t="s">
        <v>765</v>
      </c>
      <c r="W1004" s="1" t="s">
        <v>8071</v>
      </c>
      <c r="X1004" s="1" t="s">
        <v>2745</v>
      </c>
      <c r="Y1004">
        <v>60100</v>
      </c>
      <c r="Z1004" s="1" t="s">
        <v>143</v>
      </c>
      <c r="AA1004" s="1" t="s">
        <v>157</v>
      </c>
      <c r="AB1004" s="1" t="s">
        <v>766</v>
      </c>
      <c r="AC1004" s="1" t="s">
        <v>384</v>
      </c>
      <c r="AD1004" s="3">
        <v>1</v>
      </c>
      <c r="AE1004" s="1" t="s">
        <v>106</v>
      </c>
      <c r="AF1004" s="1" t="s">
        <v>106</v>
      </c>
      <c r="AG1004" s="1" t="s">
        <v>108</v>
      </c>
      <c r="AH1004" s="1" t="s">
        <v>106</v>
      </c>
      <c r="AI1004" s="1"/>
      <c r="AJ1004" s="1" t="s">
        <v>104</v>
      </c>
      <c r="AK1004" s="1" t="s">
        <v>767</v>
      </c>
      <c r="AL1004" s="1"/>
      <c r="AM1004" s="1" t="s">
        <v>143</v>
      </c>
      <c r="AN1004">
        <v>2004</v>
      </c>
      <c r="AO1004">
        <v>2968</v>
      </c>
      <c r="AP1004">
        <v>2</v>
      </c>
      <c r="AQ1004" s="1" t="s">
        <v>106</v>
      </c>
      <c r="AR1004" s="1" t="s">
        <v>118</v>
      </c>
      <c r="AT1004" s="1" t="s">
        <v>118</v>
      </c>
      <c r="AU1004" s="1" t="s">
        <v>159</v>
      </c>
      <c r="AV1004">
        <v>1900</v>
      </c>
      <c r="AW1004" s="1" t="s">
        <v>160</v>
      </c>
      <c r="AX1004">
        <v>4</v>
      </c>
      <c r="AY1004">
        <v>1</v>
      </c>
      <c r="AZ1004">
        <v>1</v>
      </c>
      <c r="BA1004">
        <v>10</v>
      </c>
      <c r="BB1004" s="1"/>
      <c r="BI1004" s="1"/>
      <c r="BM1004" s="1"/>
      <c r="BN1004" s="1"/>
      <c r="BU1004" s="1"/>
      <c r="BV1004">
        <v>0</v>
      </c>
      <c r="BW1004">
        <v>83350</v>
      </c>
      <c r="BX1004">
        <v>21180</v>
      </c>
      <c r="BY1004">
        <v>80860</v>
      </c>
      <c r="BZ1004">
        <v>0</v>
      </c>
      <c r="CA1004" s="1" t="s">
        <v>769</v>
      </c>
      <c r="CB1004" s="1" t="s">
        <v>108</v>
      </c>
      <c r="CD1004">
        <v>11322</v>
      </c>
      <c r="CE1004" s="1" t="s">
        <v>118</v>
      </c>
      <c r="CF1004" s="1" t="s">
        <v>106</v>
      </c>
      <c r="CG1004" s="1"/>
      <c r="CI1004" s="1" t="s">
        <v>8072</v>
      </c>
      <c r="CJ1004" s="1" t="s">
        <v>151</v>
      </c>
      <c r="CK1004">
        <v>2467925</v>
      </c>
      <c r="CL1004">
        <v>169324</v>
      </c>
      <c r="CM1004" s="1" t="s">
        <v>765</v>
      </c>
      <c r="CO1004" s="1"/>
      <c r="CP1004" s="1"/>
      <c r="CQ1004" s="1" t="s">
        <v>8073</v>
      </c>
      <c r="CR1004" s="1" t="s">
        <v>5426</v>
      </c>
      <c r="CS1004" s="1"/>
      <c r="CU1004" s="1" t="s">
        <v>771</v>
      </c>
      <c r="CV1004" s="1" t="s">
        <v>113</v>
      </c>
      <c r="CW1004" s="1" t="s">
        <v>765</v>
      </c>
      <c r="CX1004" s="1"/>
      <c r="CZ1004" s="2"/>
      <c r="DA1004" t="str">
        <f>_xlfn.IFNA(_xlfn.XLOOKUP(R1004, LandUseCodes!$A$1:$A$70,LandUseCodes!$B$1:$B$70), "Not Listed")</f>
        <v>R - Single Family/Cabin</v>
      </c>
      <c r="DB1004" t="str">
        <f>_xlfn.IFNA(_xlfn.XLOOKUP(AD1004, Type!$A$1:$A$3,Type!$B$1:$B$3), "Not Listed")</f>
        <v>Public</v>
      </c>
    </row>
    <row r="1005" spans="1:106" x14ac:dyDescent="0.25">
      <c r="A1005" s="1" t="s">
        <v>8074</v>
      </c>
      <c r="B1005">
        <v>2025</v>
      </c>
      <c r="C1005">
        <v>1</v>
      </c>
      <c r="D1005" s="1" t="s">
        <v>8075</v>
      </c>
      <c r="E1005" s="1" t="s">
        <v>8076</v>
      </c>
      <c r="F1005" s="1" t="s">
        <v>8077</v>
      </c>
      <c r="G1005">
        <v>0</v>
      </c>
      <c r="H1005" s="1" t="s">
        <v>115</v>
      </c>
      <c r="J1005">
        <v>71940</v>
      </c>
      <c r="K1005" s="1" t="s">
        <v>8078</v>
      </c>
      <c r="L1005" s="1" t="s">
        <v>8079</v>
      </c>
      <c r="M1005" s="1" t="s">
        <v>130</v>
      </c>
      <c r="N1005">
        <v>605</v>
      </c>
      <c r="O1005" s="1"/>
      <c r="P1005" s="1" t="s">
        <v>5471</v>
      </c>
      <c r="Q1005" s="1" t="s">
        <v>283</v>
      </c>
      <c r="R1005" s="1" t="s">
        <v>156</v>
      </c>
      <c r="S1005" s="1" t="s">
        <v>5715</v>
      </c>
      <c r="T1005" s="1" t="s">
        <v>5713</v>
      </c>
      <c r="U1005" s="1" t="s">
        <v>764</v>
      </c>
      <c r="V1005" s="1" t="s">
        <v>765</v>
      </c>
      <c r="W1005" s="1" t="s">
        <v>8080</v>
      </c>
      <c r="X1005" s="1"/>
      <c r="Z1005" s="1" t="s">
        <v>143</v>
      </c>
      <c r="AA1005" s="1" t="s">
        <v>157</v>
      </c>
      <c r="AB1005" s="1" t="s">
        <v>766</v>
      </c>
      <c r="AC1005" s="1" t="s">
        <v>384</v>
      </c>
      <c r="AD1005" s="3">
        <v>1</v>
      </c>
      <c r="AE1005" s="1" t="s">
        <v>106</v>
      </c>
      <c r="AF1005" s="1" t="s">
        <v>106</v>
      </c>
      <c r="AG1005" s="1" t="s">
        <v>108</v>
      </c>
      <c r="AH1005" s="1" t="s">
        <v>106</v>
      </c>
      <c r="AI1005" s="1"/>
      <c r="AJ1005" s="1" t="s">
        <v>108</v>
      </c>
      <c r="AK1005" s="1" t="s">
        <v>767</v>
      </c>
      <c r="AL1005" s="1"/>
      <c r="AM1005" s="1"/>
      <c r="AO1005">
        <v>1885</v>
      </c>
      <c r="AP1005">
        <v>2</v>
      </c>
      <c r="AQ1005" s="1" t="s">
        <v>108</v>
      </c>
      <c r="AR1005" s="1" t="s">
        <v>118</v>
      </c>
      <c r="AT1005" s="1" t="s">
        <v>118</v>
      </c>
      <c r="AU1005" s="1" t="s">
        <v>159</v>
      </c>
      <c r="AV1005">
        <v>1912</v>
      </c>
      <c r="AW1005" s="1" t="s">
        <v>136</v>
      </c>
      <c r="AX1005">
        <v>3</v>
      </c>
      <c r="AY1005">
        <v>2</v>
      </c>
      <c r="AZ1005">
        <v>0</v>
      </c>
      <c r="BA1005">
        <v>7</v>
      </c>
      <c r="BB1005" s="1"/>
      <c r="BI1005" s="1"/>
      <c r="BM1005" s="1"/>
      <c r="BN1005" s="1"/>
      <c r="BU1005" s="1"/>
      <c r="BV1005">
        <v>0</v>
      </c>
      <c r="BX1005">
        <v>17820</v>
      </c>
      <c r="BY1005">
        <v>54120</v>
      </c>
      <c r="BZ1005">
        <v>0</v>
      </c>
      <c r="CA1005" s="1" t="s">
        <v>769</v>
      </c>
      <c r="CB1005" s="1" t="s">
        <v>108</v>
      </c>
      <c r="CD1005">
        <v>7405</v>
      </c>
      <c r="CE1005" s="1" t="s">
        <v>118</v>
      </c>
      <c r="CF1005" s="1" t="s">
        <v>106</v>
      </c>
      <c r="CG1005" s="1"/>
      <c r="CI1005" s="1" t="s">
        <v>8081</v>
      </c>
      <c r="CJ1005" s="1" t="s">
        <v>151</v>
      </c>
      <c r="CK1005">
        <v>2467970</v>
      </c>
      <c r="CL1005">
        <v>169338</v>
      </c>
      <c r="CM1005" s="1" t="s">
        <v>765</v>
      </c>
      <c r="CO1005" s="1"/>
      <c r="CP1005" s="1"/>
      <c r="CQ1005" s="1" t="s">
        <v>8082</v>
      </c>
      <c r="CR1005" s="1" t="s">
        <v>5715</v>
      </c>
      <c r="CS1005" s="1" t="s">
        <v>5713</v>
      </c>
      <c r="CU1005" s="1" t="s">
        <v>771</v>
      </c>
      <c r="CV1005" s="1" t="s">
        <v>113</v>
      </c>
      <c r="CW1005" s="1" t="s">
        <v>765</v>
      </c>
      <c r="CX1005" s="1"/>
      <c r="CZ1005" s="2"/>
      <c r="DA1005" t="str">
        <f>_xlfn.IFNA(_xlfn.XLOOKUP(R1005, LandUseCodes!$A$1:$A$70,LandUseCodes!$B$1:$B$70), "Not Listed")</f>
        <v>R - Single Family/Cabin</v>
      </c>
      <c r="DB1005" t="str">
        <f>_xlfn.IFNA(_xlfn.XLOOKUP(AD1005, Type!$A$1:$A$3,Type!$B$1:$B$3), "Not Listed")</f>
        <v>Public</v>
      </c>
    </row>
    <row r="1006" spans="1:106" x14ac:dyDescent="0.25">
      <c r="A1006" s="1" t="s">
        <v>8083</v>
      </c>
      <c r="B1006">
        <v>2025</v>
      </c>
      <c r="C1006">
        <v>1</v>
      </c>
      <c r="D1006" s="1" t="s">
        <v>8075</v>
      </c>
      <c r="E1006" s="1" t="s">
        <v>8084</v>
      </c>
      <c r="F1006" s="1" t="s">
        <v>8077</v>
      </c>
      <c r="G1006">
        <v>0</v>
      </c>
      <c r="H1006" s="1" t="s">
        <v>115</v>
      </c>
      <c r="J1006">
        <v>63600</v>
      </c>
      <c r="K1006" s="1" t="s">
        <v>8078</v>
      </c>
      <c r="L1006" s="1" t="s">
        <v>8079</v>
      </c>
      <c r="M1006" s="1" t="s">
        <v>130</v>
      </c>
      <c r="N1006">
        <v>607</v>
      </c>
      <c r="O1006" s="1"/>
      <c r="P1006" s="1" t="s">
        <v>5471</v>
      </c>
      <c r="Q1006" s="1" t="s">
        <v>283</v>
      </c>
      <c r="R1006" s="1" t="s">
        <v>156</v>
      </c>
      <c r="S1006" s="1" t="s">
        <v>5715</v>
      </c>
      <c r="T1006" s="1" t="s">
        <v>5713</v>
      </c>
      <c r="U1006" s="1" t="s">
        <v>764</v>
      </c>
      <c r="V1006" s="1" t="s">
        <v>765</v>
      </c>
      <c r="W1006" s="1" t="s">
        <v>8080</v>
      </c>
      <c r="X1006" s="1"/>
      <c r="Z1006" s="1" t="s">
        <v>143</v>
      </c>
      <c r="AA1006" s="1" t="s">
        <v>157</v>
      </c>
      <c r="AB1006" s="1" t="s">
        <v>766</v>
      </c>
      <c r="AC1006" s="1" t="s">
        <v>384</v>
      </c>
      <c r="AD1006" s="3">
        <v>1</v>
      </c>
      <c r="AE1006" s="1" t="s">
        <v>106</v>
      </c>
      <c r="AF1006" s="1" t="s">
        <v>106</v>
      </c>
      <c r="AG1006" s="1" t="s">
        <v>108</v>
      </c>
      <c r="AH1006" s="1" t="s">
        <v>106</v>
      </c>
      <c r="AI1006" s="1"/>
      <c r="AJ1006" s="1" t="s">
        <v>108</v>
      </c>
      <c r="AK1006" s="1" t="s">
        <v>767</v>
      </c>
      <c r="AL1006" s="1"/>
      <c r="AM1006" s="1"/>
      <c r="AO1006">
        <v>1821</v>
      </c>
      <c r="AP1006">
        <v>2</v>
      </c>
      <c r="AQ1006" s="1" t="s">
        <v>108</v>
      </c>
      <c r="AR1006" s="1" t="s">
        <v>118</v>
      </c>
      <c r="AT1006" s="1" t="s">
        <v>118</v>
      </c>
      <c r="AU1006" s="1" t="s">
        <v>159</v>
      </c>
      <c r="AV1006">
        <v>1915</v>
      </c>
      <c r="AW1006" s="1" t="s">
        <v>136</v>
      </c>
      <c r="AX1006">
        <v>3</v>
      </c>
      <c r="AY1006">
        <v>1</v>
      </c>
      <c r="AZ1006">
        <v>0</v>
      </c>
      <c r="BA1006">
        <v>6</v>
      </c>
      <c r="BB1006" s="1"/>
      <c r="BI1006" s="1"/>
      <c r="BM1006" s="1"/>
      <c r="BN1006" s="1"/>
      <c r="BU1006" s="1"/>
      <c r="BV1006">
        <v>0</v>
      </c>
      <c r="BX1006">
        <v>14240</v>
      </c>
      <c r="BY1006">
        <v>49360</v>
      </c>
      <c r="BZ1006">
        <v>0</v>
      </c>
      <c r="CA1006" s="1" t="s">
        <v>769</v>
      </c>
      <c r="CB1006" s="1" t="s">
        <v>108</v>
      </c>
      <c r="CD1006">
        <v>3221</v>
      </c>
      <c r="CE1006" s="1" t="s">
        <v>118</v>
      </c>
      <c r="CF1006" s="1" t="s">
        <v>106</v>
      </c>
      <c r="CG1006" s="1"/>
      <c r="CI1006" s="1" t="s">
        <v>8085</v>
      </c>
      <c r="CJ1006" s="1" t="s">
        <v>151</v>
      </c>
      <c r="CK1006">
        <v>2468001</v>
      </c>
      <c r="CL1006">
        <v>169314</v>
      </c>
      <c r="CM1006" s="1" t="s">
        <v>765</v>
      </c>
      <c r="CO1006" s="1"/>
      <c r="CP1006" s="1"/>
      <c r="CQ1006" s="1" t="s">
        <v>8086</v>
      </c>
      <c r="CR1006" s="1" t="s">
        <v>5715</v>
      </c>
      <c r="CS1006" s="1" t="s">
        <v>5713</v>
      </c>
      <c r="CU1006" s="1" t="s">
        <v>771</v>
      </c>
      <c r="CV1006" s="1" t="s">
        <v>113</v>
      </c>
      <c r="CW1006" s="1" t="s">
        <v>765</v>
      </c>
      <c r="CX1006" s="1"/>
      <c r="CZ1006" s="2"/>
      <c r="DA1006" t="str">
        <f>_xlfn.IFNA(_xlfn.XLOOKUP(R1006, LandUseCodes!$A$1:$A$70,LandUseCodes!$B$1:$B$70), "Not Listed")</f>
        <v>R - Single Family/Cabin</v>
      </c>
      <c r="DB1006" t="str">
        <f>_xlfn.IFNA(_xlfn.XLOOKUP(AD1006, Type!$A$1:$A$3,Type!$B$1:$B$3), "Not Listed")</f>
        <v>Public</v>
      </c>
    </row>
    <row r="1007" spans="1:106" x14ac:dyDescent="0.25">
      <c r="A1007" s="1" t="s">
        <v>8087</v>
      </c>
      <c r="B1007">
        <v>2025</v>
      </c>
      <c r="C1007">
        <v>1</v>
      </c>
      <c r="D1007" s="1" t="s">
        <v>379</v>
      </c>
      <c r="E1007" s="1" t="s">
        <v>8088</v>
      </c>
      <c r="F1007" s="1" t="s">
        <v>380</v>
      </c>
      <c r="G1007">
        <v>140000</v>
      </c>
      <c r="H1007" s="1"/>
      <c r="J1007">
        <v>88310</v>
      </c>
      <c r="K1007" s="1" t="s">
        <v>8089</v>
      </c>
      <c r="L1007" s="1"/>
      <c r="M1007" s="1" t="s">
        <v>130</v>
      </c>
      <c r="N1007">
        <v>611</v>
      </c>
      <c r="O1007" s="1"/>
      <c r="P1007" s="1" t="s">
        <v>5471</v>
      </c>
      <c r="Q1007" s="1" t="s">
        <v>283</v>
      </c>
      <c r="R1007" s="1" t="s">
        <v>156</v>
      </c>
      <c r="S1007" s="1" t="s">
        <v>8090</v>
      </c>
      <c r="T1007" s="1" t="s">
        <v>764</v>
      </c>
      <c r="U1007" s="1"/>
      <c r="V1007" s="1" t="s">
        <v>765</v>
      </c>
      <c r="W1007" s="1" t="s">
        <v>8091</v>
      </c>
      <c r="X1007" s="1"/>
      <c r="Z1007" s="1" t="s">
        <v>143</v>
      </c>
      <c r="AA1007" s="1" t="s">
        <v>157</v>
      </c>
      <c r="AB1007" s="1" t="s">
        <v>766</v>
      </c>
      <c r="AC1007" s="1" t="s">
        <v>384</v>
      </c>
      <c r="AD1007" s="3">
        <v>1</v>
      </c>
      <c r="AE1007" s="1" t="s">
        <v>106</v>
      </c>
      <c r="AF1007" s="1" t="s">
        <v>106</v>
      </c>
      <c r="AG1007" s="1" t="s">
        <v>108</v>
      </c>
      <c r="AH1007" s="1" t="s">
        <v>106</v>
      </c>
      <c r="AI1007" s="1"/>
      <c r="AJ1007" s="1" t="s">
        <v>104</v>
      </c>
      <c r="AK1007" s="1" t="s">
        <v>767</v>
      </c>
      <c r="AL1007" s="1"/>
      <c r="AM1007" s="1"/>
      <c r="AO1007">
        <v>1856</v>
      </c>
      <c r="AP1007">
        <v>2</v>
      </c>
      <c r="AQ1007" s="1" t="s">
        <v>108</v>
      </c>
      <c r="AR1007" s="1" t="s">
        <v>118</v>
      </c>
      <c r="AT1007" s="1" t="s">
        <v>118</v>
      </c>
      <c r="AU1007" s="1" t="s">
        <v>159</v>
      </c>
      <c r="AV1007">
        <v>1900</v>
      </c>
      <c r="AW1007" s="1" t="s">
        <v>160</v>
      </c>
      <c r="AX1007">
        <v>3</v>
      </c>
      <c r="AY1007">
        <v>1</v>
      </c>
      <c r="AZ1007">
        <v>0</v>
      </c>
      <c r="BA1007">
        <v>6</v>
      </c>
      <c r="BB1007" s="1"/>
      <c r="BH1007">
        <v>357</v>
      </c>
      <c r="BI1007" s="1"/>
      <c r="BM1007" s="1"/>
      <c r="BN1007" s="1"/>
      <c r="BU1007" s="1"/>
      <c r="BV1007">
        <v>0</v>
      </c>
      <c r="BX1007">
        <v>20380</v>
      </c>
      <c r="BY1007">
        <v>67930</v>
      </c>
      <c r="BZ1007">
        <v>2850</v>
      </c>
      <c r="CA1007" s="1" t="s">
        <v>769</v>
      </c>
      <c r="CB1007" s="1" t="s">
        <v>108</v>
      </c>
      <c r="CD1007">
        <v>10396</v>
      </c>
      <c r="CE1007" s="1" t="s">
        <v>108</v>
      </c>
      <c r="CF1007" s="1" t="s">
        <v>106</v>
      </c>
      <c r="CG1007" s="1"/>
      <c r="CI1007" s="1" t="s">
        <v>8092</v>
      </c>
      <c r="CJ1007" s="1" t="s">
        <v>161</v>
      </c>
      <c r="CK1007">
        <v>2468039</v>
      </c>
      <c r="CL1007">
        <v>169332</v>
      </c>
      <c r="CM1007" s="1" t="s">
        <v>765</v>
      </c>
      <c r="CO1007" s="1"/>
      <c r="CP1007" s="1"/>
      <c r="CQ1007" s="1" t="s">
        <v>8090</v>
      </c>
      <c r="CR1007" s="1" t="s">
        <v>8090</v>
      </c>
      <c r="CS1007" s="1"/>
      <c r="CU1007" s="1" t="s">
        <v>771</v>
      </c>
      <c r="CV1007" s="1" t="s">
        <v>113</v>
      </c>
      <c r="CW1007" s="1" t="s">
        <v>765</v>
      </c>
      <c r="CX1007" s="1"/>
      <c r="CZ1007" s="2"/>
      <c r="DA1007" t="str">
        <f>_xlfn.IFNA(_xlfn.XLOOKUP(R1007, LandUseCodes!$A$1:$A$70,LandUseCodes!$B$1:$B$70), "Not Listed")</f>
        <v>R - Single Family/Cabin</v>
      </c>
      <c r="DB1007" t="str">
        <f>_xlfn.IFNA(_xlfn.XLOOKUP(AD1007, Type!$A$1:$A$3,Type!$B$1:$B$3), "Not Listed")</f>
        <v>Public</v>
      </c>
    </row>
    <row r="1008" spans="1:106" x14ac:dyDescent="0.25">
      <c r="A1008" s="1" t="s">
        <v>8093</v>
      </c>
      <c r="B1008">
        <v>2025</v>
      </c>
      <c r="C1008">
        <v>1</v>
      </c>
      <c r="D1008" s="1" t="s">
        <v>8094</v>
      </c>
      <c r="E1008" s="1" t="s">
        <v>8095</v>
      </c>
      <c r="F1008" s="1" t="s">
        <v>8096</v>
      </c>
      <c r="G1008">
        <v>169500</v>
      </c>
      <c r="H1008" s="1"/>
      <c r="J1008">
        <v>90970</v>
      </c>
      <c r="K1008" s="1" t="s">
        <v>8097</v>
      </c>
      <c r="L1008" s="1" t="s">
        <v>8098</v>
      </c>
      <c r="M1008" s="1" t="s">
        <v>130</v>
      </c>
      <c r="N1008">
        <v>615</v>
      </c>
      <c r="O1008" s="1"/>
      <c r="P1008" s="1" t="s">
        <v>5471</v>
      </c>
      <c r="Q1008" s="1" t="s">
        <v>283</v>
      </c>
      <c r="R1008" s="1" t="s">
        <v>156</v>
      </c>
      <c r="S1008" s="1" t="s">
        <v>8099</v>
      </c>
      <c r="T1008" s="1" t="s">
        <v>764</v>
      </c>
      <c r="U1008" s="1"/>
      <c r="V1008" s="1" t="s">
        <v>765</v>
      </c>
      <c r="W1008" s="1" t="s">
        <v>8100</v>
      </c>
      <c r="X1008" s="1" t="s">
        <v>2528</v>
      </c>
      <c r="Y1008">
        <v>192000</v>
      </c>
      <c r="Z1008" s="1" t="s">
        <v>143</v>
      </c>
      <c r="AA1008" s="1" t="s">
        <v>157</v>
      </c>
      <c r="AB1008" s="1" t="s">
        <v>766</v>
      </c>
      <c r="AC1008" s="1" t="s">
        <v>384</v>
      </c>
      <c r="AD1008" s="3">
        <v>1</v>
      </c>
      <c r="AE1008" s="1" t="s">
        <v>106</v>
      </c>
      <c r="AF1008" s="1" t="s">
        <v>106</v>
      </c>
      <c r="AG1008" s="1" t="s">
        <v>108</v>
      </c>
      <c r="AH1008" s="1" t="s">
        <v>106</v>
      </c>
      <c r="AI1008" s="1"/>
      <c r="AJ1008" s="1" t="s">
        <v>104</v>
      </c>
      <c r="AK1008" s="1" t="s">
        <v>767</v>
      </c>
      <c r="AL1008" s="1"/>
      <c r="AM1008" s="1"/>
      <c r="AO1008">
        <v>2596</v>
      </c>
      <c r="AP1008">
        <v>2</v>
      </c>
      <c r="AQ1008" s="1" t="s">
        <v>108</v>
      </c>
      <c r="AR1008" s="1" t="s">
        <v>118</v>
      </c>
      <c r="AT1008" s="1" t="s">
        <v>118</v>
      </c>
      <c r="AU1008" s="1" t="s">
        <v>159</v>
      </c>
      <c r="AV1008">
        <v>1885</v>
      </c>
      <c r="AW1008" s="1" t="s">
        <v>160</v>
      </c>
      <c r="AX1008">
        <v>4</v>
      </c>
      <c r="AY1008">
        <v>2</v>
      </c>
      <c r="AZ1008">
        <v>0</v>
      </c>
      <c r="BA1008">
        <v>8</v>
      </c>
      <c r="BB1008" s="1"/>
      <c r="BI1008" s="1"/>
      <c r="BM1008" s="1"/>
      <c r="BN1008" s="1"/>
      <c r="BU1008" s="1"/>
      <c r="BV1008">
        <v>0</v>
      </c>
      <c r="BX1008">
        <v>20440</v>
      </c>
      <c r="BY1008">
        <v>70530</v>
      </c>
      <c r="BZ1008">
        <v>1940</v>
      </c>
      <c r="CA1008" s="1" t="s">
        <v>769</v>
      </c>
      <c r="CB1008" s="1" t="s">
        <v>108</v>
      </c>
      <c r="CD1008">
        <v>10462</v>
      </c>
      <c r="CE1008" s="1" t="s">
        <v>118</v>
      </c>
      <c r="CF1008" s="1" t="s">
        <v>106</v>
      </c>
      <c r="CG1008" s="1"/>
      <c r="CI1008" s="1" t="s">
        <v>8101</v>
      </c>
      <c r="CJ1008" s="1" t="s">
        <v>151</v>
      </c>
      <c r="CK1008">
        <v>2468097</v>
      </c>
      <c r="CL1008">
        <v>169339</v>
      </c>
      <c r="CM1008" s="1" t="s">
        <v>765</v>
      </c>
      <c r="CO1008" s="1"/>
      <c r="CP1008" s="1"/>
      <c r="CQ1008" s="1" t="s">
        <v>8099</v>
      </c>
      <c r="CR1008" s="1" t="s">
        <v>8099</v>
      </c>
      <c r="CS1008" s="1"/>
      <c r="CU1008" s="1" t="s">
        <v>771</v>
      </c>
      <c r="CV1008" s="1" t="s">
        <v>113</v>
      </c>
      <c r="CW1008" s="1" t="s">
        <v>765</v>
      </c>
      <c r="CX1008" s="1"/>
      <c r="CZ1008" s="2"/>
      <c r="DA1008" t="str">
        <f>_xlfn.IFNA(_xlfn.XLOOKUP(R1008, LandUseCodes!$A$1:$A$70,LandUseCodes!$B$1:$B$70), "Not Listed")</f>
        <v>R - Single Family/Cabin</v>
      </c>
      <c r="DB1008" t="str">
        <f>_xlfn.IFNA(_xlfn.XLOOKUP(AD1008, Type!$A$1:$A$3,Type!$B$1:$B$3), "Not Listed")</f>
        <v>Public</v>
      </c>
    </row>
    <row r="1009" spans="1:106" x14ac:dyDescent="0.25">
      <c r="A1009" s="1" t="s">
        <v>8102</v>
      </c>
      <c r="B1009">
        <v>2025</v>
      </c>
      <c r="C1009">
        <v>1</v>
      </c>
      <c r="D1009" s="1" t="s">
        <v>8103</v>
      </c>
      <c r="E1009" s="1" t="s">
        <v>8104</v>
      </c>
      <c r="F1009" s="1" t="s">
        <v>8105</v>
      </c>
      <c r="G1009">
        <v>185000</v>
      </c>
      <c r="H1009" s="1"/>
      <c r="J1009">
        <v>114360</v>
      </c>
      <c r="K1009" s="1" t="s">
        <v>8106</v>
      </c>
      <c r="L1009" s="1" t="s">
        <v>8107</v>
      </c>
      <c r="M1009" s="1" t="s">
        <v>130</v>
      </c>
      <c r="N1009">
        <v>619</v>
      </c>
      <c r="O1009" s="1"/>
      <c r="P1009" s="1" t="s">
        <v>5471</v>
      </c>
      <c r="Q1009" s="1" t="s">
        <v>283</v>
      </c>
      <c r="R1009" s="1" t="s">
        <v>287</v>
      </c>
      <c r="S1009" s="1" t="s">
        <v>8108</v>
      </c>
      <c r="T1009" s="1" t="s">
        <v>612</v>
      </c>
      <c r="U1009" s="1"/>
      <c r="V1009" s="1" t="s">
        <v>613</v>
      </c>
      <c r="W1009" s="1" t="s">
        <v>6439</v>
      </c>
      <c r="X1009" s="1" t="s">
        <v>8109</v>
      </c>
      <c r="Y1009">
        <v>230000</v>
      </c>
      <c r="Z1009" s="1" t="s">
        <v>143</v>
      </c>
      <c r="AA1009" s="1" t="s">
        <v>157</v>
      </c>
      <c r="AB1009" s="1" t="s">
        <v>766</v>
      </c>
      <c r="AC1009" s="1" t="s">
        <v>384</v>
      </c>
      <c r="AD1009" s="3">
        <v>1</v>
      </c>
      <c r="AE1009" s="1" t="s">
        <v>106</v>
      </c>
      <c r="AF1009" s="1" t="s">
        <v>106</v>
      </c>
      <c r="AG1009" s="1" t="s">
        <v>108</v>
      </c>
      <c r="AH1009" s="1" t="s">
        <v>106</v>
      </c>
      <c r="AI1009" s="1"/>
      <c r="AJ1009" s="1" t="s">
        <v>104</v>
      </c>
      <c r="AK1009" s="1" t="s">
        <v>767</v>
      </c>
      <c r="AL1009" s="1"/>
      <c r="AM1009" s="1"/>
      <c r="AO1009">
        <v>3131</v>
      </c>
      <c r="AP1009">
        <v>3</v>
      </c>
      <c r="AQ1009" s="1" t="s">
        <v>108</v>
      </c>
      <c r="AR1009" s="1" t="s">
        <v>118</v>
      </c>
      <c r="AT1009" s="1" t="s">
        <v>118</v>
      </c>
      <c r="AU1009" s="1" t="s">
        <v>159</v>
      </c>
      <c r="AV1009">
        <v>1865</v>
      </c>
      <c r="AW1009" s="1" t="s">
        <v>160</v>
      </c>
      <c r="AX1009">
        <v>4</v>
      </c>
      <c r="AY1009">
        <v>3</v>
      </c>
      <c r="AZ1009">
        <v>0</v>
      </c>
      <c r="BA1009">
        <v>11</v>
      </c>
      <c r="BB1009" s="1"/>
      <c r="BI1009" s="1"/>
      <c r="BM1009" s="1"/>
      <c r="BN1009" s="1"/>
      <c r="BU1009" s="1"/>
      <c r="BV1009">
        <v>0</v>
      </c>
      <c r="BW1009">
        <v>120940</v>
      </c>
      <c r="BX1009">
        <v>21170</v>
      </c>
      <c r="BY1009">
        <v>93190</v>
      </c>
      <c r="BZ1009">
        <v>0</v>
      </c>
      <c r="CA1009" s="1" t="s">
        <v>769</v>
      </c>
      <c r="CB1009" s="1" t="s">
        <v>108</v>
      </c>
      <c r="CD1009">
        <v>11310</v>
      </c>
      <c r="CE1009" s="1" t="s">
        <v>106</v>
      </c>
      <c r="CF1009" s="1" t="s">
        <v>106</v>
      </c>
      <c r="CG1009" s="1"/>
      <c r="CI1009" s="1" t="s">
        <v>8110</v>
      </c>
      <c r="CJ1009" s="1" t="s">
        <v>340</v>
      </c>
      <c r="CK1009">
        <v>2468154</v>
      </c>
      <c r="CL1009">
        <v>169343</v>
      </c>
      <c r="CM1009" s="1" t="s">
        <v>765</v>
      </c>
      <c r="CO1009" s="1"/>
      <c r="CP1009" s="1"/>
      <c r="CQ1009" s="1" t="s">
        <v>8111</v>
      </c>
      <c r="CR1009" s="1" t="s">
        <v>8108</v>
      </c>
      <c r="CS1009" s="1"/>
      <c r="CU1009" s="1" t="s">
        <v>615</v>
      </c>
      <c r="CV1009" s="1" t="s">
        <v>113</v>
      </c>
      <c r="CW1009" s="1" t="s">
        <v>613</v>
      </c>
      <c r="CX1009" s="1"/>
      <c r="CZ1009" s="2"/>
      <c r="DA1009" t="str">
        <f>_xlfn.IFNA(_xlfn.XLOOKUP(R1009, LandUseCodes!$A$1:$A$70,LandUseCodes!$B$1:$B$70), "Not Listed")</f>
        <v>R - Multi Family/Dorms/Single</v>
      </c>
      <c r="DB1009" t="str">
        <f>_xlfn.IFNA(_xlfn.XLOOKUP(AD1009, Type!$A$1:$A$3,Type!$B$1:$B$3), "Not Listed")</f>
        <v>Public</v>
      </c>
    </row>
    <row r="1010" spans="1:106" x14ac:dyDescent="0.25">
      <c r="A1010" s="1" t="s">
        <v>8112</v>
      </c>
      <c r="B1010">
        <v>2025</v>
      </c>
      <c r="C1010">
        <v>1</v>
      </c>
      <c r="D1010" s="1" t="s">
        <v>8113</v>
      </c>
      <c r="E1010" s="1" t="s">
        <v>387</v>
      </c>
      <c r="F1010" s="1" t="s">
        <v>355</v>
      </c>
      <c r="G1010">
        <v>72000</v>
      </c>
      <c r="H1010" s="1"/>
      <c r="J1010">
        <v>64750</v>
      </c>
      <c r="K1010" s="1" t="s">
        <v>8114</v>
      </c>
      <c r="L1010" s="1" t="s">
        <v>383</v>
      </c>
      <c r="M1010" s="1" t="s">
        <v>130</v>
      </c>
      <c r="N1010">
        <v>625</v>
      </c>
      <c r="O1010" s="1"/>
      <c r="P1010" s="1" t="s">
        <v>5471</v>
      </c>
      <c r="Q1010" s="1" t="s">
        <v>283</v>
      </c>
      <c r="R1010" s="1" t="s">
        <v>156</v>
      </c>
      <c r="S1010" s="1" t="s">
        <v>8115</v>
      </c>
      <c r="T1010" s="1" t="s">
        <v>764</v>
      </c>
      <c r="U1010" s="1"/>
      <c r="V1010" s="1" t="s">
        <v>765</v>
      </c>
      <c r="W1010" s="1"/>
      <c r="X1010" s="1"/>
      <c r="Z1010" s="1" t="s">
        <v>143</v>
      </c>
      <c r="AA1010" s="1" t="s">
        <v>157</v>
      </c>
      <c r="AB1010" s="1" t="s">
        <v>766</v>
      </c>
      <c r="AC1010" s="1" t="s">
        <v>384</v>
      </c>
      <c r="AD1010" s="3">
        <v>1</v>
      </c>
      <c r="AE1010" s="1" t="s">
        <v>106</v>
      </c>
      <c r="AF1010" s="1" t="s">
        <v>106</v>
      </c>
      <c r="AG1010" s="1" t="s">
        <v>108</v>
      </c>
      <c r="AH1010" s="1" t="s">
        <v>106</v>
      </c>
      <c r="AI1010" s="1"/>
      <c r="AJ1010" s="1" t="s">
        <v>104</v>
      </c>
      <c r="AK1010" s="1" t="s">
        <v>767</v>
      </c>
      <c r="AL1010" s="1"/>
      <c r="AM1010" s="1"/>
      <c r="AO1010">
        <v>1514</v>
      </c>
      <c r="AP1010">
        <v>2</v>
      </c>
      <c r="AQ1010" s="1" t="s">
        <v>143</v>
      </c>
      <c r="AR1010" s="1" t="s">
        <v>118</v>
      </c>
      <c r="AT1010" s="1" t="s">
        <v>108</v>
      </c>
      <c r="AU1010" s="1" t="s">
        <v>120</v>
      </c>
      <c r="AV1010">
        <v>1885</v>
      </c>
      <c r="AW1010" s="1" t="s">
        <v>136</v>
      </c>
      <c r="AX1010">
        <v>3</v>
      </c>
      <c r="AY1010">
        <v>1</v>
      </c>
      <c r="AZ1010">
        <v>0</v>
      </c>
      <c r="BA1010">
        <v>6</v>
      </c>
      <c r="BB1010" s="1"/>
      <c r="BI1010" s="1"/>
      <c r="BM1010" s="1"/>
      <c r="BN1010" s="1"/>
      <c r="BU1010" s="1"/>
      <c r="BV1010">
        <v>0</v>
      </c>
      <c r="BX1010">
        <v>16230</v>
      </c>
      <c r="BY1010">
        <v>48520</v>
      </c>
      <c r="BZ1010">
        <v>0</v>
      </c>
      <c r="CA1010" s="1" t="s">
        <v>769</v>
      </c>
      <c r="CB1010" s="1" t="s">
        <v>108</v>
      </c>
      <c r="CD1010">
        <v>5546</v>
      </c>
      <c r="CE1010" s="1" t="s">
        <v>118</v>
      </c>
      <c r="CF1010" s="1" t="s">
        <v>106</v>
      </c>
      <c r="CG1010" s="1"/>
      <c r="CI1010" s="1" t="s">
        <v>8116</v>
      </c>
      <c r="CJ1010" s="1" t="s">
        <v>151</v>
      </c>
      <c r="CK1010">
        <v>2468191</v>
      </c>
      <c r="CL1010">
        <v>169336</v>
      </c>
      <c r="CM1010" s="1" t="s">
        <v>765</v>
      </c>
      <c r="CO1010" s="1"/>
      <c r="CP1010" s="1"/>
      <c r="CQ1010" s="1" t="s">
        <v>8115</v>
      </c>
      <c r="CR1010" s="1" t="s">
        <v>8115</v>
      </c>
      <c r="CS1010" s="1"/>
      <c r="CU1010" s="1" t="s">
        <v>771</v>
      </c>
      <c r="CV1010" s="1" t="s">
        <v>113</v>
      </c>
      <c r="CW1010" s="1" t="s">
        <v>765</v>
      </c>
      <c r="CX1010" s="1"/>
      <c r="CZ1010" s="2"/>
      <c r="DA1010" t="str">
        <f>_xlfn.IFNA(_xlfn.XLOOKUP(R1010, LandUseCodes!$A$1:$A$70,LandUseCodes!$B$1:$B$70), "Not Listed")</f>
        <v>R - Single Family/Cabin</v>
      </c>
      <c r="DB1010" t="str">
        <f>_xlfn.IFNA(_xlfn.XLOOKUP(AD1010, Type!$A$1:$A$3,Type!$B$1:$B$3), "Not Listed")</f>
        <v>Public</v>
      </c>
    </row>
    <row r="1011" spans="1:106" x14ac:dyDescent="0.25">
      <c r="A1011" s="1" t="s">
        <v>8117</v>
      </c>
      <c r="B1011">
        <v>2025</v>
      </c>
      <c r="C1011">
        <v>1</v>
      </c>
      <c r="D1011" s="1" t="s">
        <v>530</v>
      </c>
      <c r="E1011" s="1" t="s">
        <v>8118</v>
      </c>
      <c r="F1011" s="1" t="s">
        <v>531</v>
      </c>
      <c r="G1011">
        <v>172500</v>
      </c>
      <c r="H1011" s="1"/>
      <c r="J1011">
        <v>54530</v>
      </c>
      <c r="K1011" s="1" t="s">
        <v>8119</v>
      </c>
      <c r="L1011" s="1" t="s">
        <v>8120</v>
      </c>
      <c r="M1011" s="1" t="s">
        <v>130</v>
      </c>
      <c r="N1011">
        <v>627</v>
      </c>
      <c r="O1011" s="1"/>
      <c r="P1011" s="1" t="s">
        <v>5471</v>
      </c>
      <c r="Q1011" s="1" t="s">
        <v>283</v>
      </c>
      <c r="R1011" s="1" t="s">
        <v>156</v>
      </c>
      <c r="S1011" s="1" t="s">
        <v>8121</v>
      </c>
      <c r="T1011" s="1" t="s">
        <v>764</v>
      </c>
      <c r="U1011" s="1"/>
      <c r="V1011" s="1" t="s">
        <v>765</v>
      </c>
      <c r="W1011" s="1" t="s">
        <v>8122</v>
      </c>
      <c r="X1011" s="1" t="s">
        <v>8123</v>
      </c>
      <c r="Y1011">
        <v>1</v>
      </c>
      <c r="Z1011" s="1" t="s">
        <v>143</v>
      </c>
      <c r="AA1011" s="1" t="s">
        <v>157</v>
      </c>
      <c r="AB1011" s="1" t="s">
        <v>766</v>
      </c>
      <c r="AC1011" s="1" t="s">
        <v>384</v>
      </c>
      <c r="AD1011" s="3">
        <v>1</v>
      </c>
      <c r="AE1011" s="1" t="s">
        <v>106</v>
      </c>
      <c r="AF1011" s="1" t="s">
        <v>106</v>
      </c>
      <c r="AG1011" s="1" t="s">
        <v>108</v>
      </c>
      <c r="AH1011" s="1" t="s">
        <v>106</v>
      </c>
      <c r="AI1011" s="1"/>
      <c r="AJ1011" s="1" t="s">
        <v>104</v>
      </c>
      <c r="AK1011" s="1" t="s">
        <v>767</v>
      </c>
      <c r="AL1011" s="1"/>
      <c r="AM1011" s="1"/>
      <c r="AO1011">
        <v>1450</v>
      </c>
      <c r="AP1011">
        <v>2</v>
      </c>
      <c r="AQ1011" s="1" t="s">
        <v>154</v>
      </c>
      <c r="AR1011" s="1" t="s">
        <v>118</v>
      </c>
      <c r="AT1011" s="1" t="s">
        <v>108</v>
      </c>
      <c r="AU1011" s="1" t="s">
        <v>159</v>
      </c>
      <c r="AV1011">
        <v>1885</v>
      </c>
      <c r="AW1011" s="1" t="s">
        <v>136</v>
      </c>
      <c r="AX1011">
        <v>3</v>
      </c>
      <c r="AY1011">
        <v>1</v>
      </c>
      <c r="AZ1011">
        <v>0</v>
      </c>
      <c r="BA1011">
        <v>7</v>
      </c>
      <c r="BB1011" s="1"/>
      <c r="BI1011" s="1"/>
      <c r="BM1011" s="1"/>
      <c r="BN1011" s="1"/>
      <c r="BU1011" s="1"/>
      <c r="BV1011">
        <v>0</v>
      </c>
      <c r="BW1011">
        <v>60910</v>
      </c>
      <c r="BX1011">
        <v>15280</v>
      </c>
      <c r="BY1011">
        <v>39250</v>
      </c>
      <c r="BZ1011">
        <v>0</v>
      </c>
      <c r="CA1011" s="1" t="s">
        <v>769</v>
      </c>
      <c r="CB1011" s="1" t="s">
        <v>108</v>
      </c>
      <c r="CD1011">
        <v>4440</v>
      </c>
      <c r="CE1011" s="1" t="s">
        <v>118</v>
      </c>
      <c r="CF1011" s="1" t="s">
        <v>106</v>
      </c>
      <c r="CG1011" s="1"/>
      <c r="CI1011" s="1" t="s">
        <v>8124</v>
      </c>
      <c r="CJ1011" s="1" t="s">
        <v>151</v>
      </c>
      <c r="CK1011">
        <v>2468216</v>
      </c>
      <c r="CL1011">
        <v>169350</v>
      </c>
      <c r="CM1011" s="1" t="s">
        <v>765</v>
      </c>
      <c r="CO1011" s="1"/>
      <c r="CP1011" s="1"/>
      <c r="CQ1011" s="1" t="s">
        <v>8121</v>
      </c>
      <c r="CR1011" s="1" t="s">
        <v>8121</v>
      </c>
      <c r="CS1011" s="1"/>
      <c r="CU1011" s="1" t="s">
        <v>771</v>
      </c>
      <c r="CV1011" s="1" t="s">
        <v>113</v>
      </c>
      <c r="CW1011" s="1" t="s">
        <v>765</v>
      </c>
      <c r="CX1011" s="1"/>
      <c r="CZ1011" s="2"/>
      <c r="DA1011" t="str">
        <f>_xlfn.IFNA(_xlfn.XLOOKUP(R1011, LandUseCodes!$A$1:$A$70,LandUseCodes!$B$1:$B$70), "Not Listed")</f>
        <v>R - Single Family/Cabin</v>
      </c>
      <c r="DB1011" t="str">
        <f>_xlfn.IFNA(_xlfn.XLOOKUP(AD1011, Type!$A$1:$A$3,Type!$B$1:$B$3), "Not Listed")</f>
        <v>Public</v>
      </c>
    </row>
    <row r="1012" spans="1:106" x14ac:dyDescent="0.25">
      <c r="A1012" s="1" t="s">
        <v>8125</v>
      </c>
      <c r="B1012">
        <v>2025</v>
      </c>
      <c r="C1012">
        <v>1</v>
      </c>
      <c r="D1012" s="1" t="s">
        <v>8126</v>
      </c>
      <c r="E1012" s="1" t="s">
        <v>8127</v>
      </c>
      <c r="F1012" s="1" t="s">
        <v>8128</v>
      </c>
      <c r="G1012">
        <v>276400</v>
      </c>
      <c r="H1012" s="1"/>
      <c r="J1012">
        <v>73410</v>
      </c>
      <c r="K1012" s="1" t="s">
        <v>8129</v>
      </c>
      <c r="L1012" s="1"/>
      <c r="M1012" s="1" t="s">
        <v>130</v>
      </c>
      <c r="N1012">
        <v>631</v>
      </c>
      <c r="O1012" s="1"/>
      <c r="P1012" s="1" t="s">
        <v>5471</v>
      </c>
      <c r="Q1012" s="1" t="s">
        <v>283</v>
      </c>
      <c r="R1012" s="1" t="s">
        <v>287</v>
      </c>
      <c r="S1012" s="1" t="s">
        <v>8130</v>
      </c>
      <c r="T1012" s="1" t="s">
        <v>764</v>
      </c>
      <c r="U1012" s="1"/>
      <c r="V1012" s="1" t="s">
        <v>765</v>
      </c>
      <c r="W1012" s="1" t="s">
        <v>5412</v>
      </c>
      <c r="X1012" s="1" t="s">
        <v>8131</v>
      </c>
      <c r="Y1012">
        <v>129900</v>
      </c>
      <c r="Z1012" s="1" t="s">
        <v>112</v>
      </c>
      <c r="AA1012" s="1" t="s">
        <v>157</v>
      </c>
      <c r="AB1012" s="1" t="s">
        <v>766</v>
      </c>
      <c r="AC1012" s="1" t="s">
        <v>384</v>
      </c>
      <c r="AD1012" s="3">
        <v>1</v>
      </c>
      <c r="AE1012" s="1" t="s">
        <v>106</v>
      </c>
      <c r="AF1012" s="1" t="s">
        <v>106</v>
      </c>
      <c r="AG1012" s="1" t="s">
        <v>108</v>
      </c>
      <c r="AH1012" s="1" t="s">
        <v>106</v>
      </c>
      <c r="AI1012" s="1"/>
      <c r="AJ1012" s="1" t="s">
        <v>104</v>
      </c>
      <c r="AK1012" s="1" t="s">
        <v>767</v>
      </c>
      <c r="AL1012" s="1"/>
      <c r="AM1012" s="1"/>
      <c r="AO1012">
        <v>2552</v>
      </c>
      <c r="AP1012">
        <v>3</v>
      </c>
      <c r="AQ1012" s="1" t="s">
        <v>106</v>
      </c>
      <c r="AR1012" s="1" t="s">
        <v>107</v>
      </c>
      <c r="AT1012" s="1" t="s">
        <v>118</v>
      </c>
      <c r="AU1012" s="1" t="s">
        <v>159</v>
      </c>
      <c r="AV1012">
        <v>1890</v>
      </c>
      <c r="AW1012" s="1" t="s">
        <v>160</v>
      </c>
      <c r="AX1012">
        <v>4</v>
      </c>
      <c r="AY1012">
        <v>2</v>
      </c>
      <c r="AZ1012">
        <v>2</v>
      </c>
      <c r="BA1012">
        <v>7</v>
      </c>
      <c r="BB1012" s="1"/>
      <c r="BI1012" s="1"/>
      <c r="BM1012" s="1"/>
      <c r="BN1012" s="1"/>
      <c r="BU1012" s="1"/>
      <c r="BV1012">
        <v>0</v>
      </c>
      <c r="BX1012">
        <v>19510</v>
      </c>
      <c r="BY1012">
        <v>53900</v>
      </c>
      <c r="BZ1012">
        <v>0</v>
      </c>
      <c r="CA1012" s="1" t="s">
        <v>769</v>
      </c>
      <c r="CB1012" s="1" t="s">
        <v>108</v>
      </c>
      <c r="CD1012">
        <v>9375</v>
      </c>
      <c r="CE1012" s="1" t="s">
        <v>106</v>
      </c>
      <c r="CF1012" s="1" t="s">
        <v>106</v>
      </c>
      <c r="CG1012" s="1"/>
      <c r="CI1012" s="1" t="s">
        <v>8132</v>
      </c>
      <c r="CJ1012" s="1" t="s">
        <v>8048</v>
      </c>
      <c r="CK1012">
        <v>2468257</v>
      </c>
      <c r="CL1012">
        <v>169345</v>
      </c>
      <c r="CM1012" s="1" t="s">
        <v>765</v>
      </c>
      <c r="CO1012" s="1"/>
      <c r="CP1012" s="1"/>
      <c r="CQ1012" s="1" t="s">
        <v>8133</v>
      </c>
      <c r="CR1012" s="1" t="s">
        <v>8130</v>
      </c>
      <c r="CS1012" s="1"/>
      <c r="CU1012" s="1" t="s">
        <v>771</v>
      </c>
      <c r="CV1012" s="1" t="s">
        <v>113</v>
      </c>
      <c r="CW1012" s="1" t="s">
        <v>765</v>
      </c>
      <c r="CX1012" s="1"/>
      <c r="CZ1012" s="2"/>
      <c r="DA1012" t="str">
        <f>_xlfn.IFNA(_xlfn.XLOOKUP(R1012, LandUseCodes!$A$1:$A$70,LandUseCodes!$B$1:$B$70), "Not Listed")</f>
        <v>R - Multi Family/Dorms/Single</v>
      </c>
      <c r="DB1012" t="str">
        <f>_xlfn.IFNA(_xlfn.XLOOKUP(AD1012, Type!$A$1:$A$3,Type!$B$1:$B$3), "Not Listed")</f>
        <v>Public</v>
      </c>
    </row>
    <row r="1013" spans="1:106" x14ac:dyDescent="0.25">
      <c r="A1013" s="1" t="s">
        <v>8134</v>
      </c>
      <c r="B1013">
        <v>2025</v>
      </c>
      <c r="C1013">
        <v>1</v>
      </c>
      <c r="D1013" s="1" t="s">
        <v>542</v>
      </c>
      <c r="E1013" s="1" t="s">
        <v>7136</v>
      </c>
      <c r="F1013" s="1" t="s">
        <v>543</v>
      </c>
      <c r="G1013">
        <v>98900</v>
      </c>
      <c r="H1013" s="1"/>
      <c r="J1013">
        <v>68330</v>
      </c>
      <c r="K1013" s="1" t="s">
        <v>8135</v>
      </c>
      <c r="L1013" s="1" t="s">
        <v>8136</v>
      </c>
      <c r="M1013" s="1" t="s">
        <v>130</v>
      </c>
      <c r="N1013">
        <v>635</v>
      </c>
      <c r="O1013" s="1"/>
      <c r="P1013" s="1" t="s">
        <v>5471</v>
      </c>
      <c r="Q1013" s="1" t="s">
        <v>283</v>
      </c>
      <c r="R1013" s="1" t="s">
        <v>156</v>
      </c>
      <c r="S1013" s="1" t="s">
        <v>8137</v>
      </c>
      <c r="T1013" s="1" t="s">
        <v>764</v>
      </c>
      <c r="U1013" s="1"/>
      <c r="V1013" s="1" t="s">
        <v>765</v>
      </c>
      <c r="W1013" s="1" t="s">
        <v>8138</v>
      </c>
      <c r="X1013" s="1" t="s">
        <v>3341</v>
      </c>
      <c r="Y1013">
        <v>1</v>
      </c>
      <c r="Z1013" s="1" t="s">
        <v>143</v>
      </c>
      <c r="AA1013" s="1" t="s">
        <v>157</v>
      </c>
      <c r="AB1013" s="1" t="s">
        <v>766</v>
      </c>
      <c r="AC1013" s="1" t="s">
        <v>384</v>
      </c>
      <c r="AD1013" s="3">
        <v>1</v>
      </c>
      <c r="AE1013" s="1" t="s">
        <v>106</v>
      </c>
      <c r="AF1013" s="1" t="s">
        <v>106</v>
      </c>
      <c r="AG1013" s="1" t="s">
        <v>108</v>
      </c>
      <c r="AH1013" s="1" t="s">
        <v>106</v>
      </c>
      <c r="AI1013" s="1"/>
      <c r="AJ1013" s="1" t="s">
        <v>104</v>
      </c>
      <c r="AK1013" s="1" t="s">
        <v>767</v>
      </c>
      <c r="AL1013" s="1"/>
      <c r="AM1013" s="1" t="s">
        <v>143</v>
      </c>
      <c r="AN1013">
        <v>2002</v>
      </c>
      <c r="AO1013">
        <v>1444</v>
      </c>
      <c r="AP1013">
        <v>2</v>
      </c>
      <c r="AQ1013" s="1" t="s">
        <v>106</v>
      </c>
      <c r="AR1013" s="1" t="s">
        <v>118</v>
      </c>
      <c r="AT1013" s="1" t="s">
        <v>118</v>
      </c>
      <c r="AU1013" s="1" t="s">
        <v>159</v>
      </c>
      <c r="AV1013">
        <v>1890</v>
      </c>
      <c r="AW1013" s="1" t="s">
        <v>160</v>
      </c>
      <c r="AX1013">
        <v>3</v>
      </c>
      <c r="AY1013">
        <v>1</v>
      </c>
      <c r="AZ1013">
        <v>0</v>
      </c>
      <c r="BA1013">
        <v>6</v>
      </c>
      <c r="BB1013" s="1"/>
      <c r="BI1013" s="1"/>
      <c r="BM1013" s="1"/>
      <c r="BN1013" s="1"/>
      <c r="BU1013" s="1"/>
      <c r="BV1013">
        <v>0</v>
      </c>
      <c r="BW1013">
        <v>65980</v>
      </c>
      <c r="BX1013">
        <v>18080</v>
      </c>
      <c r="BY1013">
        <v>50250</v>
      </c>
      <c r="BZ1013">
        <v>0</v>
      </c>
      <c r="CA1013" s="1" t="s">
        <v>769</v>
      </c>
      <c r="CB1013" s="1" t="s">
        <v>108</v>
      </c>
      <c r="CD1013">
        <v>7710</v>
      </c>
      <c r="CE1013" s="1" t="s">
        <v>108</v>
      </c>
      <c r="CF1013" s="1" t="s">
        <v>106</v>
      </c>
      <c r="CG1013" s="1"/>
      <c r="CI1013" s="1" t="s">
        <v>8139</v>
      </c>
      <c r="CJ1013" s="1" t="s">
        <v>151</v>
      </c>
      <c r="CK1013">
        <v>2468301</v>
      </c>
      <c r="CL1013">
        <v>169349</v>
      </c>
      <c r="CM1013" s="1" t="s">
        <v>765</v>
      </c>
      <c r="CO1013" s="1"/>
      <c r="CP1013" s="1"/>
      <c r="CQ1013" s="1" t="s">
        <v>8140</v>
      </c>
      <c r="CR1013" s="1" t="s">
        <v>8137</v>
      </c>
      <c r="CS1013" s="1"/>
      <c r="CU1013" s="1" t="s">
        <v>771</v>
      </c>
      <c r="CV1013" s="1" t="s">
        <v>113</v>
      </c>
      <c r="CW1013" s="1" t="s">
        <v>765</v>
      </c>
      <c r="CX1013" s="1"/>
      <c r="CZ1013" s="2"/>
      <c r="DA1013" t="str">
        <f>_xlfn.IFNA(_xlfn.XLOOKUP(R1013, LandUseCodes!$A$1:$A$70,LandUseCodes!$B$1:$B$70), "Not Listed")</f>
        <v>R - Single Family/Cabin</v>
      </c>
      <c r="DB1013" t="str">
        <f>_xlfn.IFNA(_xlfn.XLOOKUP(AD1013, Type!$A$1:$A$3,Type!$B$1:$B$3), "Not Listed")</f>
        <v>Public</v>
      </c>
    </row>
    <row r="1014" spans="1:106" x14ac:dyDescent="0.25">
      <c r="A1014" s="1" t="s">
        <v>8141</v>
      </c>
      <c r="B1014">
        <v>2025</v>
      </c>
      <c r="C1014">
        <v>1</v>
      </c>
      <c r="D1014" s="1" t="s">
        <v>8142</v>
      </c>
      <c r="E1014" s="1" t="s">
        <v>8143</v>
      </c>
      <c r="F1014" s="1" t="s">
        <v>8144</v>
      </c>
      <c r="G1014">
        <v>184027</v>
      </c>
      <c r="H1014" s="1"/>
      <c r="J1014">
        <v>60680</v>
      </c>
      <c r="K1014" s="1" t="s">
        <v>8145</v>
      </c>
      <c r="L1014" s="1" t="s">
        <v>8146</v>
      </c>
      <c r="M1014" s="1" t="s">
        <v>130</v>
      </c>
      <c r="N1014">
        <v>639</v>
      </c>
      <c r="O1014" s="1"/>
      <c r="P1014" s="1" t="s">
        <v>5471</v>
      </c>
      <c r="Q1014" s="1" t="s">
        <v>283</v>
      </c>
      <c r="R1014" s="1" t="s">
        <v>156</v>
      </c>
      <c r="S1014" s="1" t="s">
        <v>8147</v>
      </c>
      <c r="T1014" s="1" t="s">
        <v>764</v>
      </c>
      <c r="U1014" s="1"/>
      <c r="V1014" s="1" t="s">
        <v>765</v>
      </c>
      <c r="W1014" s="1" t="s">
        <v>8148</v>
      </c>
      <c r="X1014" s="1" t="s">
        <v>2334</v>
      </c>
      <c r="Y1014">
        <v>85000</v>
      </c>
      <c r="Z1014" s="1" t="s">
        <v>143</v>
      </c>
      <c r="AA1014" s="1" t="s">
        <v>157</v>
      </c>
      <c r="AB1014" s="1" t="s">
        <v>766</v>
      </c>
      <c r="AC1014" s="1" t="s">
        <v>384</v>
      </c>
      <c r="AD1014" s="3">
        <v>1</v>
      </c>
      <c r="AE1014" s="1" t="s">
        <v>106</v>
      </c>
      <c r="AF1014" s="1" t="s">
        <v>106</v>
      </c>
      <c r="AG1014" s="1" t="s">
        <v>108</v>
      </c>
      <c r="AH1014" s="1" t="s">
        <v>106</v>
      </c>
      <c r="AI1014" s="1"/>
      <c r="AJ1014" s="1" t="s">
        <v>104</v>
      </c>
      <c r="AK1014" s="1" t="s">
        <v>767</v>
      </c>
      <c r="AL1014" s="1"/>
      <c r="AM1014" s="1"/>
      <c r="AO1014">
        <v>1144</v>
      </c>
      <c r="AP1014">
        <v>2</v>
      </c>
      <c r="AQ1014" s="1" t="s">
        <v>112</v>
      </c>
      <c r="AR1014" s="1" t="s">
        <v>118</v>
      </c>
      <c r="AT1014" s="1" t="s">
        <v>108</v>
      </c>
      <c r="AU1014" s="1" t="s">
        <v>159</v>
      </c>
      <c r="AV1014">
        <v>1920</v>
      </c>
      <c r="AW1014" s="1" t="s">
        <v>160</v>
      </c>
      <c r="AX1014">
        <v>3</v>
      </c>
      <c r="AY1014">
        <v>1</v>
      </c>
      <c r="AZ1014">
        <v>0</v>
      </c>
      <c r="BA1014">
        <v>6</v>
      </c>
      <c r="BB1014" s="1"/>
      <c r="BI1014" s="1"/>
      <c r="BM1014" s="1"/>
      <c r="BN1014" s="1"/>
      <c r="BU1014" s="1"/>
      <c r="BV1014">
        <v>0</v>
      </c>
      <c r="BX1014">
        <v>18670</v>
      </c>
      <c r="BY1014">
        <v>42010</v>
      </c>
      <c r="BZ1014">
        <v>0</v>
      </c>
      <c r="CA1014" s="1" t="s">
        <v>769</v>
      </c>
      <c r="CB1014" s="1" t="s">
        <v>108</v>
      </c>
      <c r="CD1014">
        <v>8400</v>
      </c>
      <c r="CE1014" s="1" t="s">
        <v>106</v>
      </c>
      <c r="CF1014" s="1" t="s">
        <v>106</v>
      </c>
      <c r="CG1014" s="1"/>
      <c r="CI1014" s="1" t="s">
        <v>8149</v>
      </c>
      <c r="CJ1014" s="1" t="s">
        <v>151</v>
      </c>
      <c r="CK1014">
        <v>2468339</v>
      </c>
      <c r="CL1014">
        <v>169345</v>
      </c>
      <c r="CM1014" s="1" t="s">
        <v>765</v>
      </c>
      <c r="CO1014" s="1"/>
      <c r="CP1014" s="1"/>
      <c r="CQ1014" s="1" t="s">
        <v>8147</v>
      </c>
      <c r="CR1014" s="1" t="s">
        <v>8147</v>
      </c>
      <c r="CS1014" s="1"/>
      <c r="CU1014" s="1" t="s">
        <v>771</v>
      </c>
      <c r="CV1014" s="1" t="s">
        <v>113</v>
      </c>
      <c r="CW1014" s="1" t="s">
        <v>765</v>
      </c>
      <c r="CX1014" s="1"/>
      <c r="CZ1014" s="2"/>
      <c r="DA1014" t="str">
        <f>_xlfn.IFNA(_xlfn.XLOOKUP(R1014, LandUseCodes!$A$1:$A$70,LandUseCodes!$B$1:$B$70), "Not Listed")</f>
        <v>R - Single Family/Cabin</v>
      </c>
      <c r="DB1014" t="str">
        <f>_xlfn.IFNA(_xlfn.XLOOKUP(AD1014, Type!$A$1:$A$3,Type!$B$1:$B$3), "Not Listed")</f>
        <v>Public</v>
      </c>
    </row>
    <row r="1015" spans="1:106" x14ac:dyDescent="0.25">
      <c r="A1015" s="1" t="s">
        <v>8150</v>
      </c>
      <c r="B1015">
        <v>2025</v>
      </c>
      <c r="C1015">
        <v>1</v>
      </c>
      <c r="D1015" s="1" t="s">
        <v>8151</v>
      </c>
      <c r="E1015" s="1" t="s">
        <v>7043</v>
      </c>
      <c r="F1015" s="1" t="s">
        <v>8152</v>
      </c>
      <c r="G1015">
        <v>159900</v>
      </c>
      <c r="H1015" s="1"/>
      <c r="J1015">
        <v>51360</v>
      </c>
      <c r="K1015" s="1" t="s">
        <v>8153</v>
      </c>
      <c r="L1015" s="1" t="s">
        <v>8154</v>
      </c>
      <c r="M1015" s="1" t="s">
        <v>130</v>
      </c>
      <c r="N1015">
        <v>643</v>
      </c>
      <c r="O1015" s="1"/>
      <c r="P1015" s="1" t="s">
        <v>5471</v>
      </c>
      <c r="Q1015" s="1" t="s">
        <v>283</v>
      </c>
      <c r="R1015" s="1" t="s">
        <v>156</v>
      </c>
      <c r="S1015" s="1" t="s">
        <v>8155</v>
      </c>
      <c r="T1015" s="1" t="s">
        <v>764</v>
      </c>
      <c r="U1015" s="1"/>
      <c r="V1015" s="1" t="s">
        <v>765</v>
      </c>
      <c r="W1015" s="1" t="s">
        <v>8156</v>
      </c>
      <c r="X1015" s="1" t="s">
        <v>8157</v>
      </c>
      <c r="Y1015">
        <v>35000</v>
      </c>
      <c r="Z1015" s="1" t="s">
        <v>143</v>
      </c>
      <c r="AA1015" s="1" t="s">
        <v>157</v>
      </c>
      <c r="AB1015" s="1" t="s">
        <v>766</v>
      </c>
      <c r="AC1015" s="1" t="s">
        <v>384</v>
      </c>
      <c r="AD1015" s="3">
        <v>1</v>
      </c>
      <c r="AE1015" s="1" t="s">
        <v>106</v>
      </c>
      <c r="AF1015" s="1" t="s">
        <v>106</v>
      </c>
      <c r="AG1015" s="1" t="s">
        <v>108</v>
      </c>
      <c r="AH1015" s="1" t="s">
        <v>106</v>
      </c>
      <c r="AI1015" s="1"/>
      <c r="AJ1015" s="1" t="s">
        <v>104</v>
      </c>
      <c r="AK1015" s="1" t="s">
        <v>767</v>
      </c>
      <c r="AL1015" s="1"/>
      <c r="AM1015" s="1" t="s">
        <v>143</v>
      </c>
      <c r="AN1015">
        <v>2014</v>
      </c>
      <c r="AO1015">
        <v>1520</v>
      </c>
      <c r="AP1015">
        <v>2</v>
      </c>
      <c r="AQ1015" s="1" t="s">
        <v>112</v>
      </c>
      <c r="AR1015" s="1" t="s">
        <v>118</v>
      </c>
      <c r="AT1015" s="1" t="s">
        <v>118</v>
      </c>
      <c r="AU1015" s="1" t="s">
        <v>159</v>
      </c>
      <c r="AV1015">
        <v>1900</v>
      </c>
      <c r="AW1015" s="1" t="s">
        <v>160</v>
      </c>
      <c r="AX1015">
        <v>3</v>
      </c>
      <c r="AY1015">
        <v>2</v>
      </c>
      <c r="AZ1015">
        <v>0</v>
      </c>
      <c r="BA1015">
        <v>6</v>
      </c>
      <c r="BB1015" s="1"/>
      <c r="BG1015">
        <v>180</v>
      </c>
      <c r="BI1015" s="1"/>
      <c r="BM1015" s="1"/>
      <c r="BN1015" s="1"/>
      <c r="BU1015" s="1"/>
      <c r="BV1015">
        <v>0</v>
      </c>
      <c r="BW1015">
        <v>78930</v>
      </c>
      <c r="BX1015">
        <v>18420</v>
      </c>
      <c r="BY1015">
        <v>32940</v>
      </c>
      <c r="BZ1015">
        <v>0</v>
      </c>
      <c r="CA1015" s="1" t="s">
        <v>769</v>
      </c>
      <c r="CB1015" s="1" t="s">
        <v>108</v>
      </c>
      <c r="CD1015">
        <v>8100</v>
      </c>
      <c r="CE1015" s="1" t="s">
        <v>108</v>
      </c>
      <c r="CF1015" s="1" t="s">
        <v>106</v>
      </c>
      <c r="CG1015" s="1"/>
      <c r="CI1015" s="1" t="s">
        <v>8158</v>
      </c>
      <c r="CJ1015" s="1" t="s">
        <v>151</v>
      </c>
      <c r="CK1015">
        <v>2468378</v>
      </c>
      <c r="CL1015">
        <v>169346</v>
      </c>
      <c r="CM1015" s="1" t="s">
        <v>765</v>
      </c>
      <c r="CO1015" s="1"/>
      <c r="CP1015" s="1"/>
      <c r="CQ1015" s="1" t="s">
        <v>8155</v>
      </c>
      <c r="CR1015" s="1" t="s">
        <v>8155</v>
      </c>
      <c r="CS1015" s="1"/>
      <c r="CU1015" s="1" t="s">
        <v>771</v>
      </c>
      <c r="CV1015" s="1" t="s">
        <v>113</v>
      </c>
      <c r="CW1015" s="1" t="s">
        <v>765</v>
      </c>
      <c r="CX1015" s="1"/>
      <c r="CZ1015" s="2"/>
      <c r="DA1015" t="str">
        <f>_xlfn.IFNA(_xlfn.XLOOKUP(R1015, LandUseCodes!$A$1:$A$70,LandUseCodes!$B$1:$B$70), "Not Listed")</f>
        <v>R - Single Family/Cabin</v>
      </c>
      <c r="DB1015" t="str">
        <f>_xlfn.IFNA(_xlfn.XLOOKUP(AD1015, Type!$A$1:$A$3,Type!$B$1:$B$3), "Not Listed")</f>
        <v>Public</v>
      </c>
    </row>
    <row r="1016" spans="1:106" x14ac:dyDescent="0.25">
      <c r="A1016" s="1" t="s">
        <v>8159</v>
      </c>
      <c r="B1016">
        <v>2025</v>
      </c>
      <c r="C1016">
        <v>1</v>
      </c>
      <c r="D1016" s="1" t="s">
        <v>8160</v>
      </c>
      <c r="E1016" s="1" t="s">
        <v>8161</v>
      </c>
      <c r="F1016" s="1" t="s">
        <v>8162</v>
      </c>
      <c r="G1016">
        <v>1</v>
      </c>
      <c r="H1016" s="1" t="s">
        <v>115</v>
      </c>
      <c r="J1016">
        <v>65770</v>
      </c>
      <c r="K1016" s="1" t="s">
        <v>8163</v>
      </c>
      <c r="L1016" s="1" t="s">
        <v>494</v>
      </c>
      <c r="M1016" s="1" t="s">
        <v>130</v>
      </c>
      <c r="N1016">
        <v>645</v>
      </c>
      <c r="O1016" s="1"/>
      <c r="P1016" s="1" t="s">
        <v>5471</v>
      </c>
      <c r="Q1016" s="1" t="s">
        <v>283</v>
      </c>
      <c r="R1016" s="1" t="s">
        <v>156</v>
      </c>
      <c r="S1016" s="1" t="s">
        <v>8164</v>
      </c>
      <c r="T1016" s="1" t="s">
        <v>764</v>
      </c>
      <c r="U1016" s="1"/>
      <c r="V1016" s="1" t="s">
        <v>765</v>
      </c>
      <c r="W1016" s="1" t="s">
        <v>8165</v>
      </c>
      <c r="X1016" s="1"/>
      <c r="Z1016" s="1" t="s">
        <v>112</v>
      </c>
      <c r="AA1016" s="1" t="s">
        <v>157</v>
      </c>
      <c r="AB1016" s="1" t="s">
        <v>766</v>
      </c>
      <c r="AC1016" s="1" t="s">
        <v>384</v>
      </c>
      <c r="AD1016" s="3">
        <v>1</v>
      </c>
      <c r="AE1016" s="1" t="s">
        <v>106</v>
      </c>
      <c r="AF1016" s="1" t="s">
        <v>106</v>
      </c>
      <c r="AG1016" s="1" t="s">
        <v>108</v>
      </c>
      <c r="AH1016" s="1" t="s">
        <v>106</v>
      </c>
      <c r="AI1016" s="1"/>
      <c r="AJ1016" s="1" t="s">
        <v>108</v>
      </c>
      <c r="AK1016" s="1" t="s">
        <v>767</v>
      </c>
      <c r="AL1016" s="1"/>
      <c r="AM1016" s="1"/>
      <c r="AO1016">
        <v>1392</v>
      </c>
      <c r="AP1016">
        <v>2</v>
      </c>
      <c r="AQ1016" s="1" t="s">
        <v>143</v>
      </c>
      <c r="AR1016" s="1" t="s">
        <v>118</v>
      </c>
      <c r="AT1016" s="1" t="s">
        <v>118</v>
      </c>
      <c r="AU1016" s="1" t="s">
        <v>159</v>
      </c>
      <c r="AV1016">
        <v>1920</v>
      </c>
      <c r="AW1016" s="1" t="s">
        <v>160</v>
      </c>
      <c r="AX1016">
        <v>3</v>
      </c>
      <c r="AY1016">
        <v>1</v>
      </c>
      <c r="AZ1016">
        <v>0</v>
      </c>
      <c r="BA1016">
        <v>8</v>
      </c>
      <c r="BB1016" s="1"/>
      <c r="BH1016">
        <v>250</v>
      </c>
      <c r="BI1016" s="1"/>
      <c r="BM1016" s="1"/>
      <c r="BN1016" s="1"/>
      <c r="BU1016" s="1"/>
      <c r="BV1016">
        <v>0</v>
      </c>
      <c r="BX1016">
        <v>17950</v>
      </c>
      <c r="BY1016">
        <v>47820</v>
      </c>
      <c r="BZ1016">
        <v>2650</v>
      </c>
      <c r="CA1016" s="1" t="s">
        <v>769</v>
      </c>
      <c r="CB1016" s="1" t="s">
        <v>108</v>
      </c>
      <c r="CD1016">
        <v>7554</v>
      </c>
      <c r="CE1016" s="1" t="s">
        <v>108</v>
      </c>
      <c r="CF1016" s="1" t="s">
        <v>106</v>
      </c>
      <c r="CG1016" s="1"/>
      <c r="CI1016" s="1" t="s">
        <v>8166</v>
      </c>
      <c r="CJ1016" s="1" t="s">
        <v>161</v>
      </c>
      <c r="CK1016">
        <v>2468419</v>
      </c>
      <c r="CL1016">
        <v>169345</v>
      </c>
      <c r="CM1016" s="1" t="s">
        <v>765</v>
      </c>
      <c r="CO1016" s="1"/>
      <c r="CP1016" s="1"/>
      <c r="CQ1016" s="1" t="s">
        <v>8164</v>
      </c>
      <c r="CR1016" s="1" t="s">
        <v>8164</v>
      </c>
      <c r="CS1016" s="1"/>
      <c r="CU1016" s="1" t="s">
        <v>771</v>
      </c>
      <c r="CV1016" s="1" t="s">
        <v>113</v>
      </c>
      <c r="CW1016" s="1" t="s">
        <v>765</v>
      </c>
      <c r="CX1016" s="1"/>
      <c r="CZ1016" s="2"/>
      <c r="DA1016" t="str">
        <f>_xlfn.IFNA(_xlfn.XLOOKUP(R1016, LandUseCodes!$A$1:$A$70,LandUseCodes!$B$1:$B$70), "Not Listed")</f>
        <v>R - Single Family/Cabin</v>
      </c>
      <c r="DB1016" t="str">
        <f>_xlfn.IFNA(_xlfn.XLOOKUP(AD1016, Type!$A$1:$A$3,Type!$B$1:$B$3), "Not Listed")</f>
        <v>Public</v>
      </c>
    </row>
    <row r="1017" spans="1:106" x14ac:dyDescent="0.25">
      <c r="A1017" s="1" t="s">
        <v>8167</v>
      </c>
      <c r="B1017">
        <v>2025</v>
      </c>
      <c r="C1017">
        <v>1</v>
      </c>
      <c r="D1017" s="1" t="s">
        <v>8168</v>
      </c>
      <c r="E1017" s="1" t="s">
        <v>7830</v>
      </c>
      <c r="F1017" s="1" t="s">
        <v>643</v>
      </c>
      <c r="G1017">
        <v>1</v>
      </c>
      <c r="H1017" s="1" t="s">
        <v>115</v>
      </c>
      <c r="J1017">
        <v>76330</v>
      </c>
      <c r="K1017" s="1" t="s">
        <v>8169</v>
      </c>
      <c r="L1017" s="1" t="s">
        <v>8170</v>
      </c>
      <c r="M1017" s="1" t="s">
        <v>130</v>
      </c>
      <c r="N1017">
        <v>651</v>
      </c>
      <c r="O1017" s="1"/>
      <c r="P1017" s="1" t="s">
        <v>5471</v>
      </c>
      <c r="Q1017" s="1" t="s">
        <v>283</v>
      </c>
      <c r="R1017" s="1" t="s">
        <v>156</v>
      </c>
      <c r="S1017" s="1" t="s">
        <v>8171</v>
      </c>
      <c r="T1017" s="1" t="s">
        <v>764</v>
      </c>
      <c r="U1017" s="1"/>
      <c r="V1017" s="1" t="s">
        <v>765</v>
      </c>
      <c r="W1017" s="1" t="s">
        <v>8172</v>
      </c>
      <c r="X1017" s="1" t="s">
        <v>4713</v>
      </c>
      <c r="Y1017">
        <v>0</v>
      </c>
      <c r="Z1017" s="1" t="s">
        <v>143</v>
      </c>
      <c r="AA1017" s="1" t="s">
        <v>157</v>
      </c>
      <c r="AB1017" s="1" t="s">
        <v>766</v>
      </c>
      <c r="AC1017" s="1" t="s">
        <v>384</v>
      </c>
      <c r="AD1017" s="3">
        <v>1</v>
      </c>
      <c r="AE1017" s="1" t="s">
        <v>106</v>
      </c>
      <c r="AF1017" s="1" t="s">
        <v>106</v>
      </c>
      <c r="AG1017" s="1" t="s">
        <v>108</v>
      </c>
      <c r="AH1017" s="1" t="s">
        <v>106</v>
      </c>
      <c r="AI1017" s="1"/>
      <c r="AJ1017" s="1" t="s">
        <v>108</v>
      </c>
      <c r="AK1017" s="1" t="s">
        <v>767</v>
      </c>
      <c r="AL1017" s="1"/>
      <c r="AM1017" s="1"/>
      <c r="AO1017">
        <v>1536</v>
      </c>
      <c r="AP1017">
        <v>2</v>
      </c>
      <c r="AQ1017" s="1" t="s">
        <v>112</v>
      </c>
      <c r="AR1017" s="1" t="s">
        <v>118</v>
      </c>
      <c r="AT1017" s="1" t="s">
        <v>108</v>
      </c>
      <c r="AU1017" s="1" t="s">
        <v>159</v>
      </c>
      <c r="AV1017">
        <v>1900</v>
      </c>
      <c r="AW1017" s="1" t="s">
        <v>160</v>
      </c>
      <c r="AX1017">
        <v>4</v>
      </c>
      <c r="AY1017">
        <v>1</v>
      </c>
      <c r="AZ1017">
        <v>0</v>
      </c>
      <c r="BA1017">
        <v>8</v>
      </c>
      <c r="BB1017" s="1"/>
      <c r="BH1017">
        <v>374</v>
      </c>
      <c r="BI1017" s="1"/>
      <c r="BM1017" s="1"/>
      <c r="BN1017" s="1"/>
      <c r="BU1017" s="1"/>
      <c r="BV1017">
        <v>0</v>
      </c>
      <c r="BX1017">
        <v>24070</v>
      </c>
      <c r="BY1017">
        <v>52260</v>
      </c>
      <c r="BZ1017">
        <v>3460</v>
      </c>
      <c r="CA1017" s="1" t="s">
        <v>769</v>
      </c>
      <c r="CB1017" s="1" t="s">
        <v>108</v>
      </c>
      <c r="CD1017">
        <v>14700</v>
      </c>
      <c r="CE1017" s="1" t="s">
        <v>108</v>
      </c>
      <c r="CF1017" s="1" t="s">
        <v>106</v>
      </c>
      <c r="CG1017" s="1"/>
      <c r="CI1017" s="1" t="s">
        <v>8173</v>
      </c>
      <c r="CJ1017" s="1" t="s">
        <v>161</v>
      </c>
      <c r="CK1017">
        <v>2468472</v>
      </c>
      <c r="CL1017">
        <v>169352</v>
      </c>
      <c r="CM1017" s="1" t="s">
        <v>765</v>
      </c>
      <c r="CO1017" s="1"/>
      <c r="CP1017" s="1"/>
      <c r="CQ1017" s="1" t="s">
        <v>8171</v>
      </c>
      <c r="CR1017" s="1" t="s">
        <v>8171</v>
      </c>
      <c r="CS1017" s="1"/>
      <c r="CU1017" s="1" t="s">
        <v>771</v>
      </c>
      <c r="CV1017" s="1" t="s">
        <v>113</v>
      </c>
      <c r="CW1017" s="1" t="s">
        <v>765</v>
      </c>
      <c r="CX1017" s="1"/>
      <c r="CZ1017" s="2"/>
      <c r="DA1017" t="str">
        <f>_xlfn.IFNA(_xlfn.XLOOKUP(R1017, LandUseCodes!$A$1:$A$70,LandUseCodes!$B$1:$B$70), "Not Listed")</f>
        <v>R - Single Family/Cabin</v>
      </c>
      <c r="DB1017" t="str">
        <f>_xlfn.IFNA(_xlfn.XLOOKUP(AD1017, Type!$A$1:$A$3,Type!$B$1:$B$3), "Not Listed")</f>
        <v>Public</v>
      </c>
    </row>
    <row r="1018" spans="1:106" x14ac:dyDescent="0.25">
      <c r="A1018" s="1" t="s">
        <v>8174</v>
      </c>
      <c r="B1018">
        <v>2025</v>
      </c>
      <c r="C1018">
        <v>1</v>
      </c>
      <c r="D1018" s="1" t="s">
        <v>8175</v>
      </c>
      <c r="E1018" s="1" t="s">
        <v>8176</v>
      </c>
      <c r="F1018" s="1" t="s">
        <v>8177</v>
      </c>
      <c r="G1018">
        <v>259900</v>
      </c>
      <c r="H1018" s="1"/>
      <c r="J1018">
        <v>104230</v>
      </c>
      <c r="K1018" s="1" t="s">
        <v>8178</v>
      </c>
      <c r="L1018" s="1" t="s">
        <v>8179</v>
      </c>
      <c r="M1018" s="1" t="s">
        <v>130</v>
      </c>
      <c r="N1018">
        <v>703</v>
      </c>
      <c r="O1018" s="1"/>
      <c r="P1018" s="1" t="s">
        <v>5471</v>
      </c>
      <c r="Q1018" s="1" t="s">
        <v>283</v>
      </c>
      <c r="R1018" s="1" t="s">
        <v>273</v>
      </c>
      <c r="S1018" s="1" t="s">
        <v>8180</v>
      </c>
      <c r="T1018" s="1" t="s">
        <v>471</v>
      </c>
      <c r="U1018" s="1"/>
      <c r="V1018" s="1" t="s">
        <v>472</v>
      </c>
      <c r="W1018" s="1" t="s">
        <v>8181</v>
      </c>
      <c r="X1018" s="1" t="s">
        <v>967</v>
      </c>
      <c r="Y1018">
        <v>55000</v>
      </c>
      <c r="Z1018" s="1" t="s">
        <v>143</v>
      </c>
      <c r="AA1018" s="1" t="s">
        <v>157</v>
      </c>
      <c r="AB1018" s="1" t="s">
        <v>5699</v>
      </c>
      <c r="AC1018" s="1" t="s">
        <v>171</v>
      </c>
      <c r="AD1018" s="3">
        <v>1</v>
      </c>
      <c r="AE1018" s="1" t="s">
        <v>106</v>
      </c>
      <c r="AF1018" s="1" t="s">
        <v>106</v>
      </c>
      <c r="AG1018" s="1" t="s">
        <v>108</v>
      </c>
      <c r="AH1018" s="1" t="s">
        <v>106</v>
      </c>
      <c r="AI1018" s="1"/>
      <c r="AJ1018" s="1" t="s">
        <v>104</v>
      </c>
      <c r="AK1018" s="1" t="s">
        <v>767</v>
      </c>
      <c r="AL1018" s="1"/>
      <c r="AM1018" s="1"/>
      <c r="AO1018">
        <v>3082</v>
      </c>
      <c r="AP1018">
        <v>2</v>
      </c>
      <c r="AQ1018" s="1" t="s">
        <v>154</v>
      </c>
      <c r="AR1018" s="1" t="s">
        <v>118</v>
      </c>
      <c r="AT1018" s="1" t="s">
        <v>108</v>
      </c>
      <c r="AU1018" s="1" t="s">
        <v>159</v>
      </c>
      <c r="AV1018">
        <v>1910</v>
      </c>
      <c r="AW1018" s="1" t="s">
        <v>136</v>
      </c>
      <c r="AX1018">
        <v>6</v>
      </c>
      <c r="AY1018">
        <v>2</v>
      </c>
      <c r="AZ1018">
        <v>0</v>
      </c>
      <c r="BA1018">
        <v>18</v>
      </c>
      <c r="BB1018" s="1"/>
      <c r="BH1018">
        <v>520</v>
      </c>
      <c r="BI1018" s="1"/>
      <c r="BM1018" s="1"/>
      <c r="BN1018" s="1"/>
      <c r="BU1018" s="1"/>
      <c r="BV1018">
        <v>0</v>
      </c>
      <c r="BX1018">
        <v>46240</v>
      </c>
      <c r="BY1018">
        <v>57990</v>
      </c>
      <c r="BZ1018">
        <v>3750</v>
      </c>
      <c r="CA1018" s="1" t="s">
        <v>769</v>
      </c>
      <c r="CB1018" s="1" t="s">
        <v>108</v>
      </c>
      <c r="CD1018">
        <v>43560</v>
      </c>
      <c r="CE1018" s="1" t="s">
        <v>118</v>
      </c>
      <c r="CF1018" s="1" t="s">
        <v>106</v>
      </c>
      <c r="CG1018" s="1"/>
      <c r="CI1018" s="1" t="s">
        <v>8182</v>
      </c>
      <c r="CJ1018" s="1" t="s">
        <v>388</v>
      </c>
      <c r="CK1018">
        <v>2468516</v>
      </c>
      <c r="CL1018">
        <v>169498</v>
      </c>
      <c r="CM1018" s="1" t="s">
        <v>765</v>
      </c>
      <c r="CO1018" s="1"/>
      <c r="CP1018" s="1"/>
      <c r="CQ1018" s="1" t="s">
        <v>8183</v>
      </c>
      <c r="CR1018" s="1" t="s">
        <v>8180</v>
      </c>
      <c r="CS1018" s="1"/>
      <c r="CU1018" s="1" t="s">
        <v>473</v>
      </c>
      <c r="CV1018" s="1" t="s">
        <v>113</v>
      </c>
      <c r="CW1018" s="1" t="s">
        <v>472</v>
      </c>
      <c r="CX1018" s="1"/>
      <c r="CZ1018" s="2"/>
      <c r="DA1018" t="str">
        <f>_xlfn.IFNA(_xlfn.XLOOKUP(R1018, LandUseCodes!$A$1:$A$70,LandUseCodes!$B$1:$B$70), "Not Listed")</f>
        <v>R - Two Family</v>
      </c>
      <c r="DB1018" t="str">
        <f>_xlfn.IFNA(_xlfn.XLOOKUP(AD1018, Type!$A$1:$A$3,Type!$B$1:$B$3), "Not Listed")</f>
        <v>Public</v>
      </c>
    </row>
    <row r="1019" spans="1:106" x14ac:dyDescent="0.25">
      <c r="A1019" s="1" t="s">
        <v>8184</v>
      </c>
      <c r="B1019">
        <v>2025</v>
      </c>
      <c r="C1019">
        <v>1</v>
      </c>
      <c r="D1019" s="1" t="s">
        <v>8185</v>
      </c>
      <c r="E1019" s="1" t="s">
        <v>660</v>
      </c>
      <c r="F1019" s="1" t="s">
        <v>3574</v>
      </c>
      <c r="G1019">
        <v>5725000</v>
      </c>
      <c r="H1019" s="1" t="s">
        <v>280</v>
      </c>
      <c r="J1019">
        <v>969680</v>
      </c>
      <c r="K1019" s="1" t="s">
        <v>8186</v>
      </c>
      <c r="L1019" s="1"/>
      <c r="M1019" s="1" t="s">
        <v>130</v>
      </c>
      <c r="N1019">
        <v>711</v>
      </c>
      <c r="O1019" s="1"/>
      <c r="P1019" s="1" t="s">
        <v>5471</v>
      </c>
      <c r="Q1019" s="1" t="s">
        <v>283</v>
      </c>
      <c r="R1019" s="1" t="s">
        <v>102</v>
      </c>
      <c r="S1019" s="1" t="s">
        <v>5472</v>
      </c>
      <c r="T1019" s="1" t="s">
        <v>5473</v>
      </c>
      <c r="U1019" s="1"/>
      <c r="V1019" s="1" t="s">
        <v>5474</v>
      </c>
      <c r="W1019" s="1" t="s">
        <v>8187</v>
      </c>
      <c r="X1019" s="1" t="s">
        <v>8188</v>
      </c>
      <c r="Y1019">
        <v>1</v>
      </c>
      <c r="Z1019" s="1" t="s">
        <v>143</v>
      </c>
      <c r="AA1019" s="1" t="s">
        <v>105</v>
      </c>
      <c r="AB1019" s="1" t="s">
        <v>1669</v>
      </c>
      <c r="AC1019" s="1" t="s">
        <v>171</v>
      </c>
      <c r="AD1019" s="3">
        <v>1</v>
      </c>
      <c r="AE1019" s="1" t="s">
        <v>106</v>
      </c>
      <c r="AF1019" s="1" t="s">
        <v>106</v>
      </c>
      <c r="AG1019" s="1" t="s">
        <v>108</v>
      </c>
      <c r="AH1019" s="1" t="s">
        <v>106</v>
      </c>
      <c r="AI1019" s="1"/>
      <c r="AJ1019" s="1" t="s">
        <v>108</v>
      </c>
      <c r="AK1019" s="1" t="s">
        <v>767</v>
      </c>
      <c r="AL1019" s="1" t="s">
        <v>107</v>
      </c>
      <c r="AM1019" s="1"/>
      <c r="AQ1019" s="1"/>
      <c r="AR1019" s="1"/>
      <c r="AT1019" s="1"/>
      <c r="AU1019" s="1"/>
      <c r="AW1019" s="1"/>
      <c r="BB1019" s="1"/>
      <c r="BI1019" s="1" t="s">
        <v>114</v>
      </c>
      <c r="BK1019">
        <v>7400</v>
      </c>
      <c r="BM1019" s="1" t="s">
        <v>106</v>
      </c>
      <c r="BN1019" s="1" t="s">
        <v>106</v>
      </c>
      <c r="BO1019">
        <v>1999</v>
      </c>
      <c r="BP1019">
        <v>7400</v>
      </c>
      <c r="BR1019">
        <v>2</v>
      </c>
      <c r="BT1019">
        <v>8</v>
      </c>
      <c r="BU1019" s="1"/>
      <c r="BV1019">
        <v>0</v>
      </c>
      <c r="BW1019">
        <v>2133300</v>
      </c>
      <c r="BX1019">
        <v>116000</v>
      </c>
      <c r="BY1019">
        <v>853680</v>
      </c>
      <c r="BZ1019">
        <v>0</v>
      </c>
      <c r="CA1019" s="1" t="s">
        <v>769</v>
      </c>
      <c r="CB1019" s="1"/>
      <c r="CC1019">
        <v>5</v>
      </c>
      <c r="CE1019" s="1"/>
      <c r="CF1019" s="1" t="s">
        <v>106</v>
      </c>
      <c r="CG1019" s="1"/>
      <c r="CI1019" s="1" t="s">
        <v>8189</v>
      </c>
      <c r="CJ1019" s="1" t="s">
        <v>8190</v>
      </c>
      <c r="CK1019">
        <v>2468603</v>
      </c>
      <c r="CL1019">
        <v>169767</v>
      </c>
      <c r="CM1019" s="1" t="s">
        <v>765</v>
      </c>
      <c r="CN1019">
        <v>1</v>
      </c>
      <c r="CO1019" s="1"/>
      <c r="CP1019" s="1"/>
      <c r="CQ1019" s="1" t="s">
        <v>8191</v>
      </c>
      <c r="CR1019" s="1" t="s">
        <v>5472</v>
      </c>
      <c r="CS1019" s="1"/>
      <c r="CU1019" s="1" t="s">
        <v>5479</v>
      </c>
      <c r="CV1019" s="1" t="s">
        <v>113</v>
      </c>
      <c r="CW1019" s="1" t="s">
        <v>5474</v>
      </c>
      <c r="CX1019" s="1"/>
      <c r="CZ1019" s="2"/>
      <c r="DA1019" t="str">
        <f>_xlfn.IFNA(_xlfn.XLOOKUP(R1019, LandUseCodes!$A$1:$A$70,LandUseCodes!$B$1:$B$70), "Not Listed")</f>
        <v>A - Apt Complex (20 or more units</v>
      </c>
      <c r="DB1019" t="str">
        <f>_xlfn.IFNA(_xlfn.XLOOKUP(AD1019, Type!$A$1:$A$3,Type!$B$1:$B$3), "Not Listed")</f>
        <v>Public</v>
      </c>
    </row>
    <row r="1020" spans="1:106" x14ac:dyDescent="0.25">
      <c r="A1020" s="1" t="s">
        <v>8184</v>
      </c>
      <c r="B1020">
        <v>2025</v>
      </c>
      <c r="C1020">
        <v>2</v>
      </c>
      <c r="D1020" s="1" t="s">
        <v>8185</v>
      </c>
      <c r="E1020" s="1" t="s">
        <v>660</v>
      </c>
      <c r="F1020" s="1" t="s">
        <v>3574</v>
      </c>
      <c r="G1020">
        <v>5725000</v>
      </c>
      <c r="H1020" s="1" t="s">
        <v>280</v>
      </c>
      <c r="J1020">
        <v>969680</v>
      </c>
      <c r="K1020" s="1" t="s">
        <v>8186</v>
      </c>
      <c r="L1020" s="1"/>
      <c r="M1020" s="1" t="s">
        <v>130</v>
      </c>
      <c r="N1020">
        <v>711</v>
      </c>
      <c r="O1020" s="1"/>
      <c r="P1020" s="1" t="s">
        <v>5471</v>
      </c>
      <c r="Q1020" s="1" t="s">
        <v>283</v>
      </c>
      <c r="R1020" s="1" t="s">
        <v>102</v>
      </c>
      <c r="S1020" s="1" t="s">
        <v>5472</v>
      </c>
      <c r="T1020" s="1" t="s">
        <v>5473</v>
      </c>
      <c r="U1020" s="1"/>
      <c r="V1020" s="1" t="s">
        <v>5474</v>
      </c>
      <c r="W1020" s="1" t="s">
        <v>8187</v>
      </c>
      <c r="X1020" s="1" t="s">
        <v>8188</v>
      </c>
      <c r="Y1020">
        <v>1</v>
      </c>
      <c r="Z1020" s="1" t="s">
        <v>143</v>
      </c>
      <c r="AA1020" s="1" t="s">
        <v>105</v>
      </c>
      <c r="AB1020" s="1" t="s">
        <v>1669</v>
      </c>
      <c r="AC1020" s="1" t="s">
        <v>171</v>
      </c>
      <c r="AD1020" s="3">
        <v>1</v>
      </c>
      <c r="AE1020" s="1" t="s">
        <v>106</v>
      </c>
      <c r="AF1020" s="1" t="s">
        <v>106</v>
      </c>
      <c r="AG1020" s="1" t="s">
        <v>108</v>
      </c>
      <c r="AH1020" s="1" t="s">
        <v>106</v>
      </c>
      <c r="AI1020" s="1"/>
      <c r="AJ1020" s="1" t="s">
        <v>108</v>
      </c>
      <c r="AK1020" s="1" t="s">
        <v>767</v>
      </c>
      <c r="AL1020" s="1" t="s">
        <v>107</v>
      </c>
      <c r="AM1020" s="1"/>
      <c r="AQ1020" s="1"/>
      <c r="AR1020" s="1"/>
      <c r="AT1020" s="1"/>
      <c r="AU1020" s="1"/>
      <c r="AW1020" s="1"/>
      <c r="BB1020" s="1"/>
      <c r="BI1020" s="1" t="s">
        <v>114</v>
      </c>
      <c r="BK1020">
        <v>8880</v>
      </c>
      <c r="BM1020" s="1" t="s">
        <v>106</v>
      </c>
      <c r="BN1020" s="1" t="s">
        <v>135</v>
      </c>
      <c r="BO1020">
        <v>1999</v>
      </c>
      <c r="BP1020">
        <v>8880</v>
      </c>
      <c r="BR1020">
        <v>2</v>
      </c>
      <c r="BT1020">
        <v>12</v>
      </c>
      <c r="BU1020" s="1"/>
      <c r="BV1020">
        <v>0</v>
      </c>
      <c r="BW1020">
        <v>2133300</v>
      </c>
      <c r="BX1020">
        <v>116000</v>
      </c>
      <c r="BY1020">
        <v>853680</v>
      </c>
      <c r="BZ1020">
        <v>0</v>
      </c>
      <c r="CA1020" s="1" t="s">
        <v>769</v>
      </c>
      <c r="CB1020" s="1"/>
      <c r="CE1020" s="1"/>
      <c r="CF1020" s="1" t="s">
        <v>106</v>
      </c>
      <c r="CG1020" s="1"/>
      <c r="CI1020" s="1" t="s">
        <v>8189</v>
      </c>
      <c r="CJ1020" s="1" t="s">
        <v>8190</v>
      </c>
      <c r="CK1020">
        <v>2468603</v>
      </c>
      <c r="CL1020">
        <v>169767</v>
      </c>
      <c r="CM1020" s="1" t="s">
        <v>765</v>
      </c>
      <c r="CN1020">
        <v>1</v>
      </c>
      <c r="CO1020" s="1"/>
      <c r="CP1020" s="1"/>
      <c r="CQ1020" s="1" t="s">
        <v>8191</v>
      </c>
      <c r="CR1020" s="1" t="s">
        <v>5472</v>
      </c>
      <c r="CS1020" s="1"/>
      <c r="CU1020" s="1" t="s">
        <v>5479</v>
      </c>
      <c r="CV1020" s="1" t="s">
        <v>113</v>
      </c>
      <c r="CW1020" s="1" t="s">
        <v>5474</v>
      </c>
      <c r="CX1020" s="1"/>
      <c r="CZ1020" s="2"/>
      <c r="DA1020" t="str">
        <f>_xlfn.IFNA(_xlfn.XLOOKUP(R1020, LandUseCodes!$A$1:$A$70,LandUseCodes!$B$1:$B$70), "Not Listed")</f>
        <v>A - Apt Complex (20 or more units</v>
      </c>
      <c r="DB1020" t="str">
        <f>_xlfn.IFNA(_xlfn.XLOOKUP(AD1020, Type!$A$1:$A$3,Type!$B$1:$B$3), "Not Listed")</f>
        <v>Public</v>
      </c>
    </row>
    <row r="1021" spans="1:106" x14ac:dyDescent="0.25">
      <c r="A1021" s="1" t="s">
        <v>8184</v>
      </c>
      <c r="B1021">
        <v>2025</v>
      </c>
      <c r="C1021">
        <v>3</v>
      </c>
      <c r="D1021" s="1" t="s">
        <v>8185</v>
      </c>
      <c r="E1021" s="1" t="s">
        <v>660</v>
      </c>
      <c r="F1021" s="1" t="s">
        <v>3574</v>
      </c>
      <c r="G1021">
        <v>5725000</v>
      </c>
      <c r="H1021" s="1" t="s">
        <v>280</v>
      </c>
      <c r="J1021">
        <v>969680</v>
      </c>
      <c r="K1021" s="1" t="s">
        <v>8186</v>
      </c>
      <c r="L1021" s="1"/>
      <c r="M1021" s="1" t="s">
        <v>130</v>
      </c>
      <c r="N1021">
        <v>711</v>
      </c>
      <c r="O1021" s="1"/>
      <c r="P1021" s="1" t="s">
        <v>5471</v>
      </c>
      <c r="Q1021" s="1" t="s">
        <v>283</v>
      </c>
      <c r="R1021" s="1" t="s">
        <v>102</v>
      </c>
      <c r="S1021" s="1" t="s">
        <v>5472</v>
      </c>
      <c r="T1021" s="1" t="s">
        <v>5473</v>
      </c>
      <c r="U1021" s="1"/>
      <c r="V1021" s="1" t="s">
        <v>5474</v>
      </c>
      <c r="W1021" s="1" t="s">
        <v>8187</v>
      </c>
      <c r="X1021" s="1" t="s">
        <v>8188</v>
      </c>
      <c r="Y1021">
        <v>1</v>
      </c>
      <c r="Z1021" s="1" t="s">
        <v>143</v>
      </c>
      <c r="AA1021" s="1" t="s">
        <v>105</v>
      </c>
      <c r="AB1021" s="1" t="s">
        <v>1669</v>
      </c>
      <c r="AC1021" s="1" t="s">
        <v>171</v>
      </c>
      <c r="AD1021" s="3">
        <v>1</v>
      </c>
      <c r="AE1021" s="1" t="s">
        <v>106</v>
      </c>
      <c r="AF1021" s="1" t="s">
        <v>106</v>
      </c>
      <c r="AG1021" s="1" t="s">
        <v>108</v>
      </c>
      <c r="AH1021" s="1" t="s">
        <v>106</v>
      </c>
      <c r="AI1021" s="1"/>
      <c r="AJ1021" s="1" t="s">
        <v>108</v>
      </c>
      <c r="AK1021" s="1" t="s">
        <v>767</v>
      </c>
      <c r="AL1021" s="1" t="s">
        <v>107</v>
      </c>
      <c r="AM1021" s="1"/>
      <c r="AQ1021" s="1"/>
      <c r="AR1021" s="1"/>
      <c r="AT1021" s="1"/>
      <c r="AU1021" s="1"/>
      <c r="AW1021" s="1"/>
      <c r="BB1021" s="1"/>
      <c r="BI1021" s="1" t="s">
        <v>114</v>
      </c>
      <c r="BK1021">
        <v>5920</v>
      </c>
      <c r="BM1021" s="1" t="s">
        <v>106</v>
      </c>
      <c r="BN1021" s="1" t="s">
        <v>135</v>
      </c>
      <c r="BO1021">
        <v>1999</v>
      </c>
      <c r="BP1021">
        <v>5920</v>
      </c>
      <c r="BR1021">
        <v>2</v>
      </c>
      <c r="BT1021">
        <v>10</v>
      </c>
      <c r="BU1021" s="1"/>
      <c r="BV1021">
        <v>0</v>
      </c>
      <c r="BW1021">
        <v>2133300</v>
      </c>
      <c r="BX1021">
        <v>116000</v>
      </c>
      <c r="BY1021">
        <v>853680</v>
      </c>
      <c r="BZ1021">
        <v>0</v>
      </c>
      <c r="CA1021" s="1" t="s">
        <v>769</v>
      </c>
      <c r="CB1021" s="1"/>
      <c r="CE1021" s="1"/>
      <c r="CF1021" s="1" t="s">
        <v>106</v>
      </c>
      <c r="CG1021" s="1"/>
      <c r="CI1021" s="1" t="s">
        <v>8189</v>
      </c>
      <c r="CJ1021" s="1" t="s">
        <v>8190</v>
      </c>
      <c r="CK1021">
        <v>2468603</v>
      </c>
      <c r="CL1021">
        <v>169767</v>
      </c>
      <c r="CM1021" s="1" t="s">
        <v>765</v>
      </c>
      <c r="CN1021">
        <v>1</v>
      </c>
      <c r="CO1021" s="1"/>
      <c r="CP1021" s="1"/>
      <c r="CQ1021" s="1" t="s">
        <v>8191</v>
      </c>
      <c r="CR1021" s="1" t="s">
        <v>5472</v>
      </c>
      <c r="CS1021" s="1"/>
      <c r="CU1021" s="1" t="s">
        <v>5479</v>
      </c>
      <c r="CV1021" s="1" t="s">
        <v>113</v>
      </c>
      <c r="CW1021" s="1" t="s">
        <v>5474</v>
      </c>
      <c r="CX1021" s="1"/>
      <c r="CZ1021" s="2"/>
      <c r="DA1021" t="str">
        <f>_xlfn.IFNA(_xlfn.XLOOKUP(R1021, LandUseCodes!$A$1:$A$70,LandUseCodes!$B$1:$B$70), "Not Listed")</f>
        <v>A - Apt Complex (20 or more units</v>
      </c>
      <c r="DB1021" t="str">
        <f>_xlfn.IFNA(_xlfn.XLOOKUP(AD1021, Type!$A$1:$A$3,Type!$B$1:$B$3), "Not Listed")</f>
        <v>Public</v>
      </c>
    </row>
    <row r="1022" spans="1:106" x14ac:dyDescent="0.25">
      <c r="A1022" s="1" t="s">
        <v>8184</v>
      </c>
      <c r="B1022">
        <v>2025</v>
      </c>
      <c r="C1022">
        <v>4</v>
      </c>
      <c r="D1022" s="1" t="s">
        <v>8185</v>
      </c>
      <c r="E1022" s="1" t="s">
        <v>660</v>
      </c>
      <c r="F1022" s="1" t="s">
        <v>3574</v>
      </c>
      <c r="G1022">
        <v>5725000</v>
      </c>
      <c r="H1022" s="1" t="s">
        <v>280</v>
      </c>
      <c r="J1022">
        <v>969680</v>
      </c>
      <c r="K1022" s="1" t="s">
        <v>8186</v>
      </c>
      <c r="L1022" s="1"/>
      <c r="M1022" s="1" t="s">
        <v>130</v>
      </c>
      <c r="N1022">
        <v>711</v>
      </c>
      <c r="O1022" s="1"/>
      <c r="P1022" s="1" t="s">
        <v>5471</v>
      </c>
      <c r="Q1022" s="1" t="s">
        <v>283</v>
      </c>
      <c r="R1022" s="1" t="s">
        <v>102</v>
      </c>
      <c r="S1022" s="1" t="s">
        <v>5472</v>
      </c>
      <c r="T1022" s="1" t="s">
        <v>5473</v>
      </c>
      <c r="U1022" s="1"/>
      <c r="V1022" s="1" t="s">
        <v>5474</v>
      </c>
      <c r="W1022" s="1" t="s">
        <v>8187</v>
      </c>
      <c r="X1022" s="1" t="s">
        <v>8188</v>
      </c>
      <c r="Y1022">
        <v>1</v>
      </c>
      <c r="Z1022" s="1" t="s">
        <v>143</v>
      </c>
      <c r="AA1022" s="1" t="s">
        <v>105</v>
      </c>
      <c r="AB1022" s="1" t="s">
        <v>1669</v>
      </c>
      <c r="AC1022" s="1" t="s">
        <v>171</v>
      </c>
      <c r="AD1022" s="3">
        <v>1</v>
      </c>
      <c r="AE1022" s="1" t="s">
        <v>106</v>
      </c>
      <c r="AF1022" s="1" t="s">
        <v>106</v>
      </c>
      <c r="AG1022" s="1" t="s">
        <v>108</v>
      </c>
      <c r="AH1022" s="1" t="s">
        <v>106</v>
      </c>
      <c r="AI1022" s="1"/>
      <c r="AJ1022" s="1" t="s">
        <v>108</v>
      </c>
      <c r="AK1022" s="1" t="s">
        <v>767</v>
      </c>
      <c r="AL1022" s="1" t="s">
        <v>107</v>
      </c>
      <c r="AM1022" s="1"/>
      <c r="AQ1022" s="1"/>
      <c r="AR1022" s="1"/>
      <c r="AT1022" s="1"/>
      <c r="AU1022" s="1"/>
      <c r="AW1022" s="1"/>
      <c r="BB1022" s="1"/>
      <c r="BI1022" s="1" t="s">
        <v>114</v>
      </c>
      <c r="BK1022">
        <v>7400</v>
      </c>
      <c r="BM1022" s="1" t="s">
        <v>106</v>
      </c>
      <c r="BN1022" s="1" t="s">
        <v>135</v>
      </c>
      <c r="BO1022">
        <v>1999</v>
      </c>
      <c r="BP1022">
        <v>7400</v>
      </c>
      <c r="BR1022">
        <v>2</v>
      </c>
      <c r="BT1022">
        <v>12</v>
      </c>
      <c r="BU1022" s="1"/>
      <c r="BV1022">
        <v>0</v>
      </c>
      <c r="BW1022">
        <v>2133300</v>
      </c>
      <c r="BX1022">
        <v>116000</v>
      </c>
      <c r="BY1022">
        <v>853680</v>
      </c>
      <c r="BZ1022">
        <v>0</v>
      </c>
      <c r="CA1022" s="1" t="s">
        <v>769</v>
      </c>
      <c r="CB1022" s="1"/>
      <c r="CE1022" s="1"/>
      <c r="CF1022" s="1" t="s">
        <v>106</v>
      </c>
      <c r="CG1022" s="1"/>
      <c r="CI1022" s="1" t="s">
        <v>8189</v>
      </c>
      <c r="CJ1022" s="1" t="s">
        <v>8190</v>
      </c>
      <c r="CK1022">
        <v>2468603</v>
      </c>
      <c r="CL1022">
        <v>169767</v>
      </c>
      <c r="CM1022" s="1" t="s">
        <v>765</v>
      </c>
      <c r="CN1022">
        <v>1</v>
      </c>
      <c r="CO1022" s="1"/>
      <c r="CP1022" s="1"/>
      <c r="CQ1022" s="1" t="s">
        <v>8191</v>
      </c>
      <c r="CR1022" s="1" t="s">
        <v>5472</v>
      </c>
      <c r="CS1022" s="1"/>
      <c r="CU1022" s="1" t="s">
        <v>5479</v>
      </c>
      <c r="CV1022" s="1" t="s">
        <v>113</v>
      </c>
      <c r="CW1022" s="1" t="s">
        <v>5474</v>
      </c>
      <c r="CX1022" s="1"/>
      <c r="CZ1022" s="2"/>
      <c r="DA1022" t="str">
        <f>_xlfn.IFNA(_xlfn.XLOOKUP(R1022, LandUseCodes!$A$1:$A$70,LandUseCodes!$B$1:$B$70), "Not Listed")</f>
        <v>A - Apt Complex (20 or more units</v>
      </c>
      <c r="DB1022" t="str">
        <f>_xlfn.IFNA(_xlfn.XLOOKUP(AD1022, Type!$A$1:$A$3,Type!$B$1:$B$3), "Not Listed")</f>
        <v>Public</v>
      </c>
    </row>
    <row r="1023" spans="1:106" x14ac:dyDescent="0.25">
      <c r="A1023" s="1" t="s">
        <v>8184</v>
      </c>
      <c r="B1023">
        <v>2025</v>
      </c>
      <c r="C1023">
        <v>5</v>
      </c>
      <c r="D1023" s="1" t="s">
        <v>8185</v>
      </c>
      <c r="E1023" s="1" t="s">
        <v>660</v>
      </c>
      <c r="F1023" s="1" t="s">
        <v>3574</v>
      </c>
      <c r="G1023">
        <v>5725000</v>
      </c>
      <c r="H1023" s="1" t="s">
        <v>280</v>
      </c>
      <c r="J1023">
        <v>969680</v>
      </c>
      <c r="K1023" s="1" t="s">
        <v>8186</v>
      </c>
      <c r="L1023" s="1"/>
      <c r="M1023" s="1" t="s">
        <v>130</v>
      </c>
      <c r="N1023">
        <v>711</v>
      </c>
      <c r="O1023" s="1"/>
      <c r="P1023" s="1" t="s">
        <v>5471</v>
      </c>
      <c r="Q1023" s="1" t="s">
        <v>283</v>
      </c>
      <c r="R1023" s="1" t="s">
        <v>102</v>
      </c>
      <c r="S1023" s="1" t="s">
        <v>5472</v>
      </c>
      <c r="T1023" s="1" t="s">
        <v>5473</v>
      </c>
      <c r="U1023" s="1"/>
      <c r="V1023" s="1" t="s">
        <v>5474</v>
      </c>
      <c r="W1023" s="1" t="s">
        <v>8187</v>
      </c>
      <c r="X1023" s="1" t="s">
        <v>8188</v>
      </c>
      <c r="Y1023">
        <v>1</v>
      </c>
      <c r="Z1023" s="1" t="s">
        <v>143</v>
      </c>
      <c r="AA1023" s="1" t="s">
        <v>105</v>
      </c>
      <c r="AB1023" s="1" t="s">
        <v>1669</v>
      </c>
      <c r="AC1023" s="1" t="s">
        <v>171</v>
      </c>
      <c r="AD1023" s="3">
        <v>1</v>
      </c>
      <c r="AE1023" s="1" t="s">
        <v>106</v>
      </c>
      <c r="AF1023" s="1" t="s">
        <v>106</v>
      </c>
      <c r="AG1023" s="1" t="s">
        <v>108</v>
      </c>
      <c r="AH1023" s="1" t="s">
        <v>106</v>
      </c>
      <c r="AI1023" s="1"/>
      <c r="AJ1023" s="1" t="s">
        <v>108</v>
      </c>
      <c r="AK1023" s="1" t="s">
        <v>767</v>
      </c>
      <c r="AL1023" s="1" t="s">
        <v>107</v>
      </c>
      <c r="AM1023" s="1"/>
      <c r="AQ1023" s="1"/>
      <c r="AR1023" s="1"/>
      <c r="AT1023" s="1"/>
      <c r="AU1023" s="1"/>
      <c r="AW1023" s="1"/>
      <c r="BB1023" s="1"/>
      <c r="BI1023" s="1" t="s">
        <v>114</v>
      </c>
      <c r="BK1023">
        <v>9520</v>
      </c>
      <c r="BM1023" s="1" t="s">
        <v>106</v>
      </c>
      <c r="BN1023" s="1" t="s">
        <v>135</v>
      </c>
      <c r="BO1023">
        <v>1999</v>
      </c>
      <c r="BP1023">
        <v>9520</v>
      </c>
      <c r="BR1023">
        <v>2</v>
      </c>
      <c r="BT1023">
        <v>8</v>
      </c>
      <c r="BU1023" s="1"/>
      <c r="BV1023">
        <v>0</v>
      </c>
      <c r="BW1023">
        <v>2133300</v>
      </c>
      <c r="BX1023">
        <v>116000</v>
      </c>
      <c r="BY1023">
        <v>853680</v>
      </c>
      <c r="BZ1023">
        <v>0</v>
      </c>
      <c r="CA1023" s="1" t="s">
        <v>769</v>
      </c>
      <c r="CB1023" s="1"/>
      <c r="CE1023" s="1"/>
      <c r="CF1023" s="1" t="s">
        <v>106</v>
      </c>
      <c r="CG1023" s="1"/>
      <c r="CI1023" s="1" t="s">
        <v>8189</v>
      </c>
      <c r="CJ1023" s="1" t="s">
        <v>8190</v>
      </c>
      <c r="CK1023">
        <v>2468603</v>
      </c>
      <c r="CL1023">
        <v>169767</v>
      </c>
      <c r="CM1023" s="1" t="s">
        <v>765</v>
      </c>
      <c r="CN1023">
        <v>1</v>
      </c>
      <c r="CO1023" s="1"/>
      <c r="CP1023" s="1"/>
      <c r="CQ1023" s="1" t="s">
        <v>8191</v>
      </c>
      <c r="CR1023" s="1" t="s">
        <v>5472</v>
      </c>
      <c r="CS1023" s="1"/>
      <c r="CU1023" s="1" t="s">
        <v>5479</v>
      </c>
      <c r="CV1023" s="1" t="s">
        <v>113</v>
      </c>
      <c r="CW1023" s="1" t="s">
        <v>5474</v>
      </c>
      <c r="CX1023" s="1"/>
      <c r="CZ1023" s="2"/>
      <c r="DA1023" t="str">
        <f>_xlfn.IFNA(_xlfn.XLOOKUP(R1023, LandUseCodes!$A$1:$A$70,LandUseCodes!$B$1:$B$70), "Not Listed")</f>
        <v>A - Apt Complex (20 or more units</v>
      </c>
      <c r="DB1023" t="str">
        <f>_xlfn.IFNA(_xlfn.XLOOKUP(AD1023, Type!$A$1:$A$3,Type!$B$1:$B$3), "Not Listed")</f>
        <v>Public</v>
      </c>
    </row>
    <row r="1024" spans="1:106" x14ac:dyDescent="0.25">
      <c r="A1024" s="1" t="s">
        <v>8192</v>
      </c>
      <c r="B1024">
        <v>2025</v>
      </c>
      <c r="C1024">
        <v>1</v>
      </c>
      <c r="D1024" s="1" t="s">
        <v>8193</v>
      </c>
      <c r="E1024" s="1" t="s">
        <v>8194</v>
      </c>
      <c r="F1024" s="1" t="s">
        <v>2619</v>
      </c>
      <c r="G1024">
        <v>1</v>
      </c>
      <c r="H1024" s="1" t="s">
        <v>115</v>
      </c>
      <c r="J1024">
        <v>92680</v>
      </c>
      <c r="K1024" s="1" t="s">
        <v>8195</v>
      </c>
      <c r="L1024" s="1" t="s">
        <v>8196</v>
      </c>
      <c r="M1024" s="1" t="s">
        <v>130</v>
      </c>
      <c r="N1024">
        <v>709</v>
      </c>
      <c r="O1024" s="1"/>
      <c r="P1024" s="1" t="s">
        <v>5471</v>
      </c>
      <c r="Q1024" s="1" t="s">
        <v>283</v>
      </c>
      <c r="R1024" s="1" t="s">
        <v>287</v>
      </c>
      <c r="S1024" s="1" t="s">
        <v>5546</v>
      </c>
      <c r="T1024" s="1" t="s">
        <v>764</v>
      </c>
      <c r="U1024" s="1"/>
      <c r="V1024" s="1" t="s">
        <v>765</v>
      </c>
      <c r="W1024" s="1" t="s">
        <v>8197</v>
      </c>
      <c r="X1024" s="1" t="s">
        <v>299</v>
      </c>
      <c r="Y1024">
        <v>80000</v>
      </c>
      <c r="Z1024" s="1" t="s">
        <v>143</v>
      </c>
      <c r="AA1024" s="1" t="s">
        <v>157</v>
      </c>
      <c r="AB1024" s="1" t="s">
        <v>5699</v>
      </c>
      <c r="AC1024" s="1" t="s">
        <v>171</v>
      </c>
      <c r="AD1024" s="3">
        <v>1</v>
      </c>
      <c r="AE1024" s="1" t="s">
        <v>106</v>
      </c>
      <c r="AF1024" s="1" t="s">
        <v>106</v>
      </c>
      <c r="AG1024" s="1" t="s">
        <v>108</v>
      </c>
      <c r="AH1024" s="1" t="s">
        <v>106</v>
      </c>
      <c r="AI1024" s="1"/>
      <c r="AJ1024" s="1" t="s">
        <v>108</v>
      </c>
      <c r="AK1024" s="1" t="s">
        <v>767</v>
      </c>
      <c r="AL1024" s="1"/>
      <c r="AM1024" s="1"/>
      <c r="AO1024">
        <v>4035</v>
      </c>
      <c r="AP1024">
        <v>2</v>
      </c>
      <c r="AQ1024" s="1" t="s">
        <v>108</v>
      </c>
      <c r="AR1024" s="1" t="s">
        <v>118</v>
      </c>
      <c r="AT1024" s="1" t="s">
        <v>107</v>
      </c>
      <c r="AU1024" s="1" t="s">
        <v>159</v>
      </c>
      <c r="AV1024">
        <v>1870</v>
      </c>
      <c r="AW1024" s="1" t="s">
        <v>160</v>
      </c>
      <c r="AX1024">
        <v>5</v>
      </c>
      <c r="AY1024">
        <v>3</v>
      </c>
      <c r="AZ1024">
        <v>0</v>
      </c>
      <c r="BA1024">
        <v>20</v>
      </c>
      <c r="BB1024" s="1"/>
      <c r="BE1024">
        <v>1</v>
      </c>
      <c r="BF1024">
        <v>1</v>
      </c>
      <c r="BI1024" s="1"/>
      <c r="BM1024" s="1"/>
      <c r="BN1024" s="1"/>
      <c r="BU1024" s="1"/>
      <c r="BV1024">
        <v>0</v>
      </c>
      <c r="BX1024">
        <v>25560</v>
      </c>
      <c r="BY1024">
        <v>67120</v>
      </c>
      <c r="BZ1024">
        <v>0</v>
      </c>
      <c r="CA1024" s="1" t="s">
        <v>769</v>
      </c>
      <c r="CB1024" s="1" t="s">
        <v>107</v>
      </c>
      <c r="CD1024">
        <v>14016</v>
      </c>
      <c r="CE1024" s="1" t="s">
        <v>118</v>
      </c>
      <c r="CF1024" s="1" t="s">
        <v>106</v>
      </c>
      <c r="CG1024" s="1"/>
      <c r="CI1024" s="1" t="s">
        <v>8198</v>
      </c>
      <c r="CJ1024" s="1" t="s">
        <v>151</v>
      </c>
      <c r="CK1024">
        <v>2468639</v>
      </c>
      <c r="CL1024">
        <v>169336</v>
      </c>
      <c r="CM1024" s="1" t="s">
        <v>765</v>
      </c>
      <c r="CO1024" s="1"/>
      <c r="CP1024" s="1"/>
      <c r="CQ1024" s="1" t="s">
        <v>8199</v>
      </c>
      <c r="CR1024" s="1" t="s">
        <v>5546</v>
      </c>
      <c r="CS1024" s="1"/>
      <c r="CU1024" s="1" t="s">
        <v>771</v>
      </c>
      <c r="CV1024" s="1" t="s">
        <v>113</v>
      </c>
      <c r="CW1024" s="1" t="s">
        <v>765</v>
      </c>
      <c r="CX1024" s="1"/>
      <c r="CZ1024" s="2"/>
      <c r="DA1024" t="str">
        <f>_xlfn.IFNA(_xlfn.XLOOKUP(R1024, LandUseCodes!$A$1:$A$70,LandUseCodes!$B$1:$B$70), "Not Listed")</f>
        <v>R - Multi Family/Dorms/Single</v>
      </c>
      <c r="DB1024" t="str">
        <f>_xlfn.IFNA(_xlfn.XLOOKUP(AD1024, Type!$A$1:$A$3,Type!$B$1:$B$3), "Not Listed")</f>
        <v>Public</v>
      </c>
    </row>
    <row r="1025" spans="1:106" x14ac:dyDescent="0.25">
      <c r="A1025" s="1" t="s">
        <v>8200</v>
      </c>
      <c r="B1025">
        <v>2025</v>
      </c>
      <c r="C1025">
        <v>1</v>
      </c>
      <c r="D1025" s="1" t="s">
        <v>8201</v>
      </c>
      <c r="E1025" s="1" t="s">
        <v>8202</v>
      </c>
      <c r="F1025" s="1" t="s">
        <v>8203</v>
      </c>
      <c r="G1025">
        <v>350000</v>
      </c>
      <c r="H1025" s="1" t="s">
        <v>101</v>
      </c>
      <c r="J1025">
        <v>34890</v>
      </c>
      <c r="K1025" s="1" t="s">
        <v>8204</v>
      </c>
      <c r="L1025" s="1"/>
      <c r="M1025" s="1" t="s">
        <v>130</v>
      </c>
      <c r="O1025" s="1"/>
      <c r="P1025" s="1" t="s">
        <v>5471</v>
      </c>
      <c r="Q1025" s="1" t="s">
        <v>283</v>
      </c>
      <c r="R1025" s="1" t="s">
        <v>271</v>
      </c>
      <c r="S1025" s="1" t="s">
        <v>8205</v>
      </c>
      <c r="T1025" s="1" t="s">
        <v>764</v>
      </c>
      <c r="U1025" s="1"/>
      <c r="V1025" s="1" t="s">
        <v>765</v>
      </c>
      <c r="W1025" s="1" t="s">
        <v>7677</v>
      </c>
      <c r="X1025" s="1"/>
      <c r="Z1025" s="1" t="s">
        <v>143</v>
      </c>
      <c r="AA1025" s="1" t="s">
        <v>157</v>
      </c>
      <c r="AB1025" s="1" t="s">
        <v>5699</v>
      </c>
      <c r="AC1025" s="1" t="s">
        <v>171</v>
      </c>
      <c r="AD1025" s="3">
        <v>1</v>
      </c>
      <c r="AE1025" s="1" t="s">
        <v>106</v>
      </c>
      <c r="AF1025" s="1" t="s">
        <v>106</v>
      </c>
      <c r="AG1025" s="1" t="s">
        <v>108</v>
      </c>
      <c r="AH1025" s="1" t="s">
        <v>106</v>
      </c>
      <c r="AI1025" s="1" t="s">
        <v>123</v>
      </c>
      <c r="AJ1025" s="1" t="s">
        <v>108</v>
      </c>
      <c r="AK1025" s="1" t="s">
        <v>767</v>
      </c>
      <c r="AL1025" s="1"/>
      <c r="AM1025" s="1"/>
      <c r="AQ1025" s="1"/>
      <c r="AR1025" s="1"/>
      <c r="AT1025" s="1"/>
      <c r="AU1025" s="1"/>
      <c r="AW1025" s="1"/>
      <c r="BB1025" s="1"/>
      <c r="BI1025" s="1"/>
      <c r="BM1025" s="1"/>
      <c r="BN1025" s="1"/>
      <c r="BU1025" s="1"/>
      <c r="BV1025">
        <v>0</v>
      </c>
      <c r="BX1025">
        <v>34890</v>
      </c>
      <c r="BY1025">
        <v>0</v>
      </c>
      <c r="BZ1025">
        <v>0</v>
      </c>
      <c r="CA1025" s="1" t="s">
        <v>769</v>
      </c>
      <c r="CB1025" s="1"/>
      <c r="CD1025">
        <v>27342</v>
      </c>
      <c r="CE1025" s="1"/>
      <c r="CF1025" s="1" t="s">
        <v>106</v>
      </c>
      <c r="CG1025" s="1"/>
      <c r="CI1025" s="1" t="s">
        <v>8206</v>
      </c>
      <c r="CJ1025" s="1" t="s">
        <v>169</v>
      </c>
      <c r="CK1025">
        <v>2468826</v>
      </c>
      <c r="CL1025">
        <v>169308</v>
      </c>
      <c r="CM1025" s="1" t="s">
        <v>765</v>
      </c>
      <c r="CO1025" s="1"/>
      <c r="CP1025" s="1"/>
      <c r="CQ1025" s="1" t="s">
        <v>6747</v>
      </c>
      <c r="CR1025" s="1" t="s">
        <v>8205</v>
      </c>
      <c r="CS1025" s="1"/>
      <c r="CU1025" s="1" t="s">
        <v>771</v>
      </c>
      <c r="CV1025" s="1" t="s">
        <v>113</v>
      </c>
      <c r="CW1025" s="1" t="s">
        <v>765</v>
      </c>
      <c r="CX1025" s="1"/>
      <c r="CZ1025" s="2"/>
      <c r="DA1025" t="str">
        <f>_xlfn.IFNA(_xlfn.XLOOKUP(R1025, LandUseCodes!$A$1:$A$70,LandUseCodes!$B$1:$B$70), "Not Listed")</f>
        <v>R - Vacant Land Residential</v>
      </c>
      <c r="DB1025" t="str">
        <f>_xlfn.IFNA(_xlfn.XLOOKUP(AD1025, Type!$A$1:$A$3,Type!$B$1:$B$3), "Not Listed")</f>
        <v>Public</v>
      </c>
    </row>
    <row r="1026" spans="1:106" x14ac:dyDescent="0.25">
      <c r="A1026" s="1" t="s">
        <v>8207</v>
      </c>
      <c r="B1026">
        <v>2025</v>
      </c>
      <c r="C1026">
        <v>1</v>
      </c>
      <c r="D1026" s="1" t="s">
        <v>8201</v>
      </c>
      <c r="E1026" s="1" t="s">
        <v>8202</v>
      </c>
      <c r="F1026" s="1" t="s">
        <v>8203</v>
      </c>
      <c r="G1026">
        <v>350000</v>
      </c>
      <c r="H1026" s="1" t="s">
        <v>101</v>
      </c>
      <c r="J1026">
        <v>111090</v>
      </c>
      <c r="K1026" s="1" t="s">
        <v>8204</v>
      </c>
      <c r="L1026" s="1"/>
      <c r="M1026" s="1" t="s">
        <v>130</v>
      </c>
      <c r="N1026">
        <v>749</v>
      </c>
      <c r="O1026" s="1"/>
      <c r="P1026" s="1" t="s">
        <v>5471</v>
      </c>
      <c r="Q1026" s="1" t="s">
        <v>283</v>
      </c>
      <c r="R1026" s="1" t="s">
        <v>156</v>
      </c>
      <c r="S1026" s="1" t="s">
        <v>8205</v>
      </c>
      <c r="T1026" s="1" t="s">
        <v>764</v>
      </c>
      <c r="U1026" s="1"/>
      <c r="V1026" s="1" t="s">
        <v>765</v>
      </c>
      <c r="W1026" s="1" t="s">
        <v>7677</v>
      </c>
      <c r="X1026" s="1"/>
      <c r="Z1026" s="1" t="s">
        <v>143</v>
      </c>
      <c r="AA1026" s="1" t="s">
        <v>157</v>
      </c>
      <c r="AB1026" s="1" t="s">
        <v>5699</v>
      </c>
      <c r="AC1026" s="1" t="s">
        <v>171</v>
      </c>
      <c r="AD1026" s="3">
        <v>1</v>
      </c>
      <c r="AE1026" s="1" t="s">
        <v>106</v>
      </c>
      <c r="AF1026" s="1" t="s">
        <v>106</v>
      </c>
      <c r="AG1026" s="1" t="s">
        <v>108</v>
      </c>
      <c r="AH1026" s="1" t="s">
        <v>106</v>
      </c>
      <c r="AI1026" s="1"/>
      <c r="AJ1026" s="1" t="s">
        <v>108</v>
      </c>
      <c r="AK1026" s="1" t="s">
        <v>767</v>
      </c>
      <c r="AL1026" s="1"/>
      <c r="AM1026" s="1"/>
      <c r="AO1026">
        <v>2232</v>
      </c>
      <c r="AP1026">
        <v>2</v>
      </c>
      <c r="AQ1026" s="1" t="s">
        <v>112</v>
      </c>
      <c r="AR1026" s="1" t="s">
        <v>107</v>
      </c>
      <c r="AT1026" s="1" t="s">
        <v>118</v>
      </c>
      <c r="AU1026" s="1" t="s">
        <v>159</v>
      </c>
      <c r="AV1026">
        <v>1875</v>
      </c>
      <c r="AW1026" s="1" t="s">
        <v>160</v>
      </c>
      <c r="AX1026">
        <v>2</v>
      </c>
      <c r="AY1026">
        <v>1</v>
      </c>
      <c r="AZ1026">
        <v>1</v>
      </c>
      <c r="BA1026">
        <v>9</v>
      </c>
      <c r="BB1026" s="1"/>
      <c r="BI1026" s="1"/>
      <c r="BM1026" s="1"/>
      <c r="BN1026" s="1"/>
      <c r="BU1026" s="1"/>
      <c r="BV1026">
        <v>0</v>
      </c>
      <c r="BX1026">
        <v>55390</v>
      </c>
      <c r="BY1026">
        <v>55700</v>
      </c>
      <c r="BZ1026">
        <v>5050</v>
      </c>
      <c r="CA1026" s="1" t="s">
        <v>769</v>
      </c>
      <c r="CB1026" s="1" t="s">
        <v>108</v>
      </c>
      <c r="CD1026">
        <v>56628</v>
      </c>
      <c r="CE1026" s="1" t="s">
        <v>108</v>
      </c>
      <c r="CF1026" s="1" t="s">
        <v>106</v>
      </c>
      <c r="CG1026" s="1"/>
      <c r="CI1026" s="1" t="s">
        <v>8208</v>
      </c>
      <c r="CJ1026" s="1" t="s">
        <v>8209</v>
      </c>
      <c r="CK1026">
        <v>2469059</v>
      </c>
      <c r="CL1026">
        <v>169329</v>
      </c>
      <c r="CM1026" s="1" t="s">
        <v>765</v>
      </c>
      <c r="CO1026" s="1"/>
      <c r="CP1026" s="1"/>
      <c r="CQ1026" s="1" t="s">
        <v>8205</v>
      </c>
      <c r="CR1026" s="1" t="s">
        <v>8205</v>
      </c>
      <c r="CS1026" s="1"/>
      <c r="CU1026" s="1" t="s">
        <v>771</v>
      </c>
      <c r="CV1026" s="1" t="s">
        <v>113</v>
      </c>
      <c r="CW1026" s="1" t="s">
        <v>765</v>
      </c>
      <c r="CX1026" s="1"/>
      <c r="CZ1026" s="2"/>
      <c r="DA1026" t="str">
        <f>_xlfn.IFNA(_xlfn.XLOOKUP(R1026, LandUseCodes!$A$1:$A$70,LandUseCodes!$B$1:$B$70), "Not Listed")</f>
        <v>R - Single Family/Cabin</v>
      </c>
      <c r="DB1026" t="str">
        <f>_xlfn.IFNA(_xlfn.XLOOKUP(AD1026, Type!$A$1:$A$3,Type!$B$1:$B$3), "Not Listed")</f>
        <v>Public</v>
      </c>
    </row>
    <row r="1027" spans="1:106" x14ac:dyDescent="0.25">
      <c r="A1027" s="1" t="s">
        <v>8210</v>
      </c>
      <c r="B1027">
        <v>2025</v>
      </c>
      <c r="C1027">
        <v>1</v>
      </c>
      <c r="D1027" s="1" t="s">
        <v>8211</v>
      </c>
      <c r="E1027" s="1" t="s">
        <v>8212</v>
      </c>
      <c r="F1027" s="1" t="s">
        <v>8213</v>
      </c>
      <c r="G1027">
        <v>60000</v>
      </c>
      <c r="H1027" s="1" t="s">
        <v>109</v>
      </c>
      <c r="J1027">
        <v>86540</v>
      </c>
      <c r="K1027" s="1" t="s">
        <v>8214</v>
      </c>
      <c r="L1027" s="1"/>
      <c r="M1027" s="1" t="s">
        <v>130</v>
      </c>
      <c r="N1027">
        <v>761</v>
      </c>
      <c r="O1027" s="1"/>
      <c r="P1027" s="1" t="s">
        <v>5471</v>
      </c>
      <c r="Q1027" s="1" t="s">
        <v>283</v>
      </c>
      <c r="R1027" s="1" t="s">
        <v>273</v>
      </c>
      <c r="S1027" s="1" t="s">
        <v>8215</v>
      </c>
      <c r="T1027" s="1" t="s">
        <v>764</v>
      </c>
      <c r="U1027" s="1"/>
      <c r="V1027" s="1" t="s">
        <v>765</v>
      </c>
      <c r="W1027" s="1" t="s">
        <v>8216</v>
      </c>
      <c r="X1027" s="1" t="s">
        <v>8217</v>
      </c>
      <c r="Y1027">
        <v>1</v>
      </c>
      <c r="Z1027" s="1" t="s">
        <v>143</v>
      </c>
      <c r="AA1027" s="1" t="s">
        <v>157</v>
      </c>
      <c r="AB1027" s="1" t="s">
        <v>5699</v>
      </c>
      <c r="AC1027" s="1" t="s">
        <v>171</v>
      </c>
      <c r="AD1027" s="3">
        <v>1</v>
      </c>
      <c r="AE1027" s="1" t="s">
        <v>106</v>
      </c>
      <c r="AF1027" s="1" t="s">
        <v>106</v>
      </c>
      <c r="AG1027" s="1" t="s">
        <v>108</v>
      </c>
      <c r="AH1027" s="1" t="s">
        <v>106</v>
      </c>
      <c r="AI1027" s="1"/>
      <c r="AJ1027" s="1" t="s">
        <v>108</v>
      </c>
      <c r="AK1027" s="1" t="s">
        <v>767</v>
      </c>
      <c r="AL1027" s="1"/>
      <c r="AM1027" s="1"/>
      <c r="AO1027">
        <v>2716</v>
      </c>
      <c r="AP1027">
        <v>2</v>
      </c>
      <c r="AQ1027" s="1" t="s">
        <v>143</v>
      </c>
      <c r="AR1027" s="1" t="s">
        <v>108</v>
      </c>
      <c r="AT1027" s="1" t="s">
        <v>108</v>
      </c>
      <c r="AU1027" s="1" t="s">
        <v>159</v>
      </c>
      <c r="AV1027">
        <v>1905</v>
      </c>
      <c r="AW1027" s="1" t="s">
        <v>160</v>
      </c>
      <c r="AX1027">
        <v>5</v>
      </c>
      <c r="AY1027">
        <v>3</v>
      </c>
      <c r="AZ1027">
        <v>0</v>
      </c>
      <c r="BA1027">
        <v>11</v>
      </c>
      <c r="BB1027" s="1"/>
      <c r="BH1027">
        <v>396</v>
      </c>
      <c r="BI1027" s="1"/>
      <c r="BM1027" s="1"/>
      <c r="BN1027" s="1"/>
      <c r="BU1027" s="1"/>
      <c r="BV1027">
        <v>0</v>
      </c>
      <c r="BX1027">
        <v>26320</v>
      </c>
      <c r="BY1027">
        <v>60220</v>
      </c>
      <c r="BZ1027">
        <v>5230</v>
      </c>
      <c r="CA1027" s="1" t="s">
        <v>769</v>
      </c>
      <c r="CB1027" s="1" t="s">
        <v>108</v>
      </c>
      <c r="CD1027">
        <v>15098</v>
      </c>
      <c r="CE1027" s="1" t="s">
        <v>108</v>
      </c>
      <c r="CF1027" s="1" t="s">
        <v>106</v>
      </c>
      <c r="CG1027" s="1"/>
      <c r="CI1027" s="1" t="s">
        <v>8218</v>
      </c>
      <c r="CJ1027" s="1" t="s">
        <v>161</v>
      </c>
      <c r="CK1027">
        <v>2469149</v>
      </c>
      <c r="CL1027">
        <v>169231</v>
      </c>
      <c r="CM1027" s="1" t="s">
        <v>765</v>
      </c>
      <c r="CO1027" s="1"/>
      <c r="CP1027" s="1"/>
      <c r="CQ1027" s="1" t="s">
        <v>8219</v>
      </c>
      <c r="CR1027" s="1" t="s">
        <v>8215</v>
      </c>
      <c r="CS1027" s="1"/>
      <c r="CU1027" s="1" t="s">
        <v>771</v>
      </c>
      <c r="CV1027" s="1" t="s">
        <v>113</v>
      </c>
      <c r="CW1027" s="1" t="s">
        <v>765</v>
      </c>
      <c r="CX1027" s="1"/>
      <c r="CZ1027" s="2"/>
      <c r="DA1027" t="str">
        <f>_xlfn.IFNA(_xlfn.XLOOKUP(R1027, LandUseCodes!$A$1:$A$70,LandUseCodes!$B$1:$B$70), "Not Listed")</f>
        <v>R - Two Family</v>
      </c>
      <c r="DB1027" t="str">
        <f>_xlfn.IFNA(_xlfn.XLOOKUP(AD1027, Type!$A$1:$A$3,Type!$B$1:$B$3), "Not Listed")</f>
        <v>Public</v>
      </c>
    </row>
    <row r="1028" spans="1:106" x14ac:dyDescent="0.25">
      <c r="A1028" s="1" t="s">
        <v>8220</v>
      </c>
      <c r="B1028">
        <v>2025</v>
      </c>
      <c r="C1028">
        <v>1</v>
      </c>
      <c r="D1028" s="1" t="s">
        <v>8221</v>
      </c>
      <c r="E1028" s="1" t="s">
        <v>8222</v>
      </c>
      <c r="F1028" s="1" t="s">
        <v>8223</v>
      </c>
      <c r="G1028">
        <v>1</v>
      </c>
      <c r="H1028" s="1" t="s">
        <v>115</v>
      </c>
      <c r="J1028">
        <v>265920</v>
      </c>
      <c r="K1028" s="1" t="s">
        <v>8224</v>
      </c>
      <c r="L1028" s="1"/>
      <c r="M1028" s="1" t="s">
        <v>130</v>
      </c>
      <c r="N1028">
        <v>114</v>
      </c>
      <c r="O1028" s="1"/>
      <c r="P1028" s="1" t="s">
        <v>1830</v>
      </c>
      <c r="Q1028" s="1" t="s">
        <v>167</v>
      </c>
      <c r="R1028" s="1" t="s">
        <v>465</v>
      </c>
      <c r="S1028" s="1" t="s">
        <v>8225</v>
      </c>
      <c r="T1028" s="1" t="s">
        <v>764</v>
      </c>
      <c r="U1028" s="1"/>
      <c r="V1028" s="1" t="s">
        <v>765</v>
      </c>
      <c r="W1028" s="1" t="s">
        <v>8226</v>
      </c>
      <c r="X1028" s="1"/>
      <c r="Z1028" s="1" t="s">
        <v>143</v>
      </c>
      <c r="AA1028" s="1" t="s">
        <v>119</v>
      </c>
      <c r="AB1028" s="1" t="s">
        <v>1683</v>
      </c>
      <c r="AC1028" s="1" t="s">
        <v>171</v>
      </c>
      <c r="AD1028" s="3">
        <v>1</v>
      </c>
      <c r="AE1028" s="1" t="s">
        <v>106</v>
      </c>
      <c r="AF1028" s="1" t="s">
        <v>106</v>
      </c>
      <c r="AG1028" s="1" t="s">
        <v>106</v>
      </c>
      <c r="AH1028" s="1" t="s">
        <v>106</v>
      </c>
      <c r="AI1028" s="1"/>
      <c r="AJ1028" s="1" t="s">
        <v>108</v>
      </c>
      <c r="AK1028" s="1" t="s">
        <v>767</v>
      </c>
      <c r="AL1028" s="1" t="s">
        <v>107</v>
      </c>
      <c r="AM1028" s="1"/>
      <c r="AQ1028" s="1"/>
      <c r="AR1028" s="1"/>
      <c r="AT1028" s="1"/>
      <c r="AU1028" s="1"/>
      <c r="AW1028" s="1"/>
      <c r="BB1028" s="1"/>
      <c r="BI1028" s="1" t="s">
        <v>313</v>
      </c>
      <c r="BK1028">
        <v>5640</v>
      </c>
      <c r="BM1028" s="1" t="s">
        <v>112</v>
      </c>
      <c r="BN1028" s="1" t="s">
        <v>106</v>
      </c>
      <c r="BO1028">
        <v>1985</v>
      </c>
      <c r="BP1028">
        <v>5640</v>
      </c>
      <c r="BR1028">
        <v>2</v>
      </c>
      <c r="BU1028" s="1"/>
      <c r="BV1028">
        <v>0</v>
      </c>
      <c r="BW1028">
        <v>325550</v>
      </c>
      <c r="BX1028">
        <v>145000</v>
      </c>
      <c r="BY1028">
        <v>120920</v>
      </c>
      <c r="BZ1028">
        <v>29140</v>
      </c>
      <c r="CA1028" s="1" t="s">
        <v>769</v>
      </c>
      <c r="CB1028" s="1"/>
      <c r="CC1028">
        <v>5.5</v>
      </c>
      <c r="CE1028" s="1"/>
      <c r="CF1028" s="1" t="s">
        <v>106</v>
      </c>
      <c r="CG1028" s="1"/>
      <c r="CI1028" s="1" t="s">
        <v>8227</v>
      </c>
      <c r="CJ1028" s="1" t="s">
        <v>8228</v>
      </c>
      <c r="CK1028">
        <v>2468976</v>
      </c>
      <c r="CL1028">
        <v>169634</v>
      </c>
      <c r="CM1028" s="1" t="s">
        <v>765</v>
      </c>
      <c r="CN1028">
        <v>1</v>
      </c>
      <c r="CO1028" s="1"/>
      <c r="CP1028" s="1"/>
      <c r="CQ1028" s="1" t="s">
        <v>8225</v>
      </c>
      <c r="CR1028" s="1" t="s">
        <v>8225</v>
      </c>
      <c r="CS1028" s="1"/>
      <c r="CU1028" s="1" t="s">
        <v>771</v>
      </c>
      <c r="CV1028" s="1" t="s">
        <v>113</v>
      </c>
      <c r="CW1028" s="1" t="s">
        <v>765</v>
      </c>
      <c r="CX1028" s="1"/>
      <c r="CZ1028" s="2"/>
      <c r="DA1028" t="str">
        <f>_xlfn.IFNA(_xlfn.XLOOKUP(R1028, LandUseCodes!$A$1:$A$70,LandUseCodes!$B$1:$B$70), "Not Listed")</f>
        <v>C - Entertainment, Recreation</v>
      </c>
      <c r="DB1028" t="str">
        <f>_xlfn.IFNA(_xlfn.XLOOKUP(AD1028, Type!$A$1:$A$3,Type!$B$1:$B$3), "Not Listed")</f>
        <v>Public</v>
      </c>
    </row>
    <row r="1029" spans="1:106" x14ac:dyDescent="0.25">
      <c r="A1029" s="1" t="s">
        <v>8229</v>
      </c>
      <c r="B1029">
        <v>2025</v>
      </c>
      <c r="C1029">
        <v>1</v>
      </c>
      <c r="D1029" s="1" t="s">
        <v>8230</v>
      </c>
      <c r="E1029" s="1" t="s">
        <v>313</v>
      </c>
      <c r="F1029" s="1" t="s">
        <v>320</v>
      </c>
      <c r="G1029">
        <v>0</v>
      </c>
      <c r="H1029" s="1"/>
      <c r="J1029">
        <v>306030</v>
      </c>
      <c r="K1029" s="1" t="s">
        <v>8231</v>
      </c>
      <c r="L1029" s="1" t="s">
        <v>8232</v>
      </c>
      <c r="M1029" s="1" t="s">
        <v>130</v>
      </c>
      <c r="N1029">
        <v>769</v>
      </c>
      <c r="O1029" s="1"/>
      <c r="P1029" s="1" t="s">
        <v>5471</v>
      </c>
      <c r="Q1029" s="1" t="s">
        <v>283</v>
      </c>
      <c r="R1029" s="1" t="s">
        <v>278</v>
      </c>
      <c r="S1029" s="1" t="s">
        <v>8233</v>
      </c>
      <c r="T1029" s="1" t="s">
        <v>764</v>
      </c>
      <c r="U1029" s="1"/>
      <c r="V1029" s="1" t="s">
        <v>765</v>
      </c>
      <c r="W1029" s="1"/>
      <c r="X1029" s="1"/>
      <c r="Z1029" s="1" t="s">
        <v>143</v>
      </c>
      <c r="AA1029" s="1" t="s">
        <v>116</v>
      </c>
      <c r="AB1029" s="1" t="s">
        <v>1683</v>
      </c>
      <c r="AC1029" s="1" t="s">
        <v>171</v>
      </c>
      <c r="AD1029" s="3">
        <v>1</v>
      </c>
      <c r="AE1029" s="1" t="s">
        <v>106</v>
      </c>
      <c r="AF1029" s="1" t="s">
        <v>106</v>
      </c>
      <c r="AG1029" s="1" t="s">
        <v>108</v>
      </c>
      <c r="AH1029" s="1" t="s">
        <v>106</v>
      </c>
      <c r="AI1029" s="1"/>
      <c r="AJ1029" s="1" t="s">
        <v>108</v>
      </c>
      <c r="AK1029" s="1" t="s">
        <v>767</v>
      </c>
      <c r="AL1029" s="1" t="s">
        <v>107</v>
      </c>
      <c r="AM1029" s="1"/>
      <c r="AQ1029" s="1"/>
      <c r="AR1029" s="1"/>
      <c r="AT1029" s="1"/>
      <c r="AU1029" s="1"/>
      <c r="AW1029" s="1"/>
      <c r="BB1029" s="1"/>
      <c r="BI1029" s="1" t="s">
        <v>208</v>
      </c>
      <c r="BK1029">
        <v>8056</v>
      </c>
      <c r="BM1029" s="1" t="s">
        <v>108</v>
      </c>
      <c r="BN1029" s="1" t="s">
        <v>106</v>
      </c>
      <c r="BO1029">
        <v>1959</v>
      </c>
      <c r="BP1029">
        <v>8056</v>
      </c>
      <c r="BR1029">
        <v>2</v>
      </c>
      <c r="BU1029" s="1"/>
      <c r="BV1029">
        <v>0</v>
      </c>
      <c r="BX1029">
        <v>43500</v>
      </c>
      <c r="BY1029">
        <v>262530</v>
      </c>
      <c r="BZ1029">
        <v>9630</v>
      </c>
      <c r="CA1029" s="1" t="s">
        <v>769</v>
      </c>
      <c r="CB1029" s="1"/>
      <c r="CD1029">
        <v>28000</v>
      </c>
      <c r="CE1029" s="1"/>
      <c r="CF1029" s="1" t="s">
        <v>106</v>
      </c>
      <c r="CG1029" s="1"/>
      <c r="CI1029" s="1" t="s">
        <v>8234</v>
      </c>
      <c r="CJ1029" s="1" t="s">
        <v>8235</v>
      </c>
      <c r="CK1029">
        <v>2469250</v>
      </c>
      <c r="CL1029">
        <v>169246</v>
      </c>
      <c r="CM1029" s="1" t="s">
        <v>765</v>
      </c>
      <c r="CN1029">
        <v>1</v>
      </c>
      <c r="CO1029" s="1"/>
      <c r="CP1029" s="1"/>
      <c r="CQ1029" s="1" t="s">
        <v>8236</v>
      </c>
      <c r="CR1029" s="1" t="s">
        <v>8233</v>
      </c>
      <c r="CS1029" s="1"/>
      <c r="CU1029" s="1" t="s">
        <v>771</v>
      </c>
      <c r="CV1029" s="1" t="s">
        <v>113</v>
      </c>
      <c r="CW1029" s="1" t="s">
        <v>765</v>
      </c>
      <c r="CX1029" s="1"/>
      <c r="CZ1029" s="2"/>
      <c r="DA1029" t="str">
        <f>_xlfn.IFNA(_xlfn.XLOOKUP(R1029, LandUseCodes!$A$1:$A$70,LandUseCodes!$B$1:$B$70), "Not Listed")</f>
        <v>E - Churches</v>
      </c>
      <c r="DB1029" t="str">
        <f>_xlfn.IFNA(_xlfn.XLOOKUP(AD1029, Type!$A$1:$A$3,Type!$B$1:$B$3), "Not Listed")</f>
        <v>Public</v>
      </c>
    </row>
    <row r="1030" spans="1:106" x14ac:dyDescent="0.25">
      <c r="A1030" s="1" t="s">
        <v>8237</v>
      </c>
      <c r="B1030">
        <v>2025</v>
      </c>
      <c r="C1030">
        <v>1</v>
      </c>
      <c r="D1030" s="1" t="s">
        <v>8238</v>
      </c>
      <c r="E1030" s="1" t="s">
        <v>4792</v>
      </c>
      <c r="F1030" s="1" t="s">
        <v>8239</v>
      </c>
      <c r="G1030">
        <v>70000</v>
      </c>
      <c r="H1030" s="1" t="s">
        <v>109</v>
      </c>
      <c r="J1030">
        <v>65770</v>
      </c>
      <c r="K1030" s="1" t="s">
        <v>8240</v>
      </c>
      <c r="L1030" s="1" t="s">
        <v>8241</v>
      </c>
      <c r="M1030" s="1" t="s">
        <v>130</v>
      </c>
      <c r="N1030">
        <v>110</v>
      </c>
      <c r="O1030" s="1"/>
      <c r="P1030" s="1" t="s">
        <v>1830</v>
      </c>
      <c r="Q1030" s="1" t="s">
        <v>167</v>
      </c>
      <c r="R1030" s="1" t="s">
        <v>156</v>
      </c>
      <c r="S1030" s="1" t="s">
        <v>8242</v>
      </c>
      <c r="T1030" s="1" t="s">
        <v>612</v>
      </c>
      <c r="U1030" s="1"/>
      <c r="V1030" s="1" t="s">
        <v>613</v>
      </c>
      <c r="W1030" s="1" t="s">
        <v>386</v>
      </c>
      <c r="X1030" s="1" t="s">
        <v>8243</v>
      </c>
      <c r="Y1030">
        <v>1</v>
      </c>
      <c r="Z1030" s="1" t="s">
        <v>143</v>
      </c>
      <c r="AA1030" s="1" t="s">
        <v>157</v>
      </c>
      <c r="AB1030" s="1" t="s">
        <v>5699</v>
      </c>
      <c r="AC1030" s="1" t="s">
        <v>171</v>
      </c>
      <c r="AD1030" s="3">
        <v>1</v>
      </c>
      <c r="AE1030" s="1" t="s">
        <v>106</v>
      </c>
      <c r="AF1030" s="1" t="s">
        <v>106</v>
      </c>
      <c r="AG1030" s="1" t="s">
        <v>106</v>
      </c>
      <c r="AH1030" s="1" t="s">
        <v>106</v>
      </c>
      <c r="AI1030" s="1"/>
      <c r="AJ1030" s="1" t="s">
        <v>108</v>
      </c>
      <c r="AK1030" s="1" t="s">
        <v>767</v>
      </c>
      <c r="AL1030" s="1"/>
      <c r="AM1030" s="1"/>
      <c r="AO1030">
        <v>936</v>
      </c>
      <c r="AP1030">
        <v>2</v>
      </c>
      <c r="AQ1030" s="1" t="s">
        <v>143</v>
      </c>
      <c r="AR1030" s="1" t="s">
        <v>118</v>
      </c>
      <c r="AT1030" s="1" t="s">
        <v>108</v>
      </c>
      <c r="AU1030" s="1" t="s">
        <v>159</v>
      </c>
      <c r="AV1030">
        <v>1948</v>
      </c>
      <c r="AW1030" s="1" t="s">
        <v>130</v>
      </c>
      <c r="AX1030">
        <v>3</v>
      </c>
      <c r="AY1030">
        <v>1</v>
      </c>
      <c r="AZ1030">
        <v>0</v>
      </c>
      <c r="BA1030">
        <v>5</v>
      </c>
      <c r="BB1030" s="1"/>
      <c r="BI1030" s="1"/>
      <c r="BM1030" s="1"/>
      <c r="BN1030" s="1"/>
      <c r="BU1030" s="1"/>
      <c r="BV1030">
        <v>0</v>
      </c>
      <c r="BX1030">
        <v>20880</v>
      </c>
      <c r="BY1030">
        <v>44890</v>
      </c>
      <c r="BZ1030">
        <v>0</v>
      </c>
      <c r="CA1030" s="1" t="s">
        <v>769</v>
      </c>
      <c r="CB1030" s="1" t="s">
        <v>108</v>
      </c>
      <c r="CD1030">
        <v>7332</v>
      </c>
      <c r="CE1030" s="1" t="s">
        <v>108</v>
      </c>
      <c r="CF1030" s="1" t="s">
        <v>106</v>
      </c>
      <c r="CG1030" s="1"/>
      <c r="CI1030" s="1" t="s">
        <v>8244</v>
      </c>
      <c r="CJ1030" s="1" t="s">
        <v>151</v>
      </c>
      <c r="CK1030">
        <v>2469362</v>
      </c>
      <c r="CL1030">
        <v>169601</v>
      </c>
      <c r="CM1030" s="1" t="s">
        <v>765</v>
      </c>
      <c r="CO1030" s="1"/>
      <c r="CP1030" s="1"/>
      <c r="CQ1030" s="1" t="s">
        <v>8245</v>
      </c>
      <c r="CR1030" s="1" t="s">
        <v>8242</v>
      </c>
      <c r="CS1030" s="1"/>
      <c r="CU1030" s="1" t="s">
        <v>615</v>
      </c>
      <c r="CV1030" s="1" t="s">
        <v>113</v>
      </c>
      <c r="CW1030" s="1" t="s">
        <v>613</v>
      </c>
      <c r="CX1030" s="1"/>
      <c r="CZ1030" s="2"/>
      <c r="DA1030" t="str">
        <f>_xlfn.IFNA(_xlfn.XLOOKUP(R1030, LandUseCodes!$A$1:$A$70,LandUseCodes!$B$1:$B$70), "Not Listed")</f>
        <v>R - Single Family/Cabin</v>
      </c>
      <c r="DB1030" t="str">
        <f>_xlfn.IFNA(_xlfn.XLOOKUP(AD1030, Type!$A$1:$A$3,Type!$B$1:$B$3), "Not Listed")</f>
        <v>Public</v>
      </c>
    </row>
    <row r="1031" spans="1:106" x14ac:dyDescent="0.25">
      <c r="A1031" s="1" t="s">
        <v>8246</v>
      </c>
      <c r="B1031">
        <v>2025</v>
      </c>
      <c r="C1031">
        <v>1</v>
      </c>
      <c r="D1031" s="1" t="s">
        <v>8247</v>
      </c>
      <c r="E1031" s="1" t="s">
        <v>8248</v>
      </c>
      <c r="F1031" s="1" t="s">
        <v>8249</v>
      </c>
      <c r="G1031">
        <v>139250</v>
      </c>
      <c r="H1031" s="1"/>
      <c r="J1031">
        <v>60600</v>
      </c>
      <c r="K1031" s="1" t="s">
        <v>8250</v>
      </c>
      <c r="L1031" s="1" t="s">
        <v>8251</v>
      </c>
      <c r="M1031" s="1" t="s">
        <v>130</v>
      </c>
      <c r="N1031">
        <v>112</v>
      </c>
      <c r="O1031" s="1"/>
      <c r="P1031" s="1" t="s">
        <v>1830</v>
      </c>
      <c r="Q1031" s="1" t="s">
        <v>167</v>
      </c>
      <c r="R1031" s="1" t="s">
        <v>156</v>
      </c>
      <c r="S1031" s="1" t="s">
        <v>8252</v>
      </c>
      <c r="T1031" s="1" t="s">
        <v>764</v>
      </c>
      <c r="U1031" s="1"/>
      <c r="V1031" s="1" t="s">
        <v>765</v>
      </c>
      <c r="W1031" s="1" t="s">
        <v>4190</v>
      </c>
      <c r="X1031" s="1" t="s">
        <v>8253</v>
      </c>
      <c r="Y1031">
        <v>139250</v>
      </c>
      <c r="Z1031" s="1" t="s">
        <v>143</v>
      </c>
      <c r="AA1031" s="1" t="s">
        <v>157</v>
      </c>
      <c r="AB1031" s="1" t="s">
        <v>5699</v>
      </c>
      <c r="AC1031" s="1" t="s">
        <v>171</v>
      </c>
      <c r="AD1031" s="3">
        <v>1</v>
      </c>
      <c r="AE1031" s="1" t="s">
        <v>106</v>
      </c>
      <c r="AF1031" s="1" t="s">
        <v>106</v>
      </c>
      <c r="AG1031" s="1" t="s">
        <v>106</v>
      </c>
      <c r="AH1031" s="1" t="s">
        <v>106</v>
      </c>
      <c r="AI1031" s="1"/>
      <c r="AJ1031" s="1" t="s">
        <v>104</v>
      </c>
      <c r="AK1031" s="1" t="s">
        <v>767</v>
      </c>
      <c r="AL1031" s="1"/>
      <c r="AM1031" s="1"/>
      <c r="AO1031">
        <v>1248</v>
      </c>
      <c r="AP1031">
        <v>2</v>
      </c>
      <c r="AQ1031" s="1" t="s">
        <v>108</v>
      </c>
      <c r="AR1031" s="1" t="s">
        <v>118</v>
      </c>
      <c r="AT1031" s="1" t="s">
        <v>108</v>
      </c>
      <c r="AU1031" s="1" t="s">
        <v>159</v>
      </c>
      <c r="AV1031">
        <v>1910</v>
      </c>
      <c r="AW1031" s="1" t="s">
        <v>160</v>
      </c>
      <c r="AX1031">
        <v>3</v>
      </c>
      <c r="AY1031">
        <v>1</v>
      </c>
      <c r="AZ1031">
        <v>0</v>
      </c>
      <c r="BA1031">
        <v>6</v>
      </c>
      <c r="BB1031" s="1"/>
      <c r="BI1031" s="1"/>
      <c r="BM1031" s="1"/>
      <c r="BN1031" s="1"/>
      <c r="BU1031" s="1"/>
      <c r="BV1031">
        <v>0</v>
      </c>
      <c r="BX1031">
        <v>21210</v>
      </c>
      <c r="BY1031">
        <v>39390</v>
      </c>
      <c r="BZ1031">
        <v>0</v>
      </c>
      <c r="CA1031" s="1" t="s">
        <v>769</v>
      </c>
      <c r="CB1031" s="1" t="s">
        <v>108</v>
      </c>
      <c r="CD1031">
        <v>7802</v>
      </c>
      <c r="CE1031" s="1" t="s">
        <v>108</v>
      </c>
      <c r="CF1031" s="1" t="s">
        <v>106</v>
      </c>
      <c r="CG1031" s="1"/>
      <c r="CI1031" s="1" t="s">
        <v>8254</v>
      </c>
      <c r="CJ1031" s="1" t="s">
        <v>151</v>
      </c>
      <c r="CK1031">
        <v>2469294</v>
      </c>
      <c r="CL1031">
        <v>169635</v>
      </c>
      <c r="CM1031" s="1" t="s">
        <v>765</v>
      </c>
      <c r="CO1031" s="1"/>
      <c r="CP1031" s="1"/>
      <c r="CQ1031" s="1" t="s">
        <v>8252</v>
      </c>
      <c r="CR1031" s="1" t="s">
        <v>8252</v>
      </c>
      <c r="CS1031" s="1"/>
      <c r="CU1031" s="1" t="s">
        <v>771</v>
      </c>
      <c r="CV1031" s="1" t="s">
        <v>113</v>
      </c>
      <c r="CW1031" s="1" t="s">
        <v>765</v>
      </c>
      <c r="CX1031" s="1"/>
      <c r="CZ1031" s="2"/>
      <c r="DA1031" t="str">
        <f>_xlfn.IFNA(_xlfn.XLOOKUP(R1031, LandUseCodes!$A$1:$A$70,LandUseCodes!$B$1:$B$70), "Not Listed")</f>
        <v>R - Single Family/Cabin</v>
      </c>
      <c r="DB1031" t="str">
        <f>_xlfn.IFNA(_xlfn.XLOOKUP(AD1031, Type!$A$1:$A$3,Type!$B$1:$B$3), "Not Listed")</f>
        <v>Public</v>
      </c>
    </row>
    <row r="1032" spans="1:106" x14ac:dyDescent="0.25">
      <c r="A1032" s="1" t="s">
        <v>8255</v>
      </c>
      <c r="B1032">
        <v>2025</v>
      </c>
      <c r="C1032">
        <v>1</v>
      </c>
      <c r="D1032" s="1" t="s">
        <v>8256</v>
      </c>
      <c r="E1032" s="1" t="s">
        <v>3315</v>
      </c>
      <c r="F1032" s="1" t="s">
        <v>8257</v>
      </c>
      <c r="G1032">
        <v>1</v>
      </c>
      <c r="H1032" s="1" t="s">
        <v>115</v>
      </c>
      <c r="I1032" s="1" t="s">
        <v>105</v>
      </c>
      <c r="J1032">
        <v>184560</v>
      </c>
      <c r="K1032" s="1" t="s">
        <v>8258</v>
      </c>
      <c r="L1032" s="1" t="s">
        <v>8259</v>
      </c>
      <c r="M1032" s="1" t="s">
        <v>130</v>
      </c>
      <c r="N1032">
        <v>216</v>
      </c>
      <c r="O1032" s="1"/>
      <c r="P1032" s="1" t="s">
        <v>1830</v>
      </c>
      <c r="Q1032" s="1" t="s">
        <v>167</v>
      </c>
      <c r="R1032" s="1" t="s">
        <v>156</v>
      </c>
      <c r="S1032" s="1" t="s">
        <v>8260</v>
      </c>
      <c r="T1032" s="1" t="s">
        <v>764</v>
      </c>
      <c r="U1032" s="1"/>
      <c r="V1032" s="1" t="s">
        <v>765</v>
      </c>
      <c r="W1032" s="1" t="s">
        <v>8261</v>
      </c>
      <c r="X1032" s="1" t="s">
        <v>8262</v>
      </c>
      <c r="Y1032">
        <v>555000</v>
      </c>
      <c r="Z1032" s="1" t="s">
        <v>143</v>
      </c>
      <c r="AA1032" s="1" t="s">
        <v>157</v>
      </c>
      <c r="AB1032" s="1" t="s">
        <v>766</v>
      </c>
      <c r="AC1032" s="1" t="s">
        <v>124</v>
      </c>
      <c r="AD1032" s="3">
        <v>1</v>
      </c>
      <c r="AE1032" s="1" t="s">
        <v>106</v>
      </c>
      <c r="AF1032" s="1" t="s">
        <v>108</v>
      </c>
      <c r="AG1032" s="1" t="s">
        <v>106</v>
      </c>
      <c r="AH1032" s="1" t="s">
        <v>106</v>
      </c>
      <c r="AI1032" s="1"/>
      <c r="AJ1032" s="1" t="s">
        <v>108</v>
      </c>
      <c r="AK1032" s="1" t="s">
        <v>767</v>
      </c>
      <c r="AL1032" s="1"/>
      <c r="AM1032" s="1"/>
      <c r="AO1032">
        <v>1820</v>
      </c>
      <c r="AP1032">
        <v>1</v>
      </c>
      <c r="AQ1032" s="1" t="s">
        <v>108</v>
      </c>
      <c r="AR1032" s="1" t="s">
        <v>118</v>
      </c>
      <c r="AT1032" s="1" t="s">
        <v>112</v>
      </c>
      <c r="AU1032" s="1" t="s">
        <v>120</v>
      </c>
      <c r="AV1032">
        <v>1972</v>
      </c>
      <c r="AW1032" s="1" t="s">
        <v>172</v>
      </c>
      <c r="AX1032">
        <v>3</v>
      </c>
      <c r="AY1032">
        <v>1</v>
      </c>
      <c r="AZ1032">
        <v>1</v>
      </c>
      <c r="BA1032">
        <v>6</v>
      </c>
      <c r="BB1032" s="1"/>
      <c r="BE1032">
        <v>1</v>
      </c>
      <c r="BF1032">
        <v>1</v>
      </c>
      <c r="BG1032">
        <v>840</v>
      </c>
      <c r="BH1032">
        <v>1200</v>
      </c>
      <c r="BI1032" s="1"/>
      <c r="BM1032" s="1"/>
      <c r="BN1032" s="1"/>
      <c r="BU1032" s="1"/>
      <c r="BV1032">
        <v>6500</v>
      </c>
      <c r="BW1032">
        <v>153900</v>
      </c>
      <c r="BX1032">
        <v>45060</v>
      </c>
      <c r="BY1032">
        <v>139500</v>
      </c>
      <c r="BZ1032">
        <v>21930</v>
      </c>
      <c r="CA1032" s="1" t="s">
        <v>769</v>
      </c>
      <c r="CB1032" s="1" t="s">
        <v>107</v>
      </c>
      <c r="CC1032">
        <v>13.568</v>
      </c>
      <c r="CE1032" s="1" t="s">
        <v>106</v>
      </c>
      <c r="CF1032" s="1" t="s">
        <v>106</v>
      </c>
      <c r="CG1032" s="1"/>
      <c r="CI1032" s="1" t="s">
        <v>8263</v>
      </c>
      <c r="CJ1032" s="1" t="s">
        <v>8264</v>
      </c>
      <c r="CK1032">
        <v>2469423</v>
      </c>
      <c r="CL1032">
        <v>170488</v>
      </c>
      <c r="CM1032" s="1" t="s">
        <v>765</v>
      </c>
      <c r="CO1032" s="1"/>
      <c r="CP1032" s="1"/>
      <c r="CQ1032" s="1" t="s">
        <v>8260</v>
      </c>
      <c r="CR1032" s="1" t="s">
        <v>8260</v>
      </c>
      <c r="CS1032" s="1"/>
      <c r="CU1032" s="1" t="s">
        <v>771</v>
      </c>
      <c r="CV1032" s="1" t="s">
        <v>113</v>
      </c>
      <c r="CW1032" s="1" t="s">
        <v>765</v>
      </c>
      <c r="CX1032" s="1" t="s">
        <v>584</v>
      </c>
      <c r="CZ1032" s="2"/>
      <c r="DA1032" t="str">
        <f>_xlfn.IFNA(_xlfn.XLOOKUP(R1032, LandUseCodes!$A$1:$A$70,LandUseCodes!$B$1:$B$70), "Not Listed")</f>
        <v>R - Single Family/Cabin</v>
      </c>
      <c r="DB1032" t="str">
        <f>_xlfn.IFNA(_xlfn.XLOOKUP(AD1032, Type!$A$1:$A$3,Type!$B$1:$B$3), "Not Listed")</f>
        <v>Public</v>
      </c>
    </row>
    <row r="1033" spans="1:106" x14ac:dyDescent="0.25">
      <c r="A1033" s="1" t="s">
        <v>8265</v>
      </c>
      <c r="B1033">
        <v>2025</v>
      </c>
      <c r="C1033">
        <v>1</v>
      </c>
      <c r="D1033" s="1" t="s">
        <v>8266</v>
      </c>
      <c r="E1033" s="1" t="s">
        <v>3716</v>
      </c>
      <c r="F1033" s="1" t="s">
        <v>7038</v>
      </c>
      <c r="G1033">
        <v>450000</v>
      </c>
      <c r="H1033" s="1" t="s">
        <v>139</v>
      </c>
      <c r="I1033" s="1" t="s">
        <v>105</v>
      </c>
      <c r="J1033">
        <v>284290</v>
      </c>
      <c r="K1033" s="1" t="s">
        <v>8267</v>
      </c>
      <c r="L1033" s="1"/>
      <c r="M1033" s="1" t="s">
        <v>130</v>
      </c>
      <c r="N1033">
        <v>303</v>
      </c>
      <c r="O1033" s="1"/>
      <c r="P1033" s="1" t="s">
        <v>1830</v>
      </c>
      <c r="Q1033" s="1" t="s">
        <v>167</v>
      </c>
      <c r="R1033" s="1" t="s">
        <v>8268</v>
      </c>
      <c r="S1033" s="1" t="s">
        <v>8269</v>
      </c>
      <c r="T1033" s="1" t="s">
        <v>764</v>
      </c>
      <c r="U1033" s="1"/>
      <c r="V1033" s="1" t="s">
        <v>765</v>
      </c>
      <c r="W1033" s="1" t="s">
        <v>8270</v>
      </c>
      <c r="X1033" s="1" t="s">
        <v>8271</v>
      </c>
      <c r="Y1033">
        <v>235000</v>
      </c>
      <c r="Z1033" s="1" t="s">
        <v>143</v>
      </c>
      <c r="AA1033" s="1" t="s">
        <v>8272</v>
      </c>
      <c r="AB1033" s="1" t="s">
        <v>766</v>
      </c>
      <c r="AC1033" s="1" t="s">
        <v>124</v>
      </c>
      <c r="AD1033" s="3">
        <v>1</v>
      </c>
      <c r="AE1033" s="1" t="s">
        <v>106</v>
      </c>
      <c r="AF1033" s="1" t="s">
        <v>108</v>
      </c>
      <c r="AG1033" s="1" t="s">
        <v>106</v>
      </c>
      <c r="AH1033" s="1" t="s">
        <v>106</v>
      </c>
      <c r="AI1033" s="1"/>
      <c r="AJ1033" s="1" t="s">
        <v>104</v>
      </c>
      <c r="AK1033" s="1" t="s">
        <v>767</v>
      </c>
      <c r="AL1033" s="1"/>
      <c r="AM1033" s="1"/>
      <c r="AO1033">
        <v>2684</v>
      </c>
      <c r="AP1033">
        <v>2</v>
      </c>
      <c r="AQ1033" s="1" t="s">
        <v>143</v>
      </c>
      <c r="AR1033" s="1" t="s">
        <v>118</v>
      </c>
      <c r="AT1033" s="1" t="s">
        <v>108</v>
      </c>
      <c r="AU1033" s="1" t="s">
        <v>159</v>
      </c>
      <c r="AV1033">
        <v>1880</v>
      </c>
      <c r="AW1033" s="1" t="s">
        <v>160</v>
      </c>
      <c r="AX1033">
        <v>4</v>
      </c>
      <c r="AY1033">
        <v>1</v>
      </c>
      <c r="AZ1033">
        <v>0</v>
      </c>
      <c r="BA1033">
        <v>9</v>
      </c>
      <c r="BB1033" s="1"/>
      <c r="BH1033">
        <v>840</v>
      </c>
      <c r="BI1033" s="1"/>
      <c r="BM1033" s="1"/>
      <c r="BN1033" s="1"/>
      <c r="BU1033" s="1"/>
      <c r="BV1033">
        <v>10640</v>
      </c>
      <c r="BW1033">
        <v>116850</v>
      </c>
      <c r="BX1033">
        <v>57850</v>
      </c>
      <c r="BY1033">
        <v>226440</v>
      </c>
      <c r="BZ1033">
        <v>162240</v>
      </c>
      <c r="CA1033" s="1" t="s">
        <v>769</v>
      </c>
      <c r="CB1033" s="1" t="s">
        <v>108</v>
      </c>
      <c r="CC1033">
        <v>19.600000000000001</v>
      </c>
      <c r="CE1033" s="1" t="s">
        <v>106</v>
      </c>
      <c r="CF1033" s="1" t="s">
        <v>107</v>
      </c>
      <c r="CG1033" s="1" t="s">
        <v>118</v>
      </c>
      <c r="CI1033" s="1" t="s">
        <v>8273</v>
      </c>
      <c r="CJ1033" s="1" t="s">
        <v>8274</v>
      </c>
      <c r="CK1033">
        <v>2468716</v>
      </c>
      <c r="CL1033">
        <v>170601</v>
      </c>
      <c r="CM1033" s="1" t="s">
        <v>765</v>
      </c>
      <c r="CO1033" s="1"/>
      <c r="CP1033" s="1"/>
      <c r="CQ1033" s="1" t="s">
        <v>8275</v>
      </c>
      <c r="CR1033" s="1" t="s">
        <v>8269</v>
      </c>
      <c r="CS1033" s="1"/>
      <c r="CU1033" s="1" t="s">
        <v>771</v>
      </c>
      <c r="CV1033" s="1" t="s">
        <v>113</v>
      </c>
      <c r="CW1033" s="1" t="s">
        <v>765</v>
      </c>
      <c r="CX1033" s="1"/>
      <c r="CZ1033" s="2"/>
      <c r="DA1033" t="str">
        <f>_xlfn.IFNA(_xlfn.XLOOKUP(R1033, LandUseCodes!$A$1:$A$70,LandUseCodes!$B$1:$B$70), "Not Listed")</f>
        <v>F - Farm  10 - 19.99 acres</v>
      </c>
      <c r="DB1033" t="str">
        <f>_xlfn.IFNA(_xlfn.XLOOKUP(AD1033, Type!$A$1:$A$3,Type!$B$1:$B$3), "Not Listed")</f>
        <v>Public</v>
      </c>
    </row>
    <row r="1034" spans="1:106" x14ac:dyDescent="0.25">
      <c r="A1034" s="1" t="s">
        <v>8276</v>
      </c>
      <c r="B1034">
        <v>2025</v>
      </c>
      <c r="C1034">
        <v>1</v>
      </c>
      <c r="D1034" s="1" t="s">
        <v>8256</v>
      </c>
      <c r="E1034" s="1" t="s">
        <v>8277</v>
      </c>
      <c r="F1034" s="1" t="s">
        <v>8257</v>
      </c>
      <c r="G1034">
        <v>1</v>
      </c>
      <c r="H1034" s="1" t="s">
        <v>115</v>
      </c>
      <c r="I1034" s="1" t="s">
        <v>105</v>
      </c>
      <c r="J1034">
        <v>44060</v>
      </c>
      <c r="K1034" s="1" t="s">
        <v>8278</v>
      </c>
      <c r="L1034" s="1" t="s">
        <v>8279</v>
      </c>
      <c r="M1034" s="1" t="s">
        <v>130</v>
      </c>
      <c r="N1034">
        <v>188</v>
      </c>
      <c r="O1034" s="1"/>
      <c r="P1034" s="1" t="s">
        <v>1830</v>
      </c>
      <c r="Q1034" s="1" t="s">
        <v>167</v>
      </c>
      <c r="R1034" s="1" t="s">
        <v>271</v>
      </c>
      <c r="S1034" s="1" t="s">
        <v>8260</v>
      </c>
      <c r="T1034" s="1" t="s">
        <v>764</v>
      </c>
      <c r="U1034" s="1"/>
      <c r="V1034" s="1" t="s">
        <v>765</v>
      </c>
      <c r="W1034" s="1" t="s">
        <v>8261</v>
      </c>
      <c r="X1034" s="1"/>
      <c r="Z1034" s="1" t="s">
        <v>143</v>
      </c>
      <c r="AA1034" s="1" t="s">
        <v>157</v>
      </c>
      <c r="AB1034" s="1" t="s">
        <v>766</v>
      </c>
      <c r="AC1034" s="1" t="s">
        <v>124</v>
      </c>
      <c r="AD1034" s="3">
        <v>1</v>
      </c>
      <c r="AE1034" s="1" t="s">
        <v>106</v>
      </c>
      <c r="AF1034" s="1" t="s">
        <v>108</v>
      </c>
      <c r="AG1034" s="1" t="s">
        <v>106</v>
      </c>
      <c r="AH1034" s="1" t="s">
        <v>106</v>
      </c>
      <c r="AI1034" s="1"/>
      <c r="AJ1034" s="1" t="s">
        <v>108</v>
      </c>
      <c r="AK1034" s="1" t="s">
        <v>767</v>
      </c>
      <c r="AL1034" s="1"/>
      <c r="AM1034" s="1"/>
      <c r="AQ1034" s="1"/>
      <c r="AR1034" s="1"/>
      <c r="AT1034" s="1"/>
      <c r="AU1034" s="1"/>
      <c r="AW1034" s="1"/>
      <c r="BB1034" s="1"/>
      <c r="BI1034" s="1"/>
      <c r="BM1034" s="1"/>
      <c r="BN1034" s="1"/>
      <c r="BU1034" s="1"/>
      <c r="BV1034">
        <v>7430</v>
      </c>
      <c r="BX1034">
        <v>44060</v>
      </c>
      <c r="BY1034">
        <v>0</v>
      </c>
      <c r="BZ1034">
        <v>0</v>
      </c>
      <c r="CA1034" s="1" t="s">
        <v>769</v>
      </c>
      <c r="CB1034" s="1"/>
      <c r="CC1034">
        <v>11.555999999999999</v>
      </c>
      <c r="CE1034" s="1"/>
      <c r="CF1034" s="1" t="s">
        <v>106</v>
      </c>
      <c r="CG1034" s="1"/>
      <c r="CI1034" s="1" t="s">
        <v>8280</v>
      </c>
      <c r="CJ1034" s="1" t="s">
        <v>8281</v>
      </c>
      <c r="CK1034">
        <v>2469423</v>
      </c>
      <c r="CL1034">
        <v>170488</v>
      </c>
      <c r="CM1034" s="1" t="s">
        <v>765</v>
      </c>
      <c r="CO1034" s="1"/>
      <c r="CP1034" s="1"/>
      <c r="CQ1034" s="1" t="s">
        <v>8282</v>
      </c>
      <c r="CR1034" s="1" t="s">
        <v>8260</v>
      </c>
      <c r="CS1034" s="1"/>
      <c r="CU1034" s="1" t="s">
        <v>771</v>
      </c>
      <c r="CV1034" s="1" t="s">
        <v>113</v>
      </c>
      <c r="CW1034" s="1" t="s">
        <v>765</v>
      </c>
      <c r="CX1034" s="1" t="s">
        <v>584</v>
      </c>
      <c r="CZ1034" s="2"/>
      <c r="DA1034" t="str">
        <f>_xlfn.IFNA(_xlfn.XLOOKUP(R1034, LandUseCodes!$A$1:$A$70,LandUseCodes!$B$1:$B$70), "Not Listed")</f>
        <v>R - Vacant Land Residential</v>
      </c>
      <c r="DB1034" t="str">
        <f>_xlfn.IFNA(_xlfn.XLOOKUP(AD1034, Type!$A$1:$A$3,Type!$B$1:$B$3), "Not Listed")</f>
        <v>Public</v>
      </c>
    </row>
    <row r="1035" spans="1:106" x14ac:dyDescent="0.25">
      <c r="A1035" s="1" t="s">
        <v>8283</v>
      </c>
      <c r="B1035">
        <v>2025</v>
      </c>
      <c r="C1035">
        <v>1</v>
      </c>
      <c r="D1035" s="1" t="s">
        <v>8284</v>
      </c>
      <c r="E1035" s="1" t="s">
        <v>396</v>
      </c>
      <c r="F1035" s="1" t="s">
        <v>8285</v>
      </c>
      <c r="G1035">
        <v>100000</v>
      </c>
      <c r="H1035" s="1" t="s">
        <v>109</v>
      </c>
      <c r="J1035">
        <v>59280</v>
      </c>
      <c r="K1035" s="1" t="s">
        <v>6425</v>
      </c>
      <c r="L1035" s="1"/>
      <c r="M1035" s="1" t="s">
        <v>130</v>
      </c>
      <c r="N1035">
        <v>400</v>
      </c>
      <c r="O1035" s="1"/>
      <c r="P1035" s="1" t="s">
        <v>5471</v>
      </c>
      <c r="Q1035" s="1" t="s">
        <v>283</v>
      </c>
      <c r="R1035" s="1" t="s">
        <v>287</v>
      </c>
      <c r="S1035" s="1" t="s">
        <v>6314</v>
      </c>
      <c r="T1035" s="1" t="s">
        <v>764</v>
      </c>
      <c r="U1035" s="1"/>
      <c r="V1035" s="1" t="s">
        <v>765</v>
      </c>
      <c r="W1035" s="1" t="s">
        <v>8286</v>
      </c>
      <c r="X1035" s="1" t="s">
        <v>8287</v>
      </c>
      <c r="Y1035">
        <v>1</v>
      </c>
      <c r="Z1035" s="1" t="s">
        <v>143</v>
      </c>
      <c r="AA1035" s="1" t="s">
        <v>157</v>
      </c>
      <c r="AB1035" s="1" t="s">
        <v>5699</v>
      </c>
      <c r="AC1035" s="1" t="s">
        <v>384</v>
      </c>
      <c r="AD1035" s="3">
        <v>1</v>
      </c>
      <c r="AE1035" s="1" t="s">
        <v>106</v>
      </c>
      <c r="AF1035" s="1" t="s">
        <v>106</v>
      </c>
      <c r="AG1035" s="1" t="s">
        <v>108</v>
      </c>
      <c r="AH1035" s="1" t="s">
        <v>106</v>
      </c>
      <c r="AI1035" s="1"/>
      <c r="AJ1035" s="1" t="s">
        <v>108</v>
      </c>
      <c r="AK1035" s="1" t="s">
        <v>767</v>
      </c>
      <c r="AL1035" s="1"/>
      <c r="AM1035" s="1"/>
      <c r="AO1035">
        <v>2730</v>
      </c>
      <c r="AP1035">
        <v>3</v>
      </c>
      <c r="AQ1035" s="1" t="s">
        <v>108</v>
      </c>
      <c r="AR1035" s="1" t="s">
        <v>118</v>
      </c>
      <c r="AT1035" s="1" t="s">
        <v>118</v>
      </c>
      <c r="AU1035" s="1" t="s">
        <v>159</v>
      </c>
      <c r="AV1035">
        <v>1900</v>
      </c>
      <c r="AW1035" s="1" t="s">
        <v>160</v>
      </c>
      <c r="AX1035">
        <v>6</v>
      </c>
      <c r="AY1035">
        <v>2</v>
      </c>
      <c r="AZ1035">
        <v>1</v>
      </c>
      <c r="BA1035">
        <v>11</v>
      </c>
      <c r="BB1035" s="1"/>
      <c r="BE1035">
        <v>1</v>
      </c>
      <c r="BF1035">
        <v>1</v>
      </c>
      <c r="BI1035" s="1"/>
      <c r="BM1035" s="1"/>
      <c r="BN1035" s="1"/>
      <c r="BU1035" s="1"/>
      <c r="BV1035">
        <v>0</v>
      </c>
      <c r="BW1035">
        <v>106360</v>
      </c>
      <c r="BX1035">
        <v>28970</v>
      </c>
      <c r="BY1035">
        <v>30310</v>
      </c>
      <c r="BZ1035">
        <v>0</v>
      </c>
      <c r="CA1035" s="1" t="s">
        <v>769</v>
      </c>
      <c r="CB1035" s="1" t="s">
        <v>108</v>
      </c>
      <c r="CD1035">
        <v>11336</v>
      </c>
      <c r="CE1035" s="1" t="s">
        <v>106</v>
      </c>
      <c r="CF1035" s="1" t="s">
        <v>106</v>
      </c>
      <c r="CG1035" s="1"/>
      <c r="CI1035" s="1" t="s">
        <v>8288</v>
      </c>
      <c r="CJ1035" s="1" t="s">
        <v>340</v>
      </c>
      <c r="CK1035">
        <v>2466704</v>
      </c>
      <c r="CL1035">
        <v>169269</v>
      </c>
      <c r="CM1035" s="1" t="s">
        <v>765</v>
      </c>
      <c r="CO1035" s="1"/>
      <c r="CP1035" s="1"/>
      <c r="CQ1035" s="1" t="s">
        <v>8289</v>
      </c>
      <c r="CR1035" s="1" t="s">
        <v>6314</v>
      </c>
      <c r="CS1035" s="1"/>
      <c r="CU1035" s="1" t="s">
        <v>771</v>
      </c>
      <c r="CV1035" s="1" t="s">
        <v>113</v>
      </c>
      <c r="CW1035" s="1" t="s">
        <v>765</v>
      </c>
      <c r="CX1035" s="1"/>
      <c r="CZ1035" s="2"/>
      <c r="DA1035" t="str">
        <f>_xlfn.IFNA(_xlfn.XLOOKUP(R1035, LandUseCodes!$A$1:$A$70,LandUseCodes!$B$1:$B$70), "Not Listed")</f>
        <v>R - Multi Family/Dorms/Single</v>
      </c>
      <c r="DB1035" t="str">
        <f>_xlfn.IFNA(_xlfn.XLOOKUP(AD1035, Type!$A$1:$A$3,Type!$B$1:$B$3), "Not Listed")</f>
        <v>Public</v>
      </c>
    </row>
    <row r="1036" spans="1:106" x14ac:dyDescent="0.25">
      <c r="A1036" s="1" t="s">
        <v>8290</v>
      </c>
      <c r="B1036">
        <v>2025</v>
      </c>
      <c r="C1036">
        <v>1</v>
      </c>
      <c r="D1036" s="1" t="s">
        <v>8291</v>
      </c>
      <c r="E1036" s="1" t="s">
        <v>3216</v>
      </c>
      <c r="F1036" s="1" t="s">
        <v>1634</v>
      </c>
      <c r="G1036">
        <v>150000</v>
      </c>
      <c r="H1036" s="1"/>
      <c r="J1036">
        <v>72920</v>
      </c>
      <c r="K1036" s="1" t="s">
        <v>6425</v>
      </c>
      <c r="L1036" s="1"/>
      <c r="M1036" s="1" t="s">
        <v>130</v>
      </c>
      <c r="N1036">
        <v>404</v>
      </c>
      <c r="O1036" s="1"/>
      <c r="P1036" s="1" t="s">
        <v>5471</v>
      </c>
      <c r="Q1036" s="1" t="s">
        <v>283</v>
      </c>
      <c r="R1036" s="1" t="s">
        <v>287</v>
      </c>
      <c r="S1036" s="1" t="s">
        <v>6314</v>
      </c>
      <c r="T1036" s="1" t="s">
        <v>764</v>
      </c>
      <c r="U1036" s="1"/>
      <c r="V1036" s="1" t="s">
        <v>765</v>
      </c>
      <c r="W1036" s="1" t="s">
        <v>8292</v>
      </c>
      <c r="X1036" s="1" t="s">
        <v>334</v>
      </c>
      <c r="Y1036">
        <v>82137</v>
      </c>
      <c r="Z1036" s="1" t="s">
        <v>143</v>
      </c>
      <c r="AA1036" s="1" t="s">
        <v>157</v>
      </c>
      <c r="AB1036" s="1" t="s">
        <v>5699</v>
      </c>
      <c r="AC1036" s="1" t="s">
        <v>384</v>
      </c>
      <c r="AD1036" s="3">
        <v>1</v>
      </c>
      <c r="AE1036" s="1" t="s">
        <v>106</v>
      </c>
      <c r="AF1036" s="1" t="s">
        <v>106</v>
      </c>
      <c r="AG1036" s="1" t="s">
        <v>108</v>
      </c>
      <c r="AH1036" s="1" t="s">
        <v>106</v>
      </c>
      <c r="AI1036" s="1"/>
      <c r="AJ1036" s="1" t="s">
        <v>104</v>
      </c>
      <c r="AK1036" s="1" t="s">
        <v>767</v>
      </c>
      <c r="AL1036" s="1"/>
      <c r="AM1036" s="1"/>
      <c r="AO1036">
        <v>1960</v>
      </c>
      <c r="AP1036">
        <v>2</v>
      </c>
      <c r="AQ1036" s="1" t="s">
        <v>108</v>
      </c>
      <c r="AR1036" s="1" t="s">
        <v>118</v>
      </c>
      <c r="AT1036" s="1" t="s">
        <v>108</v>
      </c>
      <c r="AU1036" s="1" t="s">
        <v>159</v>
      </c>
      <c r="AV1036">
        <v>1900</v>
      </c>
      <c r="AW1036" s="1" t="s">
        <v>136</v>
      </c>
      <c r="AX1036">
        <v>5</v>
      </c>
      <c r="AY1036">
        <v>3</v>
      </c>
      <c r="AZ1036">
        <v>0</v>
      </c>
      <c r="BA1036">
        <v>8</v>
      </c>
      <c r="BB1036" s="1"/>
      <c r="BI1036" s="1"/>
      <c r="BM1036" s="1"/>
      <c r="BN1036" s="1"/>
      <c r="BU1036" s="1"/>
      <c r="BV1036">
        <v>0</v>
      </c>
      <c r="BX1036">
        <v>22000</v>
      </c>
      <c r="BY1036">
        <v>50920</v>
      </c>
      <c r="BZ1036">
        <v>0</v>
      </c>
      <c r="CA1036" s="1" t="s">
        <v>769</v>
      </c>
      <c r="CB1036" s="1" t="s">
        <v>108</v>
      </c>
      <c r="CD1036">
        <v>5380</v>
      </c>
      <c r="CE1036" s="1" t="s">
        <v>118</v>
      </c>
      <c r="CF1036" s="1" t="s">
        <v>106</v>
      </c>
      <c r="CG1036" s="1"/>
      <c r="CI1036" s="1" t="s">
        <v>8293</v>
      </c>
      <c r="CJ1036" s="1" t="s">
        <v>151</v>
      </c>
      <c r="CK1036">
        <v>2466740</v>
      </c>
      <c r="CL1036">
        <v>169250</v>
      </c>
      <c r="CM1036" s="1" t="s">
        <v>765</v>
      </c>
      <c r="CO1036" s="1"/>
      <c r="CP1036" s="1"/>
      <c r="CQ1036" s="1" t="s">
        <v>8294</v>
      </c>
      <c r="CR1036" s="1" t="s">
        <v>6314</v>
      </c>
      <c r="CS1036" s="1"/>
      <c r="CU1036" s="1" t="s">
        <v>771</v>
      </c>
      <c r="CV1036" s="1" t="s">
        <v>113</v>
      </c>
      <c r="CW1036" s="1" t="s">
        <v>765</v>
      </c>
      <c r="CX1036" s="1"/>
      <c r="CZ1036" s="2"/>
      <c r="DA1036" t="str">
        <f>_xlfn.IFNA(_xlfn.XLOOKUP(R1036, LandUseCodes!$A$1:$A$70,LandUseCodes!$B$1:$B$70), "Not Listed")</f>
        <v>R - Multi Family/Dorms/Single</v>
      </c>
      <c r="DB1036" t="str">
        <f>_xlfn.IFNA(_xlfn.XLOOKUP(AD1036, Type!$A$1:$A$3,Type!$B$1:$B$3), "Not Listed")</f>
        <v>Public</v>
      </c>
    </row>
    <row r="1037" spans="1:106" x14ac:dyDescent="0.25">
      <c r="A1037" s="1" t="s">
        <v>8295</v>
      </c>
      <c r="B1037">
        <v>2025</v>
      </c>
      <c r="C1037">
        <v>1</v>
      </c>
      <c r="D1037" s="1" t="s">
        <v>8296</v>
      </c>
      <c r="E1037" s="1" t="s">
        <v>8297</v>
      </c>
      <c r="F1037" s="1"/>
      <c r="H1037" s="1"/>
      <c r="J1037">
        <v>72130</v>
      </c>
      <c r="K1037" s="1" t="s">
        <v>8298</v>
      </c>
      <c r="L1037" s="1"/>
      <c r="M1037" s="1" t="s">
        <v>130</v>
      </c>
      <c r="N1037">
        <v>406</v>
      </c>
      <c r="O1037" s="1"/>
      <c r="P1037" s="1" t="s">
        <v>5471</v>
      </c>
      <c r="Q1037" s="1" t="s">
        <v>283</v>
      </c>
      <c r="R1037" s="1" t="s">
        <v>287</v>
      </c>
      <c r="S1037" s="1" t="s">
        <v>8299</v>
      </c>
      <c r="T1037" s="1" t="s">
        <v>6260</v>
      </c>
      <c r="U1037" s="1"/>
      <c r="V1037" s="1" t="s">
        <v>6261</v>
      </c>
      <c r="W1037" s="1"/>
      <c r="X1037" s="1"/>
      <c r="Z1037" s="1" t="s">
        <v>143</v>
      </c>
      <c r="AA1037" s="1" t="s">
        <v>157</v>
      </c>
      <c r="AB1037" s="1" t="s">
        <v>5699</v>
      </c>
      <c r="AC1037" s="1" t="s">
        <v>384</v>
      </c>
      <c r="AD1037" s="3">
        <v>1</v>
      </c>
      <c r="AE1037" s="1" t="s">
        <v>106</v>
      </c>
      <c r="AF1037" s="1" t="s">
        <v>106</v>
      </c>
      <c r="AG1037" s="1" t="s">
        <v>108</v>
      </c>
      <c r="AH1037" s="1" t="s">
        <v>106</v>
      </c>
      <c r="AI1037" s="1"/>
      <c r="AJ1037" s="1"/>
      <c r="AK1037" s="1" t="s">
        <v>767</v>
      </c>
      <c r="AL1037" s="1"/>
      <c r="AM1037" s="1"/>
      <c r="AO1037">
        <v>1839</v>
      </c>
      <c r="AP1037">
        <v>2</v>
      </c>
      <c r="AQ1037" s="1" t="s">
        <v>108</v>
      </c>
      <c r="AR1037" s="1" t="s">
        <v>118</v>
      </c>
      <c r="AT1037" s="1" t="s">
        <v>108</v>
      </c>
      <c r="AU1037" s="1" t="s">
        <v>159</v>
      </c>
      <c r="AV1037">
        <v>1900</v>
      </c>
      <c r="AW1037" s="1" t="s">
        <v>136</v>
      </c>
      <c r="AX1037">
        <v>3</v>
      </c>
      <c r="AY1037">
        <v>3</v>
      </c>
      <c r="AZ1037">
        <v>0</v>
      </c>
      <c r="BA1037">
        <v>9</v>
      </c>
      <c r="BB1037" s="1"/>
      <c r="BI1037" s="1"/>
      <c r="BM1037" s="1"/>
      <c r="BN1037" s="1"/>
      <c r="BU1037" s="1"/>
      <c r="BV1037">
        <v>0</v>
      </c>
      <c r="BW1037">
        <v>71980</v>
      </c>
      <c r="BX1037">
        <v>20790</v>
      </c>
      <c r="BY1037">
        <v>51340</v>
      </c>
      <c r="BZ1037">
        <v>0</v>
      </c>
      <c r="CA1037" s="1" t="s">
        <v>769</v>
      </c>
      <c r="CB1037" s="1" t="s">
        <v>108</v>
      </c>
      <c r="CD1037">
        <v>4350</v>
      </c>
      <c r="CE1037" s="1" t="s">
        <v>118</v>
      </c>
      <c r="CF1037" s="1" t="s">
        <v>106</v>
      </c>
      <c r="CG1037" s="1"/>
      <c r="CI1037" s="1" t="s">
        <v>8300</v>
      </c>
      <c r="CJ1037" s="1" t="s">
        <v>151</v>
      </c>
      <c r="CK1037">
        <v>2466772</v>
      </c>
      <c r="CL1037">
        <v>169264</v>
      </c>
      <c r="CM1037" s="1" t="s">
        <v>765</v>
      </c>
      <c r="CO1037" s="1"/>
      <c r="CP1037" s="1"/>
      <c r="CQ1037" s="1" t="s">
        <v>8301</v>
      </c>
      <c r="CR1037" s="1" t="s">
        <v>8299</v>
      </c>
      <c r="CS1037" s="1"/>
      <c r="CU1037" s="1" t="s">
        <v>6265</v>
      </c>
      <c r="CV1037" s="1" t="s">
        <v>113</v>
      </c>
      <c r="CW1037" s="1" t="s">
        <v>6261</v>
      </c>
      <c r="CX1037" s="1"/>
      <c r="CZ1037" s="2"/>
      <c r="DA1037" t="str">
        <f>_xlfn.IFNA(_xlfn.XLOOKUP(R1037, LandUseCodes!$A$1:$A$70,LandUseCodes!$B$1:$B$70), "Not Listed")</f>
        <v>R - Multi Family/Dorms/Single</v>
      </c>
      <c r="DB1037" t="str">
        <f>_xlfn.IFNA(_xlfn.XLOOKUP(AD1037, Type!$A$1:$A$3,Type!$B$1:$B$3), "Not Listed")</f>
        <v>Public</v>
      </c>
    </row>
    <row r="1038" spans="1:106" x14ac:dyDescent="0.25">
      <c r="A1038" s="1" t="s">
        <v>8302</v>
      </c>
      <c r="B1038">
        <v>2025</v>
      </c>
      <c r="C1038">
        <v>1</v>
      </c>
      <c r="D1038" s="1" t="s">
        <v>8303</v>
      </c>
      <c r="E1038" s="1" t="s">
        <v>6901</v>
      </c>
      <c r="F1038" s="1" t="s">
        <v>8304</v>
      </c>
      <c r="G1038">
        <v>145000</v>
      </c>
      <c r="H1038" s="1"/>
      <c r="J1038">
        <v>87750</v>
      </c>
      <c r="K1038" s="1" t="s">
        <v>8305</v>
      </c>
      <c r="L1038" s="1"/>
      <c r="M1038" s="1" t="s">
        <v>130</v>
      </c>
      <c r="N1038">
        <v>410</v>
      </c>
      <c r="O1038" s="1"/>
      <c r="P1038" s="1" t="s">
        <v>5471</v>
      </c>
      <c r="Q1038" s="1" t="s">
        <v>283</v>
      </c>
      <c r="R1038" s="1" t="s">
        <v>287</v>
      </c>
      <c r="S1038" s="1" t="s">
        <v>8306</v>
      </c>
      <c r="T1038" s="1" t="s">
        <v>764</v>
      </c>
      <c r="U1038" s="1"/>
      <c r="V1038" s="1" t="s">
        <v>765</v>
      </c>
      <c r="W1038" s="1" t="s">
        <v>2016</v>
      </c>
      <c r="X1038" s="1" t="s">
        <v>8307</v>
      </c>
      <c r="Y1038">
        <v>82500</v>
      </c>
      <c r="Z1038" s="1" t="s">
        <v>143</v>
      </c>
      <c r="AA1038" s="1" t="s">
        <v>157</v>
      </c>
      <c r="AB1038" s="1" t="s">
        <v>5699</v>
      </c>
      <c r="AC1038" s="1" t="s">
        <v>384</v>
      </c>
      <c r="AD1038" s="3">
        <v>1</v>
      </c>
      <c r="AE1038" s="1" t="s">
        <v>106</v>
      </c>
      <c r="AF1038" s="1" t="s">
        <v>106</v>
      </c>
      <c r="AG1038" s="1" t="s">
        <v>108</v>
      </c>
      <c r="AH1038" s="1" t="s">
        <v>106</v>
      </c>
      <c r="AI1038" s="1"/>
      <c r="AJ1038" s="1" t="s">
        <v>104</v>
      </c>
      <c r="AK1038" s="1" t="s">
        <v>767</v>
      </c>
      <c r="AL1038" s="1"/>
      <c r="AM1038" s="1"/>
      <c r="AO1038">
        <v>2244</v>
      </c>
      <c r="AP1038">
        <v>2</v>
      </c>
      <c r="AQ1038" s="1" t="s">
        <v>108</v>
      </c>
      <c r="AR1038" s="1" t="s">
        <v>118</v>
      </c>
      <c r="AT1038" s="1" t="s">
        <v>118</v>
      </c>
      <c r="AU1038" s="1" t="s">
        <v>159</v>
      </c>
      <c r="AV1038">
        <v>1888</v>
      </c>
      <c r="AW1038" s="1" t="s">
        <v>160</v>
      </c>
      <c r="AX1038">
        <v>3</v>
      </c>
      <c r="AY1038">
        <v>2</v>
      </c>
      <c r="AZ1038">
        <v>1</v>
      </c>
      <c r="BA1038">
        <v>12</v>
      </c>
      <c r="BB1038" s="1"/>
      <c r="BH1038">
        <v>504</v>
      </c>
      <c r="BI1038" s="1"/>
      <c r="BM1038" s="1"/>
      <c r="BN1038" s="1"/>
      <c r="BU1038" s="1"/>
      <c r="BV1038">
        <v>0</v>
      </c>
      <c r="BX1038">
        <v>22210</v>
      </c>
      <c r="BY1038">
        <v>65540</v>
      </c>
      <c r="BZ1038">
        <v>3670</v>
      </c>
      <c r="CA1038" s="1" t="s">
        <v>769</v>
      </c>
      <c r="CB1038" s="1" t="s">
        <v>108</v>
      </c>
      <c r="CD1038">
        <v>5557</v>
      </c>
      <c r="CE1038" s="1" t="s">
        <v>118</v>
      </c>
      <c r="CF1038" s="1" t="s">
        <v>106</v>
      </c>
      <c r="CG1038" s="1"/>
      <c r="CI1038" s="1" t="s">
        <v>8308</v>
      </c>
      <c r="CJ1038" s="1" t="s">
        <v>317</v>
      </c>
      <c r="CK1038">
        <v>2466810</v>
      </c>
      <c r="CL1038">
        <v>169254</v>
      </c>
      <c r="CM1038" s="1" t="s">
        <v>765</v>
      </c>
      <c r="CO1038" s="1"/>
      <c r="CP1038" s="1"/>
      <c r="CQ1038" s="1" t="s">
        <v>8306</v>
      </c>
      <c r="CR1038" s="1" t="s">
        <v>8306</v>
      </c>
      <c r="CS1038" s="1"/>
      <c r="CU1038" s="1" t="s">
        <v>771</v>
      </c>
      <c r="CV1038" s="1" t="s">
        <v>113</v>
      </c>
      <c r="CW1038" s="1" t="s">
        <v>765</v>
      </c>
      <c r="CX1038" s="1"/>
      <c r="CZ1038" s="2"/>
      <c r="DA1038" t="str">
        <f>_xlfn.IFNA(_xlfn.XLOOKUP(R1038, LandUseCodes!$A$1:$A$70,LandUseCodes!$B$1:$B$70), "Not Listed")</f>
        <v>R - Multi Family/Dorms/Single</v>
      </c>
      <c r="DB1038" t="str">
        <f>_xlfn.IFNA(_xlfn.XLOOKUP(AD1038, Type!$A$1:$A$3,Type!$B$1:$B$3), "Not Listed")</f>
        <v>Public</v>
      </c>
    </row>
    <row r="1039" spans="1:106" x14ac:dyDescent="0.25">
      <c r="A1039" s="1" t="s">
        <v>8309</v>
      </c>
      <c r="B1039">
        <v>2025</v>
      </c>
      <c r="C1039">
        <v>1</v>
      </c>
      <c r="D1039" s="1" t="s">
        <v>8310</v>
      </c>
      <c r="E1039" s="1" t="s">
        <v>8311</v>
      </c>
      <c r="F1039" s="1"/>
      <c r="H1039" s="1"/>
      <c r="J1039">
        <v>50280</v>
      </c>
      <c r="K1039" s="1" t="s">
        <v>8312</v>
      </c>
      <c r="L1039" s="1" t="s">
        <v>8313</v>
      </c>
      <c r="M1039" s="1" t="s">
        <v>130</v>
      </c>
      <c r="N1039">
        <v>16</v>
      </c>
      <c r="O1039" s="1"/>
      <c r="P1039" s="1" t="s">
        <v>8314</v>
      </c>
      <c r="Q1039" s="1" t="s">
        <v>283</v>
      </c>
      <c r="R1039" s="1" t="s">
        <v>156</v>
      </c>
      <c r="S1039" s="1" t="s">
        <v>8315</v>
      </c>
      <c r="T1039" s="1" t="s">
        <v>764</v>
      </c>
      <c r="U1039" s="1"/>
      <c r="V1039" s="1" t="s">
        <v>765</v>
      </c>
      <c r="W1039" s="1"/>
      <c r="X1039" s="1"/>
      <c r="Z1039" s="1" t="s">
        <v>143</v>
      </c>
      <c r="AA1039" s="1" t="s">
        <v>157</v>
      </c>
      <c r="AB1039" s="1" t="s">
        <v>5699</v>
      </c>
      <c r="AC1039" s="1" t="s">
        <v>384</v>
      </c>
      <c r="AD1039" s="3">
        <v>1</v>
      </c>
      <c r="AE1039" s="1" t="s">
        <v>106</v>
      </c>
      <c r="AF1039" s="1" t="s">
        <v>106</v>
      </c>
      <c r="AG1039" s="1" t="s">
        <v>106</v>
      </c>
      <c r="AH1039" s="1" t="s">
        <v>106</v>
      </c>
      <c r="AI1039" s="1"/>
      <c r="AJ1039" s="1"/>
      <c r="AK1039" s="1" t="s">
        <v>767</v>
      </c>
      <c r="AL1039" s="1"/>
      <c r="AM1039" s="1"/>
      <c r="AO1039">
        <v>954</v>
      </c>
      <c r="AP1039">
        <v>1</v>
      </c>
      <c r="AQ1039" s="1" t="s">
        <v>143</v>
      </c>
      <c r="AR1039" s="1" t="s">
        <v>106</v>
      </c>
      <c r="AT1039" s="1" t="s">
        <v>108</v>
      </c>
      <c r="AU1039" s="1" t="s">
        <v>159</v>
      </c>
      <c r="AV1039">
        <v>1945</v>
      </c>
      <c r="AW1039" s="1" t="s">
        <v>276</v>
      </c>
      <c r="AX1039">
        <v>2</v>
      </c>
      <c r="AY1039">
        <v>1</v>
      </c>
      <c r="AZ1039">
        <v>0</v>
      </c>
      <c r="BA1039">
        <v>5</v>
      </c>
      <c r="BB1039" s="1"/>
      <c r="BI1039" s="1"/>
      <c r="BM1039" s="1"/>
      <c r="BN1039" s="1"/>
      <c r="BU1039" s="1"/>
      <c r="BV1039">
        <v>0</v>
      </c>
      <c r="BX1039">
        <v>19520</v>
      </c>
      <c r="BY1039">
        <v>30760</v>
      </c>
      <c r="BZ1039">
        <v>0</v>
      </c>
      <c r="CA1039" s="1" t="s">
        <v>769</v>
      </c>
      <c r="CB1039" s="1" t="s">
        <v>108</v>
      </c>
      <c r="CD1039">
        <v>3256</v>
      </c>
      <c r="CE1039" s="1" t="s">
        <v>106</v>
      </c>
      <c r="CF1039" s="1" t="s">
        <v>106</v>
      </c>
      <c r="CG1039" s="1"/>
      <c r="CI1039" s="1" t="s">
        <v>8316</v>
      </c>
      <c r="CJ1039" s="1" t="s">
        <v>151</v>
      </c>
      <c r="CK1039">
        <v>2466783</v>
      </c>
      <c r="CL1039">
        <v>169187</v>
      </c>
      <c r="CM1039" s="1" t="s">
        <v>765</v>
      </c>
      <c r="CO1039" s="1"/>
      <c r="CP1039" s="1"/>
      <c r="CQ1039" s="1" t="s">
        <v>8315</v>
      </c>
      <c r="CR1039" s="1" t="s">
        <v>8315</v>
      </c>
      <c r="CS1039" s="1"/>
      <c r="CU1039" s="1" t="s">
        <v>771</v>
      </c>
      <c r="CV1039" s="1" t="s">
        <v>113</v>
      </c>
      <c r="CW1039" s="1" t="s">
        <v>765</v>
      </c>
      <c r="CX1039" s="1"/>
      <c r="CZ1039" s="2"/>
      <c r="DA1039" t="str">
        <f>_xlfn.IFNA(_xlfn.XLOOKUP(R1039, LandUseCodes!$A$1:$A$70,LandUseCodes!$B$1:$B$70), "Not Listed")</f>
        <v>R - Single Family/Cabin</v>
      </c>
      <c r="DB1039" t="str">
        <f>_xlfn.IFNA(_xlfn.XLOOKUP(AD1039, Type!$A$1:$A$3,Type!$B$1:$B$3), "Not Listed")</f>
        <v>Public</v>
      </c>
    </row>
    <row r="1040" spans="1:106" x14ac:dyDescent="0.25">
      <c r="A1040" s="1" t="s">
        <v>8317</v>
      </c>
      <c r="B1040">
        <v>2025</v>
      </c>
      <c r="C1040">
        <v>1</v>
      </c>
      <c r="D1040" s="1" t="s">
        <v>8318</v>
      </c>
      <c r="E1040" s="1" t="s">
        <v>281</v>
      </c>
      <c r="F1040" s="1" t="s">
        <v>838</v>
      </c>
      <c r="G1040">
        <v>45900</v>
      </c>
      <c r="H1040" s="1"/>
      <c r="J1040">
        <v>63480</v>
      </c>
      <c r="K1040" s="1" t="s">
        <v>8319</v>
      </c>
      <c r="L1040" s="1" t="s">
        <v>8320</v>
      </c>
      <c r="M1040" s="1" t="s">
        <v>130</v>
      </c>
      <c r="N1040">
        <v>21</v>
      </c>
      <c r="O1040" s="1" t="s">
        <v>1225</v>
      </c>
      <c r="P1040" s="1" t="s">
        <v>628</v>
      </c>
      <c r="Q1040" s="1" t="s">
        <v>283</v>
      </c>
      <c r="R1040" s="1" t="s">
        <v>156</v>
      </c>
      <c r="S1040" s="1" t="s">
        <v>8321</v>
      </c>
      <c r="T1040" s="1" t="s">
        <v>605</v>
      </c>
      <c r="U1040" s="1"/>
      <c r="V1040" s="1" t="s">
        <v>606</v>
      </c>
      <c r="W1040" s="1"/>
      <c r="X1040" s="1"/>
      <c r="Z1040" s="1" t="s">
        <v>143</v>
      </c>
      <c r="AA1040" s="1" t="s">
        <v>157</v>
      </c>
      <c r="AB1040" s="1" t="s">
        <v>5699</v>
      </c>
      <c r="AC1040" s="1" t="s">
        <v>384</v>
      </c>
      <c r="AD1040" s="3">
        <v>1</v>
      </c>
      <c r="AE1040" s="1" t="s">
        <v>106</v>
      </c>
      <c r="AF1040" s="1" t="s">
        <v>106</v>
      </c>
      <c r="AG1040" s="1" t="s">
        <v>106</v>
      </c>
      <c r="AH1040" s="1" t="s">
        <v>106</v>
      </c>
      <c r="AI1040" s="1"/>
      <c r="AJ1040" s="1" t="s">
        <v>104</v>
      </c>
      <c r="AK1040" s="1" t="s">
        <v>767</v>
      </c>
      <c r="AL1040" s="1"/>
      <c r="AM1040" s="1" t="s">
        <v>108</v>
      </c>
      <c r="AN1040">
        <v>2009</v>
      </c>
      <c r="AO1040">
        <v>1292</v>
      </c>
      <c r="AP1040">
        <v>2</v>
      </c>
      <c r="AQ1040" s="1" t="s">
        <v>108</v>
      </c>
      <c r="AR1040" s="1" t="s">
        <v>118</v>
      </c>
      <c r="AT1040" s="1" t="s">
        <v>118</v>
      </c>
      <c r="AU1040" s="1" t="s">
        <v>159</v>
      </c>
      <c r="AV1040">
        <v>1870</v>
      </c>
      <c r="AW1040" s="1" t="s">
        <v>136</v>
      </c>
      <c r="AX1040">
        <v>2</v>
      </c>
      <c r="AY1040">
        <v>1</v>
      </c>
      <c r="AZ1040">
        <v>0</v>
      </c>
      <c r="BA1040">
        <v>5</v>
      </c>
      <c r="BB1040" s="1"/>
      <c r="BH1040">
        <v>216</v>
      </c>
      <c r="BI1040" s="1"/>
      <c r="BM1040" s="1"/>
      <c r="BN1040" s="1"/>
      <c r="BU1040" s="1"/>
      <c r="BV1040">
        <v>0</v>
      </c>
      <c r="BW1040">
        <v>50000</v>
      </c>
      <c r="BX1040">
        <v>20000</v>
      </c>
      <c r="BY1040">
        <v>43480</v>
      </c>
      <c r="BZ1040">
        <v>1370</v>
      </c>
      <c r="CA1040" s="1" t="s">
        <v>769</v>
      </c>
      <c r="CB1040" s="1" t="s">
        <v>108</v>
      </c>
      <c r="CD1040">
        <v>3701</v>
      </c>
      <c r="CE1040" s="1" t="s">
        <v>108</v>
      </c>
      <c r="CF1040" s="1" t="s">
        <v>106</v>
      </c>
      <c r="CG1040" s="1"/>
      <c r="CI1040" s="1" t="s">
        <v>8322</v>
      </c>
      <c r="CJ1040" s="1" t="s">
        <v>161</v>
      </c>
      <c r="CK1040">
        <v>2466725</v>
      </c>
      <c r="CL1040">
        <v>169141</v>
      </c>
      <c r="CM1040" s="1" t="s">
        <v>765</v>
      </c>
      <c r="CO1040" s="1"/>
      <c r="CP1040" s="1"/>
      <c r="CQ1040" s="1" t="s">
        <v>8323</v>
      </c>
      <c r="CR1040" s="1" t="s">
        <v>8321</v>
      </c>
      <c r="CS1040" s="1"/>
      <c r="CU1040" s="1" t="s">
        <v>607</v>
      </c>
      <c r="CV1040" s="1" t="s">
        <v>113</v>
      </c>
      <c r="CW1040" s="1" t="s">
        <v>606</v>
      </c>
      <c r="CX1040" s="1"/>
      <c r="CZ1040" s="2"/>
      <c r="DA1040" t="str">
        <f>_xlfn.IFNA(_xlfn.XLOOKUP(R1040, LandUseCodes!$A$1:$A$70,LandUseCodes!$B$1:$B$70), "Not Listed")</f>
        <v>R - Single Family/Cabin</v>
      </c>
      <c r="DB1040" t="str">
        <f>_xlfn.IFNA(_xlfn.XLOOKUP(AD1040, Type!$A$1:$A$3,Type!$B$1:$B$3), "Not Listed")</f>
        <v>Public</v>
      </c>
    </row>
    <row r="1041" spans="1:106" x14ac:dyDescent="0.25">
      <c r="A1041" s="1" t="s">
        <v>8324</v>
      </c>
      <c r="B1041">
        <v>2025</v>
      </c>
      <c r="C1041">
        <v>1</v>
      </c>
      <c r="D1041" s="1" t="s">
        <v>8325</v>
      </c>
      <c r="E1041" s="1" t="s">
        <v>288</v>
      </c>
      <c r="F1041" s="1" t="s">
        <v>8326</v>
      </c>
      <c r="G1041">
        <v>115000</v>
      </c>
      <c r="H1041" s="1"/>
      <c r="J1041">
        <v>75110</v>
      </c>
      <c r="K1041" s="1" t="s">
        <v>8327</v>
      </c>
      <c r="L1041" s="1"/>
      <c r="M1041" s="1" t="s">
        <v>130</v>
      </c>
      <c r="N1041">
        <v>19</v>
      </c>
      <c r="O1041" s="1" t="s">
        <v>1225</v>
      </c>
      <c r="P1041" s="1" t="s">
        <v>628</v>
      </c>
      <c r="Q1041" s="1" t="s">
        <v>283</v>
      </c>
      <c r="R1041" s="1" t="s">
        <v>156</v>
      </c>
      <c r="S1041" s="1" t="s">
        <v>8328</v>
      </c>
      <c r="T1041" s="1" t="s">
        <v>764</v>
      </c>
      <c r="U1041" s="1"/>
      <c r="V1041" s="1" t="s">
        <v>765</v>
      </c>
      <c r="W1041" s="1" t="s">
        <v>8329</v>
      </c>
      <c r="X1041" s="1" t="s">
        <v>8330</v>
      </c>
      <c r="Y1041">
        <v>33000</v>
      </c>
      <c r="Z1041" s="1" t="s">
        <v>143</v>
      </c>
      <c r="AA1041" s="1" t="s">
        <v>157</v>
      </c>
      <c r="AB1041" s="1" t="s">
        <v>5699</v>
      </c>
      <c r="AC1041" s="1" t="s">
        <v>384</v>
      </c>
      <c r="AD1041" s="3">
        <v>1</v>
      </c>
      <c r="AE1041" s="1" t="s">
        <v>106</v>
      </c>
      <c r="AF1041" s="1" t="s">
        <v>106</v>
      </c>
      <c r="AG1041" s="1" t="s">
        <v>106</v>
      </c>
      <c r="AH1041" s="1" t="s">
        <v>106</v>
      </c>
      <c r="AI1041" s="1"/>
      <c r="AJ1041" s="1" t="s">
        <v>104</v>
      </c>
      <c r="AK1041" s="1" t="s">
        <v>767</v>
      </c>
      <c r="AL1041" s="1"/>
      <c r="AM1041" s="1" t="s">
        <v>143</v>
      </c>
      <c r="AN1041">
        <v>2009</v>
      </c>
      <c r="AO1041">
        <v>1394</v>
      </c>
      <c r="AP1041">
        <v>2</v>
      </c>
      <c r="AQ1041" s="1" t="s">
        <v>108</v>
      </c>
      <c r="AR1041" s="1" t="s">
        <v>118</v>
      </c>
      <c r="AT1041" s="1" t="s">
        <v>108</v>
      </c>
      <c r="AU1041" s="1" t="s">
        <v>159</v>
      </c>
      <c r="AV1041">
        <v>1870</v>
      </c>
      <c r="AW1041" s="1" t="s">
        <v>136</v>
      </c>
      <c r="AX1041">
        <v>3</v>
      </c>
      <c r="AY1041">
        <v>1</v>
      </c>
      <c r="AZ1041">
        <v>1</v>
      </c>
      <c r="BA1041">
        <v>5</v>
      </c>
      <c r="BB1041" s="1"/>
      <c r="BI1041" s="1"/>
      <c r="BM1041" s="1"/>
      <c r="BN1041" s="1"/>
      <c r="BU1041" s="1"/>
      <c r="BV1041">
        <v>0</v>
      </c>
      <c r="BW1041">
        <v>75260</v>
      </c>
      <c r="BX1041">
        <v>20300</v>
      </c>
      <c r="BY1041">
        <v>54810</v>
      </c>
      <c r="BZ1041">
        <v>0</v>
      </c>
      <c r="CA1041" s="1" t="s">
        <v>769</v>
      </c>
      <c r="CB1041" s="1" t="s">
        <v>108</v>
      </c>
      <c r="CD1041">
        <v>3924</v>
      </c>
      <c r="CE1041" s="1" t="s">
        <v>108</v>
      </c>
      <c r="CF1041" s="1" t="s">
        <v>106</v>
      </c>
      <c r="CG1041" s="1"/>
      <c r="CI1041" s="1" t="s">
        <v>8331</v>
      </c>
      <c r="CJ1041" s="1" t="s">
        <v>694</v>
      </c>
      <c r="CK1041">
        <v>2466712</v>
      </c>
      <c r="CL1041">
        <v>169171</v>
      </c>
      <c r="CM1041" s="1" t="s">
        <v>765</v>
      </c>
      <c r="CO1041" s="1"/>
      <c r="CP1041" s="1"/>
      <c r="CQ1041" s="1" t="s">
        <v>8328</v>
      </c>
      <c r="CR1041" s="1" t="s">
        <v>8328</v>
      </c>
      <c r="CS1041" s="1"/>
      <c r="CU1041" s="1" t="s">
        <v>771</v>
      </c>
      <c r="CV1041" s="1" t="s">
        <v>113</v>
      </c>
      <c r="CW1041" s="1" t="s">
        <v>765</v>
      </c>
      <c r="CX1041" s="1"/>
      <c r="CZ1041" s="2"/>
      <c r="DA1041" t="str">
        <f>_xlfn.IFNA(_xlfn.XLOOKUP(R1041, LandUseCodes!$A$1:$A$70,LandUseCodes!$B$1:$B$70), "Not Listed")</f>
        <v>R - Single Family/Cabin</v>
      </c>
      <c r="DB1041" t="str">
        <f>_xlfn.IFNA(_xlfn.XLOOKUP(AD1041, Type!$A$1:$A$3,Type!$B$1:$B$3), "Not Listed")</f>
        <v>Public</v>
      </c>
    </row>
    <row r="1042" spans="1:106" x14ac:dyDescent="0.25">
      <c r="A1042" s="1" t="s">
        <v>8332</v>
      </c>
      <c r="B1042">
        <v>2025</v>
      </c>
      <c r="C1042">
        <v>1</v>
      </c>
      <c r="D1042" s="1" t="s">
        <v>8333</v>
      </c>
      <c r="E1042" s="1" t="s">
        <v>295</v>
      </c>
      <c r="F1042" s="1" t="s">
        <v>933</v>
      </c>
      <c r="G1042">
        <v>83600</v>
      </c>
      <c r="H1042" s="1"/>
      <c r="J1042">
        <v>69080</v>
      </c>
      <c r="K1042" s="1" t="s">
        <v>8334</v>
      </c>
      <c r="L1042" s="1" t="s">
        <v>8335</v>
      </c>
      <c r="M1042" s="1" t="s">
        <v>130</v>
      </c>
      <c r="N1042">
        <v>23</v>
      </c>
      <c r="O1042" s="1" t="s">
        <v>1225</v>
      </c>
      <c r="P1042" s="1" t="s">
        <v>628</v>
      </c>
      <c r="Q1042" s="1" t="s">
        <v>283</v>
      </c>
      <c r="R1042" s="1" t="s">
        <v>156</v>
      </c>
      <c r="S1042" s="1" t="s">
        <v>8336</v>
      </c>
      <c r="T1042" s="1" t="s">
        <v>764</v>
      </c>
      <c r="U1042" s="1"/>
      <c r="V1042" s="1" t="s">
        <v>765</v>
      </c>
      <c r="W1042" s="1"/>
      <c r="X1042" s="1" t="s">
        <v>8337</v>
      </c>
      <c r="Y1042">
        <v>22300</v>
      </c>
      <c r="Z1042" s="1" t="s">
        <v>143</v>
      </c>
      <c r="AA1042" s="1" t="s">
        <v>157</v>
      </c>
      <c r="AB1042" s="1" t="s">
        <v>5699</v>
      </c>
      <c r="AC1042" s="1" t="s">
        <v>384</v>
      </c>
      <c r="AD1042" s="3">
        <v>1</v>
      </c>
      <c r="AE1042" s="1" t="s">
        <v>106</v>
      </c>
      <c r="AF1042" s="1" t="s">
        <v>106</v>
      </c>
      <c r="AG1042" s="1" t="s">
        <v>106</v>
      </c>
      <c r="AH1042" s="1" t="s">
        <v>106</v>
      </c>
      <c r="AI1042" s="1"/>
      <c r="AJ1042" s="1" t="s">
        <v>104</v>
      </c>
      <c r="AK1042" s="1" t="s">
        <v>767</v>
      </c>
      <c r="AL1042" s="1"/>
      <c r="AM1042" s="1"/>
      <c r="AO1042">
        <v>2004</v>
      </c>
      <c r="AP1042">
        <v>3</v>
      </c>
      <c r="AQ1042" s="1" t="s">
        <v>108</v>
      </c>
      <c r="AR1042" s="1" t="s">
        <v>118</v>
      </c>
      <c r="AT1042" s="1" t="s">
        <v>118</v>
      </c>
      <c r="AU1042" s="1" t="s">
        <v>159</v>
      </c>
      <c r="AV1042">
        <v>1900</v>
      </c>
      <c r="AW1042" s="1" t="s">
        <v>136</v>
      </c>
      <c r="AX1042">
        <v>4</v>
      </c>
      <c r="AY1042">
        <v>1</v>
      </c>
      <c r="AZ1042">
        <v>0</v>
      </c>
      <c r="BA1042">
        <v>8</v>
      </c>
      <c r="BB1042" s="1"/>
      <c r="BI1042" s="1"/>
      <c r="BM1042" s="1"/>
      <c r="BN1042" s="1"/>
      <c r="BU1042" s="1"/>
      <c r="BV1042">
        <v>0</v>
      </c>
      <c r="BX1042">
        <v>20500</v>
      </c>
      <c r="BY1042">
        <v>48580</v>
      </c>
      <c r="BZ1042">
        <v>0</v>
      </c>
      <c r="CA1042" s="1" t="s">
        <v>769</v>
      </c>
      <c r="CB1042" s="1" t="s">
        <v>108</v>
      </c>
      <c r="CD1042">
        <v>4095</v>
      </c>
      <c r="CE1042" s="1" t="s">
        <v>106</v>
      </c>
      <c r="CF1042" s="1" t="s">
        <v>106</v>
      </c>
      <c r="CG1042" s="1"/>
      <c r="CI1042" s="1" t="s">
        <v>8338</v>
      </c>
      <c r="CJ1042" s="1" t="s">
        <v>151</v>
      </c>
      <c r="CK1042">
        <v>2466713</v>
      </c>
      <c r="CL1042">
        <v>169114</v>
      </c>
      <c r="CM1042" s="1" t="s">
        <v>765</v>
      </c>
      <c r="CO1042" s="1"/>
      <c r="CP1042" s="1"/>
      <c r="CQ1042" s="1" t="s">
        <v>8336</v>
      </c>
      <c r="CR1042" s="1" t="s">
        <v>8336</v>
      </c>
      <c r="CS1042" s="1"/>
      <c r="CU1042" s="1" t="s">
        <v>771</v>
      </c>
      <c r="CV1042" s="1" t="s">
        <v>113</v>
      </c>
      <c r="CW1042" s="1" t="s">
        <v>765</v>
      </c>
      <c r="CX1042" s="1"/>
      <c r="CZ1042" s="2"/>
      <c r="DA1042" t="str">
        <f>_xlfn.IFNA(_xlfn.XLOOKUP(R1042, LandUseCodes!$A$1:$A$70,LandUseCodes!$B$1:$B$70), "Not Listed")</f>
        <v>R - Single Family/Cabin</v>
      </c>
      <c r="DB1042" t="str">
        <f>_xlfn.IFNA(_xlfn.XLOOKUP(AD1042, Type!$A$1:$A$3,Type!$B$1:$B$3), "Not Listed")</f>
        <v>Public</v>
      </c>
    </row>
    <row r="1043" spans="1:106" x14ac:dyDescent="0.25">
      <c r="A1043" s="1" t="s">
        <v>8339</v>
      </c>
      <c r="B1043">
        <v>2025</v>
      </c>
      <c r="C1043">
        <v>1</v>
      </c>
      <c r="D1043" s="1" t="s">
        <v>8340</v>
      </c>
      <c r="E1043" s="1" t="s">
        <v>8341</v>
      </c>
      <c r="F1043" s="1" t="s">
        <v>8342</v>
      </c>
      <c r="G1043">
        <v>128500</v>
      </c>
      <c r="H1043" s="1"/>
      <c r="J1043">
        <v>66260</v>
      </c>
      <c r="K1043" s="1" t="s">
        <v>8343</v>
      </c>
      <c r="L1043" s="1" t="s">
        <v>8344</v>
      </c>
      <c r="M1043" s="1" t="s">
        <v>130</v>
      </c>
      <c r="N1043">
        <v>25</v>
      </c>
      <c r="O1043" s="1" t="s">
        <v>1225</v>
      </c>
      <c r="P1043" s="1" t="s">
        <v>628</v>
      </c>
      <c r="Q1043" s="1" t="s">
        <v>283</v>
      </c>
      <c r="R1043" s="1" t="s">
        <v>156</v>
      </c>
      <c r="S1043" s="1" t="s">
        <v>8345</v>
      </c>
      <c r="T1043" s="1" t="s">
        <v>764</v>
      </c>
      <c r="U1043" s="1"/>
      <c r="V1043" s="1" t="s">
        <v>765</v>
      </c>
      <c r="W1043" s="1" t="s">
        <v>8346</v>
      </c>
      <c r="X1043" s="1" t="s">
        <v>8347</v>
      </c>
      <c r="Y1043">
        <v>90000</v>
      </c>
      <c r="Z1043" s="1" t="s">
        <v>143</v>
      </c>
      <c r="AA1043" s="1" t="s">
        <v>157</v>
      </c>
      <c r="AB1043" s="1" t="s">
        <v>5699</v>
      </c>
      <c r="AC1043" s="1" t="s">
        <v>384</v>
      </c>
      <c r="AD1043" s="3">
        <v>1</v>
      </c>
      <c r="AE1043" s="1" t="s">
        <v>106</v>
      </c>
      <c r="AF1043" s="1" t="s">
        <v>106</v>
      </c>
      <c r="AG1043" s="1" t="s">
        <v>106</v>
      </c>
      <c r="AH1043" s="1" t="s">
        <v>106</v>
      </c>
      <c r="AI1043" s="1"/>
      <c r="AJ1043" s="1" t="s">
        <v>104</v>
      </c>
      <c r="AK1043" s="1" t="s">
        <v>767</v>
      </c>
      <c r="AL1043" s="1"/>
      <c r="AM1043" s="1"/>
      <c r="AO1043">
        <v>2280</v>
      </c>
      <c r="AP1043">
        <v>3</v>
      </c>
      <c r="AQ1043" s="1" t="s">
        <v>108</v>
      </c>
      <c r="AR1043" s="1" t="s">
        <v>107</v>
      </c>
      <c r="AT1043" s="1" t="s">
        <v>118</v>
      </c>
      <c r="AU1043" s="1" t="s">
        <v>159</v>
      </c>
      <c r="AV1043">
        <v>1900</v>
      </c>
      <c r="AW1043" s="1" t="s">
        <v>136</v>
      </c>
      <c r="AX1043">
        <v>3</v>
      </c>
      <c r="AY1043">
        <v>1</v>
      </c>
      <c r="AZ1043">
        <v>1</v>
      </c>
      <c r="BA1043">
        <v>9</v>
      </c>
      <c r="BB1043" s="1"/>
      <c r="BH1043">
        <v>180</v>
      </c>
      <c r="BI1043" s="1"/>
      <c r="BM1043" s="1"/>
      <c r="BN1043" s="1"/>
      <c r="BU1043" s="1"/>
      <c r="BV1043">
        <v>0</v>
      </c>
      <c r="BX1043">
        <v>20710</v>
      </c>
      <c r="BY1043">
        <v>45550</v>
      </c>
      <c r="BZ1043">
        <v>1860</v>
      </c>
      <c r="CA1043" s="1" t="s">
        <v>769</v>
      </c>
      <c r="CB1043" s="1" t="s">
        <v>108</v>
      </c>
      <c r="CD1043">
        <v>4276</v>
      </c>
      <c r="CE1043" s="1" t="s">
        <v>106</v>
      </c>
      <c r="CF1043" s="1" t="s">
        <v>106</v>
      </c>
      <c r="CG1043" s="1"/>
      <c r="CI1043" s="1" t="s">
        <v>8348</v>
      </c>
      <c r="CJ1043" s="1" t="s">
        <v>161</v>
      </c>
      <c r="CK1043">
        <v>2466716</v>
      </c>
      <c r="CL1043">
        <v>169087</v>
      </c>
      <c r="CM1043" s="1" t="s">
        <v>765</v>
      </c>
      <c r="CO1043" s="1"/>
      <c r="CP1043" s="1"/>
      <c r="CQ1043" s="1" t="s">
        <v>8349</v>
      </c>
      <c r="CR1043" s="1" t="s">
        <v>8345</v>
      </c>
      <c r="CS1043" s="1"/>
      <c r="CU1043" s="1" t="s">
        <v>771</v>
      </c>
      <c r="CV1043" s="1" t="s">
        <v>113</v>
      </c>
      <c r="CW1043" s="1" t="s">
        <v>765</v>
      </c>
      <c r="CX1043" s="1"/>
      <c r="CZ1043" s="2"/>
      <c r="DA1043" t="str">
        <f>_xlfn.IFNA(_xlfn.XLOOKUP(R1043, LandUseCodes!$A$1:$A$70,LandUseCodes!$B$1:$B$70), "Not Listed")</f>
        <v>R - Single Family/Cabin</v>
      </c>
      <c r="DB1043" t="str">
        <f>_xlfn.IFNA(_xlfn.XLOOKUP(AD1043, Type!$A$1:$A$3,Type!$B$1:$B$3), "Not Listed")</f>
        <v>Public</v>
      </c>
    </row>
    <row r="1044" spans="1:106" x14ac:dyDescent="0.25">
      <c r="A1044" s="1" t="s">
        <v>8350</v>
      </c>
      <c r="B1044">
        <v>2025</v>
      </c>
      <c r="C1044">
        <v>1</v>
      </c>
      <c r="D1044" s="1" t="s">
        <v>8351</v>
      </c>
      <c r="E1044" s="1" t="s">
        <v>8352</v>
      </c>
      <c r="F1044" s="1" t="s">
        <v>8353</v>
      </c>
      <c r="G1044">
        <v>1</v>
      </c>
      <c r="H1044" s="1" t="s">
        <v>115</v>
      </c>
      <c r="J1044">
        <v>114280</v>
      </c>
      <c r="K1044" s="1" t="s">
        <v>8354</v>
      </c>
      <c r="L1044" s="1" t="s">
        <v>8355</v>
      </c>
      <c r="M1044" s="1" t="s">
        <v>130</v>
      </c>
      <c r="N1044">
        <v>29</v>
      </c>
      <c r="O1044" s="1" t="s">
        <v>1225</v>
      </c>
      <c r="P1044" s="1" t="s">
        <v>628</v>
      </c>
      <c r="Q1044" s="1" t="s">
        <v>283</v>
      </c>
      <c r="R1044" s="1" t="s">
        <v>156</v>
      </c>
      <c r="S1044" s="1" t="s">
        <v>8356</v>
      </c>
      <c r="T1044" s="1" t="s">
        <v>471</v>
      </c>
      <c r="U1044" s="1"/>
      <c r="V1044" s="1" t="s">
        <v>472</v>
      </c>
      <c r="W1044" s="1" t="s">
        <v>8354</v>
      </c>
      <c r="X1044" s="1" t="s">
        <v>8357</v>
      </c>
      <c r="Y1044">
        <v>185000</v>
      </c>
      <c r="Z1044" s="1" t="s">
        <v>143</v>
      </c>
      <c r="AA1044" s="1" t="s">
        <v>157</v>
      </c>
      <c r="AB1044" s="1" t="s">
        <v>5699</v>
      </c>
      <c r="AC1044" s="1" t="s">
        <v>384</v>
      </c>
      <c r="AD1044" s="3">
        <v>1</v>
      </c>
      <c r="AE1044" s="1" t="s">
        <v>106</v>
      </c>
      <c r="AF1044" s="1" t="s">
        <v>106</v>
      </c>
      <c r="AG1044" s="1" t="s">
        <v>106</v>
      </c>
      <c r="AH1044" s="1" t="s">
        <v>106</v>
      </c>
      <c r="AI1044" s="1"/>
      <c r="AJ1044" s="1" t="s">
        <v>108</v>
      </c>
      <c r="AK1044" s="1" t="s">
        <v>767</v>
      </c>
      <c r="AL1044" s="1"/>
      <c r="AM1044" s="1"/>
      <c r="AO1044">
        <v>2016</v>
      </c>
      <c r="AP1044">
        <v>2</v>
      </c>
      <c r="AQ1044" s="1" t="s">
        <v>108</v>
      </c>
      <c r="AR1044" s="1" t="s">
        <v>118</v>
      </c>
      <c r="AT1044" s="1" t="s">
        <v>118</v>
      </c>
      <c r="AU1044" s="1" t="s">
        <v>159</v>
      </c>
      <c r="AV1044">
        <v>1910</v>
      </c>
      <c r="AW1044" s="1" t="s">
        <v>160</v>
      </c>
      <c r="AX1044">
        <v>5</v>
      </c>
      <c r="AY1044">
        <v>1</v>
      </c>
      <c r="AZ1044">
        <v>0</v>
      </c>
      <c r="BA1044">
        <v>9</v>
      </c>
      <c r="BB1044" s="1"/>
      <c r="BI1044" s="1"/>
      <c r="BM1044" s="1"/>
      <c r="BN1044" s="1"/>
      <c r="BU1044" s="1"/>
      <c r="BV1044">
        <v>0</v>
      </c>
      <c r="BW1044">
        <v>114020</v>
      </c>
      <c r="BX1044">
        <v>25150</v>
      </c>
      <c r="BY1044">
        <v>89130</v>
      </c>
      <c r="BZ1044">
        <v>0</v>
      </c>
      <c r="CA1044" s="1" t="s">
        <v>769</v>
      </c>
      <c r="CB1044" s="1" t="s">
        <v>108</v>
      </c>
      <c r="CD1044">
        <v>8073</v>
      </c>
      <c r="CE1044" s="1" t="s">
        <v>118</v>
      </c>
      <c r="CF1044" s="1" t="s">
        <v>106</v>
      </c>
      <c r="CG1044" s="1"/>
      <c r="CI1044" s="1" t="s">
        <v>8358</v>
      </c>
      <c r="CJ1044" s="1" t="s">
        <v>5343</v>
      </c>
      <c r="CK1044">
        <v>2466710</v>
      </c>
      <c r="CL1044">
        <v>169056</v>
      </c>
      <c r="CM1044" s="1" t="s">
        <v>765</v>
      </c>
      <c r="CO1044" s="1"/>
      <c r="CP1044" s="1"/>
      <c r="CQ1044" s="1" t="s">
        <v>8359</v>
      </c>
      <c r="CR1044" s="1" t="s">
        <v>8356</v>
      </c>
      <c r="CS1044" s="1"/>
      <c r="CU1044" s="1" t="s">
        <v>473</v>
      </c>
      <c r="CV1044" s="1" t="s">
        <v>113</v>
      </c>
      <c r="CW1044" s="1" t="s">
        <v>472</v>
      </c>
      <c r="CX1044" s="1"/>
      <c r="CZ1044" s="2"/>
      <c r="DA1044" t="str">
        <f>_xlfn.IFNA(_xlfn.XLOOKUP(R1044, LandUseCodes!$A$1:$A$70,LandUseCodes!$B$1:$B$70), "Not Listed")</f>
        <v>R - Single Family/Cabin</v>
      </c>
      <c r="DB1044" t="str">
        <f>_xlfn.IFNA(_xlfn.XLOOKUP(AD1044, Type!$A$1:$A$3,Type!$B$1:$B$3), "Not Listed")</f>
        <v>Public</v>
      </c>
    </row>
    <row r="1045" spans="1:106" x14ac:dyDescent="0.25">
      <c r="A1045" s="1" t="s">
        <v>8350</v>
      </c>
      <c r="B1045">
        <v>2025</v>
      </c>
      <c r="C1045">
        <v>2</v>
      </c>
      <c r="D1045" s="1" t="s">
        <v>8351</v>
      </c>
      <c r="E1045" s="1" t="s">
        <v>8352</v>
      </c>
      <c r="F1045" s="1" t="s">
        <v>8353</v>
      </c>
      <c r="G1045">
        <v>1</v>
      </c>
      <c r="H1045" s="1" t="s">
        <v>115</v>
      </c>
      <c r="J1045">
        <v>114280</v>
      </c>
      <c r="K1045" s="1" t="s">
        <v>8354</v>
      </c>
      <c r="L1045" s="1" t="s">
        <v>8355</v>
      </c>
      <c r="M1045" s="1" t="s">
        <v>130</v>
      </c>
      <c r="N1045">
        <v>29</v>
      </c>
      <c r="O1045" s="1" t="s">
        <v>1225</v>
      </c>
      <c r="P1045" s="1" t="s">
        <v>628</v>
      </c>
      <c r="Q1045" s="1" t="s">
        <v>283</v>
      </c>
      <c r="R1045" s="1" t="s">
        <v>156</v>
      </c>
      <c r="S1045" s="1" t="s">
        <v>8356</v>
      </c>
      <c r="T1045" s="1" t="s">
        <v>471</v>
      </c>
      <c r="U1045" s="1"/>
      <c r="V1045" s="1" t="s">
        <v>472</v>
      </c>
      <c r="W1045" s="1" t="s">
        <v>8354</v>
      </c>
      <c r="X1045" s="1" t="s">
        <v>8357</v>
      </c>
      <c r="Y1045">
        <v>185000</v>
      </c>
      <c r="Z1045" s="1" t="s">
        <v>143</v>
      </c>
      <c r="AA1045" s="1" t="s">
        <v>157</v>
      </c>
      <c r="AB1045" s="1" t="s">
        <v>5699</v>
      </c>
      <c r="AC1045" s="1" t="s">
        <v>384</v>
      </c>
      <c r="AD1045" s="3">
        <v>1</v>
      </c>
      <c r="AE1045" s="1" t="s">
        <v>106</v>
      </c>
      <c r="AF1045" s="1" t="s">
        <v>106</v>
      </c>
      <c r="AG1045" s="1" t="s">
        <v>106</v>
      </c>
      <c r="AH1045" s="1" t="s">
        <v>106</v>
      </c>
      <c r="AI1045" s="1"/>
      <c r="AJ1045" s="1" t="s">
        <v>108</v>
      </c>
      <c r="AK1045" s="1" t="s">
        <v>767</v>
      </c>
      <c r="AL1045" s="1"/>
      <c r="AM1045" s="1"/>
      <c r="AO1045">
        <v>1264</v>
      </c>
      <c r="AP1045">
        <v>2.5</v>
      </c>
      <c r="AQ1045" s="1" t="s">
        <v>143</v>
      </c>
      <c r="AR1045" s="1" t="s">
        <v>118</v>
      </c>
      <c r="AT1045" s="1" t="s">
        <v>108</v>
      </c>
      <c r="AU1045" s="1" t="s">
        <v>159</v>
      </c>
      <c r="AV1045">
        <v>1930</v>
      </c>
      <c r="AW1045" s="1" t="s">
        <v>160</v>
      </c>
      <c r="AX1045">
        <v>2</v>
      </c>
      <c r="AY1045">
        <v>1</v>
      </c>
      <c r="AZ1045">
        <v>0</v>
      </c>
      <c r="BA1045">
        <v>5</v>
      </c>
      <c r="BB1045" s="1"/>
      <c r="BI1045" s="1"/>
      <c r="BM1045" s="1"/>
      <c r="BN1045" s="1"/>
      <c r="BU1045" s="1"/>
      <c r="BV1045">
        <v>0</v>
      </c>
      <c r="BW1045">
        <v>114020</v>
      </c>
      <c r="BX1045">
        <v>25150</v>
      </c>
      <c r="BY1045">
        <v>89130</v>
      </c>
      <c r="BZ1045">
        <v>0</v>
      </c>
      <c r="CA1045" s="1" t="s">
        <v>769</v>
      </c>
      <c r="CB1045" s="1" t="s">
        <v>108</v>
      </c>
      <c r="CE1045" s="1" t="s">
        <v>108</v>
      </c>
      <c r="CF1045" s="1" t="s">
        <v>106</v>
      </c>
      <c r="CG1045" s="1"/>
      <c r="CI1045" s="1" t="s">
        <v>8358</v>
      </c>
      <c r="CJ1045" s="1" t="s">
        <v>5343</v>
      </c>
      <c r="CK1045">
        <v>2466710</v>
      </c>
      <c r="CL1045">
        <v>169056</v>
      </c>
      <c r="CM1045" s="1" t="s">
        <v>765</v>
      </c>
      <c r="CO1045" s="1"/>
      <c r="CP1045" s="1"/>
      <c r="CQ1045" s="1" t="s">
        <v>8359</v>
      </c>
      <c r="CR1045" s="1" t="s">
        <v>8356</v>
      </c>
      <c r="CS1045" s="1"/>
      <c r="CU1045" s="1" t="s">
        <v>473</v>
      </c>
      <c r="CV1045" s="1" t="s">
        <v>113</v>
      </c>
      <c r="CW1045" s="1" t="s">
        <v>472</v>
      </c>
      <c r="CX1045" s="1"/>
      <c r="CZ1045" s="2"/>
      <c r="DA1045" t="str">
        <f>_xlfn.IFNA(_xlfn.XLOOKUP(R1045, LandUseCodes!$A$1:$A$70,LandUseCodes!$B$1:$B$70), "Not Listed")</f>
        <v>R - Single Family/Cabin</v>
      </c>
      <c r="DB1045" t="str">
        <f>_xlfn.IFNA(_xlfn.XLOOKUP(AD1045, Type!$A$1:$A$3,Type!$B$1:$B$3), "Not Listed")</f>
        <v>Public</v>
      </c>
    </row>
    <row r="1046" spans="1:106" x14ac:dyDescent="0.25">
      <c r="A1046" s="1" t="s">
        <v>8360</v>
      </c>
      <c r="B1046">
        <v>2025</v>
      </c>
      <c r="C1046">
        <v>1</v>
      </c>
      <c r="D1046" s="1" t="s">
        <v>8361</v>
      </c>
      <c r="E1046" s="1" t="s">
        <v>8362</v>
      </c>
      <c r="F1046" s="1" t="s">
        <v>8363</v>
      </c>
      <c r="G1046">
        <v>250000</v>
      </c>
      <c r="H1046" s="1" t="s">
        <v>101</v>
      </c>
      <c r="J1046">
        <v>63980</v>
      </c>
      <c r="K1046" s="1" t="s">
        <v>8364</v>
      </c>
      <c r="L1046" s="1" t="s">
        <v>8365</v>
      </c>
      <c r="M1046" s="1" t="s">
        <v>130</v>
      </c>
      <c r="N1046">
        <v>31</v>
      </c>
      <c r="O1046" s="1" t="s">
        <v>1225</v>
      </c>
      <c r="P1046" s="1" t="s">
        <v>628</v>
      </c>
      <c r="Q1046" s="1" t="s">
        <v>283</v>
      </c>
      <c r="R1046" s="1" t="s">
        <v>273</v>
      </c>
      <c r="S1046" s="1" t="s">
        <v>6314</v>
      </c>
      <c r="T1046" s="1" t="s">
        <v>764</v>
      </c>
      <c r="U1046" s="1"/>
      <c r="V1046" s="1" t="s">
        <v>765</v>
      </c>
      <c r="W1046" s="1" t="s">
        <v>8366</v>
      </c>
      <c r="X1046" s="1" t="s">
        <v>8367</v>
      </c>
      <c r="Y1046">
        <v>95000</v>
      </c>
      <c r="Z1046" s="1" t="s">
        <v>106</v>
      </c>
      <c r="AA1046" s="1" t="s">
        <v>157</v>
      </c>
      <c r="AB1046" s="1" t="s">
        <v>5699</v>
      </c>
      <c r="AC1046" s="1" t="s">
        <v>384</v>
      </c>
      <c r="AD1046" s="3">
        <v>1</v>
      </c>
      <c r="AE1046" s="1" t="s">
        <v>106</v>
      </c>
      <c r="AF1046" s="1" t="s">
        <v>106</v>
      </c>
      <c r="AG1046" s="1" t="s">
        <v>118</v>
      </c>
      <c r="AH1046" s="1" t="s">
        <v>106</v>
      </c>
      <c r="AI1046" s="1"/>
      <c r="AJ1046" s="1" t="s">
        <v>108</v>
      </c>
      <c r="AK1046" s="1" t="s">
        <v>767</v>
      </c>
      <c r="AL1046" s="1"/>
      <c r="AM1046" s="1"/>
      <c r="AO1046">
        <v>2076</v>
      </c>
      <c r="AP1046">
        <v>2</v>
      </c>
      <c r="AQ1046" s="1" t="s">
        <v>108</v>
      </c>
      <c r="AR1046" s="1" t="s">
        <v>118</v>
      </c>
      <c r="AT1046" s="1" t="s">
        <v>118</v>
      </c>
      <c r="AU1046" s="1" t="s">
        <v>159</v>
      </c>
      <c r="AV1046">
        <v>1860</v>
      </c>
      <c r="AW1046" s="1" t="s">
        <v>136</v>
      </c>
      <c r="AX1046">
        <v>4</v>
      </c>
      <c r="AY1046">
        <v>1</v>
      </c>
      <c r="AZ1046">
        <v>0</v>
      </c>
      <c r="BA1046">
        <v>9</v>
      </c>
      <c r="BB1046" s="1"/>
      <c r="BI1046" s="1"/>
      <c r="BM1046" s="1"/>
      <c r="BN1046" s="1"/>
      <c r="BU1046" s="1"/>
      <c r="BV1046">
        <v>0</v>
      </c>
      <c r="BX1046">
        <v>20230</v>
      </c>
      <c r="BY1046">
        <v>43750</v>
      </c>
      <c r="BZ1046">
        <v>0</v>
      </c>
      <c r="CA1046" s="1" t="s">
        <v>769</v>
      </c>
      <c r="CB1046" s="1" t="s">
        <v>108</v>
      </c>
      <c r="CD1046">
        <v>3863</v>
      </c>
      <c r="CE1046" s="1" t="s">
        <v>118</v>
      </c>
      <c r="CF1046" s="1" t="s">
        <v>106</v>
      </c>
      <c r="CG1046" s="1"/>
      <c r="CI1046" s="1" t="s">
        <v>8368</v>
      </c>
      <c r="CJ1046" s="1" t="s">
        <v>151</v>
      </c>
      <c r="CK1046">
        <v>2466703</v>
      </c>
      <c r="CL1046">
        <v>169024</v>
      </c>
      <c r="CM1046" s="1" t="s">
        <v>765</v>
      </c>
      <c r="CO1046" s="1"/>
      <c r="CP1046" s="1"/>
      <c r="CQ1046" s="1" t="s">
        <v>8369</v>
      </c>
      <c r="CR1046" s="1" t="s">
        <v>6314</v>
      </c>
      <c r="CS1046" s="1"/>
      <c r="CU1046" s="1" t="s">
        <v>771</v>
      </c>
      <c r="CV1046" s="1" t="s">
        <v>113</v>
      </c>
      <c r="CW1046" s="1" t="s">
        <v>765</v>
      </c>
      <c r="CX1046" s="1"/>
      <c r="CZ1046" s="2"/>
      <c r="DA1046" t="str">
        <f>_xlfn.IFNA(_xlfn.XLOOKUP(R1046, LandUseCodes!$A$1:$A$70,LandUseCodes!$B$1:$B$70), "Not Listed")</f>
        <v>R - Two Family</v>
      </c>
      <c r="DB1046" t="str">
        <f>_xlfn.IFNA(_xlfn.XLOOKUP(AD1046, Type!$A$1:$A$3,Type!$B$1:$B$3), "Not Listed")</f>
        <v>Public</v>
      </c>
    </row>
    <row r="1047" spans="1:106" x14ac:dyDescent="0.25">
      <c r="A1047" s="1" t="s">
        <v>8370</v>
      </c>
      <c r="B1047">
        <v>2025</v>
      </c>
      <c r="C1047">
        <v>1</v>
      </c>
      <c r="D1047" s="1" t="s">
        <v>8361</v>
      </c>
      <c r="E1047" s="1" t="s">
        <v>8362</v>
      </c>
      <c r="F1047" s="1" t="s">
        <v>8363</v>
      </c>
      <c r="G1047">
        <v>250000</v>
      </c>
      <c r="H1047" s="1" t="s">
        <v>101</v>
      </c>
      <c r="J1047">
        <v>64210</v>
      </c>
      <c r="K1047" s="1" t="s">
        <v>8364</v>
      </c>
      <c r="L1047" s="1" t="s">
        <v>8365</v>
      </c>
      <c r="M1047" s="1" t="s">
        <v>130</v>
      </c>
      <c r="N1047">
        <v>33</v>
      </c>
      <c r="O1047" s="1" t="s">
        <v>1225</v>
      </c>
      <c r="P1047" s="1" t="s">
        <v>628</v>
      </c>
      <c r="Q1047" s="1" t="s">
        <v>283</v>
      </c>
      <c r="R1047" s="1" t="s">
        <v>287</v>
      </c>
      <c r="S1047" s="1" t="s">
        <v>6314</v>
      </c>
      <c r="T1047" s="1" t="s">
        <v>764</v>
      </c>
      <c r="U1047" s="1"/>
      <c r="V1047" s="1" t="s">
        <v>765</v>
      </c>
      <c r="W1047" s="1" t="s">
        <v>8366</v>
      </c>
      <c r="X1047" s="1" t="s">
        <v>8367</v>
      </c>
      <c r="Y1047">
        <v>100000</v>
      </c>
      <c r="Z1047" s="1" t="s">
        <v>143</v>
      </c>
      <c r="AA1047" s="1" t="s">
        <v>157</v>
      </c>
      <c r="AB1047" s="1" t="s">
        <v>5699</v>
      </c>
      <c r="AC1047" s="1" t="s">
        <v>384</v>
      </c>
      <c r="AD1047" s="3">
        <v>1</v>
      </c>
      <c r="AE1047" s="1" t="s">
        <v>106</v>
      </c>
      <c r="AF1047" s="1" t="s">
        <v>106</v>
      </c>
      <c r="AG1047" s="1" t="s">
        <v>106</v>
      </c>
      <c r="AH1047" s="1" t="s">
        <v>106</v>
      </c>
      <c r="AI1047" s="1"/>
      <c r="AJ1047" s="1" t="s">
        <v>108</v>
      </c>
      <c r="AK1047" s="1" t="s">
        <v>767</v>
      </c>
      <c r="AL1047" s="1"/>
      <c r="AM1047" s="1"/>
      <c r="AO1047">
        <v>2146</v>
      </c>
      <c r="AP1047">
        <v>2</v>
      </c>
      <c r="AQ1047" s="1" t="s">
        <v>112</v>
      </c>
      <c r="AR1047" s="1" t="s">
        <v>118</v>
      </c>
      <c r="AT1047" s="1" t="s">
        <v>118</v>
      </c>
      <c r="AU1047" s="1" t="s">
        <v>159</v>
      </c>
      <c r="AV1047">
        <v>1860</v>
      </c>
      <c r="AW1047" s="1" t="s">
        <v>136</v>
      </c>
      <c r="AX1047">
        <v>4</v>
      </c>
      <c r="AY1047">
        <v>1</v>
      </c>
      <c r="AZ1047">
        <v>0</v>
      </c>
      <c r="BA1047">
        <v>9</v>
      </c>
      <c r="BB1047" s="1"/>
      <c r="BI1047" s="1"/>
      <c r="BM1047" s="1"/>
      <c r="BN1047" s="1"/>
      <c r="BU1047" s="1"/>
      <c r="BV1047">
        <v>0</v>
      </c>
      <c r="BX1047">
        <v>20170</v>
      </c>
      <c r="BY1047">
        <v>44040</v>
      </c>
      <c r="BZ1047">
        <v>0</v>
      </c>
      <c r="CA1047" s="1" t="s">
        <v>769</v>
      </c>
      <c r="CB1047" s="1" t="s">
        <v>108</v>
      </c>
      <c r="CD1047">
        <v>3816</v>
      </c>
      <c r="CE1047" s="1" t="s">
        <v>118</v>
      </c>
      <c r="CF1047" s="1" t="s">
        <v>106</v>
      </c>
      <c r="CG1047" s="1"/>
      <c r="CI1047" s="1" t="s">
        <v>8371</v>
      </c>
      <c r="CJ1047" s="1" t="s">
        <v>340</v>
      </c>
      <c r="CK1047">
        <v>2466699</v>
      </c>
      <c r="CL1047">
        <v>168999</v>
      </c>
      <c r="CM1047" s="1" t="s">
        <v>765</v>
      </c>
      <c r="CO1047" s="1"/>
      <c r="CP1047" s="1"/>
      <c r="CQ1047" s="1" t="s">
        <v>8372</v>
      </c>
      <c r="CR1047" s="1" t="s">
        <v>6314</v>
      </c>
      <c r="CS1047" s="1"/>
      <c r="CU1047" s="1" t="s">
        <v>771</v>
      </c>
      <c r="CV1047" s="1" t="s">
        <v>113</v>
      </c>
      <c r="CW1047" s="1" t="s">
        <v>765</v>
      </c>
      <c r="CX1047" s="1"/>
      <c r="CZ1047" s="2"/>
      <c r="DA1047" t="str">
        <f>_xlfn.IFNA(_xlfn.XLOOKUP(R1047, LandUseCodes!$A$1:$A$70,LandUseCodes!$B$1:$B$70), "Not Listed")</f>
        <v>R - Multi Family/Dorms/Single</v>
      </c>
      <c r="DB1047" t="str">
        <f>_xlfn.IFNA(_xlfn.XLOOKUP(AD1047, Type!$A$1:$A$3,Type!$B$1:$B$3), "Not Listed")</f>
        <v>Public</v>
      </c>
    </row>
    <row r="1048" spans="1:106" x14ac:dyDescent="0.25">
      <c r="A1048" s="1" t="s">
        <v>8373</v>
      </c>
      <c r="B1048">
        <v>2025</v>
      </c>
      <c r="C1048">
        <v>1</v>
      </c>
      <c r="D1048" s="1" t="s">
        <v>8374</v>
      </c>
      <c r="E1048" s="1" t="s">
        <v>5002</v>
      </c>
      <c r="F1048" s="1" t="s">
        <v>6589</v>
      </c>
      <c r="G1048">
        <v>75299</v>
      </c>
      <c r="H1048" s="1"/>
      <c r="J1048">
        <v>87390</v>
      </c>
      <c r="K1048" s="1" t="s">
        <v>8375</v>
      </c>
      <c r="L1048" s="1"/>
      <c r="M1048" s="1" t="s">
        <v>130</v>
      </c>
      <c r="N1048">
        <v>37</v>
      </c>
      <c r="O1048" s="1" t="s">
        <v>1225</v>
      </c>
      <c r="P1048" s="1" t="s">
        <v>628</v>
      </c>
      <c r="Q1048" s="1" t="s">
        <v>283</v>
      </c>
      <c r="R1048" s="1" t="s">
        <v>287</v>
      </c>
      <c r="S1048" s="1" t="s">
        <v>8376</v>
      </c>
      <c r="T1048" s="1" t="s">
        <v>131</v>
      </c>
      <c r="U1048" s="1"/>
      <c r="V1048" s="1" t="s">
        <v>170</v>
      </c>
      <c r="W1048" s="1" t="s">
        <v>8377</v>
      </c>
      <c r="X1048" s="1" t="s">
        <v>8378</v>
      </c>
      <c r="Y1048">
        <v>75299</v>
      </c>
      <c r="Z1048" s="1" t="s">
        <v>143</v>
      </c>
      <c r="AA1048" s="1" t="s">
        <v>157</v>
      </c>
      <c r="AB1048" s="1" t="s">
        <v>5699</v>
      </c>
      <c r="AC1048" s="1" t="s">
        <v>384</v>
      </c>
      <c r="AD1048" s="3">
        <v>1</v>
      </c>
      <c r="AE1048" s="1" t="s">
        <v>106</v>
      </c>
      <c r="AF1048" s="1" t="s">
        <v>106</v>
      </c>
      <c r="AG1048" s="1" t="s">
        <v>106</v>
      </c>
      <c r="AH1048" s="1" t="s">
        <v>106</v>
      </c>
      <c r="AI1048" s="1"/>
      <c r="AJ1048" s="1" t="s">
        <v>104</v>
      </c>
      <c r="AK1048" s="1" t="s">
        <v>767</v>
      </c>
      <c r="AL1048" s="1"/>
      <c r="AM1048" s="1"/>
      <c r="AO1048">
        <v>3352</v>
      </c>
      <c r="AP1048">
        <v>3</v>
      </c>
      <c r="AQ1048" s="1" t="s">
        <v>108</v>
      </c>
      <c r="AR1048" s="1" t="s">
        <v>118</v>
      </c>
      <c r="AT1048" s="1" t="s">
        <v>118</v>
      </c>
      <c r="AU1048" s="1" t="s">
        <v>159</v>
      </c>
      <c r="AV1048">
        <v>1890</v>
      </c>
      <c r="AW1048" s="1" t="s">
        <v>160</v>
      </c>
      <c r="AX1048">
        <v>4</v>
      </c>
      <c r="AY1048">
        <v>3</v>
      </c>
      <c r="AZ1048">
        <v>0</v>
      </c>
      <c r="BA1048">
        <v>11</v>
      </c>
      <c r="BB1048" s="1"/>
      <c r="BI1048" s="1"/>
      <c r="BM1048" s="1"/>
      <c r="BN1048" s="1"/>
      <c r="BU1048" s="1"/>
      <c r="BV1048">
        <v>0</v>
      </c>
      <c r="BX1048">
        <v>27960</v>
      </c>
      <c r="BY1048">
        <v>59430</v>
      </c>
      <c r="BZ1048">
        <v>0</v>
      </c>
      <c r="CA1048" s="1" t="s">
        <v>769</v>
      </c>
      <c r="CB1048" s="1" t="s">
        <v>108</v>
      </c>
      <c r="CD1048">
        <v>10470</v>
      </c>
      <c r="CE1048" s="1" t="s">
        <v>106</v>
      </c>
      <c r="CF1048" s="1" t="s">
        <v>106</v>
      </c>
      <c r="CG1048" s="1"/>
      <c r="CI1048" s="1" t="s">
        <v>8379</v>
      </c>
      <c r="CJ1048" s="1" t="s">
        <v>151</v>
      </c>
      <c r="CK1048">
        <v>2466692</v>
      </c>
      <c r="CL1048">
        <v>168961</v>
      </c>
      <c r="CM1048" s="1" t="s">
        <v>765</v>
      </c>
      <c r="CO1048" s="1"/>
      <c r="CP1048" s="1"/>
      <c r="CQ1048" s="1" t="s">
        <v>8380</v>
      </c>
      <c r="CR1048" s="1" t="s">
        <v>8376</v>
      </c>
      <c r="CS1048" s="1"/>
      <c r="CU1048" s="1" t="s">
        <v>133</v>
      </c>
      <c r="CV1048" s="1" t="s">
        <v>113</v>
      </c>
      <c r="CW1048" s="1" t="s">
        <v>170</v>
      </c>
      <c r="CX1048" s="1"/>
      <c r="CZ1048" s="2"/>
      <c r="DA1048" t="str">
        <f>_xlfn.IFNA(_xlfn.XLOOKUP(R1048, LandUseCodes!$A$1:$A$70,LandUseCodes!$B$1:$B$70), "Not Listed")</f>
        <v>R - Multi Family/Dorms/Single</v>
      </c>
      <c r="DB1048" t="str">
        <f>_xlfn.IFNA(_xlfn.XLOOKUP(AD1048, Type!$A$1:$A$3,Type!$B$1:$B$3), "Not Listed")</f>
        <v>Public</v>
      </c>
    </row>
    <row r="1049" spans="1:106" x14ac:dyDescent="0.25">
      <c r="A1049" s="1" t="s">
        <v>8381</v>
      </c>
      <c r="B1049">
        <v>2025</v>
      </c>
      <c r="C1049">
        <v>1</v>
      </c>
      <c r="D1049" s="1" t="s">
        <v>8382</v>
      </c>
      <c r="E1049" s="1" t="s">
        <v>8383</v>
      </c>
      <c r="F1049" s="1" t="s">
        <v>8384</v>
      </c>
      <c r="G1049">
        <v>1</v>
      </c>
      <c r="H1049" s="1" t="s">
        <v>115</v>
      </c>
      <c r="J1049">
        <v>98250</v>
      </c>
      <c r="K1049" s="1" t="s">
        <v>8385</v>
      </c>
      <c r="L1049" s="1"/>
      <c r="M1049" s="1" t="s">
        <v>130</v>
      </c>
      <c r="N1049">
        <v>45</v>
      </c>
      <c r="O1049" s="1" t="s">
        <v>1225</v>
      </c>
      <c r="P1049" s="1" t="s">
        <v>628</v>
      </c>
      <c r="Q1049" s="1" t="s">
        <v>283</v>
      </c>
      <c r="R1049" s="1" t="s">
        <v>511</v>
      </c>
      <c r="S1049" s="1" t="s">
        <v>8386</v>
      </c>
      <c r="T1049" s="1" t="s">
        <v>764</v>
      </c>
      <c r="U1049" s="1"/>
      <c r="V1049" s="1" t="s">
        <v>765</v>
      </c>
      <c r="W1049" s="1" t="s">
        <v>8387</v>
      </c>
      <c r="X1049" s="1" t="s">
        <v>8388</v>
      </c>
      <c r="Y1049">
        <v>139900</v>
      </c>
      <c r="Z1049" s="1" t="s">
        <v>143</v>
      </c>
      <c r="AA1049" s="1" t="s">
        <v>105</v>
      </c>
      <c r="AB1049" s="1" t="s">
        <v>5699</v>
      </c>
      <c r="AC1049" s="1" t="s">
        <v>384</v>
      </c>
      <c r="AD1049" s="3">
        <v>1</v>
      </c>
      <c r="AE1049" s="1" t="s">
        <v>106</v>
      </c>
      <c r="AF1049" s="1" t="s">
        <v>106</v>
      </c>
      <c r="AG1049" s="1" t="s">
        <v>106</v>
      </c>
      <c r="AH1049" s="1" t="s">
        <v>106</v>
      </c>
      <c r="AI1049" s="1"/>
      <c r="AJ1049" s="1" t="s">
        <v>108</v>
      </c>
      <c r="AK1049" s="1" t="s">
        <v>767</v>
      </c>
      <c r="AL1049" s="1"/>
      <c r="AM1049" s="1"/>
      <c r="AO1049">
        <v>3322</v>
      </c>
      <c r="AP1049">
        <v>2</v>
      </c>
      <c r="AQ1049" s="1" t="s">
        <v>108</v>
      </c>
      <c r="AR1049" s="1" t="s">
        <v>118</v>
      </c>
      <c r="AT1049" s="1" t="s">
        <v>118</v>
      </c>
      <c r="AU1049" s="1" t="s">
        <v>159</v>
      </c>
      <c r="AV1049">
        <v>1900</v>
      </c>
      <c r="AW1049" s="1" t="s">
        <v>160</v>
      </c>
      <c r="AX1049">
        <v>5</v>
      </c>
      <c r="AY1049">
        <v>4</v>
      </c>
      <c r="AZ1049">
        <v>0</v>
      </c>
      <c r="BA1049">
        <v>8</v>
      </c>
      <c r="BB1049" s="1"/>
      <c r="BI1049" s="1"/>
      <c r="BM1049" s="1"/>
      <c r="BN1049" s="1"/>
      <c r="BU1049" s="1"/>
      <c r="BV1049">
        <v>0</v>
      </c>
      <c r="BX1049">
        <v>24740</v>
      </c>
      <c r="BY1049">
        <v>73510</v>
      </c>
      <c r="BZ1049">
        <v>0</v>
      </c>
      <c r="CA1049" s="1" t="s">
        <v>769</v>
      </c>
      <c r="CB1049" s="1" t="s">
        <v>118</v>
      </c>
      <c r="CD1049">
        <v>7725</v>
      </c>
      <c r="CE1049" s="1" t="s">
        <v>118</v>
      </c>
      <c r="CF1049" s="1" t="s">
        <v>106</v>
      </c>
      <c r="CG1049" s="1"/>
      <c r="CI1049" s="1" t="s">
        <v>8389</v>
      </c>
      <c r="CJ1049" s="1" t="s">
        <v>340</v>
      </c>
      <c r="CK1049">
        <v>2466683</v>
      </c>
      <c r="CL1049">
        <v>168910</v>
      </c>
      <c r="CM1049" s="1" t="s">
        <v>765</v>
      </c>
      <c r="CO1049" s="1"/>
      <c r="CP1049" s="1"/>
      <c r="CQ1049" s="1" t="s">
        <v>8390</v>
      </c>
      <c r="CR1049" s="1" t="s">
        <v>8386</v>
      </c>
      <c r="CS1049" s="1"/>
      <c r="CU1049" s="1" t="s">
        <v>771</v>
      </c>
      <c r="CV1049" s="1" t="s">
        <v>113</v>
      </c>
      <c r="CW1049" s="1" t="s">
        <v>765</v>
      </c>
      <c r="CX1049" s="1"/>
      <c r="CZ1049" s="2"/>
      <c r="DA1049" t="str">
        <f>_xlfn.IFNA(_xlfn.XLOOKUP(R1049, LandUseCodes!$A$1:$A$70,LandUseCodes!$B$1:$B$70), "Not Listed")</f>
        <v>A - Aparments (4-19 Units)</v>
      </c>
      <c r="DB1049" t="str">
        <f>_xlfn.IFNA(_xlfn.XLOOKUP(AD1049, Type!$A$1:$A$3,Type!$B$1:$B$3), "Not Listed")</f>
        <v>Public</v>
      </c>
    </row>
    <row r="1050" spans="1:106" x14ac:dyDescent="0.25">
      <c r="A1050" s="1" t="s">
        <v>8391</v>
      </c>
      <c r="B1050">
        <v>2025</v>
      </c>
      <c r="C1050">
        <v>1</v>
      </c>
      <c r="D1050" s="1" t="s">
        <v>8392</v>
      </c>
      <c r="E1050" s="1" t="s">
        <v>8393</v>
      </c>
      <c r="F1050" s="1" t="s">
        <v>8394</v>
      </c>
      <c r="G1050">
        <v>27000</v>
      </c>
      <c r="H1050" s="1"/>
      <c r="J1050">
        <v>68890</v>
      </c>
      <c r="K1050" s="1" t="s">
        <v>8395</v>
      </c>
      <c r="L1050" s="1" t="s">
        <v>8396</v>
      </c>
      <c r="M1050" s="1" t="s">
        <v>130</v>
      </c>
      <c r="N1050">
        <v>47</v>
      </c>
      <c r="O1050" s="1" t="s">
        <v>1225</v>
      </c>
      <c r="P1050" s="1" t="s">
        <v>628</v>
      </c>
      <c r="Q1050" s="1" t="s">
        <v>283</v>
      </c>
      <c r="R1050" s="1" t="s">
        <v>156</v>
      </c>
      <c r="S1050" s="1" t="s">
        <v>8397</v>
      </c>
      <c r="T1050" s="1" t="s">
        <v>764</v>
      </c>
      <c r="U1050" s="1"/>
      <c r="V1050" s="1" t="s">
        <v>765</v>
      </c>
      <c r="W1050" s="1"/>
      <c r="X1050" s="1"/>
      <c r="Z1050" s="1" t="s">
        <v>143</v>
      </c>
      <c r="AA1050" s="1" t="s">
        <v>157</v>
      </c>
      <c r="AB1050" s="1" t="s">
        <v>5699</v>
      </c>
      <c r="AC1050" s="1" t="s">
        <v>384</v>
      </c>
      <c r="AD1050" s="3">
        <v>1</v>
      </c>
      <c r="AE1050" s="1" t="s">
        <v>106</v>
      </c>
      <c r="AF1050" s="1" t="s">
        <v>106</v>
      </c>
      <c r="AG1050" s="1" t="s">
        <v>106</v>
      </c>
      <c r="AH1050" s="1" t="s">
        <v>106</v>
      </c>
      <c r="AI1050" s="1"/>
      <c r="AJ1050" s="1" t="s">
        <v>104</v>
      </c>
      <c r="AK1050" s="1" t="s">
        <v>767</v>
      </c>
      <c r="AL1050" s="1"/>
      <c r="AM1050" s="1"/>
      <c r="AO1050">
        <v>1936</v>
      </c>
      <c r="AP1050">
        <v>2</v>
      </c>
      <c r="AQ1050" s="1" t="s">
        <v>108</v>
      </c>
      <c r="AR1050" s="1" t="s">
        <v>118</v>
      </c>
      <c r="AT1050" s="1" t="s">
        <v>108</v>
      </c>
      <c r="AU1050" s="1" t="s">
        <v>159</v>
      </c>
      <c r="AV1050">
        <v>1910</v>
      </c>
      <c r="AW1050" s="1" t="s">
        <v>136</v>
      </c>
      <c r="AX1050">
        <v>3</v>
      </c>
      <c r="AY1050">
        <v>2</v>
      </c>
      <c r="AZ1050">
        <v>0</v>
      </c>
      <c r="BA1050">
        <v>6</v>
      </c>
      <c r="BB1050" s="1"/>
      <c r="BH1050">
        <v>320</v>
      </c>
      <c r="BI1050" s="1"/>
      <c r="BM1050" s="1"/>
      <c r="BN1050" s="1"/>
      <c r="BU1050" s="1"/>
      <c r="BV1050">
        <v>0</v>
      </c>
      <c r="BW1050">
        <v>66430</v>
      </c>
      <c r="BX1050">
        <v>21040</v>
      </c>
      <c r="BY1050">
        <v>47850</v>
      </c>
      <c r="BZ1050">
        <v>7150</v>
      </c>
      <c r="CA1050" s="1" t="s">
        <v>769</v>
      </c>
      <c r="CB1050" s="1" t="s">
        <v>108</v>
      </c>
      <c r="CD1050">
        <v>4558</v>
      </c>
      <c r="CE1050" s="1" t="s">
        <v>118</v>
      </c>
      <c r="CF1050" s="1" t="s">
        <v>106</v>
      </c>
      <c r="CG1050" s="1"/>
      <c r="CI1050" s="1" t="s">
        <v>8398</v>
      </c>
      <c r="CJ1050" s="1" t="s">
        <v>8399</v>
      </c>
      <c r="CK1050">
        <v>2466675</v>
      </c>
      <c r="CL1050">
        <v>168869</v>
      </c>
      <c r="CM1050" s="1" t="s">
        <v>765</v>
      </c>
      <c r="CO1050" s="1"/>
      <c r="CP1050" s="1"/>
      <c r="CQ1050" s="1" t="s">
        <v>8397</v>
      </c>
      <c r="CR1050" s="1" t="s">
        <v>8397</v>
      </c>
      <c r="CS1050" s="1"/>
      <c r="CU1050" s="1" t="s">
        <v>771</v>
      </c>
      <c r="CV1050" s="1" t="s">
        <v>113</v>
      </c>
      <c r="CW1050" s="1" t="s">
        <v>765</v>
      </c>
      <c r="CX1050" s="1"/>
      <c r="CZ1050" s="2"/>
      <c r="DA1050" t="str">
        <f>_xlfn.IFNA(_xlfn.XLOOKUP(R1050, LandUseCodes!$A$1:$A$70,LandUseCodes!$B$1:$B$70), "Not Listed")</f>
        <v>R - Single Family/Cabin</v>
      </c>
      <c r="DB1050" t="str">
        <f>_xlfn.IFNA(_xlfn.XLOOKUP(AD1050, Type!$A$1:$A$3,Type!$B$1:$B$3), "Not Listed")</f>
        <v>Public</v>
      </c>
    </row>
    <row r="1051" spans="1:106" x14ac:dyDescent="0.25">
      <c r="A1051" s="1" t="s">
        <v>8400</v>
      </c>
      <c r="B1051">
        <v>2025</v>
      </c>
      <c r="C1051">
        <v>1</v>
      </c>
      <c r="D1051" s="1" t="s">
        <v>8392</v>
      </c>
      <c r="E1051" s="1" t="s">
        <v>974</v>
      </c>
      <c r="F1051" s="1" t="s">
        <v>8394</v>
      </c>
      <c r="G1051">
        <v>20000</v>
      </c>
      <c r="H1051" s="1"/>
      <c r="J1051">
        <v>63710</v>
      </c>
      <c r="K1051" s="1" t="s">
        <v>8395</v>
      </c>
      <c r="L1051" s="1" t="s">
        <v>8396</v>
      </c>
      <c r="M1051" s="1" t="s">
        <v>130</v>
      </c>
      <c r="N1051">
        <v>47</v>
      </c>
      <c r="O1051" s="1" t="s">
        <v>1225</v>
      </c>
      <c r="P1051" s="1" t="s">
        <v>628</v>
      </c>
      <c r="Q1051" s="1" t="s">
        <v>283</v>
      </c>
      <c r="R1051" s="1" t="s">
        <v>156</v>
      </c>
      <c r="S1051" s="1" t="s">
        <v>8397</v>
      </c>
      <c r="T1051" s="1" t="s">
        <v>764</v>
      </c>
      <c r="U1051" s="1"/>
      <c r="V1051" s="1" t="s">
        <v>765</v>
      </c>
      <c r="W1051" s="1"/>
      <c r="X1051" s="1"/>
      <c r="Z1051" s="1" t="s">
        <v>143</v>
      </c>
      <c r="AA1051" s="1" t="s">
        <v>157</v>
      </c>
      <c r="AB1051" s="1" t="s">
        <v>5699</v>
      </c>
      <c r="AC1051" s="1" t="s">
        <v>384</v>
      </c>
      <c r="AD1051" s="3">
        <v>1</v>
      </c>
      <c r="AE1051" s="1" t="s">
        <v>106</v>
      </c>
      <c r="AF1051" s="1" t="s">
        <v>106</v>
      </c>
      <c r="AG1051" s="1" t="s">
        <v>106</v>
      </c>
      <c r="AH1051" s="1" t="s">
        <v>106</v>
      </c>
      <c r="AI1051" s="1"/>
      <c r="AJ1051" s="1" t="s">
        <v>104</v>
      </c>
      <c r="AK1051" s="1" t="s">
        <v>767</v>
      </c>
      <c r="AL1051" s="1"/>
      <c r="AM1051" s="1"/>
      <c r="AO1051">
        <v>1901</v>
      </c>
      <c r="AP1051">
        <v>2</v>
      </c>
      <c r="AQ1051" s="1" t="s">
        <v>108</v>
      </c>
      <c r="AR1051" s="1" t="s">
        <v>118</v>
      </c>
      <c r="AT1051" s="1" t="s">
        <v>118</v>
      </c>
      <c r="AU1051" s="1" t="s">
        <v>159</v>
      </c>
      <c r="AV1051">
        <v>1910</v>
      </c>
      <c r="AW1051" s="1" t="s">
        <v>136</v>
      </c>
      <c r="AX1051">
        <v>3</v>
      </c>
      <c r="AY1051">
        <v>1</v>
      </c>
      <c r="AZ1051">
        <v>0</v>
      </c>
      <c r="BA1051">
        <v>7</v>
      </c>
      <c r="BB1051" s="1"/>
      <c r="BH1051">
        <v>276</v>
      </c>
      <c r="BI1051" s="1"/>
      <c r="BM1051" s="1"/>
      <c r="BN1051" s="1"/>
      <c r="BU1051" s="1"/>
      <c r="BV1051">
        <v>0</v>
      </c>
      <c r="BX1051">
        <v>21730</v>
      </c>
      <c r="BY1051">
        <v>41980</v>
      </c>
      <c r="BZ1051">
        <v>2820</v>
      </c>
      <c r="CA1051" s="1" t="s">
        <v>769</v>
      </c>
      <c r="CB1051" s="1" t="s">
        <v>108</v>
      </c>
      <c r="CD1051">
        <v>5147</v>
      </c>
      <c r="CE1051" s="1" t="s">
        <v>118</v>
      </c>
      <c r="CF1051" s="1" t="s">
        <v>106</v>
      </c>
      <c r="CG1051" s="1"/>
      <c r="CI1051" s="1" t="s">
        <v>8401</v>
      </c>
      <c r="CJ1051" s="1" t="s">
        <v>161</v>
      </c>
      <c r="CK1051">
        <v>2466673</v>
      </c>
      <c r="CL1051">
        <v>168841</v>
      </c>
      <c r="CM1051" s="1" t="s">
        <v>765</v>
      </c>
      <c r="CO1051" s="1"/>
      <c r="CP1051" s="1"/>
      <c r="CQ1051" s="1" t="s">
        <v>8397</v>
      </c>
      <c r="CR1051" s="1" t="s">
        <v>8397</v>
      </c>
      <c r="CS1051" s="1"/>
      <c r="CU1051" s="1" t="s">
        <v>771</v>
      </c>
      <c r="CV1051" s="1" t="s">
        <v>113</v>
      </c>
      <c r="CW1051" s="1" t="s">
        <v>765</v>
      </c>
      <c r="CX1051" s="1"/>
      <c r="CZ1051" s="2"/>
      <c r="DA1051" t="str">
        <f>_xlfn.IFNA(_xlfn.XLOOKUP(R1051, LandUseCodes!$A$1:$A$70,LandUseCodes!$B$1:$B$70), "Not Listed")</f>
        <v>R - Single Family/Cabin</v>
      </c>
      <c r="DB1051" t="str">
        <f>_xlfn.IFNA(_xlfn.XLOOKUP(AD1051, Type!$A$1:$A$3,Type!$B$1:$B$3), "Not Listed")</f>
        <v>Public</v>
      </c>
    </row>
    <row r="1052" spans="1:106" x14ac:dyDescent="0.25">
      <c r="A1052" s="1" t="s">
        <v>8402</v>
      </c>
      <c r="B1052">
        <v>2025</v>
      </c>
      <c r="C1052">
        <v>1</v>
      </c>
      <c r="D1052" s="1" t="s">
        <v>8403</v>
      </c>
      <c r="E1052" s="1" t="s">
        <v>8404</v>
      </c>
      <c r="F1052" s="1" t="s">
        <v>8405</v>
      </c>
      <c r="G1052">
        <v>1</v>
      </c>
      <c r="H1052" s="1" t="s">
        <v>115</v>
      </c>
      <c r="J1052">
        <v>89840</v>
      </c>
      <c r="K1052" s="1" t="s">
        <v>8406</v>
      </c>
      <c r="L1052" s="1"/>
      <c r="M1052" s="1" t="s">
        <v>130</v>
      </c>
      <c r="N1052">
        <v>51</v>
      </c>
      <c r="O1052" s="1" t="s">
        <v>1225</v>
      </c>
      <c r="P1052" s="1" t="s">
        <v>628</v>
      </c>
      <c r="Q1052" s="1" t="s">
        <v>283</v>
      </c>
      <c r="R1052" s="1" t="s">
        <v>156</v>
      </c>
      <c r="S1052" s="1" t="s">
        <v>8407</v>
      </c>
      <c r="T1052" s="1" t="s">
        <v>764</v>
      </c>
      <c r="U1052" s="1"/>
      <c r="V1052" s="1" t="s">
        <v>765</v>
      </c>
      <c r="W1052" s="1" t="s">
        <v>8408</v>
      </c>
      <c r="X1052" s="1" t="s">
        <v>8409</v>
      </c>
      <c r="Y1052">
        <v>60000</v>
      </c>
      <c r="Z1052" s="1" t="s">
        <v>143</v>
      </c>
      <c r="AA1052" s="1" t="s">
        <v>157</v>
      </c>
      <c r="AB1052" s="1" t="s">
        <v>5699</v>
      </c>
      <c r="AC1052" s="1" t="s">
        <v>384</v>
      </c>
      <c r="AD1052" s="3">
        <v>1</v>
      </c>
      <c r="AE1052" s="1" t="s">
        <v>106</v>
      </c>
      <c r="AF1052" s="1" t="s">
        <v>106</v>
      </c>
      <c r="AG1052" s="1" t="s">
        <v>106</v>
      </c>
      <c r="AH1052" s="1" t="s">
        <v>106</v>
      </c>
      <c r="AI1052" s="1"/>
      <c r="AJ1052" s="1" t="s">
        <v>108</v>
      </c>
      <c r="AK1052" s="1" t="s">
        <v>767</v>
      </c>
      <c r="AL1052" s="1"/>
      <c r="AM1052" s="1"/>
      <c r="AO1052">
        <v>2328</v>
      </c>
      <c r="AP1052">
        <v>2</v>
      </c>
      <c r="AQ1052" s="1" t="s">
        <v>108</v>
      </c>
      <c r="AR1052" s="1" t="s">
        <v>118</v>
      </c>
      <c r="AT1052" s="1" t="s">
        <v>118</v>
      </c>
      <c r="AU1052" s="1" t="s">
        <v>159</v>
      </c>
      <c r="AV1052">
        <v>1860</v>
      </c>
      <c r="AW1052" s="1" t="s">
        <v>160</v>
      </c>
      <c r="AX1052">
        <v>4</v>
      </c>
      <c r="AY1052">
        <v>1</v>
      </c>
      <c r="AZ1052">
        <v>1</v>
      </c>
      <c r="BA1052">
        <v>9</v>
      </c>
      <c r="BB1052" s="1"/>
      <c r="BI1052" s="1"/>
      <c r="BM1052" s="1"/>
      <c r="BN1052" s="1"/>
      <c r="BU1052" s="1"/>
      <c r="BV1052">
        <v>0</v>
      </c>
      <c r="BX1052">
        <v>25650</v>
      </c>
      <c r="BY1052">
        <v>64190</v>
      </c>
      <c r="BZ1052">
        <v>10540</v>
      </c>
      <c r="CA1052" s="1" t="s">
        <v>769</v>
      </c>
      <c r="CB1052" s="1" t="s">
        <v>108</v>
      </c>
      <c r="CD1052">
        <v>8498</v>
      </c>
      <c r="CE1052" s="1" t="s">
        <v>108</v>
      </c>
      <c r="CF1052" s="1" t="s">
        <v>106</v>
      </c>
      <c r="CG1052" s="1"/>
      <c r="CI1052" s="1" t="s">
        <v>8410</v>
      </c>
      <c r="CJ1052" s="1" t="s">
        <v>151</v>
      </c>
      <c r="CK1052">
        <v>2466660</v>
      </c>
      <c r="CL1052">
        <v>168791</v>
      </c>
      <c r="CM1052" s="1" t="s">
        <v>765</v>
      </c>
      <c r="CO1052" s="1"/>
      <c r="CP1052" s="1"/>
      <c r="CQ1052" s="1" t="s">
        <v>8407</v>
      </c>
      <c r="CR1052" s="1" t="s">
        <v>8407</v>
      </c>
      <c r="CS1052" s="1"/>
      <c r="CU1052" s="1" t="s">
        <v>771</v>
      </c>
      <c r="CV1052" s="1" t="s">
        <v>113</v>
      </c>
      <c r="CW1052" s="1" t="s">
        <v>765</v>
      </c>
      <c r="CX1052" s="1"/>
      <c r="CZ1052" s="2"/>
      <c r="DA1052" t="str">
        <f>_xlfn.IFNA(_xlfn.XLOOKUP(R1052, LandUseCodes!$A$1:$A$70,LandUseCodes!$B$1:$B$70), "Not Listed")</f>
        <v>R - Single Family/Cabin</v>
      </c>
      <c r="DB1052" t="str">
        <f>_xlfn.IFNA(_xlfn.XLOOKUP(AD1052, Type!$A$1:$A$3,Type!$B$1:$B$3), "Not Listed")</f>
        <v>Public</v>
      </c>
    </row>
    <row r="1053" spans="1:106" x14ac:dyDescent="0.25">
      <c r="A1053" s="1" t="s">
        <v>8411</v>
      </c>
      <c r="B1053">
        <v>2025</v>
      </c>
      <c r="C1053">
        <v>1</v>
      </c>
      <c r="D1053" s="1" t="s">
        <v>8412</v>
      </c>
      <c r="E1053" s="1" t="s">
        <v>8413</v>
      </c>
      <c r="F1053" s="1" t="s">
        <v>8414</v>
      </c>
      <c r="G1053">
        <v>169187</v>
      </c>
      <c r="H1053" s="1"/>
      <c r="J1053">
        <v>66880</v>
      </c>
      <c r="K1053" s="1" t="s">
        <v>8415</v>
      </c>
      <c r="L1053" s="1" t="s">
        <v>8416</v>
      </c>
      <c r="M1053" s="1" t="s">
        <v>130</v>
      </c>
      <c r="N1053">
        <v>37</v>
      </c>
      <c r="O1053" s="1"/>
      <c r="P1053" s="1" t="s">
        <v>8314</v>
      </c>
      <c r="Q1053" s="1" t="s">
        <v>283</v>
      </c>
      <c r="R1053" s="1" t="s">
        <v>156</v>
      </c>
      <c r="S1053" s="1" t="s">
        <v>8417</v>
      </c>
      <c r="T1053" s="1" t="s">
        <v>764</v>
      </c>
      <c r="U1053" s="1"/>
      <c r="V1053" s="1" t="s">
        <v>765</v>
      </c>
      <c r="W1053" s="1" t="s">
        <v>8418</v>
      </c>
      <c r="X1053" s="1" t="s">
        <v>8419</v>
      </c>
      <c r="Y1053">
        <v>58500</v>
      </c>
      <c r="Z1053" s="1" t="s">
        <v>143</v>
      </c>
      <c r="AA1053" s="1" t="s">
        <v>157</v>
      </c>
      <c r="AB1053" s="1" t="s">
        <v>5699</v>
      </c>
      <c r="AC1053" s="1" t="s">
        <v>384</v>
      </c>
      <c r="AD1053" s="3">
        <v>1</v>
      </c>
      <c r="AE1053" s="1" t="s">
        <v>106</v>
      </c>
      <c r="AF1053" s="1" t="s">
        <v>106</v>
      </c>
      <c r="AG1053" s="1" t="s">
        <v>106</v>
      </c>
      <c r="AH1053" s="1" t="s">
        <v>106</v>
      </c>
      <c r="AI1053" s="1"/>
      <c r="AJ1053" s="1" t="s">
        <v>104</v>
      </c>
      <c r="AK1053" s="1" t="s">
        <v>767</v>
      </c>
      <c r="AL1053" s="1"/>
      <c r="AM1053" s="1"/>
      <c r="AO1053">
        <v>1794</v>
      </c>
      <c r="AP1053">
        <v>2</v>
      </c>
      <c r="AQ1053" s="1" t="s">
        <v>106</v>
      </c>
      <c r="AR1053" s="1" t="s">
        <v>118</v>
      </c>
      <c r="AT1053" s="1" t="s">
        <v>108</v>
      </c>
      <c r="AU1053" s="1" t="s">
        <v>159</v>
      </c>
      <c r="AV1053">
        <v>1910</v>
      </c>
      <c r="AW1053" s="1" t="s">
        <v>160</v>
      </c>
      <c r="AX1053">
        <v>3</v>
      </c>
      <c r="AY1053">
        <v>1</v>
      </c>
      <c r="AZ1053">
        <v>0</v>
      </c>
      <c r="BA1053">
        <v>6</v>
      </c>
      <c r="BB1053" s="1"/>
      <c r="BI1053" s="1"/>
      <c r="BM1053" s="1"/>
      <c r="BN1053" s="1"/>
      <c r="BU1053" s="1"/>
      <c r="BV1053">
        <v>0</v>
      </c>
      <c r="BX1053">
        <v>21850</v>
      </c>
      <c r="BY1053">
        <v>45030</v>
      </c>
      <c r="BZ1053">
        <v>0</v>
      </c>
      <c r="CA1053" s="1" t="s">
        <v>769</v>
      </c>
      <c r="CB1053" s="1" t="s">
        <v>118</v>
      </c>
      <c r="CD1053">
        <v>5249</v>
      </c>
      <c r="CE1053" s="1" t="s">
        <v>108</v>
      </c>
      <c r="CF1053" s="1" t="s">
        <v>106</v>
      </c>
      <c r="CG1053" s="1"/>
      <c r="CI1053" s="1" t="s">
        <v>8420</v>
      </c>
      <c r="CJ1053" s="1" t="s">
        <v>151</v>
      </c>
      <c r="CK1053">
        <v>2466845</v>
      </c>
      <c r="CL1053">
        <v>168928</v>
      </c>
      <c r="CM1053" s="1" t="s">
        <v>765</v>
      </c>
      <c r="CO1053" s="1"/>
      <c r="CP1053" s="1"/>
      <c r="CQ1053" s="1" t="s">
        <v>8417</v>
      </c>
      <c r="CR1053" s="1" t="s">
        <v>8417</v>
      </c>
      <c r="CS1053" s="1"/>
      <c r="CU1053" s="1" t="s">
        <v>771</v>
      </c>
      <c r="CV1053" s="1" t="s">
        <v>113</v>
      </c>
      <c r="CW1053" s="1" t="s">
        <v>765</v>
      </c>
      <c r="CX1053" s="1"/>
      <c r="CZ1053" s="2"/>
      <c r="DA1053" t="str">
        <f>_xlfn.IFNA(_xlfn.XLOOKUP(R1053, LandUseCodes!$A$1:$A$70,LandUseCodes!$B$1:$B$70), "Not Listed")</f>
        <v>R - Single Family/Cabin</v>
      </c>
      <c r="DB1053" t="str">
        <f>_xlfn.IFNA(_xlfn.XLOOKUP(AD1053, Type!$A$1:$A$3,Type!$B$1:$B$3), "Not Listed")</f>
        <v>Public</v>
      </c>
    </row>
    <row r="1054" spans="1:106" x14ac:dyDescent="0.25">
      <c r="A1054" s="1" t="s">
        <v>8421</v>
      </c>
      <c r="B1054">
        <v>2025</v>
      </c>
      <c r="C1054">
        <v>1</v>
      </c>
      <c r="D1054" s="1" t="s">
        <v>8422</v>
      </c>
      <c r="E1054" s="1" t="s">
        <v>7821</v>
      </c>
      <c r="F1054" s="1" t="s">
        <v>8423</v>
      </c>
      <c r="G1054">
        <v>70000</v>
      </c>
      <c r="H1054" s="1"/>
      <c r="J1054">
        <v>71920</v>
      </c>
      <c r="K1054" s="1" t="s">
        <v>8424</v>
      </c>
      <c r="L1054" s="1"/>
      <c r="M1054" s="1" t="s">
        <v>130</v>
      </c>
      <c r="N1054">
        <v>33</v>
      </c>
      <c r="O1054" s="1"/>
      <c r="P1054" s="1" t="s">
        <v>8314</v>
      </c>
      <c r="Q1054" s="1" t="s">
        <v>283</v>
      </c>
      <c r="R1054" s="1" t="s">
        <v>273</v>
      </c>
      <c r="S1054" s="1" t="s">
        <v>8425</v>
      </c>
      <c r="T1054" s="1" t="s">
        <v>764</v>
      </c>
      <c r="U1054" s="1"/>
      <c r="V1054" s="1" t="s">
        <v>765</v>
      </c>
      <c r="W1054" s="1" t="s">
        <v>8426</v>
      </c>
      <c r="X1054" s="1"/>
      <c r="Z1054" s="1" t="s">
        <v>143</v>
      </c>
      <c r="AA1054" s="1" t="s">
        <v>157</v>
      </c>
      <c r="AB1054" s="1" t="s">
        <v>5699</v>
      </c>
      <c r="AC1054" s="1" t="s">
        <v>384</v>
      </c>
      <c r="AD1054" s="3">
        <v>1</v>
      </c>
      <c r="AE1054" s="1" t="s">
        <v>106</v>
      </c>
      <c r="AF1054" s="1" t="s">
        <v>106</v>
      </c>
      <c r="AG1054" s="1" t="s">
        <v>106</v>
      </c>
      <c r="AH1054" s="1" t="s">
        <v>106</v>
      </c>
      <c r="AI1054" s="1"/>
      <c r="AJ1054" s="1" t="s">
        <v>104</v>
      </c>
      <c r="AK1054" s="1" t="s">
        <v>767</v>
      </c>
      <c r="AL1054" s="1"/>
      <c r="AM1054" s="1"/>
      <c r="AO1054">
        <v>2272</v>
      </c>
      <c r="AP1054">
        <v>2</v>
      </c>
      <c r="AQ1054" s="1" t="s">
        <v>143</v>
      </c>
      <c r="AR1054" s="1" t="s">
        <v>118</v>
      </c>
      <c r="AT1054" s="1" t="s">
        <v>108</v>
      </c>
      <c r="AU1054" s="1" t="s">
        <v>159</v>
      </c>
      <c r="AV1054">
        <v>1910</v>
      </c>
      <c r="AW1054" s="1" t="s">
        <v>160</v>
      </c>
      <c r="AX1054">
        <v>2</v>
      </c>
      <c r="AY1054">
        <v>1</v>
      </c>
      <c r="AZ1054">
        <v>1</v>
      </c>
      <c r="BA1054">
        <v>12</v>
      </c>
      <c r="BB1054" s="1"/>
      <c r="BI1054" s="1"/>
      <c r="BM1054" s="1"/>
      <c r="BN1054" s="1"/>
      <c r="BU1054" s="1"/>
      <c r="BV1054">
        <v>0</v>
      </c>
      <c r="BX1054">
        <v>22100</v>
      </c>
      <c r="BY1054">
        <v>49820</v>
      </c>
      <c r="BZ1054">
        <v>960</v>
      </c>
      <c r="CA1054" s="1" t="s">
        <v>769</v>
      </c>
      <c r="CB1054" s="1" t="s">
        <v>108</v>
      </c>
      <c r="CD1054">
        <v>5463</v>
      </c>
      <c r="CE1054" s="1" t="s">
        <v>108</v>
      </c>
      <c r="CF1054" s="1" t="s">
        <v>106</v>
      </c>
      <c r="CG1054" s="1"/>
      <c r="CI1054" s="1" t="s">
        <v>8427</v>
      </c>
      <c r="CJ1054" s="1" t="s">
        <v>151</v>
      </c>
      <c r="CK1054">
        <v>2466864</v>
      </c>
      <c r="CL1054">
        <v>168969</v>
      </c>
      <c r="CM1054" s="1" t="s">
        <v>765</v>
      </c>
      <c r="CO1054" s="1"/>
      <c r="CP1054" s="1"/>
      <c r="CQ1054" s="1" t="s">
        <v>8428</v>
      </c>
      <c r="CR1054" s="1" t="s">
        <v>8425</v>
      </c>
      <c r="CS1054" s="1"/>
      <c r="CU1054" s="1" t="s">
        <v>771</v>
      </c>
      <c r="CV1054" s="1" t="s">
        <v>113</v>
      </c>
      <c r="CW1054" s="1" t="s">
        <v>765</v>
      </c>
      <c r="CX1054" s="1"/>
      <c r="CZ1054" s="2"/>
      <c r="DA1054" t="str">
        <f>_xlfn.IFNA(_xlfn.XLOOKUP(R1054, LandUseCodes!$A$1:$A$70,LandUseCodes!$B$1:$B$70), "Not Listed")</f>
        <v>R - Two Family</v>
      </c>
      <c r="DB1054" t="str">
        <f>_xlfn.IFNA(_xlfn.XLOOKUP(AD1054, Type!$A$1:$A$3,Type!$B$1:$B$3), "Not Listed")</f>
        <v>Public</v>
      </c>
    </row>
    <row r="1055" spans="1:106" x14ac:dyDescent="0.25">
      <c r="A1055" s="1" t="s">
        <v>8429</v>
      </c>
      <c r="B1055">
        <v>2025</v>
      </c>
      <c r="C1055">
        <v>1</v>
      </c>
      <c r="D1055" s="1" t="s">
        <v>8430</v>
      </c>
      <c r="E1055" s="1" t="s">
        <v>654</v>
      </c>
      <c r="F1055" s="1" t="s">
        <v>8431</v>
      </c>
      <c r="G1055">
        <v>0</v>
      </c>
      <c r="H1055" s="1"/>
      <c r="J1055">
        <v>45000</v>
      </c>
      <c r="K1055" s="1" t="s">
        <v>7108</v>
      </c>
      <c r="L1055" s="1"/>
      <c r="M1055" s="1" t="s">
        <v>130</v>
      </c>
      <c r="N1055">
        <v>29</v>
      </c>
      <c r="O1055" s="1"/>
      <c r="P1055" s="1" t="s">
        <v>8314</v>
      </c>
      <c r="Q1055" s="1" t="s">
        <v>283</v>
      </c>
      <c r="R1055" s="1" t="s">
        <v>156</v>
      </c>
      <c r="S1055" s="1" t="s">
        <v>7109</v>
      </c>
      <c r="T1055" s="1" t="s">
        <v>764</v>
      </c>
      <c r="U1055" s="1"/>
      <c r="V1055" s="1" t="s">
        <v>765</v>
      </c>
      <c r="W1055" s="1"/>
      <c r="X1055" s="1" t="s">
        <v>8432</v>
      </c>
      <c r="Y1055">
        <v>62000</v>
      </c>
      <c r="Z1055" s="1" t="s">
        <v>143</v>
      </c>
      <c r="AA1055" s="1" t="s">
        <v>157</v>
      </c>
      <c r="AB1055" s="1" t="s">
        <v>5699</v>
      </c>
      <c r="AC1055" s="1" t="s">
        <v>384</v>
      </c>
      <c r="AD1055" s="3">
        <v>1</v>
      </c>
      <c r="AE1055" s="1" t="s">
        <v>106</v>
      </c>
      <c r="AF1055" s="1" t="s">
        <v>106</v>
      </c>
      <c r="AG1055" s="1" t="s">
        <v>106</v>
      </c>
      <c r="AH1055" s="1" t="s">
        <v>106</v>
      </c>
      <c r="AI1055" s="1"/>
      <c r="AJ1055" s="1" t="s">
        <v>158</v>
      </c>
      <c r="AK1055" s="1" t="s">
        <v>767</v>
      </c>
      <c r="AL1055" s="1"/>
      <c r="AM1055" s="1" t="s">
        <v>107</v>
      </c>
      <c r="AN1055">
        <v>1988</v>
      </c>
      <c r="AO1055">
        <v>1296</v>
      </c>
      <c r="AP1055">
        <v>2</v>
      </c>
      <c r="AQ1055" s="1" t="s">
        <v>112</v>
      </c>
      <c r="AR1055" s="1" t="s">
        <v>118</v>
      </c>
      <c r="AT1055" s="1" t="s">
        <v>108</v>
      </c>
      <c r="AU1055" s="1" t="s">
        <v>159</v>
      </c>
      <c r="AV1055">
        <v>1910</v>
      </c>
      <c r="AW1055" s="1" t="s">
        <v>160</v>
      </c>
      <c r="AX1055">
        <v>2</v>
      </c>
      <c r="AY1055">
        <v>1</v>
      </c>
      <c r="AZ1055">
        <v>0</v>
      </c>
      <c r="BA1055">
        <v>5</v>
      </c>
      <c r="BB1055" s="1"/>
      <c r="BI1055" s="1"/>
      <c r="BM1055" s="1"/>
      <c r="BN1055" s="1"/>
      <c r="BU1055" s="1"/>
      <c r="BV1055">
        <v>0</v>
      </c>
      <c r="BW1055">
        <v>59930</v>
      </c>
      <c r="BX1055">
        <v>19530</v>
      </c>
      <c r="BY1055">
        <v>25470</v>
      </c>
      <c r="BZ1055">
        <v>0</v>
      </c>
      <c r="CA1055" s="1" t="s">
        <v>769</v>
      </c>
      <c r="CB1055" s="1" t="s">
        <v>108</v>
      </c>
      <c r="CD1055">
        <v>3268</v>
      </c>
      <c r="CE1055" s="1" t="s">
        <v>108</v>
      </c>
      <c r="CF1055" s="1" t="s">
        <v>106</v>
      </c>
      <c r="CG1055" s="1"/>
      <c r="CI1055" s="1" t="s">
        <v>8433</v>
      </c>
      <c r="CJ1055" s="1" t="s">
        <v>151</v>
      </c>
      <c r="CK1055">
        <v>2466868</v>
      </c>
      <c r="CL1055">
        <v>169006</v>
      </c>
      <c r="CM1055" s="1" t="s">
        <v>765</v>
      </c>
      <c r="CO1055" s="1"/>
      <c r="CP1055" s="1"/>
      <c r="CQ1055" s="1" t="s">
        <v>8434</v>
      </c>
      <c r="CR1055" s="1" t="s">
        <v>7109</v>
      </c>
      <c r="CS1055" s="1"/>
      <c r="CU1055" s="1" t="s">
        <v>771</v>
      </c>
      <c r="CV1055" s="1" t="s">
        <v>113</v>
      </c>
      <c r="CW1055" s="1" t="s">
        <v>765</v>
      </c>
      <c r="CX1055" s="1"/>
      <c r="CZ1055" s="2"/>
      <c r="DA1055" t="str">
        <f>_xlfn.IFNA(_xlfn.XLOOKUP(R1055, LandUseCodes!$A$1:$A$70,LandUseCodes!$B$1:$B$70), "Not Listed")</f>
        <v>R - Single Family/Cabin</v>
      </c>
      <c r="DB1055" t="str">
        <f>_xlfn.IFNA(_xlfn.XLOOKUP(AD1055, Type!$A$1:$A$3,Type!$B$1:$B$3), "Not Listed")</f>
        <v>Public</v>
      </c>
    </row>
    <row r="1056" spans="1:106" x14ac:dyDescent="0.25">
      <c r="A1056" s="1" t="s">
        <v>8435</v>
      </c>
      <c r="B1056">
        <v>2025</v>
      </c>
      <c r="C1056">
        <v>1</v>
      </c>
      <c r="D1056" s="1" t="s">
        <v>8436</v>
      </c>
      <c r="E1056" s="1" t="s">
        <v>8437</v>
      </c>
      <c r="F1056" s="1"/>
      <c r="H1056" s="1"/>
      <c r="J1056">
        <v>22290</v>
      </c>
      <c r="K1056" s="1" t="s">
        <v>8438</v>
      </c>
      <c r="L1056" s="1" t="s">
        <v>8439</v>
      </c>
      <c r="M1056" s="1" t="s">
        <v>130</v>
      </c>
      <c r="N1056">
        <v>27</v>
      </c>
      <c r="O1056" s="1"/>
      <c r="P1056" s="1" t="s">
        <v>8314</v>
      </c>
      <c r="Q1056" s="1" t="s">
        <v>283</v>
      </c>
      <c r="R1056" s="1" t="s">
        <v>271</v>
      </c>
      <c r="S1056" s="1" t="s">
        <v>8440</v>
      </c>
      <c r="T1056" s="1" t="s">
        <v>8441</v>
      </c>
      <c r="U1056" s="1" t="s">
        <v>8442</v>
      </c>
      <c r="V1056" s="1" t="s">
        <v>8443</v>
      </c>
      <c r="W1056" s="1"/>
      <c r="X1056" s="1"/>
      <c r="Z1056" s="1" t="s">
        <v>143</v>
      </c>
      <c r="AA1056" s="1" t="s">
        <v>157</v>
      </c>
      <c r="AB1056" s="1" t="s">
        <v>5699</v>
      </c>
      <c r="AC1056" s="1" t="s">
        <v>384</v>
      </c>
      <c r="AD1056" s="3">
        <v>1</v>
      </c>
      <c r="AE1056" s="1" t="s">
        <v>106</v>
      </c>
      <c r="AF1056" s="1" t="s">
        <v>106</v>
      </c>
      <c r="AG1056" s="1" t="s">
        <v>106</v>
      </c>
      <c r="AH1056" s="1" t="s">
        <v>106</v>
      </c>
      <c r="AI1056" s="1"/>
      <c r="AJ1056" s="1"/>
      <c r="AK1056" s="1" t="s">
        <v>767</v>
      </c>
      <c r="AL1056" s="1"/>
      <c r="AM1056" s="1"/>
      <c r="AQ1056" s="1"/>
      <c r="AR1056" s="1"/>
      <c r="AT1056" s="1"/>
      <c r="AU1056" s="1"/>
      <c r="AW1056" s="1"/>
      <c r="BB1056" s="1"/>
      <c r="BI1056" s="1"/>
      <c r="BM1056" s="1"/>
      <c r="BN1056" s="1"/>
      <c r="BU1056" s="1"/>
      <c r="BV1056">
        <v>0</v>
      </c>
      <c r="BW1056">
        <v>26190</v>
      </c>
      <c r="BX1056">
        <v>22290</v>
      </c>
      <c r="BY1056">
        <v>0</v>
      </c>
      <c r="BZ1056">
        <v>0</v>
      </c>
      <c r="CA1056" s="1" t="s">
        <v>769</v>
      </c>
      <c r="CB1056" s="1"/>
      <c r="CD1056">
        <v>5628</v>
      </c>
      <c r="CE1056" s="1"/>
      <c r="CF1056" s="1" t="s">
        <v>106</v>
      </c>
      <c r="CG1056" s="1"/>
      <c r="CI1056" s="1" t="s">
        <v>8444</v>
      </c>
      <c r="CJ1056" s="1" t="s">
        <v>169</v>
      </c>
      <c r="CK1056">
        <v>2466875</v>
      </c>
      <c r="CL1056">
        <v>169045</v>
      </c>
      <c r="CM1056" s="1" t="s">
        <v>765</v>
      </c>
      <c r="CO1056" s="1"/>
      <c r="CP1056" s="1"/>
      <c r="CQ1056" s="1" t="s">
        <v>8445</v>
      </c>
      <c r="CR1056" s="1" t="s">
        <v>8440</v>
      </c>
      <c r="CS1056" s="1" t="s">
        <v>8441</v>
      </c>
      <c r="CU1056" s="1" t="s">
        <v>8446</v>
      </c>
      <c r="CV1056" s="1" t="s">
        <v>113</v>
      </c>
      <c r="CW1056" s="1" t="s">
        <v>8443</v>
      </c>
      <c r="CX1056" s="1"/>
      <c r="CZ1056" s="2"/>
      <c r="DA1056" t="str">
        <f>_xlfn.IFNA(_xlfn.XLOOKUP(R1056, LandUseCodes!$A$1:$A$70,LandUseCodes!$B$1:$B$70), "Not Listed")</f>
        <v>R - Vacant Land Residential</v>
      </c>
      <c r="DB1056" t="str">
        <f>_xlfn.IFNA(_xlfn.XLOOKUP(AD1056, Type!$A$1:$A$3,Type!$B$1:$B$3), "Not Listed")</f>
        <v>Public</v>
      </c>
    </row>
    <row r="1057" spans="1:106" x14ac:dyDescent="0.25">
      <c r="A1057" s="1" t="s">
        <v>8447</v>
      </c>
      <c r="B1057">
        <v>2025</v>
      </c>
      <c r="C1057">
        <v>1</v>
      </c>
      <c r="D1057" s="1" t="s">
        <v>3952</v>
      </c>
      <c r="E1057" s="1" t="s">
        <v>8448</v>
      </c>
      <c r="F1057" s="1" t="s">
        <v>8449</v>
      </c>
      <c r="G1057">
        <v>220000</v>
      </c>
      <c r="H1057" s="1"/>
      <c r="J1057">
        <v>98240</v>
      </c>
      <c r="K1057" s="1" t="s">
        <v>8450</v>
      </c>
      <c r="L1057" s="1" t="s">
        <v>8451</v>
      </c>
      <c r="M1057" s="1" t="s">
        <v>130</v>
      </c>
      <c r="N1057">
        <v>416</v>
      </c>
      <c r="O1057" s="1"/>
      <c r="P1057" s="1" t="s">
        <v>5471</v>
      </c>
      <c r="Q1057" s="1" t="s">
        <v>283</v>
      </c>
      <c r="R1057" s="1" t="s">
        <v>156</v>
      </c>
      <c r="S1057" s="1" t="s">
        <v>8452</v>
      </c>
      <c r="T1057" s="1" t="s">
        <v>764</v>
      </c>
      <c r="U1057" s="1"/>
      <c r="V1057" s="1" t="s">
        <v>765</v>
      </c>
      <c r="W1057" s="1" t="s">
        <v>8453</v>
      </c>
      <c r="X1057" s="1" t="s">
        <v>8454</v>
      </c>
      <c r="Y1057">
        <v>242000</v>
      </c>
      <c r="Z1057" s="1" t="s">
        <v>112</v>
      </c>
      <c r="AA1057" s="1" t="s">
        <v>157</v>
      </c>
      <c r="AB1057" s="1" t="s">
        <v>5699</v>
      </c>
      <c r="AC1057" s="1" t="s">
        <v>384</v>
      </c>
      <c r="AD1057" s="3">
        <v>1</v>
      </c>
      <c r="AE1057" s="1" t="s">
        <v>106</v>
      </c>
      <c r="AF1057" s="1" t="s">
        <v>106</v>
      </c>
      <c r="AG1057" s="1" t="s">
        <v>108</v>
      </c>
      <c r="AH1057" s="1" t="s">
        <v>106</v>
      </c>
      <c r="AI1057" s="1"/>
      <c r="AJ1057" s="1" t="s">
        <v>104</v>
      </c>
      <c r="AK1057" s="1" t="s">
        <v>767</v>
      </c>
      <c r="AL1057" s="1"/>
      <c r="AM1057" s="1"/>
      <c r="AO1057">
        <v>2584</v>
      </c>
      <c r="AP1057">
        <v>2</v>
      </c>
      <c r="AQ1057" s="1" t="s">
        <v>108</v>
      </c>
      <c r="AR1057" s="1" t="s">
        <v>118</v>
      </c>
      <c r="AT1057" s="1" t="s">
        <v>118</v>
      </c>
      <c r="AU1057" s="1" t="s">
        <v>159</v>
      </c>
      <c r="AV1057">
        <v>1886</v>
      </c>
      <c r="AW1057" s="1" t="s">
        <v>160</v>
      </c>
      <c r="AX1057">
        <v>4</v>
      </c>
      <c r="AY1057">
        <v>2</v>
      </c>
      <c r="AZ1057">
        <v>0</v>
      </c>
      <c r="BA1057">
        <v>8</v>
      </c>
      <c r="BB1057" s="1"/>
      <c r="BE1057">
        <v>1</v>
      </c>
      <c r="BF1057">
        <v>1</v>
      </c>
      <c r="BI1057" s="1"/>
      <c r="BM1057" s="1"/>
      <c r="BN1057" s="1"/>
      <c r="BU1057" s="1"/>
      <c r="BV1057">
        <v>0</v>
      </c>
      <c r="BX1057">
        <v>30690</v>
      </c>
      <c r="BY1057">
        <v>67550</v>
      </c>
      <c r="BZ1057">
        <v>0</v>
      </c>
      <c r="CA1057" s="1" t="s">
        <v>769</v>
      </c>
      <c r="CB1057" s="1" t="s">
        <v>108</v>
      </c>
      <c r="CD1057">
        <v>12808</v>
      </c>
      <c r="CE1057" s="1" t="s">
        <v>108</v>
      </c>
      <c r="CF1057" s="1" t="s">
        <v>106</v>
      </c>
      <c r="CG1057" s="1"/>
      <c r="CI1057" s="1" t="s">
        <v>8455</v>
      </c>
      <c r="CJ1057" s="1" t="s">
        <v>250</v>
      </c>
      <c r="CK1057">
        <v>2466886</v>
      </c>
      <c r="CL1057">
        <v>169219</v>
      </c>
      <c r="CM1057" s="1" t="s">
        <v>765</v>
      </c>
      <c r="CO1057" s="1"/>
      <c r="CP1057" s="1"/>
      <c r="CQ1057" s="1" t="s">
        <v>8452</v>
      </c>
      <c r="CR1057" s="1" t="s">
        <v>8452</v>
      </c>
      <c r="CS1057" s="1"/>
      <c r="CU1057" s="1" t="s">
        <v>771</v>
      </c>
      <c r="CV1057" s="1" t="s">
        <v>113</v>
      </c>
      <c r="CW1057" s="1" t="s">
        <v>765</v>
      </c>
      <c r="CX1057" s="1"/>
      <c r="CZ1057" s="2"/>
      <c r="DA1057" t="str">
        <f>_xlfn.IFNA(_xlfn.XLOOKUP(R1057, LandUseCodes!$A$1:$A$70,LandUseCodes!$B$1:$B$70), "Not Listed")</f>
        <v>R - Single Family/Cabin</v>
      </c>
      <c r="DB1057" t="str">
        <f>_xlfn.IFNA(_xlfn.XLOOKUP(AD1057, Type!$A$1:$A$3,Type!$B$1:$B$3), "Not Listed")</f>
        <v>Public</v>
      </c>
    </row>
    <row r="1058" spans="1:106" x14ac:dyDescent="0.25">
      <c r="A1058" s="1" t="s">
        <v>8456</v>
      </c>
      <c r="B1058">
        <v>2025</v>
      </c>
      <c r="C1058">
        <v>1</v>
      </c>
      <c r="D1058" s="1" t="s">
        <v>8457</v>
      </c>
      <c r="E1058" s="1" t="s">
        <v>424</v>
      </c>
      <c r="F1058" s="1" t="s">
        <v>627</v>
      </c>
      <c r="G1058">
        <v>130000</v>
      </c>
      <c r="H1058" s="1"/>
      <c r="J1058">
        <v>93820</v>
      </c>
      <c r="K1058" s="1" t="s">
        <v>8458</v>
      </c>
      <c r="L1058" s="1" t="s">
        <v>2457</v>
      </c>
      <c r="M1058" s="1" t="s">
        <v>130</v>
      </c>
      <c r="N1058">
        <v>21</v>
      </c>
      <c r="O1058" s="1"/>
      <c r="P1058" s="1" t="s">
        <v>8314</v>
      </c>
      <c r="Q1058" s="1" t="s">
        <v>283</v>
      </c>
      <c r="R1058" s="1" t="s">
        <v>156</v>
      </c>
      <c r="S1058" s="1" t="s">
        <v>8459</v>
      </c>
      <c r="T1058" s="1" t="s">
        <v>764</v>
      </c>
      <c r="U1058" s="1"/>
      <c r="V1058" s="1" t="s">
        <v>765</v>
      </c>
      <c r="W1058" s="1" t="s">
        <v>8460</v>
      </c>
      <c r="X1058" s="1" t="s">
        <v>8431</v>
      </c>
      <c r="Y1058">
        <v>98000</v>
      </c>
      <c r="Z1058" s="1" t="s">
        <v>143</v>
      </c>
      <c r="AA1058" s="1" t="s">
        <v>157</v>
      </c>
      <c r="AB1058" s="1" t="s">
        <v>5699</v>
      </c>
      <c r="AC1058" s="1" t="s">
        <v>384</v>
      </c>
      <c r="AD1058" s="3">
        <v>1</v>
      </c>
      <c r="AE1058" s="1" t="s">
        <v>106</v>
      </c>
      <c r="AF1058" s="1" t="s">
        <v>106</v>
      </c>
      <c r="AG1058" s="1" t="s">
        <v>106</v>
      </c>
      <c r="AH1058" s="1" t="s">
        <v>106</v>
      </c>
      <c r="AI1058" s="1"/>
      <c r="AJ1058" s="1" t="s">
        <v>104</v>
      </c>
      <c r="AK1058" s="1" t="s">
        <v>767</v>
      </c>
      <c r="AL1058" s="1"/>
      <c r="AM1058" s="1"/>
      <c r="AO1058">
        <v>1848</v>
      </c>
      <c r="AP1058">
        <v>2</v>
      </c>
      <c r="AQ1058" s="1" t="s">
        <v>107</v>
      </c>
      <c r="AR1058" s="1" t="s">
        <v>106</v>
      </c>
      <c r="AT1058" s="1" t="s">
        <v>108</v>
      </c>
      <c r="AU1058" s="1" t="s">
        <v>159</v>
      </c>
      <c r="AV1058">
        <v>1994</v>
      </c>
      <c r="AW1058" s="1" t="s">
        <v>130</v>
      </c>
      <c r="AX1058">
        <v>4</v>
      </c>
      <c r="AY1058">
        <v>1</v>
      </c>
      <c r="AZ1058">
        <v>1</v>
      </c>
      <c r="BA1058">
        <v>8</v>
      </c>
      <c r="BB1058" s="1"/>
      <c r="BG1058">
        <v>440</v>
      </c>
      <c r="BI1058" s="1"/>
      <c r="BM1058" s="1"/>
      <c r="BN1058" s="1"/>
      <c r="BU1058" s="1"/>
      <c r="BV1058">
        <v>0</v>
      </c>
      <c r="BX1058">
        <v>20340</v>
      </c>
      <c r="BY1058">
        <v>73480</v>
      </c>
      <c r="BZ1058">
        <v>0</v>
      </c>
      <c r="CA1058" s="1" t="s">
        <v>769</v>
      </c>
      <c r="CB1058" s="1" t="s">
        <v>108</v>
      </c>
      <c r="CD1058">
        <v>3960</v>
      </c>
      <c r="CE1058" s="1" t="s">
        <v>108</v>
      </c>
      <c r="CF1058" s="1" t="s">
        <v>106</v>
      </c>
      <c r="CG1058" s="1"/>
      <c r="CI1058" s="1" t="s">
        <v>8461</v>
      </c>
      <c r="CJ1058" s="1" t="s">
        <v>252</v>
      </c>
      <c r="CK1058">
        <v>2466863</v>
      </c>
      <c r="CL1058">
        <v>169105</v>
      </c>
      <c r="CM1058" s="1" t="s">
        <v>765</v>
      </c>
      <c r="CO1058" s="1"/>
      <c r="CP1058" s="1"/>
      <c r="CQ1058" s="1" t="s">
        <v>8459</v>
      </c>
      <c r="CR1058" s="1" t="s">
        <v>8459</v>
      </c>
      <c r="CS1058" s="1"/>
      <c r="CU1058" s="1" t="s">
        <v>771</v>
      </c>
      <c r="CV1058" s="1" t="s">
        <v>113</v>
      </c>
      <c r="CW1058" s="1" t="s">
        <v>765</v>
      </c>
      <c r="CX1058" s="1"/>
      <c r="CZ1058" s="2"/>
      <c r="DA1058" t="str">
        <f>_xlfn.IFNA(_xlfn.XLOOKUP(R1058, LandUseCodes!$A$1:$A$70,LandUseCodes!$B$1:$B$70), "Not Listed")</f>
        <v>R - Single Family/Cabin</v>
      </c>
      <c r="DB1058" t="str">
        <f>_xlfn.IFNA(_xlfn.XLOOKUP(AD1058, Type!$A$1:$A$3,Type!$B$1:$B$3), "Not Listed")</f>
        <v>Public</v>
      </c>
    </row>
    <row r="1059" spans="1:106" x14ac:dyDescent="0.25">
      <c r="A1059" s="1" t="s">
        <v>8462</v>
      </c>
      <c r="B1059">
        <v>2025</v>
      </c>
      <c r="C1059">
        <v>1</v>
      </c>
      <c r="D1059" s="1" t="s">
        <v>8463</v>
      </c>
      <c r="E1059" s="1" t="s">
        <v>8464</v>
      </c>
      <c r="F1059" s="1" t="s">
        <v>8465</v>
      </c>
      <c r="G1059">
        <v>251900</v>
      </c>
      <c r="H1059" s="1"/>
      <c r="J1059">
        <v>88020</v>
      </c>
      <c r="K1059" s="1" t="s">
        <v>6682</v>
      </c>
      <c r="L1059" s="1" t="s">
        <v>6683</v>
      </c>
      <c r="M1059" s="1" t="s">
        <v>130</v>
      </c>
      <c r="N1059">
        <v>420</v>
      </c>
      <c r="O1059" s="1"/>
      <c r="P1059" s="1" t="s">
        <v>5471</v>
      </c>
      <c r="Q1059" s="1" t="s">
        <v>283</v>
      </c>
      <c r="R1059" s="1" t="s">
        <v>287</v>
      </c>
      <c r="S1059" s="1" t="s">
        <v>5426</v>
      </c>
      <c r="T1059" s="1" t="s">
        <v>764</v>
      </c>
      <c r="U1059" s="1"/>
      <c r="V1059" s="1" t="s">
        <v>765</v>
      </c>
      <c r="W1059" s="1" t="s">
        <v>8466</v>
      </c>
      <c r="X1059" s="1" t="s">
        <v>8467</v>
      </c>
      <c r="Y1059">
        <v>133000</v>
      </c>
      <c r="Z1059" s="1" t="s">
        <v>143</v>
      </c>
      <c r="AA1059" s="1" t="s">
        <v>157</v>
      </c>
      <c r="AB1059" s="1" t="s">
        <v>5699</v>
      </c>
      <c r="AC1059" s="1" t="s">
        <v>384</v>
      </c>
      <c r="AD1059" s="3">
        <v>1</v>
      </c>
      <c r="AE1059" s="1" t="s">
        <v>106</v>
      </c>
      <c r="AF1059" s="1" t="s">
        <v>106</v>
      </c>
      <c r="AG1059" s="1" t="s">
        <v>106</v>
      </c>
      <c r="AH1059" s="1" t="s">
        <v>106</v>
      </c>
      <c r="AI1059" s="1"/>
      <c r="AJ1059" s="1" t="s">
        <v>104</v>
      </c>
      <c r="AK1059" s="1" t="s">
        <v>767</v>
      </c>
      <c r="AL1059" s="1"/>
      <c r="AM1059" s="1"/>
      <c r="AO1059">
        <v>3028</v>
      </c>
      <c r="AP1059">
        <v>2</v>
      </c>
      <c r="AQ1059" s="1" t="s">
        <v>108</v>
      </c>
      <c r="AR1059" s="1" t="s">
        <v>118</v>
      </c>
      <c r="AT1059" s="1" t="s">
        <v>118</v>
      </c>
      <c r="AU1059" s="1" t="s">
        <v>159</v>
      </c>
      <c r="AV1059">
        <v>1900</v>
      </c>
      <c r="AW1059" s="1" t="s">
        <v>160</v>
      </c>
      <c r="AX1059">
        <v>5</v>
      </c>
      <c r="AY1059">
        <v>3</v>
      </c>
      <c r="AZ1059">
        <v>0</v>
      </c>
      <c r="BA1059">
        <v>10</v>
      </c>
      <c r="BB1059" s="1"/>
      <c r="BI1059" s="1"/>
      <c r="BM1059" s="1"/>
      <c r="BN1059" s="1"/>
      <c r="BU1059" s="1"/>
      <c r="BV1059">
        <v>0</v>
      </c>
      <c r="BW1059">
        <v>97810</v>
      </c>
      <c r="BX1059">
        <v>28080</v>
      </c>
      <c r="BY1059">
        <v>59940</v>
      </c>
      <c r="BZ1059">
        <v>2080</v>
      </c>
      <c r="CA1059" s="1" t="s">
        <v>769</v>
      </c>
      <c r="CB1059" s="1" t="s">
        <v>108</v>
      </c>
      <c r="CD1059">
        <v>10575</v>
      </c>
      <c r="CE1059" s="1" t="s">
        <v>106</v>
      </c>
      <c r="CF1059" s="1" t="s">
        <v>106</v>
      </c>
      <c r="CG1059" s="1"/>
      <c r="CI1059" s="1" t="s">
        <v>8468</v>
      </c>
      <c r="CJ1059" s="1" t="s">
        <v>151</v>
      </c>
      <c r="CK1059">
        <v>2466930</v>
      </c>
      <c r="CL1059">
        <v>169159</v>
      </c>
      <c r="CM1059" s="1" t="s">
        <v>765</v>
      </c>
      <c r="CO1059" s="1"/>
      <c r="CP1059" s="1"/>
      <c r="CQ1059" s="1" t="s">
        <v>8469</v>
      </c>
      <c r="CR1059" s="1" t="s">
        <v>5426</v>
      </c>
      <c r="CS1059" s="1"/>
      <c r="CU1059" s="1" t="s">
        <v>771</v>
      </c>
      <c r="CV1059" s="1" t="s">
        <v>113</v>
      </c>
      <c r="CW1059" s="1" t="s">
        <v>765</v>
      </c>
      <c r="CX1059" s="1"/>
      <c r="CZ1059" s="2"/>
      <c r="DA1059" t="str">
        <f>_xlfn.IFNA(_xlfn.XLOOKUP(R1059, LandUseCodes!$A$1:$A$70,LandUseCodes!$B$1:$B$70), "Not Listed")</f>
        <v>R - Multi Family/Dorms/Single</v>
      </c>
      <c r="DB1059" t="str">
        <f>_xlfn.IFNA(_xlfn.XLOOKUP(AD1059, Type!$A$1:$A$3,Type!$B$1:$B$3), "Not Listed")</f>
        <v>Public</v>
      </c>
    </row>
    <row r="1060" spans="1:106" x14ac:dyDescent="0.25">
      <c r="A1060" s="1" t="s">
        <v>8470</v>
      </c>
      <c r="B1060">
        <v>2025</v>
      </c>
      <c r="C1060">
        <v>1</v>
      </c>
      <c r="D1060" s="1" t="s">
        <v>8201</v>
      </c>
      <c r="E1060" s="1" t="s">
        <v>2618</v>
      </c>
      <c r="F1060" s="1" t="s">
        <v>8203</v>
      </c>
      <c r="G1060">
        <v>95000</v>
      </c>
      <c r="H1060" s="1"/>
      <c r="J1060">
        <v>62600</v>
      </c>
      <c r="K1060" s="1" t="s">
        <v>8471</v>
      </c>
      <c r="L1060" s="1"/>
      <c r="M1060" s="1" t="s">
        <v>130</v>
      </c>
      <c r="N1060">
        <v>424</v>
      </c>
      <c r="O1060" s="1"/>
      <c r="P1060" s="1" t="s">
        <v>5471</v>
      </c>
      <c r="Q1060" s="1" t="s">
        <v>283</v>
      </c>
      <c r="R1060" s="1" t="s">
        <v>156</v>
      </c>
      <c r="S1060" s="1" t="s">
        <v>8472</v>
      </c>
      <c r="T1060" s="1" t="s">
        <v>8473</v>
      </c>
      <c r="U1060" s="1"/>
      <c r="V1060" s="1" t="s">
        <v>8474</v>
      </c>
      <c r="W1060" s="1" t="s">
        <v>6451</v>
      </c>
      <c r="X1060" s="1" t="s">
        <v>8475</v>
      </c>
      <c r="Y1060">
        <v>52000</v>
      </c>
      <c r="Z1060" s="1" t="s">
        <v>143</v>
      </c>
      <c r="AA1060" s="1" t="s">
        <v>157</v>
      </c>
      <c r="AB1060" s="1" t="s">
        <v>5699</v>
      </c>
      <c r="AC1060" s="1" t="s">
        <v>384</v>
      </c>
      <c r="AD1060" s="3">
        <v>1</v>
      </c>
      <c r="AE1060" s="1" t="s">
        <v>106</v>
      </c>
      <c r="AF1060" s="1" t="s">
        <v>106</v>
      </c>
      <c r="AG1060" s="1" t="s">
        <v>106</v>
      </c>
      <c r="AH1060" s="1" t="s">
        <v>106</v>
      </c>
      <c r="AI1060" s="1"/>
      <c r="AJ1060" s="1" t="s">
        <v>104</v>
      </c>
      <c r="AK1060" s="1" t="s">
        <v>767</v>
      </c>
      <c r="AL1060" s="1"/>
      <c r="AM1060" s="1"/>
      <c r="AO1060">
        <v>1942</v>
      </c>
      <c r="AP1060">
        <v>2</v>
      </c>
      <c r="AQ1060" s="1" t="s">
        <v>106</v>
      </c>
      <c r="AR1060" s="1" t="s">
        <v>118</v>
      </c>
      <c r="AT1060" s="1" t="s">
        <v>118</v>
      </c>
      <c r="AU1060" s="1" t="s">
        <v>159</v>
      </c>
      <c r="AV1060">
        <v>1900</v>
      </c>
      <c r="AW1060" s="1" t="s">
        <v>136</v>
      </c>
      <c r="AX1060">
        <v>5</v>
      </c>
      <c r="AY1060">
        <v>1</v>
      </c>
      <c r="AZ1060">
        <v>0</v>
      </c>
      <c r="BA1060">
        <v>9</v>
      </c>
      <c r="BB1060" s="1"/>
      <c r="BI1060" s="1"/>
      <c r="BM1060" s="1"/>
      <c r="BN1060" s="1"/>
      <c r="BU1060" s="1"/>
      <c r="BV1060">
        <v>0</v>
      </c>
      <c r="BX1060">
        <v>23790</v>
      </c>
      <c r="BY1060">
        <v>38810</v>
      </c>
      <c r="BZ1060">
        <v>0</v>
      </c>
      <c r="CA1060" s="1" t="s">
        <v>5414</v>
      </c>
      <c r="CB1060" s="1" t="s">
        <v>108</v>
      </c>
      <c r="CD1060">
        <v>6913</v>
      </c>
      <c r="CE1060" s="1" t="s">
        <v>118</v>
      </c>
      <c r="CF1060" s="1" t="s">
        <v>106</v>
      </c>
      <c r="CG1060" s="1"/>
      <c r="CI1060" s="1" t="s">
        <v>8476</v>
      </c>
      <c r="CJ1060" s="1" t="s">
        <v>250</v>
      </c>
      <c r="CK1060">
        <v>2466971</v>
      </c>
      <c r="CL1060">
        <v>169150</v>
      </c>
      <c r="CM1060" s="1" t="s">
        <v>765</v>
      </c>
      <c r="CO1060" s="1"/>
      <c r="CP1060" s="1"/>
      <c r="CQ1060" s="1" t="s">
        <v>8477</v>
      </c>
      <c r="CR1060" s="1" t="s">
        <v>8472</v>
      </c>
      <c r="CS1060" s="1"/>
      <c r="CU1060" s="1" t="s">
        <v>8478</v>
      </c>
      <c r="CV1060" s="1" t="s">
        <v>113</v>
      </c>
      <c r="CW1060" s="1" t="s">
        <v>8474</v>
      </c>
      <c r="CX1060" s="1"/>
      <c r="CZ1060" s="2"/>
      <c r="DA1060" t="str">
        <f>_xlfn.IFNA(_xlfn.XLOOKUP(R1060, LandUseCodes!$A$1:$A$70,LandUseCodes!$B$1:$B$70), "Not Listed")</f>
        <v>R - Single Family/Cabin</v>
      </c>
      <c r="DB1060" t="str">
        <f>_xlfn.IFNA(_xlfn.XLOOKUP(AD1060, Type!$A$1:$A$3,Type!$B$1:$B$3), "Not Listed")</f>
        <v>Public</v>
      </c>
    </row>
    <row r="1061" spans="1:106" x14ac:dyDescent="0.25">
      <c r="A1061" s="1" t="s">
        <v>8479</v>
      </c>
      <c r="B1061">
        <v>2025</v>
      </c>
      <c r="C1061">
        <v>1</v>
      </c>
      <c r="D1061" s="1" t="s">
        <v>3555</v>
      </c>
      <c r="E1061" s="1" t="s">
        <v>7998</v>
      </c>
      <c r="F1061" s="1" t="s">
        <v>3557</v>
      </c>
      <c r="G1061">
        <v>330000</v>
      </c>
      <c r="H1061" s="1" t="s">
        <v>280</v>
      </c>
      <c r="J1061">
        <v>96960</v>
      </c>
      <c r="K1061" s="1" t="s">
        <v>8480</v>
      </c>
      <c r="L1061" s="1" t="s">
        <v>8481</v>
      </c>
      <c r="M1061" s="1" t="s">
        <v>130</v>
      </c>
      <c r="N1061">
        <v>426</v>
      </c>
      <c r="O1061" s="1"/>
      <c r="P1061" s="1" t="s">
        <v>5471</v>
      </c>
      <c r="Q1061" s="1" t="s">
        <v>283</v>
      </c>
      <c r="R1061" s="1" t="s">
        <v>156</v>
      </c>
      <c r="S1061" s="1" t="s">
        <v>8482</v>
      </c>
      <c r="T1061" s="1" t="s">
        <v>764</v>
      </c>
      <c r="U1061" s="1"/>
      <c r="V1061" s="1" t="s">
        <v>765</v>
      </c>
      <c r="W1061" s="1" t="s">
        <v>8483</v>
      </c>
      <c r="X1061" s="1" t="s">
        <v>8484</v>
      </c>
      <c r="Y1061">
        <v>55000</v>
      </c>
      <c r="Z1061" s="1" t="s">
        <v>143</v>
      </c>
      <c r="AA1061" s="1" t="s">
        <v>157</v>
      </c>
      <c r="AB1061" s="1" t="s">
        <v>5699</v>
      </c>
      <c r="AC1061" s="1" t="s">
        <v>384</v>
      </c>
      <c r="AD1061" s="3">
        <v>1</v>
      </c>
      <c r="AE1061" s="1" t="s">
        <v>106</v>
      </c>
      <c r="AF1061" s="1" t="s">
        <v>106</v>
      </c>
      <c r="AG1061" s="1" t="s">
        <v>106</v>
      </c>
      <c r="AH1061" s="1" t="s">
        <v>106</v>
      </c>
      <c r="AI1061" s="1"/>
      <c r="AJ1061" s="1" t="s">
        <v>108</v>
      </c>
      <c r="AK1061" s="1" t="s">
        <v>767</v>
      </c>
      <c r="AL1061" s="1"/>
      <c r="AM1061" s="1" t="s">
        <v>143</v>
      </c>
      <c r="AN1061">
        <v>2022</v>
      </c>
      <c r="AO1061">
        <v>1872</v>
      </c>
      <c r="AP1061">
        <v>2</v>
      </c>
      <c r="AQ1061" s="1" t="s">
        <v>106</v>
      </c>
      <c r="AR1061" s="1" t="s">
        <v>118</v>
      </c>
      <c r="AT1061" s="1" t="s">
        <v>118</v>
      </c>
      <c r="AU1061" s="1" t="s">
        <v>120</v>
      </c>
      <c r="AV1061">
        <v>1900</v>
      </c>
      <c r="AW1061" s="1" t="s">
        <v>136</v>
      </c>
      <c r="AX1061">
        <v>4</v>
      </c>
      <c r="AY1061">
        <v>2</v>
      </c>
      <c r="AZ1061">
        <v>1</v>
      </c>
      <c r="BA1061">
        <v>9</v>
      </c>
      <c r="BB1061" s="1"/>
      <c r="BI1061" s="1"/>
      <c r="BM1061" s="1"/>
      <c r="BN1061" s="1"/>
      <c r="BU1061" s="1"/>
      <c r="BV1061">
        <v>0</v>
      </c>
      <c r="BW1061">
        <v>63660</v>
      </c>
      <c r="BX1061">
        <v>24120</v>
      </c>
      <c r="BY1061">
        <v>72840</v>
      </c>
      <c r="BZ1061">
        <v>0</v>
      </c>
      <c r="CA1061" s="1" t="s">
        <v>769</v>
      </c>
      <c r="CB1061" s="1" t="s">
        <v>108</v>
      </c>
      <c r="CD1061">
        <v>7189</v>
      </c>
      <c r="CE1061" s="1" t="s">
        <v>118</v>
      </c>
      <c r="CF1061" s="1" t="s">
        <v>106</v>
      </c>
      <c r="CG1061" s="1"/>
      <c r="CI1061" s="1" t="s">
        <v>8485</v>
      </c>
      <c r="CJ1061" s="1" t="s">
        <v>252</v>
      </c>
      <c r="CK1061">
        <v>2467000</v>
      </c>
      <c r="CL1061">
        <v>169141</v>
      </c>
      <c r="CM1061" s="1" t="s">
        <v>765</v>
      </c>
      <c r="CO1061" s="1"/>
      <c r="CP1061" s="1"/>
      <c r="CQ1061" s="1" t="s">
        <v>8482</v>
      </c>
      <c r="CR1061" s="1" t="s">
        <v>8482</v>
      </c>
      <c r="CS1061" s="1"/>
      <c r="CU1061" s="1" t="s">
        <v>771</v>
      </c>
      <c r="CV1061" s="1" t="s">
        <v>113</v>
      </c>
      <c r="CW1061" s="1" t="s">
        <v>765</v>
      </c>
      <c r="CX1061" s="1"/>
      <c r="CZ1061" s="2"/>
      <c r="DA1061" t="str">
        <f>_xlfn.IFNA(_xlfn.XLOOKUP(R1061, LandUseCodes!$A$1:$A$70,LandUseCodes!$B$1:$B$70), "Not Listed")</f>
        <v>R - Single Family/Cabin</v>
      </c>
      <c r="DB1061" t="str">
        <f>_xlfn.IFNA(_xlfn.XLOOKUP(AD1061, Type!$A$1:$A$3,Type!$B$1:$B$3), "Not Listed")</f>
        <v>Public</v>
      </c>
    </row>
    <row r="1062" spans="1:106" x14ac:dyDescent="0.25">
      <c r="A1062" s="1" t="s">
        <v>8486</v>
      </c>
      <c r="B1062">
        <v>2025</v>
      </c>
      <c r="C1062">
        <v>1</v>
      </c>
      <c r="D1062" s="1" t="s">
        <v>8361</v>
      </c>
      <c r="E1062" s="1" t="s">
        <v>441</v>
      </c>
      <c r="F1062" s="1" t="s">
        <v>8487</v>
      </c>
      <c r="G1062">
        <v>150000</v>
      </c>
      <c r="H1062" s="1"/>
      <c r="J1062">
        <v>53800</v>
      </c>
      <c r="K1062" s="1" t="s">
        <v>8488</v>
      </c>
      <c r="L1062" s="1" t="s">
        <v>8489</v>
      </c>
      <c r="M1062" s="1" t="s">
        <v>130</v>
      </c>
      <c r="N1062">
        <v>432</v>
      </c>
      <c r="O1062" s="1"/>
      <c r="P1062" s="1" t="s">
        <v>5471</v>
      </c>
      <c r="Q1062" s="1" t="s">
        <v>283</v>
      </c>
      <c r="R1062" s="1" t="s">
        <v>156</v>
      </c>
      <c r="S1062" s="1" t="s">
        <v>8490</v>
      </c>
      <c r="T1062" s="1" t="s">
        <v>764</v>
      </c>
      <c r="U1062" s="1"/>
      <c r="V1062" s="1" t="s">
        <v>765</v>
      </c>
      <c r="W1062" s="1" t="s">
        <v>8491</v>
      </c>
      <c r="X1062" s="1" t="s">
        <v>8492</v>
      </c>
      <c r="Y1062">
        <v>110000</v>
      </c>
      <c r="Z1062" s="1" t="s">
        <v>143</v>
      </c>
      <c r="AA1062" s="1" t="s">
        <v>157</v>
      </c>
      <c r="AB1062" s="1" t="s">
        <v>5699</v>
      </c>
      <c r="AC1062" s="1" t="s">
        <v>384</v>
      </c>
      <c r="AD1062" s="3">
        <v>1</v>
      </c>
      <c r="AE1062" s="1" t="s">
        <v>106</v>
      </c>
      <c r="AF1062" s="1" t="s">
        <v>106</v>
      </c>
      <c r="AG1062" s="1" t="s">
        <v>106</v>
      </c>
      <c r="AH1062" s="1" t="s">
        <v>106</v>
      </c>
      <c r="AI1062" s="1"/>
      <c r="AJ1062" s="1" t="s">
        <v>104</v>
      </c>
      <c r="AK1062" s="1" t="s">
        <v>767</v>
      </c>
      <c r="AL1062" s="1"/>
      <c r="AM1062" s="1"/>
      <c r="AO1062">
        <v>3194</v>
      </c>
      <c r="AP1062">
        <v>2</v>
      </c>
      <c r="AQ1062" s="1" t="s">
        <v>108</v>
      </c>
      <c r="AR1062" s="1" t="s">
        <v>118</v>
      </c>
      <c r="AT1062" s="1" t="s">
        <v>118</v>
      </c>
      <c r="AU1062" s="1" t="s">
        <v>159</v>
      </c>
      <c r="AV1062">
        <v>1869</v>
      </c>
      <c r="AW1062" s="1" t="s">
        <v>160</v>
      </c>
      <c r="AX1062">
        <v>4</v>
      </c>
      <c r="AY1062">
        <v>1</v>
      </c>
      <c r="AZ1062">
        <v>1</v>
      </c>
      <c r="BA1062">
        <v>10</v>
      </c>
      <c r="BB1062" s="1"/>
      <c r="BH1062">
        <v>560</v>
      </c>
      <c r="BI1062" s="1"/>
      <c r="BM1062" s="1"/>
      <c r="BN1062" s="1"/>
      <c r="BU1062" s="1"/>
      <c r="BV1062">
        <v>0</v>
      </c>
      <c r="BW1062">
        <v>121560</v>
      </c>
      <c r="BX1062">
        <v>25000</v>
      </c>
      <c r="BY1062">
        <v>28800</v>
      </c>
      <c r="BZ1062">
        <v>3970</v>
      </c>
      <c r="CA1062" s="1" t="s">
        <v>769</v>
      </c>
      <c r="CB1062" s="1" t="s">
        <v>108</v>
      </c>
      <c r="CD1062">
        <v>35107</v>
      </c>
      <c r="CE1062" s="1" t="s">
        <v>107</v>
      </c>
      <c r="CF1062" s="1" t="s">
        <v>106</v>
      </c>
      <c r="CG1062" s="1"/>
      <c r="CI1062" s="1" t="s">
        <v>8493</v>
      </c>
      <c r="CJ1062" s="1" t="s">
        <v>161</v>
      </c>
      <c r="CK1062">
        <v>2467024</v>
      </c>
      <c r="CL1062">
        <v>169048</v>
      </c>
      <c r="CM1062" s="1" t="s">
        <v>765</v>
      </c>
      <c r="CO1062" s="1"/>
      <c r="CP1062" s="1"/>
      <c r="CQ1062" s="1" t="s">
        <v>8494</v>
      </c>
      <c r="CR1062" s="1" t="s">
        <v>8490</v>
      </c>
      <c r="CS1062" s="1"/>
      <c r="CU1062" s="1" t="s">
        <v>771</v>
      </c>
      <c r="CV1062" s="1" t="s">
        <v>113</v>
      </c>
      <c r="CW1062" s="1" t="s">
        <v>765</v>
      </c>
      <c r="CX1062" s="1"/>
      <c r="CZ1062" s="2"/>
      <c r="DA1062" t="str">
        <f>_xlfn.IFNA(_xlfn.XLOOKUP(R1062, LandUseCodes!$A$1:$A$70,LandUseCodes!$B$1:$B$70), "Not Listed")</f>
        <v>R - Single Family/Cabin</v>
      </c>
      <c r="DB1062" t="str">
        <f>_xlfn.IFNA(_xlfn.XLOOKUP(AD1062, Type!$A$1:$A$3,Type!$B$1:$B$3), "Not Listed")</f>
        <v>Public</v>
      </c>
    </row>
    <row r="1063" spans="1:106" x14ac:dyDescent="0.25">
      <c r="A1063" s="1" t="s">
        <v>8495</v>
      </c>
      <c r="B1063">
        <v>2025</v>
      </c>
      <c r="C1063">
        <v>1</v>
      </c>
      <c r="D1063" s="1" t="s">
        <v>6711</v>
      </c>
      <c r="E1063" s="1" t="s">
        <v>2151</v>
      </c>
      <c r="F1063" s="1" t="s">
        <v>6713</v>
      </c>
      <c r="G1063">
        <v>250000</v>
      </c>
      <c r="H1063" s="1"/>
      <c r="J1063">
        <v>93340</v>
      </c>
      <c r="K1063" s="1" t="s">
        <v>8496</v>
      </c>
      <c r="L1063" s="1"/>
      <c r="M1063" s="1" t="s">
        <v>130</v>
      </c>
      <c r="N1063">
        <v>436</v>
      </c>
      <c r="O1063" s="1"/>
      <c r="P1063" s="1" t="s">
        <v>5471</v>
      </c>
      <c r="Q1063" s="1" t="s">
        <v>283</v>
      </c>
      <c r="R1063" s="1" t="s">
        <v>273</v>
      </c>
      <c r="S1063" s="1" t="s">
        <v>8497</v>
      </c>
      <c r="T1063" s="1" t="s">
        <v>764</v>
      </c>
      <c r="U1063" s="1"/>
      <c r="V1063" s="1" t="s">
        <v>765</v>
      </c>
      <c r="W1063" s="1" t="s">
        <v>5512</v>
      </c>
      <c r="X1063" s="1" t="s">
        <v>7321</v>
      </c>
      <c r="Y1063">
        <v>140000</v>
      </c>
      <c r="Z1063" s="1" t="s">
        <v>143</v>
      </c>
      <c r="AA1063" s="1" t="s">
        <v>157</v>
      </c>
      <c r="AB1063" s="1" t="s">
        <v>5699</v>
      </c>
      <c r="AC1063" s="1" t="s">
        <v>384</v>
      </c>
      <c r="AD1063" s="3">
        <v>1</v>
      </c>
      <c r="AE1063" s="1" t="s">
        <v>106</v>
      </c>
      <c r="AF1063" s="1" t="s">
        <v>106</v>
      </c>
      <c r="AG1063" s="1" t="s">
        <v>106</v>
      </c>
      <c r="AH1063" s="1" t="s">
        <v>106</v>
      </c>
      <c r="AI1063" s="1"/>
      <c r="AJ1063" s="1" t="s">
        <v>104</v>
      </c>
      <c r="AK1063" s="1" t="s">
        <v>767</v>
      </c>
      <c r="AL1063" s="1"/>
      <c r="AM1063" s="1"/>
      <c r="AO1063">
        <v>2678</v>
      </c>
      <c r="AP1063">
        <v>2</v>
      </c>
      <c r="AQ1063" s="1" t="s">
        <v>108</v>
      </c>
      <c r="AR1063" s="1" t="s">
        <v>118</v>
      </c>
      <c r="AT1063" s="1" t="s">
        <v>118</v>
      </c>
      <c r="AU1063" s="1" t="s">
        <v>159</v>
      </c>
      <c r="AV1063">
        <v>1900</v>
      </c>
      <c r="AW1063" s="1" t="s">
        <v>160</v>
      </c>
      <c r="AX1063">
        <v>4</v>
      </c>
      <c r="AY1063">
        <v>2</v>
      </c>
      <c r="AZ1063">
        <v>0</v>
      </c>
      <c r="BA1063">
        <v>10</v>
      </c>
      <c r="BB1063" s="1"/>
      <c r="BH1063">
        <v>468</v>
      </c>
      <c r="BI1063" s="1"/>
      <c r="BM1063" s="1"/>
      <c r="BN1063" s="1"/>
      <c r="BU1063" s="1"/>
      <c r="BV1063">
        <v>0</v>
      </c>
      <c r="BX1063">
        <v>37470</v>
      </c>
      <c r="BY1063">
        <v>55870</v>
      </c>
      <c r="BZ1063">
        <v>3460</v>
      </c>
      <c r="CA1063" s="1" t="s">
        <v>769</v>
      </c>
      <c r="CB1063" s="1" t="s">
        <v>108</v>
      </c>
      <c r="CD1063">
        <v>18600</v>
      </c>
      <c r="CE1063" s="1" t="s">
        <v>118</v>
      </c>
      <c r="CF1063" s="1" t="s">
        <v>106</v>
      </c>
      <c r="CG1063" s="1"/>
      <c r="CI1063" s="1" t="s">
        <v>8498</v>
      </c>
      <c r="CJ1063" s="1" t="s">
        <v>161</v>
      </c>
      <c r="CK1063">
        <v>2467141</v>
      </c>
      <c r="CL1063">
        <v>169141</v>
      </c>
      <c r="CM1063" s="1" t="s">
        <v>765</v>
      </c>
      <c r="CO1063" s="1"/>
      <c r="CP1063" s="1"/>
      <c r="CQ1063" s="1" t="s">
        <v>8497</v>
      </c>
      <c r="CR1063" s="1" t="s">
        <v>8497</v>
      </c>
      <c r="CS1063" s="1"/>
      <c r="CU1063" s="1" t="s">
        <v>771</v>
      </c>
      <c r="CV1063" s="1" t="s">
        <v>113</v>
      </c>
      <c r="CW1063" s="1" t="s">
        <v>765</v>
      </c>
      <c r="CX1063" s="1"/>
      <c r="CZ1063" s="2"/>
      <c r="DA1063" t="str">
        <f>_xlfn.IFNA(_xlfn.XLOOKUP(R1063, LandUseCodes!$A$1:$A$70,LandUseCodes!$B$1:$B$70), "Not Listed")</f>
        <v>R - Two Family</v>
      </c>
      <c r="DB1063" t="str">
        <f>_xlfn.IFNA(_xlfn.XLOOKUP(AD1063, Type!$A$1:$A$3,Type!$B$1:$B$3), "Not Listed")</f>
        <v>Public</v>
      </c>
    </row>
    <row r="1064" spans="1:106" x14ac:dyDescent="0.25">
      <c r="A1064" s="1" t="s">
        <v>8499</v>
      </c>
      <c r="B1064">
        <v>2025</v>
      </c>
      <c r="C1064">
        <v>1</v>
      </c>
      <c r="D1064" s="1" t="s">
        <v>8500</v>
      </c>
      <c r="E1064" s="1" t="s">
        <v>8501</v>
      </c>
      <c r="F1064" s="1" t="s">
        <v>8502</v>
      </c>
      <c r="G1064">
        <v>118900</v>
      </c>
      <c r="H1064" s="1"/>
      <c r="J1064">
        <v>91320</v>
      </c>
      <c r="K1064" s="1" t="s">
        <v>8503</v>
      </c>
      <c r="L1064" s="1" t="s">
        <v>8504</v>
      </c>
      <c r="M1064" s="1" t="s">
        <v>130</v>
      </c>
      <c r="N1064">
        <v>16</v>
      </c>
      <c r="O1064" s="1" t="s">
        <v>1225</v>
      </c>
      <c r="P1064" s="1" t="s">
        <v>6757</v>
      </c>
      <c r="Q1064" s="1" t="s">
        <v>283</v>
      </c>
      <c r="R1064" s="1" t="s">
        <v>156</v>
      </c>
      <c r="S1064" s="1" t="s">
        <v>8505</v>
      </c>
      <c r="T1064" s="1" t="s">
        <v>764</v>
      </c>
      <c r="U1064" s="1"/>
      <c r="V1064" s="1" t="s">
        <v>765</v>
      </c>
      <c r="W1064" s="1" t="s">
        <v>8506</v>
      </c>
      <c r="X1064" s="1" t="s">
        <v>8507</v>
      </c>
      <c r="Y1064">
        <v>43500</v>
      </c>
      <c r="Z1064" s="1" t="s">
        <v>143</v>
      </c>
      <c r="AA1064" s="1" t="s">
        <v>157</v>
      </c>
      <c r="AB1064" s="1" t="s">
        <v>5699</v>
      </c>
      <c r="AC1064" s="1" t="s">
        <v>384</v>
      </c>
      <c r="AD1064" s="3">
        <v>1</v>
      </c>
      <c r="AE1064" s="1" t="s">
        <v>106</v>
      </c>
      <c r="AF1064" s="1" t="s">
        <v>106</v>
      </c>
      <c r="AG1064" s="1" t="s">
        <v>106</v>
      </c>
      <c r="AH1064" s="1" t="s">
        <v>106</v>
      </c>
      <c r="AI1064" s="1"/>
      <c r="AJ1064" s="1" t="s">
        <v>104</v>
      </c>
      <c r="AK1064" s="1" t="s">
        <v>767</v>
      </c>
      <c r="AL1064" s="1"/>
      <c r="AM1064" s="1"/>
      <c r="AO1064">
        <v>1793</v>
      </c>
      <c r="AP1064">
        <v>1.5</v>
      </c>
      <c r="AQ1064" s="1" t="s">
        <v>106</v>
      </c>
      <c r="AR1064" s="1" t="s">
        <v>118</v>
      </c>
      <c r="AT1064" s="1" t="s">
        <v>108</v>
      </c>
      <c r="AU1064" s="1" t="s">
        <v>159</v>
      </c>
      <c r="AV1064">
        <v>1949</v>
      </c>
      <c r="AW1064" s="1" t="s">
        <v>101</v>
      </c>
      <c r="AX1064">
        <v>3</v>
      </c>
      <c r="AY1064">
        <v>1</v>
      </c>
      <c r="AZ1064">
        <v>0</v>
      </c>
      <c r="BA1064">
        <v>6</v>
      </c>
      <c r="BB1064" s="1"/>
      <c r="BH1064">
        <v>360</v>
      </c>
      <c r="BI1064" s="1"/>
      <c r="BM1064" s="1"/>
      <c r="BN1064" s="1"/>
      <c r="BU1064" s="1"/>
      <c r="BV1064">
        <v>0</v>
      </c>
      <c r="BW1064">
        <v>89540</v>
      </c>
      <c r="BX1064">
        <v>24290</v>
      </c>
      <c r="BY1064">
        <v>67030</v>
      </c>
      <c r="BZ1064">
        <v>2860</v>
      </c>
      <c r="CA1064" s="1" t="s">
        <v>769</v>
      </c>
      <c r="CB1064" s="1" t="s">
        <v>108</v>
      </c>
      <c r="CD1064">
        <v>7333</v>
      </c>
      <c r="CE1064" s="1" t="s">
        <v>106</v>
      </c>
      <c r="CF1064" s="1" t="s">
        <v>106</v>
      </c>
      <c r="CG1064" s="1"/>
      <c r="CI1064" s="1" t="s">
        <v>8508</v>
      </c>
      <c r="CJ1064" s="1" t="s">
        <v>161</v>
      </c>
      <c r="CK1064">
        <v>2467145</v>
      </c>
      <c r="CL1064">
        <v>169062</v>
      </c>
      <c r="CM1064" s="1" t="s">
        <v>765</v>
      </c>
      <c r="CO1064" s="1"/>
      <c r="CP1064" s="1"/>
      <c r="CQ1064" s="1" t="s">
        <v>8505</v>
      </c>
      <c r="CR1064" s="1" t="s">
        <v>8505</v>
      </c>
      <c r="CS1064" s="1"/>
      <c r="CU1064" s="1" t="s">
        <v>771</v>
      </c>
      <c r="CV1064" s="1" t="s">
        <v>113</v>
      </c>
      <c r="CW1064" s="1" t="s">
        <v>765</v>
      </c>
      <c r="CX1064" s="1"/>
      <c r="CZ1064" s="2"/>
      <c r="DA1064" t="str">
        <f>_xlfn.IFNA(_xlfn.XLOOKUP(R1064, LandUseCodes!$A$1:$A$70,LandUseCodes!$B$1:$B$70), "Not Listed")</f>
        <v>R - Single Family/Cabin</v>
      </c>
      <c r="DB1064" t="str">
        <f>_xlfn.IFNA(_xlfn.XLOOKUP(AD1064, Type!$A$1:$A$3,Type!$B$1:$B$3), "Not Listed")</f>
        <v>Public</v>
      </c>
    </row>
    <row r="1065" spans="1:106" x14ac:dyDescent="0.25">
      <c r="A1065" s="1" t="s">
        <v>8509</v>
      </c>
      <c r="B1065">
        <v>2025</v>
      </c>
      <c r="C1065">
        <v>1</v>
      </c>
      <c r="D1065" s="1" t="s">
        <v>8510</v>
      </c>
      <c r="E1065" s="1" t="s">
        <v>2618</v>
      </c>
      <c r="F1065" s="1" t="s">
        <v>8511</v>
      </c>
      <c r="G1065">
        <v>205000</v>
      </c>
      <c r="H1065" s="1"/>
      <c r="J1065">
        <v>78210</v>
      </c>
      <c r="K1065" s="1" t="s">
        <v>8512</v>
      </c>
      <c r="L1065" s="1"/>
      <c r="M1065" s="1" t="s">
        <v>130</v>
      </c>
      <c r="N1065">
        <v>18</v>
      </c>
      <c r="O1065" s="1" t="s">
        <v>1225</v>
      </c>
      <c r="P1065" s="1" t="s">
        <v>6757</v>
      </c>
      <c r="Q1065" s="1" t="s">
        <v>283</v>
      </c>
      <c r="R1065" s="1" t="s">
        <v>156</v>
      </c>
      <c r="S1065" s="1" t="s">
        <v>8513</v>
      </c>
      <c r="T1065" s="1" t="s">
        <v>764</v>
      </c>
      <c r="U1065" s="1"/>
      <c r="V1065" s="1" t="s">
        <v>765</v>
      </c>
      <c r="W1065" s="1" t="s">
        <v>8514</v>
      </c>
      <c r="X1065" s="1" t="s">
        <v>8515</v>
      </c>
      <c r="Y1065">
        <v>33000</v>
      </c>
      <c r="Z1065" s="1" t="s">
        <v>143</v>
      </c>
      <c r="AA1065" s="1" t="s">
        <v>157</v>
      </c>
      <c r="AB1065" s="1" t="s">
        <v>5699</v>
      </c>
      <c r="AC1065" s="1" t="s">
        <v>384</v>
      </c>
      <c r="AD1065" s="3">
        <v>1</v>
      </c>
      <c r="AE1065" s="1" t="s">
        <v>106</v>
      </c>
      <c r="AF1065" s="1" t="s">
        <v>106</v>
      </c>
      <c r="AG1065" s="1" t="s">
        <v>106</v>
      </c>
      <c r="AH1065" s="1" t="s">
        <v>106</v>
      </c>
      <c r="AI1065" s="1"/>
      <c r="AJ1065" s="1" t="s">
        <v>104</v>
      </c>
      <c r="AK1065" s="1" t="s">
        <v>767</v>
      </c>
      <c r="AL1065" s="1"/>
      <c r="AM1065" s="1"/>
      <c r="AO1065">
        <v>1830</v>
      </c>
      <c r="AP1065">
        <v>2</v>
      </c>
      <c r="AQ1065" s="1" t="s">
        <v>108</v>
      </c>
      <c r="AR1065" s="1" t="s">
        <v>118</v>
      </c>
      <c r="AT1065" s="1" t="s">
        <v>108</v>
      </c>
      <c r="AU1065" s="1" t="s">
        <v>159</v>
      </c>
      <c r="AV1065">
        <v>1920</v>
      </c>
      <c r="AW1065" s="1" t="s">
        <v>160</v>
      </c>
      <c r="AX1065">
        <v>3</v>
      </c>
      <c r="AY1065">
        <v>1</v>
      </c>
      <c r="AZ1065">
        <v>0</v>
      </c>
      <c r="BA1065">
        <v>7</v>
      </c>
      <c r="BB1065" s="1"/>
      <c r="BH1065">
        <v>480</v>
      </c>
      <c r="BI1065" s="1"/>
      <c r="BM1065" s="1"/>
      <c r="BN1065" s="1"/>
      <c r="BU1065" s="1"/>
      <c r="BV1065">
        <v>0</v>
      </c>
      <c r="BX1065">
        <v>25600</v>
      </c>
      <c r="BY1065">
        <v>52610</v>
      </c>
      <c r="BZ1065">
        <v>3530</v>
      </c>
      <c r="CA1065" s="1" t="s">
        <v>769</v>
      </c>
      <c r="CB1065" s="1" t="s">
        <v>108</v>
      </c>
      <c r="CD1065">
        <v>8459</v>
      </c>
      <c r="CE1065" s="1" t="s">
        <v>118</v>
      </c>
      <c r="CF1065" s="1" t="s">
        <v>106</v>
      </c>
      <c r="CG1065" s="1"/>
      <c r="CI1065" s="1" t="s">
        <v>8516</v>
      </c>
      <c r="CJ1065" s="1" t="s">
        <v>161</v>
      </c>
      <c r="CK1065">
        <v>2467150</v>
      </c>
      <c r="CL1065">
        <v>169012</v>
      </c>
      <c r="CM1065" s="1" t="s">
        <v>765</v>
      </c>
      <c r="CO1065" s="1"/>
      <c r="CP1065" s="1"/>
      <c r="CQ1065" s="1" t="s">
        <v>8513</v>
      </c>
      <c r="CR1065" s="1" t="s">
        <v>8513</v>
      </c>
      <c r="CS1065" s="1"/>
      <c r="CU1065" s="1" t="s">
        <v>771</v>
      </c>
      <c r="CV1065" s="1" t="s">
        <v>113</v>
      </c>
      <c r="CW1065" s="1" t="s">
        <v>765</v>
      </c>
      <c r="CX1065" s="1"/>
      <c r="CZ1065" s="2"/>
      <c r="DA1065" t="str">
        <f>_xlfn.IFNA(_xlfn.XLOOKUP(R1065, LandUseCodes!$A$1:$A$70,LandUseCodes!$B$1:$B$70), "Not Listed")</f>
        <v>R - Single Family/Cabin</v>
      </c>
      <c r="DB1065" t="str">
        <f>_xlfn.IFNA(_xlfn.XLOOKUP(AD1065, Type!$A$1:$A$3,Type!$B$1:$B$3), "Not Listed")</f>
        <v>Public</v>
      </c>
    </row>
    <row r="1066" spans="1:106" x14ac:dyDescent="0.25">
      <c r="A1066" s="1" t="s">
        <v>8517</v>
      </c>
      <c r="B1066">
        <v>2025</v>
      </c>
      <c r="C1066">
        <v>1</v>
      </c>
      <c r="D1066" s="1" t="s">
        <v>7361</v>
      </c>
      <c r="E1066" s="1" t="s">
        <v>8518</v>
      </c>
      <c r="F1066" s="1" t="s">
        <v>7362</v>
      </c>
      <c r="G1066">
        <v>235000</v>
      </c>
      <c r="H1066" s="1"/>
      <c r="J1066">
        <v>83810</v>
      </c>
      <c r="K1066" s="1" t="s">
        <v>8519</v>
      </c>
      <c r="L1066" s="1"/>
      <c r="M1066" s="1" t="s">
        <v>130</v>
      </c>
      <c r="N1066">
        <v>22</v>
      </c>
      <c r="O1066" s="1" t="s">
        <v>1225</v>
      </c>
      <c r="P1066" s="1" t="s">
        <v>6757</v>
      </c>
      <c r="Q1066" s="1" t="s">
        <v>283</v>
      </c>
      <c r="R1066" s="1" t="s">
        <v>156</v>
      </c>
      <c r="S1066" s="1" t="s">
        <v>8520</v>
      </c>
      <c r="T1066" s="1" t="s">
        <v>764</v>
      </c>
      <c r="U1066" s="1"/>
      <c r="V1066" s="1" t="s">
        <v>765</v>
      </c>
      <c r="W1066" s="1" t="s">
        <v>8521</v>
      </c>
      <c r="X1066" s="1" t="s">
        <v>8522</v>
      </c>
      <c r="Y1066">
        <v>139000</v>
      </c>
      <c r="Z1066" s="1" t="s">
        <v>143</v>
      </c>
      <c r="AA1066" s="1" t="s">
        <v>157</v>
      </c>
      <c r="AB1066" s="1" t="s">
        <v>5699</v>
      </c>
      <c r="AC1066" s="1" t="s">
        <v>384</v>
      </c>
      <c r="AD1066" s="3">
        <v>1</v>
      </c>
      <c r="AE1066" s="1" t="s">
        <v>106</v>
      </c>
      <c r="AF1066" s="1" t="s">
        <v>106</v>
      </c>
      <c r="AG1066" s="1" t="s">
        <v>106</v>
      </c>
      <c r="AH1066" s="1" t="s">
        <v>106</v>
      </c>
      <c r="AI1066" s="1"/>
      <c r="AJ1066" s="1" t="s">
        <v>104</v>
      </c>
      <c r="AK1066" s="1" t="s">
        <v>767</v>
      </c>
      <c r="AL1066" s="1"/>
      <c r="AM1066" s="1"/>
      <c r="AO1066">
        <v>1504</v>
      </c>
      <c r="AP1066">
        <v>2</v>
      </c>
      <c r="AQ1066" s="1" t="s">
        <v>108</v>
      </c>
      <c r="AR1066" s="1" t="s">
        <v>118</v>
      </c>
      <c r="AT1066" s="1" t="s">
        <v>118</v>
      </c>
      <c r="AU1066" s="1" t="s">
        <v>159</v>
      </c>
      <c r="AV1066">
        <v>1937</v>
      </c>
      <c r="AW1066" s="1" t="s">
        <v>160</v>
      </c>
      <c r="AX1066">
        <v>3</v>
      </c>
      <c r="AY1066">
        <v>1</v>
      </c>
      <c r="AZ1066">
        <v>0</v>
      </c>
      <c r="BA1066">
        <v>7</v>
      </c>
      <c r="BB1066" s="1"/>
      <c r="BH1066">
        <v>260</v>
      </c>
      <c r="BI1066" s="1"/>
      <c r="BM1066" s="1"/>
      <c r="BN1066" s="1"/>
      <c r="BU1066" s="1"/>
      <c r="BV1066">
        <v>0</v>
      </c>
      <c r="BX1066">
        <v>28180</v>
      </c>
      <c r="BY1066">
        <v>55630</v>
      </c>
      <c r="BZ1066">
        <v>2310</v>
      </c>
      <c r="CA1066" s="1" t="s">
        <v>769</v>
      </c>
      <c r="CB1066" s="1" t="s">
        <v>108</v>
      </c>
      <c r="CD1066">
        <v>10661</v>
      </c>
      <c r="CE1066" s="1" t="s">
        <v>108</v>
      </c>
      <c r="CF1066" s="1" t="s">
        <v>106</v>
      </c>
      <c r="CG1066" s="1"/>
      <c r="CI1066" s="1" t="s">
        <v>8523</v>
      </c>
      <c r="CJ1066" s="1" t="s">
        <v>161</v>
      </c>
      <c r="CK1066">
        <v>2467150</v>
      </c>
      <c r="CL1066">
        <v>168962</v>
      </c>
      <c r="CM1066" s="1" t="s">
        <v>765</v>
      </c>
      <c r="CO1066" s="1"/>
      <c r="CP1066" s="1"/>
      <c r="CQ1066" s="1" t="s">
        <v>8520</v>
      </c>
      <c r="CR1066" s="1" t="s">
        <v>8520</v>
      </c>
      <c r="CS1066" s="1"/>
      <c r="CU1066" s="1" t="s">
        <v>771</v>
      </c>
      <c r="CV1066" s="1" t="s">
        <v>113</v>
      </c>
      <c r="CW1066" s="1" t="s">
        <v>765</v>
      </c>
      <c r="CX1066" s="1"/>
      <c r="CZ1066" s="2"/>
      <c r="DA1066" t="str">
        <f>_xlfn.IFNA(_xlfn.XLOOKUP(R1066, LandUseCodes!$A$1:$A$70,LandUseCodes!$B$1:$B$70), "Not Listed")</f>
        <v>R - Single Family/Cabin</v>
      </c>
      <c r="DB1066" t="str">
        <f>_xlfn.IFNA(_xlfn.XLOOKUP(AD1066, Type!$A$1:$A$3,Type!$B$1:$B$3), "Not Listed")</f>
        <v>Public</v>
      </c>
    </row>
    <row r="1067" spans="1:106" x14ac:dyDescent="0.25">
      <c r="A1067" s="1" t="s">
        <v>8524</v>
      </c>
      <c r="B1067">
        <v>2025</v>
      </c>
      <c r="C1067">
        <v>1</v>
      </c>
      <c r="D1067" s="1" t="s">
        <v>8525</v>
      </c>
      <c r="E1067" s="1" t="s">
        <v>8526</v>
      </c>
      <c r="F1067" s="1" t="s">
        <v>7168</v>
      </c>
      <c r="G1067">
        <v>141500</v>
      </c>
      <c r="H1067" s="1"/>
      <c r="J1067">
        <v>90860</v>
      </c>
      <c r="K1067" s="1" t="s">
        <v>7702</v>
      </c>
      <c r="L1067" s="1"/>
      <c r="M1067" s="1" t="s">
        <v>130</v>
      </c>
      <c r="N1067">
        <v>28</v>
      </c>
      <c r="O1067" s="1" t="s">
        <v>1225</v>
      </c>
      <c r="P1067" s="1" t="s">
        <v>6757</v>
      </c>
      <c r="Q1067" s="1" t="s">
        <v>283</v>
      </c>
      <c r="R1067" s="1" t="s">
        <v>156</v>
      </c>
      <c r="S1067" s="1" t="s">
        <v>8527</v>
      </c>
      <c r="T1067" s="1" t="s">
        <v>131</v>
      </c>
      <c r="U1067" s="1"/>
      <c r="V1067" s="1" t="s">
        <v>170</v>
      </c>
      <c r="W1067" s="1" t="s">
        <v>8528</v>
      </c>
      <c r="X1067" s="1" t="s">
        <v>8529</v>
      </c>
      <c r="Y1067">
        <v>95000</v>
      </c>
      <c r="Z1067" s="1" t="s">
        <v>143</v>
      </c>
      <c r="AA1067" s="1" t="s">
        <v>157</v>
      </c>
      <c r="AB1067" s="1" t="s">
        <v>5699</v>
      </c>
      <c r="AC1067" s="1" t="s">
        <v>384</v>
      </c>
      <c r="AD1067" s="3">
        <v>1</v>
      </c>
      <c r="AE1067" s="1" t="s">
        <v>106</v>
      </c>
      <c r="AF1067" s="1" t="s">
        <v>106</v>
      </c>
      <c r="AG1067" s="1" t="s">
        <v>106</v>
      </c>
      <c r="AH1067" s="1" t="s">
        <v>106</v>
      </c>
      <c r="AI1067" s="1"/>
      <c r="AJ1067" s="1" t="s">
        <v>104</v>
      </c>
      <c r="AK1067" s="1" t="s">
        <v>767</v>
      </c>
      <c r="AL1067" s="1"/>
      <c r="AM1067" s="1"/>
      <c r="AO1067">
        <v>1208</v>
      </c>
      <c r="AP1067">
        <v>1</v>
      </c>
      <c r="AQ1067" s="1" t="s">
        <v>143</v>
      </c>
      <c r="AR1067" s="1" t="s">
        <v>118</v>
      </c>
      <c r="AT1067" s="1" t="s">
        <v>108</v>
      </c>
      <c r="AU1067" s="1" t="s">
        <v>159</v>
      </c>
      <c r="AV1067">
        <v>1925</v>
      </c>
      <c r="AW1067" s="1" t="s">
        <v>290</v>
      </c>
      <c r="AX1067">
        <v>2</v>
      </c>
      <c r="AY1067">
        <v>2</v>
      </c>
      <c r="AZ1067">
        <v>0</v>
      </c>
      <c r="BA1067">
        <v>6</v>
      </c>
      <c r="BB1067" s="1"/>
      <c r="BI1067" s="1"/>
      <c r="BM1067" s="1"/>
      <c r="BN1067" s="1"/>
      <c r="BU1067" s="1"/>
      <c r="BV1067">
        <v>0</v>
      </c>
      <c r="BW1067">
        <v>89840</v>
      </c>
      <c r="BX1067">
        <v>37140</v>
      </c>
      <c r="BY1067">
        <v>53720</v>
      </c>
      <c r="BZ1067">
        <v>800</v>
      </c>
      <c r="CA1067" s="1" t="s">
        <v>769</v>
      </c>
      <c r="CB1067" s="1" t="s">
        <v>108</v>
      </c>
      <c r="CD1067">
        <v>18321</v>
      </c>
      <c r="CE1067" s="1" t="s">
        <v>108</v>
      </c>
      <c r="CF1067" s="1" t="s">
        <v>106</v>
      </c>
      <c r="CG1067" s="1"/>
      <c r="CI1067" s="1" t="s">
        <v>8530</v>
      </c>
      <c r="CJ1067" s="1" t="s">
        <v>151</v>
      </c>
      <c r="CK1067">
        <v>2467172</v>
      </c>
      <c r="CL1067">
        <v>168909</v>
      </c>
      <c r="CM1067" s="1" t="s">
        <v>765</v>
      </c>
      <c r="CO1067" s="1"/>
      <c r="CP1067" s="1"/>
      <c r="CQ1067" s="1" t="s">
        <v>8531</v>
      </c>
      <c r="CR1067" s="1" t="s">
        <v>8527</v>
      </c>
      <c r="CS1067" s="1"/>
      <c r="CU1067" s="1" t="s">
        <v>133</v>
      </c>
      <c r="CV1067" s="1" t="s">
        <v>113</v>
      </c>
      <c r="CW1067" s="1" t="s">
        <v>170</v>
      </c>
      <c r="CX1067" s="1"/>
      <c r="CZ1067" s="2"/>
      <c r="DA1067" t="str">
        <f>_xlfn.IFNA(_xlfn.XLOOKUP(R1067, LandUseCodes!$A$1:$A$70,LandUseCodes!$B$1:$B$70), "Not Listed")</f>
        <v>R - Single Family/Cabin</v>
      </c>
      <c r="DB1067" t="str">
        <f>_xlfn.IFNA(_xlfn.XLOOKUP(AD1067, Type!$A$1:$A$3,Type!$B$1:$B$3), "Not Listed")</f>
        <v>Public</v>
      </c>
    </row>
    <row r="1068" spans="1:106" x14ac:dyDescent="0.25">
      <c r="A1068" s="1" t="s">
        <v>8532</v>
      </c>
      <c r="B1068">
        <v>2025</v>
      </c>
      <c r="C1068">
        <v>1</v>
      </c>
      <c r="D1068" s="1" t="s">
        <v>8533</v>
      </c>
      <c r="E1068" s="1" t="s">
        <v>731</v>
      </c>
      <c r="F1068" s="1" t="s">
        <v>676</v>
      </c>
      <c r="G1068">
        <v>132500</v>
      </c>
      <c r="H1068" s="1"/>
      <c r="J1068">
        <v>95480</v>
      </c>
      <c r="K1068" s="1" t="s">
        <v>8534</v>
      </c>
      <c r="L1068" s="1" t="s">
        <v>8535</v>
      </c>
      <c r="M1068" s="1" t="s">
        <v>130</v>
      </c>
      <c r="N1068">
        <v>38</v>
      </c>
      <c r="O1068" s="1" t="s">
        <v>1225</v>
      </c>
      <c r="P1068" s="1" t="s">
        <v>6757</v>
      </c>
      <c r="Q1068" s="1" t="s">
        <v>283</v>
      </c>
      <c r="R1068" s="1" t="s">
        <v>156</v>
      </c>
      <c r="S1068" s="1" t="s">
        <v>8536</v>
      </c>
      <c r="T1068" s="1" t="s">
        <v>764</v>
      </c>
      <c r="U1068" s="1"/>
      <c r="V1068" s="1" t="s">
        <v>765</v>
      </c>
      <c r="W1068" s="1" t="s">
        <v>8537</v>
      </c>
      <c r="X1068" s="1"/>
      <c r="Z1068" s="1" t="s">
        <v>143</v>
      </c>
      <c r="AA1068" s="1" t="s">
        <v>157</v>
      </c>
      <c r="AB1068" s="1" t="s">
        <v>5699</v>
      </c>
      <c r="AC1068" s="1" t="s">
        <v>384</v>
      </c>
      <c r="AD1068" s="3">
        <v>1</v>
      </c>
      <c r="AE1068" s="1" t="s">
        <v>106</v>
      </c>
      <c r="AF1068" s="1" t="s">
        <v>106</v>
      </c>
      <c r="AG1068" s="1" t="s">
        <v>106</v>
      </c>
      <c r="AH1068" s="1" t="s">
        <v>106</v>
      </c>
      <c r="AI1068" s="1"/>
      <c r="AJ1068" s="1" t="s">
        <v>104</v>
      </c>
      <c r="AK1068" s="1" t="s">
        <v>767</v>
      </c>
      <c r="AL1068" s="1"/>
      <c r="AM1068" s="1"/>
      <c r="AO1068">
        <v>1782</v>
      </c>
      <c r="AP1068">
        <v>2</v>
      </c>
      <c r="AQ1068" s="1" t="s">
        <v>106</v>
      </c>
      <c r="AR1068" s="1" t="s">
        <v>118</v>
      </c>
      <c r="AT1068" s="1" t="s">
        <v>118</v>
      </c>
      <c r="AU1068" s="1" t="s">
        <v>159</v>
      </c>
      <c r="AV1068">
        <v>1850</v>
      </c>
      <c r="AW1068" s="1" t="s">
        <v>160</v>
      </c>
      <c r="AX1068">
        <v>3</v>
      </c>
      <c r="AY1068">
        <v>1</v>
      </c>
      <c r="AZ1068">
        <v>0</v>
      </c>
      <c r="BA1068">
        <v>6</v>
      </c>
      <c r="BB1068" s="1"/>
      <c r="BH1068">
        <v>1344</v>
      </c>
      <c r="BI1068" s="1"/>
      <c r="BM1068" s="1"/>
      <c r="BN1068" s="1"/>
      <c r="BU1068" s="1"/>
      <c r="BV1068">
        <v>0</v>
      </c>
      <c r="BX1068">
        <v>35710</v>
      </c>
      <c r="BY1068">
        <v>59770</v>
      </c>
      <c r="BZ1068">
        <v>11560</v>
      </c>
      <c r="CA1068" s="1" t="s">
        <v>769</v>
      </c>
      <c r="CB1068" s="1" t="s">
        <v>108</v>
      </c>
      <c r="CD1068">
        <v>17095</v>
      </c>
      <c r="CE1068" s="1" t="s">
        <v>108</v>
      </c>
      <c r="CF1068" s="1" t="s">
        <v>106</v>
      </c>
      <c r="CG1068" s="1"/>
      <c r="CI1068" s="1" t="s">
        <v>8538</v>
      </c>
      <c r="CJ1068" s="1" t="s">
        <v>8539</v>
      </c>
      <c r="CK1068">
        <v>2467225</v>
      </c>
      <c r="CL1068">
        <v>168836</v>
      </c>
      <c r="CM1068" s="1" t="s">
        <v>765</v>
      </c>
      <c r="CO1068" s="1"/>
      <c r="CP1068" s="1"/>
      <c r="CQ1068" s="1" t="s">
        <v>8536</v>
      </c>
      <c r="CR1068" s="1" t="s">
        <v>8536</v>
      </c>
      <c r="CS1068" s="1"/>
      <c r="CU1068" s="1" t="s">
        <v>771</v>
      </c>
      <c r="CV1068" s="1" t="s">
        <v>113</v>
      </c>
      <c r="CW1068" s="1" t="s">
        <v>765</v>
      </c>
      <c r="CX1068" s="1"/>
      <c r="CZ1068" s="2"/>
      <c r="DA1068" t="str">
        <f>_xlfn.IFNA(_xlfn.XLOOKUP(R1068, LandUseCodes!$A$1:$A$70,LandUseCodes!$B$1:$B$70), "Not Listed")</f>
        <v>R - Single Family/Cabin</v>
      </c>
      <c r="DB1068" t="str">
        <f>_xlfn.IFNA(_xlfn.XLOOKUP(AD1068, Type!$A$1:$A$3,Type!$B$1:$B$3), "Not Listed")</f>
        <v>Public</v>
      </c>
    </row>
    <row r="1069" spans="1:106" x14ac:dyDescent="0.25">
      <c r="A1069" s="1" t="s">
        <v>8540</v>
      </c>
      <c r="B1069">
        <v>2025</v>
      </c>
      <c r="C1069">
        <v>1</v>
      </c>
      <c r="D1069" s="1"/>
      <c r="E1069" s="1"/>
      <c r="F1069" s="1"/>
      <c r="H1069" s="1"/>
      <c r="J1069">
        <v>299230</v>
      </c>
      <c r="K1069" s="1" t="s">
        <v>8541</v>
      </c>
      <c r="L1069" s="1" t="s">
        <v>8542</v>
      </c>
      <c r="M1069" s="1" t="s">
        <v>130</v>
      </c>
      <c r="N1069">
        <v>36</v>
      </c>
      <c r="O1069" s="1" t="s">
        <v>1225</v>
      </c>
      <c r="P1069" s="1" t="s">
        <v>6757</v>
      </c>
      <c r="Q1069" s="1" t="s">
        <v>283</v>
      </c>
      <c r="R1069" s="1" t="s">
        <v>278</v>
      </c>
      <c r="S1069" s="1" t="s">
        <v>8543</v>
      </c>
      <c r="T1069" s="1" t="s">
        <v>764</v>
      </c>
      <c r="U1069" s="1"/>
      <c r="V1069" s="1" t="s">
        <v>765</v>
      </c>
      <c r="W1069" s="1"/>
      <c r="X1069" s="1"/>
      <c r="Z1069" s="1" t="s">
        <v>143</v>
      </c>
      <c r="AA1069" s="1" t="s">
        <v>116</v>
      </c>
      <c r="AB1069" s="1" t="s">
        <v>1683</v>
      </c>
      <c r="AC1069" s="1" t="s">
        <v>384</v>
      </c>
      <c r="AD1069" s="3">
        <v>1</v>
      </c>
      <c r="AE1069" s="1" t="s">
        <v>106</v>
      </c>
      <c r="AF1069" s="1" t="s">
        <v>106</v>
      </c>
      <c r="AG1069" s="1" t="s">
        <v>106</v>
      </c>
      <c r="AH1069" s="1" t="s">
        <v>106</v>
      </c>
      <c r="AI1069" s="1"/>
      <c r="AJ1069" s="1"/>
      <c r="AK1069" s="1" t="s">
        <v>767</v>
      </c>
      <c r="AL1069" s="1" t="s">
        <v>107</v>
      </c>
      <c r="AM1069" s="1"/>
      <c r="AQ1069" s="1"/>
      <c r="AR1069" s="1"/>
      <c r="AT1069" s="1"/>
      <c r="AU1069" s="1"/>
      <c r="AW1069" s="1"/>
      <c r="BB1069" s="1"/>
      <c r="BI1069" s="1" t="s">
        <v>208</v>
      </c>
      <c r="BK1069">
        <v>6746</v>
      </c>
      <c r="BM1069" s="1" t="s">
        <v>106</v>
      </c>
      <c r="BN1069" s="1" t="s">
        <v>106</v>
      </c>
      <c r="BO1069">
        <v>1881</v>
      </c>
      <c r="BP1069">
        <v>6746</v>
      </c>
      <c r="BR1069">
        <v>2</v>
      </c>
      <c r="BU1069" s="1"/>
      <c r="BV1069">
        <v>0</v>
      </c>
      <c r="BW1069">
        <v>144970</v>
      </c>
      <c r="BX1069">
        <v>22720</v>
      </c>
      <c r="BY1069">
        <v>276510</v>
      </c>
      <c r="BZ1069">
        <v>0</v>
      </c>
      <c r="CA1069" s="1" t="s">
        <v>769</v>
      </c>
      <c r="CB1069" s="1"/>
      <c r="CD1069">
        <v>5147</v>
      </c>
      <c r="CE1069" s="1"/>
      <c r="CF1069" s="1" t="s">
        <v>106</v>
      </c>
      <c r="CG1069" s="1"/>
      <c r="CI1069" s="1" t="s">
        <v>8544</v>
      </c>
      <c r="CJ1069" s="1" t="s">
        <v>279</v>
      </c>
      <c r="CK1069">
        <v>2467262</v>
      </c>
      <c r="CL1069">
        <v>168739</v>
      </c>
      <c r="CM1069" s="1" t="s">
        <v>765</v>
      </c>
      <c r="CN1069">
        <v>1</v>
      </c>
      <c r="CO1069" s="1"/>
      <c r="CP1069" s="1"/>
      <c r="CQ1069" s="1" t="s">
        <v>8543</v>
      </c>
      <c r="CR1069" s="1" t="s">
        <v>8543</v>
      </c>
      <c r="CS1069" s="1"/>
      <c r="CU1069" s="1" t="s">
        <v>771</v>
      </c>
      <c r="CV1069" s="1" t="s">
        <v>113</v>
      </c>
      <c r="CW1069" s="1" t="s">
        <v>765</v>
      </c>
      <c r="CX1069" s="1"/>
      <c r="CZ1069" s="2"/>
      <c r="DA1069" t="str">
        <f>_xlfn.IFNA(_xlfn.XLOOKUP(R1069, LandUseCodes!$A$1:$A$70,LandUseCodes!$B$1:$B$70), "Not Listed")</f>
        <v>E - Churches</v>
      </c>
      <c r="DB1069" t="str">
        <f>_xlfn.IFNA(_xlfn.XLOOKUP(AD1069, Type!$A$1:$A$3,Type!$B$1:$B$3), "Not Listed")</f>
        <v>Public</v>
      </c>
    </row>
    <row r="1070" spans="1:106" x14ac:dyDescent="0.25">
      <c r="A1070" s="1" t="s">
        <v>8545</v>
      </c>
      <c r="B1070">
        <v>2025</v>
      </c>
      <c r="C1070">
        <v>1</v>
      </c>
      <c r="D1070" s="1" t="s">
        <v>8546</v>
      </c>
      <c r="E1070" s="1" t="s">
        <v>4085</v>
      </c>
      <c r="F1070" s="1" t="s">
        <v>8547</v>
      </c>
      <c r="G1070">
        <v>65000</v>
      </c>
      <c r="H1070" s="1" t="s">
        <v>109</v>
      </c>
      <c r="J1070">
        <v>46730</v>
      </c>
      <c r="K1070" s="1" t="s">
        <v>8548</v>
      </c>
      <c r="L1070" s="1"/>
      <c r="M1070" s="1" t="s">
        <v>130</v>
      </c>
      <c r="N1070">
        <v>46</v>
      </c>
      <c r="O1070" s="1" t="s">
        <v>1225</v>
      </c>
      <c r="P1070" s="1" t="s">
        <v>6757</v>
      </c>
      <c r="Q1070" s="1" t="s">
        <v>283</v>
      </c>
      <c r="R1070" s="1" t="s">
        <v>156</v>
      </c>
      <c r="S1070" s="1" t="s">
        <v>8549</v>
      </c>
      <c r="T1070" s="1" t="s">
        <v>471</v>
      </c>
      <c r="U1070" s="1"/>
      <c r="V1070" s="1" t="s">
        <v>472</v>
      </c>
      <c r="W1070" s="1" t="s">
        <v>8550</v>
      </c>
      <c r="X1070" s="1" t="s">
        <v>524</v>
      </c>
      <c r="Y1070">
        <v>1</v>
      </c>
      <c r="Z1070" s="1" t="s">
        <v>143</v>
      </c>
      <c r="AA1070" s="1" t="s">
        <v>157</v>
      </c>
      <c r="AB1070" s="1" t="s">
        <v>5699</v>
      </c>
      <c r="AC1070" s="1" t="s">
        <v>384</v>
      </c>
      <c r="AD1070" s="3">
        <v>1</v>
      </c>
      <c r="AE1070" s="1" t="s">
        <v>106</v>
      </c>
      <c r="AF1070" s="1" t="s">
        <v>106</v>
      </c>
      <c r="AG1070" s="1" t="s">
        <v>106</v>
      </c>
      <c r="AH1070" s="1" t="s">
        <v>106</v>
      </c>
      <c r="AI1070" s="1"/>
      <c r="AJ1070" s="1" t="s">
        <v>108</v>
      </c>
      <c r="AK1070" s="1" t="s">
        <v>767</v>
      </c>
      <c r="AL1070" s="1"/>
      <c r="AM1070" s="1"/>
      <c r="AO1070">
        <v>1166</v>
      </c>
      <c r="AP1070">
        <v>2</v>
      </c>
      <c r="AQ1070" s="1" t="s">
        <v>143</v>
      </c>
      <c r="AR1070" s="1" t="s">
        <v>118</v>
      </c>
      <c r="AT1070" s="1" t="s">
        <v>108</v>
      </c>
      <c r="AU1070" s="1" t="s">
        <v>159</v>
      </c>
      <c r="AV1070">
        <v>1926</v>
      </c>
      <c r="AW1070" s="1" t="s">
        <v>136</v>
      </c>
      <c r="AX1070">
        <v>3</v>
      </c>
      <c r="AY1070">
        <v>1</v>
      </c>
      <c r="AZ1070">
        <v>1</v>
      </c>
      <c r="BA1070">
        <v>6</v>
      </c>
      <c r="BB1070" s="1"/>
      <c r="BI1070" s="1"/>
      <c r="BM1070" s="1"/>
      <c r="BN1070" s="1"/>
      <c r="BU1070" s="1"/>
      <c r="BV1070">
        <v>0</v>
      </c>
      <c r="BW1070">
        <v>64930</v>
      </c>
      <c r="BX1070">
        <v>19980</v>
      </c>
      <c r="BY1070">
        <v>26750</v>
      </c>
      <c r="BZ1070">
        <v>0</v>
      </c>
      <c r="CA1070" s="1" t="s">
        <v>769</v>
      </c>
      <c r="CB1070" s="1" t="s">
        <v>108</v>
      </c>
      <c r="CD1070">
        <v>3650</v>
      </c>
      <c r="CE1070" s="1" t="s">
        <v>107</v>
      </c>
      <c r="CF1070" s="1" t="s">
        <v>106</v>
      </c>
      <c r="CG1070" s="1"/>
      <c r="CI1070" s="1" t="s">
        <v>8551</v>
      </c>
      <c r="CJ1070" s="1" t="s">
        <v>151</v>
      </c>
      <c r="CK1070">
        <v>2467270</v>
      </c>
      <c r="CL1070">
        <v>168700</v>
      </c>
      <c r="CM1070" s="1" t="s">
        <v>765</v>
      </c>
      <c r="CO1070" s="1"/>
      <c r="CP1070" s="1"/>
      <c r="CQ1070" s="1" t="s">
        <v>8552</v>
      </c>
      <c r="CR1070" s="1" t="s">
        <v>8549</v>
      </c>
      <c r="CS1070" s="1"/>
      <c r="CU1070" s="1" t="s">
        <v>473</v>
      </c>
      <c r="CV1070" s="1" t="s">
        <v>113</v>
      </c>
      <c r="CW1070" s="1" t="s">
        <v>472</v>
      </c>
      <c r="CX1070" s="1"/>
      <c r="CZ1070" s="2"/>
      <c r="DA1070" t="str">
        <f>_xlfn.IFNA(_xlfn.XLOOKUP(R1070, LandUseCodes!$A$1:$A$70,LandUseCodes!$B$1:$B$70), "Not Listed")</f>
        <v>R - Single Family/Cabin</v>
      </c>
      <c r="DB1070" t="str">
        <f>_xlfn.IFNA(_xlfn.XLOOKUP(AD1070, Type!$A$1:$A$3,Type!$B$1:$B$3), "Not Listed")</f>
        <v>Public</v>
      </c>
    </row>
    <row r="1071" spans="1:106" x14ac:dyDescent="0.25">
      <c r="A1071" s="1" t="s">
        <v>8553</v>
      </c>
      <c r="B1071">
        <v>2025</v>
      </c>
      <c r="C1071">
        <v>1</v>
      </c>
      <c r="D1071" s="1" t="s">
        <v>8554</v>
      </c>
      <c r="E1071" s="1" t="s">
        <v>8555</v>
      </c>
      <c r="F1071" s="1" t="s">
        <v>618</v>
      </c>
      <c r="G1071">
        <v>62000</v>
      </c>
      <c r="H1071" s="1" t="s">
        <v>109</v>
      </c>
      <c r="J1071">
        <v>33360</v>
      </c>
      <c r="K1071" s="1" t="s">
        <v>8556</v>
      </c>
      <c r="L1071" s="1"/>
      <c r="M1071" s="1" t="s">
        <v>130</v>
      </c>
      <c r="N1071">
        <v>48</v>
      </c>
      <c r="O1071" s="1" t="s">
        <v>1225</v>
      </c>
      <c r="P1071" s="1" t="s">
        <v>6757</v>
      </c>
      <c r="Q1071" s="1" t="s">
        <v>283</v>
      </c>
      <c r="R1071" s="1" t="s">
        <v>156</v>
      </c>
      <c r="S1071" s="1" t="s">
        <v>8549</v>
      </c>
      <c r="T1071" s="1" t="s">
        <v>471</v>
      </c>
      <c r="U1071" s="1"/>
      <c r="V1071" s="1" t="s">
        <v>472</v>
      </c>
      <c r="W1071" s="1" t="s">
        <v>8557</v>
      </c>
      <c r="X1071" s="1" t="s">
        <v>8558</v>
      </c>
      <c r="Y1071">
        <v>1</v>
      </c>
      <c r="Z1071" s="1" t="s">
        <v>143</v>
      </c>
      <c r="AA1071" s="1" t="s">
        <v>157</v>
      </c>
      <c r="AB1071" s="1" t="s">
        <v>5699</v>
      </c>
      <c r="AC1071" s="1" t="s">
        <v>384</v>
      </c>
      <c r="AD1071" s="3">
        <v>1</v>
      </c>
      <c r="AE1071" s="1" t="s">
        <v>106</v>
      </c>
      <c r="AF1071" s="1" t="s">
        <v>106</v>
      </c>
      <c r="AG1071" s="1" t="s">
        <v>106</v>
      </c>
      <c r="AH1071" s="1" t="s">
        <v>106</v>
      </c>
      <c r="AI1071" s="1"/>
      <c r="AJ1071" s="1" t="s">
        <v>108</v>
      </c>
      <c r="AK1071" s="1" t="s">
        <v>767</v>
      </c>
      <c r="AL1071" s="1"/>
      <c r="AM1071" s="1"/>
      <c r="AO1071">
        <v>1331</v>
      </c>
      <c r="AP1071">
        <v>2</v>
      </c>
      <c r="AQ1071" s="1" t="s">
        <v>143</v>
      </c>
      <c r="AR1071" s="1" t="s">
        <v>118</v>
      </c>
      <c r="AT1071" s="1" t="s">
        <v>118</v>
      </c>
      <c r="AU1071" s="1" t="s">
        <v>159</v>
      </c>
      <c r="AV1071">
        <v>1926</v>
      </c>
      <c r="AW1071" s="1" t="s">
        <v>136</v>
      </c>
      <c r="AX1071">
        <v>3</v>
      </c>
      <c r="AY1071">
        <v>1</v>
      </c>
      <c r="AZ1071">
        <v>0</v>
      </c>
      <c r="BA1071">
        <v>8</v>
      </c>
      <c r="BB1071" s="1"/>
      <c r="BI1071" s="1"/>
      <c r="BM1071" s="1"/>
      <c r="BN1071" s="1"/>
      <c r="BU1071" s="1"/>
      <c r="BV1071">
        <v>0</v>
      </c>
      <c r="BW1071">
        <v>64170</v>
      </c>
      <c r="BX1071">
        <v>19410</v>
      </c>
      <c r="BY1071">
        <v>13950</v>
      </c>
      <c r="BZ1071">
        <v>0</v>
      </c>
      <c r="CA1071" s="1" t="s">
        <v>769</v>
      </c>
      <c r="CB1071" s="1" t="s">
        <v>108</v>
      </c>
      <c r="CD1071">
        <v>3167</v>
      </c>
      <c r="CE1071" s="1" t="s">
        <v>118</v>
      </c>
      <c r="CF1071" s="1" t="s">
        <v>106</v>
      </c>
      <c r="CG1071" s="1"/>
      <c r="CI1071" s="1" t="s">
        <v>8559</v>
      </c>
      <c r="CJ1071" s="1" t="s">
        <v>151</v>
      </c>
      <c r="CK1071">
        <v>2467284</v>
      </c>
      <c r="CL1071">
        <v>168678</v>
      </c>
      <c r="CM1071" s="1" t="s">
        <v>765</v>
      </c>
      <c r="CO1071" s="1"/>
      <c r="CP1071" s="1"/>
      <c r="CQ1071" s="1" t="s">
        <v>8560</v>
      </c>
      <c r="CR1071" s="1" t="s">
        <v>8549</v>
      </c>
      <c r="CS1071" s="1"/>
      <c r="CU1071" s="1" t="s">
        <v>473</v>
      </c>
      <c r="CV1071" s="1" t="s">
        <v>113</v>
      </c>
      <c r="CW1071" s="1" t="s">
        <v>472</v>
      </c>
      <c r="CX1071" s="1"/>
      <c r="CZ1071" s="2"/>
      <c r="DA1071" t="str">
        <f>_xlfn.IFNA(_xlfn.XLOOKUP(R1071, LandUseCodes!$A$1:$A$70,LandUseCodes!$B$1:$B$70), "Not Listed")</f>
        <v>R - Single Family/Cabin</v>
      </c>
      <c r="DB1071" t="str">
        <f>_xlfn.IFNA(_xlfn.XLOOKUP(AD1071, Type!$A$1:$A$3,Type!$B$1:$B$3), "Not Listed")</f>
        <v>Public</v>
      </c>
    </row>
    <row r="1072" spans="1:106" x14ac:dyDescent="0.25">
      <c r="A1072" s="1" t="s">
        <v>8561</v>
      </c>
      <c r="B1072">
        <v>2025</v>
      </c>
      <c r="C1072">
        <v>1</v>
      </c>
      <c r="D1072" s="1" t="s">
        <v>8562</v>
      </c>
      <c r="E1072" s="1" t="s">
        <v>4426</v>
      </c>
      <c r="F1072" s="1" t="s">
        <v>8563</v>
      </c>
      <c r="G1072">
        <v>75000</v>
      </c>
      <c r="H1072" s="1" t="s">
        <v>318</v>
      </c>
      <c r="J1072">
        <v>24250</v>
      </c>
      <c r="K1072" s="1" t="s">
        <v>8541</v>
      </c>
      <c r="L1072" s="1" t="s">
        <v>8542</v>
      </c>
      <c r="M1072" s="1" t="s">
        <v>130</v>
      </c>
      <c r="N1072">
        <v>453</v>
      </c>
      <c r="O1072" s="1"/>
      <c r="P1072" s="1" t="s">
        <v>6548</v>
      </c>
      <c r="Q1072" s="1" t="s">
        <v>283</v>
      </c>
      <c r="R1072" s="1" t="s">
        <v>278</v>
      </c>
      <c r="S1072" s="1" t="s">
        <v>8564</v>
      </c>
      <c r="T1072" s="1" t="s">
        <v>764</v>
      </c>
      <c r="U1072" s="1"/>
      <c r="V1072" s="1" t="s">
        <v>765</v>
      </c>
      <c r="W1072" s="1" t="s">
        <v>8565</v>
      </c>
      <c r="X1072" s="1" t="s">
        <v>8566</v>
      </c>
      <c r="Y1072">
        <v>1</v>
      </c>
      <c r="Z1072" s="1" t="s">
        <v>143</v>
      </c>
      <c r="AA1072" s="1" t="s">
        <v>116</v>
      </c>
      <c r="AB1072" s="1" t="s">
        <v>5699</v>
      </c>
      <c r="AC1072" s="1" t="s">
        <v>384</v>
      </c>
      <c r="AD1072" s="3">
        <v>1</v>
      </c>
      <c r="AE1072" s="1" t="s">
        <v>106</v>
      </c>
      <c r="AF1072" s="1" t="s">
        <v>106</v>
      </c>
      <c r="AG1072" s="1" t="s">
        <v>106</v>
      </c>
      <c r="AH1072" s="1" t="s">
        <v>106</v>
      </c>
      <c r="AI1072" s="1"/>
      <c r="AJ1072" s="1" t="s">
        <v>104</v>
      </c>
      <c r="AK1072" s="1" t="s">
        <v>767</v>
      </c>
      <c r="AL1072" s="1"/>
      <c r="AM1072" s="1"/>
      <c r="AQ1072" s="1"/>
      <c r="AR1072" s="1"/>
      <c r="AT1072" s="1"/>
      <c r="AU1072" s="1"/>
      <c r="AW1072" s="1"/>
      <c r="BB1072" s="1"/>
      <c r="BI1072" s="1"/>
      <c r="BM1072" s="1"/>
      <c r="BN1072" s="1"/>
      <c r="BU1072" s="1"/>
      <c r="BV1072">
        <v>0</v>
      </c>
      <c r="BW1072">
        <v>24250</v>
      </c>
      <c r="BX1072">
        <v>24250</v>
      </c>
      <c r="BY1072">
        <v>0</v>
      </c>
      <c r="BZ1072">
        <v>0</v>
      </c>
      <c r="CA1072" s="1" t="s">
        <v>769</v>
      </c>
      <c r="CB1072" s="1"/>
      <c r="CD1072">
        <v>7306</v>
      </c>
      <c r="CE1072" s="1"/>
      <c r="CF1072" s="1" t="s">
        <v>106</v>
      </c>
      <c r="CG1072" s="1"/>
      <c r="CI1072" s="1" t="s">
        <v>8567</v>
      </c>
      <c r="CJ1072" s="1" t="s">
        <v>169</v>
      </c>
      <c r="CK1072">
        <v>2467165</v>
      </c>
      <c r="CL1072">
        <v>168745</v>
      </c>
      <c r="CM1072" s="1" t="s">
        <v>765</v>
      </c>
      <c r="CO1072" s="1"/>
      <c r="CP1072" s="1"/>
      <c r="CQ1072" s="1" t="s">
        <v>8568</v>
      </c>
      <c r="CR1072" s="1" t="s">
        <v>8564</v>
      </c>
      <c r="CS1072" s="1"/>
      <c r="CU1072" s="1" t="s">
        <v>771</v>
      </c>
      <c r="CV1072" s="1" t="s">
        <v>113</v>
      </c>
      <c r="CW1072" s="1" t="s">
        <v>765</v>
      </c>
      <c r="CX1072" s="1"/>
      <c r="CZ1072" s="2"/>
      <c r="DA1072" t="str">
        <f>_xlfn.IFNA(_xlfn.XLOOKUP(R1072, LandUseCodes!$A$1:$A$70,LandUseCodes!$B$1:$B$70), "Not Listed")</f>
        <v>E - Churches</v>
      </c>
      <c r="DB1072" t="str">
        <f>_xlfn.IFNA(_xlfn.XLOOKUP(AD1072, Type!$A$1:$A$3,Type!$B$1:$B$3), "Not Listed")</f>
        <v>Public</v>
      </c>
    </row>
    <row r="1073" spans="1:106" x14ac:dyDescent="0.25">
      <c r="A1073" s="1" t="s">
        <v>8569</v>
      </c>
      <c r="B1073">
        <v>2025</v>
      </c>
      <c r="C1073">
        <v>1</v>
      </c>
      <c r="D1073" s="1" t="s">
        <v>8570</v>
      </c>
      <c r="E1073" s="1" t="s">
        <v>373</v>
      </c>
      <c r="F1073" s="1" t="s">
        <v>8571</v>
      </c>
      <c r="G1073">
        <v>276900</v>
      </c>
      <c r="H1073" s="1"/>
      <c r="J1073">
        <v>96090</v>
      </c>
      <c r="K1073" s="1" t="s">
        <v>8572</v>
      </c>
      <c r="L1073" s="1" t="s">
        <v>8573</v>
      </c>
      <c r="M1073" s="1" t="s">
        <v>130</v>
      </c>
      <c r="N1073">
        <v>447</v>
      </c>
      <c r="O1073" s="1"/>
      <c r="P1073" s="1" t="s">
        <v>6548</v>
      </c>
      <c r="Q1073" s="1" t="s">
        <v>283</v>
      </c>
      <c r="R1073" s="1" t="s">
        <v>156</v>
      </c>
      <c r="S1073" s="1" t="s">
        <v>8574</v>
      </c>
      <c r="T1073" s="1" t="s">
        <v>764</v>
      </c>
      <c r="U1073" s="1"/>
      <c r="V1073" s="1" t="s">
        <v>765</v>
      </c>
      <c r="W1073" s="1" t="s">
        <v>8575</v>
      </c>
      <c r="X1073" s="1" t="s">
        <v>8576</v>
      </c>
      <c r="Y1073">
        <v>239990</v>
      </c>
      <c r="Z1073" s="1" t="s">
        <v>143</v>
      </c>
      <c r="AA1073" s="1" t="s">
        <v>157</v>
      </c>
      <c r="AB1073" s="1" t="s">
        <v>5699</v>
      </c>
      <c r="AC1073" s="1" t="s">
        <v>384</v>
      </c>
      <c r="AD1073" s="3">
        <v>1</v>
      </c>
      <c r="AE1073" s="1" t="s">
        <v>106</v>
      </c>
      <c r="AF1073" s="1" t="s">
        <v>106</v>
      </c>
      <c r="AG1073" s="1" t="s">
        <v>106</v>
      </c>
      <c r="AH1073" s="1" t="s">
        <v>106</v>
      </c>
      <c r="AI1073" s="1"/>
      <c r="AJ1073" s="1" t="s">
        <v>104</v>
      </c>
      <c r="AK1073" s="1" t="s">
        <v>767</v>
      </c>
      <c r="AL1073" s="1"/>
      <c r="AM1073" s="1" t="s">
        <v>143</v>
      </c>
      <c r="AN1073">
        <v>2019</v>
      </c>
      <c r="AO1073">
        <v>1794</v>
      </c>
      <c r="AP1073">
        <v>2</v>
      </c>
      <c r="AQ1073" s="1" t="s">
        <v>143</v>
      </c>
      <c r="AR1073" s="1" t="s">
        <v>118</v>
      </c>
      <c r="AT1073" s="1" t="s">
        <v>108</v>
      </c>
      <c r="AU1073" s="1" t="s">
        <v>120</v>
      </c>
      <c r="AV1073">
        <v>1900</v>
      </c>
      <c r="AW1073" s="1" t="s">
        <v>160</v>
      </c>
      <c r="AX1073">
        <v>5</v>
      </c>
      <c r="AY1073">
        <v>1</v>
      </c>
      <c r="AZ1073">
        <v>1</v>
      </c>
      <c r="BA1073">
        <v>9</v>
      </c>
      <c r="BB1073" s="1"/>
      <c r="BI1073" s="1"/>
      <c r="BM1073" s="1"/>
      <c r="BN1073" s="1"/>
      <c r="BU1073" s="1"/>
      <c r="BV1073">
        <v>0</v>
      </c>
      <c r="BW1073">
        <v>62310</v>
      </c>
      <c r="BX1073">
        <v>23990</v>
      </c>
      <c r="BY1073">
        <v>72100</v>
      </c>
      <c r="BZ1073">
        <v>0</v>
      </c>
      <c r="CA1073" s="1" t="s">
        <v>769</v>
      </c>
      <c r="CB1073" s="1" t="s">
        <v>108</v>
      </c>
      <c r="CD1073">
        <v>7077</v>
      </c>
      <c r="CE1073" s="1" t="s">
        <v>118</v>
      </c>
      <c r="CF1073" s="1" t="s">
        <v>106</v>
      </c>
      <c r="CG1073" s="1"/>
      <c r="CI1073" s="1" t="s">
        <v>8577</v>
      </c>
      <c r="CJ1073" s="1" t="s">
        <v>151</v>
      </c>
      <c r="CK1073">
        <v>2467111</v>
      </c>
      <c r="CL1073">
        <v>168759</v>
      </c>
      <c r="CM1073" s="1" t="s">
        <v>765</v>
      </c>
      <c r="CO1073" s="1"/>
      <c r="CP1073" s="1"/>
      <c r="CQ1073" s="1" t="s">
        <v>8574</v>
      </c>
      <c r="CR1073" s="1" t="s">
        <v>8574</v>
      </c>
      <c r="CS1073" s="1"/>
      <c r="CU1073" s="1" t="s">
        <v>771</v>
      </c>
      <c r="CV1073" s="1" t="s">
        <v>113</v>
      </c>
      <c r="CW1073" s="1" t="s">
        <v>765</v>
      </c>
      <c r="CX1073" s="1"/>
      <c r="CZ1073" s="2"/>
      <c r="DA1073" t="str">
        <f>_xlfn.IFNA(_xlfn.XLOOKUP(R1073, LandUseCodes!$A$1:$A$70,LandUseCodes!$B$1:$B$70), "Not Listed")</f>
        <v>R - Single Family/Cabin</v>
      </c>
      <c r="DB1073" t="str">
        <f>_xlfn.IFNA(_xlfn.XLOOKUP(AD1073, Type!$A$1:$A$3,Type!$B$1:$B$3), "Not Listed")</f>
        <v>Public</v>
      </c>
    </row>
    <row r="1074" spans="1:106" x14ac:dyDescent="0.25">
      <c r="A1074" s="1" t="s">
        <v>8578</v>
      </c>
      <c r="B1074">
        <v>2025</v>
      </c>
      <c r="C1074">
        <v>1</v>
      </c>
      <c r="D1074" s="1" t="s">
        <v>8579</v>
      </c>
      <c r="E1074" s="1" t="s">
        <v>2820</v>
      </c>
      <c r="F1074" s="1" t="s">
        <v>8580</v>
      </c>
      <c r="G1074">
        <v>150000</v>
      </c>
      <c r="H1074" s="1"/>
      <c r="J1074">
        <v>60350</v>
      </c>
      <c r="K1074" s="1" t="s">
        <v>8581</v>
      </c>
      <c r="L1074" s="1"/>
      <c r="M1074" s="1" t="s">
        <v>130</v>
      </c>
      <c r="N1074">
        <v>443</v>
      </c>
      <c r="O1074" s="1"/>
      <c r="P1074" s="1" t="s">
        <v>6548</v>
      </c>
      <c r="Q1074" s="1" t="s">
        <v>283</v>
      </c>
      <c r="R1074" s="1" t="s">
        <v>156</v>
      </c>
      <c r="S1074" s="1" t="s">
        <v>8582</v>
      </c>
      <c r="T1074" s="1" t="s">
        <v>764</v>
      </c>
      <c r="U1074" s="1"/>
      <c r="V1074" s="1" t="s">
        <v>765</v>
      </c>
      <c r="W1074" s="1" t="s">
        <v>8583</v>
      </c>
      <c r="X1074" s="1" t="s">
        <v>8584</v>
      </c>
      <c r="Y1074">
        <v>50000</v>
      </c>
      <c r="Z1074" s="1" t="s">
        <v>143</v>
      </c>
      <c r="AA1074" s="1" t="s">
        <v>157</v>
      </c>
      <c r="AB1074" s="1" t="s">
        <v>5699</v>
      </c>
      <c r="AC1074" s="1" t="s">
        <v>384</v>
      </c>
      <c r="AD1074" s="3">
        <v>1</v>
      </c>
      <c r="AE1074" s="1" t="s">
        <v>106</v>
      </c>
      <c r="AF1074" s="1" t="s">
        <v>106</v>
      </c>
      <c r="AG1074" s="1" t="s">
        <v>106</v>
      </c>
      <c r="AH1074" s="1" t="s">
        <v>106</v>
      </c>
      <c r="AI1074" s="1"/>
      <c r="AJ1074" s="1" t="s">
        <v>104</v>
      </c>
      <c r="AK1074" s="1" t="s">
        <v>767</v>
      </c>
      <c r="AL1074" s="1"/>
      <c r="AM1074" s="1"/>
      <c r="AO1074">
        <v>1518</v>
      </c>
      <c r="AP1074">
        <v>2</v>
      </c>
      <c r="AQ1074" s="1" t="s">
        <v>154</v>
      </c>
      <c r="AR1074" s="1" t="s">
        <v>118</v>
      </c>
      <c r="AT1074" s="1" t="s">
        <v>108</v>
      </c>
      <c r="AU1074" s="1" t="s">
        <v>159</v>
      </c>
      <c r="AV1074">
        <v>1900</v>
      </c>
      <c r="AW1074" s="1" t="s">
        <v>136</v>
      </c>
      <c r="AX1074">
        <v>4</v>
      </c>
      <c r="AY1074">
        <v>1</v>
      </c>
      <c r="AZ1074">
        <v>0</v>
      </c>
      <c r="BA1074">
        <v>8</v>
      </c>
      <c r="BB1074" s="1"/>
      <c r="BI1074" s="1"/>
      <c r="BM1074" s="1"/>
      <c r="BN1074" s="1"/>
      <c r="BU1074" s="1"/>
      <c r="BV1074">
        <v>0</v>
      </c>
      <c r="BW1074">
        <v>63040</v>
      </c>
      <c r="BX1074">
        <v>20280</v>
      </c>
      <c r="BY1074">
        <v>40070</v>
      </c>
      <c r="BZ1074">
        <v>0</v>
      </c>
      <c r="CA1074" s="1" t="s">
        <v>769</v>
      </c>
      <c r="CB1074" s="1" t="s">
        <v>108</v>
      </c>
      <c r="CD1074">
        <v>3908</v>
      </c>
      <c r="CE1074" s="1" t="s">
        <v>118</v>
      </c>
      <c r="CF1074" s="1" t="s">
        <v>106</v>
      </c>
      <c r="CG1074" s="1"/>
      <c r="CI1074" s="1" t="s">
        <v>8585</v>
      </c>
      <c r="CJ1074" s="1" t="s">
        <v>151</v>
      </c>
      <c r="CK1074">
        <v>2467079</v>
      </c>
      <c r="CL1074">
        <v>168766</v>
      </c>
      <c r="CM1074" s="1" t="s">
        <v>765</v>
      </c>
      <c r="CO1074" s="1"/>
      <c r="CP1074" s="1"/>
      <c r="CQ1074" s="1" t="s">
        <v>8582</v>
      </c>
      <c r="CR1074" s="1" t="s">
        <v>8582</v>
      </c>
      <c r="CS1074" s="1"/>
      <c r="CU1074" s="1" t="s">
        <v>771</v>
      </c>
      <c r="CV1074" s="1" t="s">
        <v>113</v>
      </c>
      <c r="CW1074" s="1" t="s">
        <v>765</v>
      </c>
      <c r="CX1074" s="1"/>
      <c r="CZ1074" s="2"/>
      <c r="DA1074" t="str">
        <f>_xlfn.IFNA(_xlfn.XLOOKUP(R1074, LandUseCodes!$A$1:$A$70,LandUseCodes!$B$1:$B$70), "Not Listed")</f>
        <v>R - Single Family/Cabin</v>
      </c>
      <c r="DB1074" t="str">
        <f>_xlfn.IFNA(_xlfn.XLOOKUP(AD1074, Type!$A$1:$A$3,Type!$B$1:$B$3), "Not Listed")</f>
        <v>Public</v>
      </c>
    </row>
    <row r="1075" spans="1:106" x14ac:dyDescent="0.25">
      <c r="A1075" s="1" t="s">
        <v>8586</v>
      </c>
      <c r="B1075">
        <v>2025</v>
      </c>
      <c r="C1075">
        <v>1</v>
      </c>
      <c r="D1075" s="1" t="s">
        <v>8587</v>
      </c>
      <c r="E1075" s="1" t="s">
        <v>8588</v>
      </c>
      <c r="F1075" s="1" t="s">
        <v>8589</v>
      </c>
      <c r="G1075">
        <v>135000</v>
      </c>
      <c r="H1075" s="1"/>
      <c r="J1075">
        <v>43000</v>
      </c>
      <c r="K1075" s="1" t="s">
        <v>8590</v>
      </c>
      <c r="L1075" s="1"/>
      <c r="M1075" s="1" t="s">
        <v>130</v>
      </c>
      <c r="N1075">
        <v>441</v>
      </c>
      <c r="O1075" s="1"/>
      <c r="P1075" s="1" t="s">
        <v>6548</v>
      </c>
      <c r="Q1075" s="1" t="s">
        <v>283</v>
      </c>
      <c r="R1075" s="1" t="s">
        <v>156</v>
      </c>
      <c r="S1075" s="1" t="s">
        <v>8591</v>
      </c>
      <c r="T1075" s="1" t="s">
        <v>764</v>
      </c>
      <c r="U1075" s="1"/>
      <c r="V1075" s="1" t="s">
        <v>765</v>
      </c>
      <c r="W1075" s="1" t="s">
        <v>8592</v>
      </c>
      <c r="X1075" s="1" t="s">
        <v>8593</v>
      </c>
      <c r="Y1075">
        <v>61000</v>
      </c>
      <c r="Z1075" s="1" t="s">
        <v>143</v>
      </c>
      <c r="AA1075" s="1" t="s">
        <v>157</v>
      </c>
      <c r="AB1075" s="1" t="s">
        <v>5699</v>
      </c>
      <c r="AC1075" s="1" t="s">
        <v>384</v>
      </c>
      <c r="AD1075" s="3">
        <v>1</v>
      </c>
      <c r="AE1075" s="1" t="s">
        <v>106</v>
      </c>
      <c r="AF1075" s="1" t="s">
        <v>106</v>
      </c>
      <c r="AG1075" s="1" t="s">
        <v>106</v>
      </c>
      <c r="AH1075" s="1" t="s">
        <v>106</v>
      </c>
      <c r="AI1075" s="1"/>
      <c r="AJ1075" s="1" t="s">
        <v>104</v>
      </c>
      <c r="AK1075" s="1" t="s">
        <v>767</v>
      </c>
      <c r="AL1075" s="1"/>
      <c r="AM1075" s="1"/>
      <c r="AO1075">
        <v>1480</v>
      </c>
      <c r="AP1075">
        <v>2</v>
      </c>
      <c r="AQ1075" s="1" t="s">
        <v>108</v>
      </c>
      <c r="AR1075" s="1" t="s">
        <v>118</v>
      </c>
      <c r="AT1075" s="1" t="s">
        <v>118</v>
      </c>
      <c r="AU1075" s="1" t="s">
        <v>159</v>
      </c>
      <c r="AV1075">
        <v>1900</v>
      </c>
      <c r="AW1075" s="1" t="s">
        <v>136</v>
      </c>
      <c r="AX1075">
        <v>3</v>
      </c>
      <c r="AY1075">
        <v>1</v>
      </c>
      <c r="AZ1075">
        <v>0</v>
      </c>
      <c r="BA1075">
        <v>6</v>
      </c>
      <c r="BB1075" s="1"/>
      <c r="BI1075" s="1"/>
      <c r="BM1075" s="1"/>
      <c r="BN1075" s="1"/>
      <c r="BU1075" s="1"/>
      <c r="BV1075">
        <v>0</v>
      </c>
      <c r="BW1075">
        <v>64020</v>
      </c>
      <c r="BX1075">
        <v>23120</v>
      </c>
      <c r="BY1075">
        <v>19880</v>
      </c>
      <c r="BZ1075">
        <v>0</v>
      </c>
      <c r="CA1075" s="1" t="s">
        <v>769</v>
      </c>
      <c r="CB1075" s="1" t="s">
        <v>108</v>
      </c>
      <c r="CD1075">
        <v>6341</v>
      </c>
      <c r="CE1075" s="1" t="s">
        <v>108</v>
      </c>
      <c r="CF1075" s="1" t="s">
        <v>106</v>
      </c>
      <c r="CG1075" s="1"/>
      <c r="CI1075" s="1" t="s">
        <v>8594</v>
      </c>
      <c r="CJ1075" s="1" t="s">
        <v>151</v>
      </c>
      <c r="CK1075">
        <v>2467042</v>
      </c>
      <c r="CL1075">
        <v>168767</v>
      </c>
      <c r="CM1075" s="1" t="s">
        <v>765</v>
      </c>
      <c r="CO1075" s="1"/>
      <c r="CP1075" s="1"/>
      <c r="CQ1075" s="1" t="s">
        <v>8591</v>
      </c>
      <c r="CR1075" s="1" t="s">
        <v>8591</v>
      </c>
      <c r="CS1075" s="1"/>
      <c r="CU1075" s="1" t="s">
        <v>771</v>
      </c>
      <c r="CV1075" s="1" t="s">
        <v>113</v>
      </c>
      <c r="CW1075" s="1" t="s">
        <v>765</v>
      </c>
      <c r="CX1075" s="1"/>
      <c r="CZ1075" s="2"/>
      <c r="DA1075" t="str">
        <f>_xlfn.IFNA(_xlfn.XLOOKUP(R1075, LandUseCodes!$A$1:$A$70,LandUseCodes!$B$1:$B$70), "Not Listed")</f>
        <v>R - Single Family/Cabin</v>
      </c>
      <c r="DB1075" t="str">
        <f>_xlfn.IFNA(_xlfn.XLOOKUP(AD1075, Type!$A$1:$A$3,Type!$B$1:$B$3), "Not Listed")</f>
        <v>Public</v>
      </c>
    </row>
    <row r="1076" spans="1:106" x14ac:dyDescent="0.25">
      <c r="A1076" s="1" t="s">
        <v>8595</v>
      </c>
      <c r="B1076">
        <v>2025</v>
      </c>
      <c r="C1076">
        <v>1</v>
      </c>
      <c r="D1076" s="1" t="s">
        <v>8596</v>
      </c>
      <c r="E1076" s="1" t="s">
        <v>3686</v>
      </c>
      <c r="F1076" s="1" t="s">
        <v>8597</v>
      </c>
      <c r="G1076">
        <v>118000</v>
      </c>
      <c r="H1076" s="1"/>
      <c r="J1076">
        <v>76150</v>
      </c>
      <c r="K1076" s="1" t="s">
        <v>8070</v>
      </c>
      <c r="L1076" s="1" t="s">
        <v>6683</v>
      </c>
      <c r="M1076" s="1" t="s">
        <v>130</v>
      </c>
      <c r="N1076">
        <v>437</v>
      </c>
      <c r="O1076" s="1"/>
      <c r="P1076" s="1" t="s">
        <v>6548</v>
      </c>
      <c r="Q1076" s="1" t="s">
        <v>283</v>
      </c>
      <c r="R1076" s="1" t="s">
        <v>156</v>
      </c>
      <c r="S1076" s="1" t="s">
        <v>5426</v>
      </c>
      <c r="T1076" s="1" t="s">
        <v>764</v>
      </c>
      <c r="U1076" s="1"/>
      <c r="V1076" s="1" t="s">
        <v>765</v>
      </c>
      <c r="W1076" s="1" t="s">
        <v>8598</v>
      </c>
      <c r="X1076" s="1" t="s">
        <v>8599</v>
      </c>
      <c r="Y1076">
        <v>78000</v>
      </c>
      <c r="Z1076" s="1" t="s">
        <v>143</v>
      </c>
      <c r="AA1076" s="1" t="s">
        <v>157</v>
      </c>
      <c r="AB1076" s="1" t="s">
        <v>5699</v>
      </c>
      <c r="AC1076" s="1" t="s">
        <v>384</v>
      </c>
      <c r="AD1076" s="3">
        <v>1</v>
      </c>
      <c r="AE1076" s="1" t="s">
        <v>106</v>
      </c>
      <c r="AF1076" s="1" t="s">
        <v>106</v>
      </c>
      <c r="AG1076" s="1" t="s">
        <v>106</v>
      </c>
      <c r="AH1076" s="1" t="s">
        <v>106</v>
      </c>
      <c r="AI1076" s="1"/>
      <c r="AJ1076" s="1" t="s">
        <v>104</v>
      </c>
      <c r="AK1076" s="1" t="s">
        <v>767</v>
      </c>
      <c r="AL1076" s="1"/>
      <c r="AM1076" s="1"/>
      <c r="AO1076">
        <v>1620</v>
      </c>
      <c r="AP1076">
        <v>3</v>
      </c>
      <c r="AQ1076" s="1" t="s">
        <v>112</v>
      </c>
      <c r="AR1076" s="1" t="s">
        <v>118</v>
      </c>
      <c r="AT1076" s="1" t="s">
        <v>108</v>
      </c>
      <c r="AU1076" s="1" t="s">
        <v>159</v>
      </c>
      <c r="AV1076">
        <v>1920</v>
      </c>
      <c r="AW1076" s="1" t="s">
        <v>160</v>
      </c>
      <c r="AX1076">
        <v>4</v>
      </c>
      <c r="AY1076">
        <v>1</v>
      </c>
      <c r="AZ1076">
        <v>0</v>
      </c>
      <c r="BA1076">
        <v>8</v>
      </c>
      <c r="BB1076" s="1"/>
      <c r="BI1076" s="1"/>
      <c r="BM1076" s="1"/>
      <c r="BN1076" s="1"/>
      <c r="BU1076" s="1"/>
      <c r="BV1076">
        <v>0</v>
      </c>
      <c r="BW1076">
        <v>83570</v>
      </c>
      <c r="BX1076">
        <v>29670</v>
      </c>
      <c r="BY1076">
        <v>46480</v>
      </c>
      <c r="BZ1076">
        <v>0</v>
      </c>
      <c r="CA1076" s="1" t="s">
        <v>769</v>
      </c>
      <c r="CB1076" s="1" t="s">
        <v>108</v>
      </c>
      <c r="CD1076">
        <v>11940</v>
      </c>
      <c r="CE1076" s="1" t="s">
        <v>108</v>
      </c>
      <c r="CF1076" s="1" t="s">
        <v>106</v>
      </c>
      <c r="CG1076" s="1"/>
      <c r="CI1076" s="1" t="s">
        <v>8600</v>
      </c>
      <c r="CJ1076" s="1" t="s">
        <v>151</v>
      </c>
      <c r="CK1076">
        <v>2466997</v>
      </c>
      <c r="CL1076">
        <v>168799</v>
      </c>
      <c r="CM1076" s="1" t="s">
        <v>765</v>
      </c>
      <c r="CO1076" s="1"/>
      <c r="CP1076" s="1"/>
      <c r="CQ1076" s="1" t="s">
        <v>8601</v>
      </c>
      <c r="CR1076" s="1" t="s">
        <v>5426</v>
      </c>
      <c r="CS1076" s="1"/>
      <c r="CU1076" s="1" t="s">
        <v>771</v>
      </c>
      <c r="CV1076" s="1" t="s">
        <v>113</v>
      </c>
      <c r="CW1076" s="1" t="s">
        <v>765</v>
      </c>
      <c r="CX1076" s="1"/>
      <c r="CZ1076" s="2"/>
      <c r="DA1076" t="str">
        <f>_xlfn.IFNA(_xlfn.XLOOKUP(R1076, LandUseCodes!$A$1:$A$70,LandUseCodes!$B$1:$B$70), "Not Listed")</f>
        <v>R - Single Family/Cabin</v>
      </c>
      <c r="DB1076" t="str">
        <f>_xlfn.IFNA(_xlfn.XLOOKUP(AD1076, Type!$A$1:$A$3,Type!$B$1:$B$3), "Not Listed")</f>
        <v>Public</v>
      </c>
    </row>
    <row r="1077" spans="1:106" x14ac:dyDescent="0.25">
      <c r="A1077" s="1" t="s">
        <v>8602</v>
      </c>
      <c r="B1077">
        <v>2025</v>
      </c>
      <c r="C1077">
        <v>1</v>
      </c>
      <c r="D1077" s="1" t="s">
        <v>8603</v>
      </c>
      <c r="E1077" s="1" t="s">
        <v>8604</v>
      </c>
      <c r="F1077" s="1" t="s">
        <v>8605</v>
      </c>
      <c r="G1077">
        <v>155000</v>
      </c>
      <c r="H1077" s="1"/>
      <c r="J1077">
        <v>73920</v>
      </c>
      <c r="K1077" s="1" t="s">
        <v>8606</v>
      </c>
      <c r="L1077" s="1" t="s">
        <v>8607</v>
      </c>
      <c r="M1077" s="1" t="s">
        <v>130</v>
      </c>
      <c r="N1077">
        <v>431</v>
      </c>
      <c r="O1077" s="1"/>
      <c r="P1077" s="1" t="s">
        <v>6548</v>
      </c>
      <c r="Q1077" s="1" t="s">
        <v>283</v>
      </c>
      <c r="R1077" s="1" t="s">
        <v>156</v>
      </c>
      <c r="S1077" s="1" t="s">
        <v>8608</v>
      </c>
      <c r="T1077" s="1" t="s">
        <v>764</v>
      </c>
      <c r="U1077" s="1"/>
      <c r="V1077" s="1" t="s">
        <v>765</v>
      </c>
      <c r="W1077" s="1" t="s">
        <v>8609</v>
      </c>
      <c r="X1077" s="1" t="s">
        <v>4741</v>
      </c>
      <c r="Y1077">
        <v>1</v>
      </c>
      <c r="Z1077" s="1" t="s">
        <v>143</v>
      </c>
      <c r="AA1077" s="1" t="s">
        <v>157</v>
      </c>
      <c r="AB1077" s="1" t="s">
        <v>5699</v>
      </c>
      <c r="AC1077" s="1" t="s">
        <v>384</v>
      </c>
      <c r="AD1077" s="3">
        <v>1</v>
      </c>
      <c r="AE1077" s="1" t="s">
        <v>106</v>
      </c>
      <c r="AF1077" s="1" t="s">
        <v>106</v>
      </c>
      <c r="AG1077" s="1" t="s">
        <v>106</v>
      </c>
      <c r="AH1077" s="1" t="s">
        <v>106</v>
      </c>
      <c r="AI1077" s="1"/>
      <c r="AJ1077" s="1" t="s">
        <v>104</v>
      </c>
      <c r="AK1077" s="1" t="s">
        <v>767</v>
      </c>
      <c r="AL1077" s="1"/>
      <c r="AM1077" s="1" t="s">
        <v>143</v>
      </c>
      <c r="AN1077">
        <v>2012</v>
      </c>
      <c r="AO1077">
        <v>1464</v>
      </c>
      <c r="AP1077">
        <v>2.5</v>
      </c>
      <c r="AQ1077" s="1" t="s">
        <v>108</v>
      </c>
      <c r="AR1077" s="1" t="s">
        <v>118</v>
      </c>
      <c r="AT1077" s="1" t="s">
        <v>108</v>
      </c>
      <c r="AU1077" s="1" t="s">
        <v>120</v>
      </c>
      <c r="AV1077">
        <v>1920</v>
      </c>
      <c r="AW1077" s="1" t="s">
        <v>295</v>
      </c>
      <c r="AX1077">
        <v>3</v>
      </c>
      <c r="AY1077">
        <v>2</v>
      </c>
      <c r="AZ1077">
        <v>1</v>
      </c>
      <c r="BA1077">
        <v>5</v>
      </c>
      <c r="BB1077" s="1"/>
      <c r="BI1077" s="1"/>
      <c r="BM1077" s="1"/>
      <c r="BN1077" s="1"/>
      <c r="BU1077" s="1"/>
      <c r="BV1077">
        <v>0</v>
      </c>
      <c r="BW1077">
        <v>82170</v>
      </c>
      <c r="BX1077">
        <v>20920</v>
      </c>
      <c r="BY1077">
        <v>53000</v>
      </c>
      <c r="BZ1077">
        <v>0</v>
      </c>
      <c r="CA1077" s="1" t="s">
        <v>769</v>
      </c>
      <c r="CB1077" s="1" t="s">
        <v>108</v>
      </c>
      <c r="CD1077">
        <v>4455</v>
      </c>
      <c r="CE1077" s="1" t="s">
        <v>106</v>
      </c>
      <c r="CF1077" s="1" t="s">
        <v>106</v>
      </c>
      <c r="CG1077" s="1"/>
      <c r="CI1077" s="1" t="s">
        <v>8610</v>
      </c>
      <c r="CJ1077" s="1" t="s">
        <v>252</v>
      </c>
      <c r="CK1077">
        <v>2466927</v>
      </c>
      <c r="CL1077">
        <v>168817</v>
      </c>
      <c r="CM1077" s="1" t="s">
        <v>765</v>
      </c>
      <c r="CO1077" s="1"/>
      <c r="CP1077" s="1"/>
      <c r="CQ1077" s="1" t="s">
        <v>8608</v>
      </c>
      <c r="CR1077" s="1" t="s">
        <v>8608</v>
      </c>
      <c r="CS1077" s="1"/>
      <c r="CU1077" s="1" t="s">
        <v>771</v>
      </c>
      <c r="CV1077" s="1" t="s">
        <v>113</v>
      </c>
      <c r="CW1077" s="1" t="s">
        <v>765</v>
      </c>
      <c r="CX1077" s="1"/>
      <c r="CZ1077" s="2"/>
      <c r="DA1077" t="str">
        <f>_xlfn.IFNA(_xlfn.XLOOKUP(R1077, LandUseCodes!$A$1:$A$70,LandUseCodes!$B$1:$B$70), "Not Listed")</f>
        <v>R - Single Family/Cabin</v>
      </c>
      <c r="DB1077" t="str">
        <f>_xlfn.IFNA(_xlfn.XLOOKUP(AD1077, Type!$A$1:$A$3,Type!$B$1:$B$3), "Not Listed")</f>
        <v>Public</v>
      </c>
    </row>
    <row r="1078" spans="1:106" x14ac:dyDescent="0.25">
      <c r="A1078" s="1" t="s">
        <v>8611</v>
      </c>
      <c r="B1078">
        <v>2025</v>
      </c>
      <c r="C1078">
        <v>1</v>
      </c>
      <c r="D1078" s="1" t="s">
        <v>8612</v>
      </c>
      <c r="E1078" s="1" t="s">
        <v>8613</v>
      </c>
      <c r="F1078" s="1" t="s">
        <v>8614</v>
      </c>
      <c r="G1078">
        <v>1</v>
      </c>
      <c r="H1078" s="1" t="s">
        <v>115</v>
      </c>
      <c r="J1078">
        <v>51790</v>
      </c>
      <c r="K1078" s="1" t="s">
        <v>8615</v>
      </c>
      <c r="L1078" s="1" t="s">
        <v>8616</v>
      </c>
      <c r="M1078" s="1" t="s">
        <v>130</v>
      </c>
      <c r="N1078">
        <v>427</v>
      </c>
      <c r="O1078" s="1"/>
      <c r="P1078" s="1" t="s">
        <v>6548</v>
      </c>
      <c r="Q1078" s="1" t="s">
        <v>283</v>
      </c>
      <c r="R1078" s="1" t="s">
        <v>156</v>
      </c>
      <c r="S1078" s="1" t="s">
        <v>8617</v>
      </c>
      <c r="T1078" s="1" t="s">
        <v>764</v>
      </c>
      <c r="U1078" s="1"/>
      <c r="V1078" s="1" t="s">
        <v>765</v>
      </c>
      <c r="W1078" s="1" t="s">
        <v>8618</v>
      </c>
      <c r="X1078" s="1"/>
      <c r="Z1078" s="1" t="s">
        <v>143</v>
      </c>
      <c r="AA1078" s="1" t="s">
        <v>157</v>
      </c>
      <c r="AB1078" s="1" t="s">
        <v>5699</v>
      </c>
      <c r="AC1078" s="1" t="s">
        <v>384</v>
      </c>
      <c r="AD1078" s="3">
        <v>1</v>
      </c>
      <c r="AE1078" s="1" t="s">
        <v>106</v>
      </c>
      <c r="AF1078" s="1" t="s">
        <v>106</v>
      </c>
      <c r="AG1078" s="1" t="s">
        <v>106</v>
      </c>
      <c r="AH1078" s="1" t="s">
        <v>106</v>
      </c>
      <c r="AI1078" s="1"/>
      <c r="AJ1078" s="1" t="s">
        <v>108</v>
      </c>
      <c r="AK1078" s="1" t="s">
        <v>767</v>
      </c>
      <c r="AL1078" s="1"/>
      <c r="AM1078" s="1"/>
      <c r="AO1078">
        <v>1304</v>
      </c>
      <c r="AP1078">
        <v>2.5</v>
      </c>
      <c r="AQ1078" s="1" t="s">
        <v>108</v>
      </c>
      <c r="AR1078" s="1" t="s">
        <v>118</v>
      </c>
      <c r="AT1078" s="1" t="s">
        <v>108</v>
      </c>
      <c r="AU1078" s="1" t="s">
        <v>159</v>
      </c>
      <c r="AV1078">
        <v>1920</v>
      </c>
      <c r="AW1078" s="1" t="s">
        <v>295</v>
      </c>
      <c r="AX1078">
        <v>3</v>
      </c>
      <c r="AY1078">
        <v>1</v>
      </c>
      <c r="AZ1078">
        <v>0</v>
      </c>
      <c r="BA1078">
        <v>5</v>
      </c>
      <c r="BB1078" s="1"/>
      <c r="BI1078" s="1"/>
      <c r="BM1078" s="1"/>
      <c r="BN1078" s="1"/>
      <c r="BU1078" s="1"/>
      <c r="BV1078">
        <v>0</v>
      </c>
      <c r="BX1078">
        <v>20290</v>
      </c>
      <c r="BY1078">
        <v>31500</v>
      </c>
      <c r="BZ1078">
        <v>0</v>
      </c>
      <c r="CA1078" s="1" t="s">
        <v>769</v>
      </c>
      <c r="CB1078" s="1" t="s">
        <v>108</v>
      </c>
      <c r="CD1078">
        <v>3920</v>
      </c>
      <c r="CE1078" s="1" t="s">
        <v>106</v>
      </c>
      <c r="CF1078" s="1" t="s">
        <v>106</v>
      </c>
      <c r="CG1078" s="1"/>
      <c r="CI1078" s="1" t="s">
        <v>8619</v>
      </c>
      <c r="CJ1078" s="1" t="s">
        <v>151</v>
      </c>
      <c r="CK1078">
        <v>2466884</v>
      </c>
      <c r="CL1078">
        <v>168804</v>
      </c>
      <c r="CM1078" s="1" t="s">
        <v>765</v>
      </c>
      <c r="CO1078" s="1"/>
      <c r="CP1078" s="1"/>
      <c r="CQ1078" s="1" t="s">
        <v>8617</v>
      </c>
      <c r="CR1078" s="1" t="s">
        <v>8617</v>
      </c>
      <c r="CS1078" s="1"/>
      <c r="CU1078" s="1" t="s">
        <v>771</v>
      </c>
      <c r="CV1078" s="1" t="s">
        <v>113</v>
      </c>
      <c r="CW1078" s="1" t="s">
        <v>765</v>
      </c>
      <c r="CX1078" s="1"/>
      <c r="CZ1078" s="2"/>
      <c r="DA1078" t="str">
        <f>_xlfn.IFNA(_xlfn.XLOOKUP(R1078, LandUseCodes!$A$1:$A$70,LandUseCodes!$B$1:$B$70), "Not Listed")</f>
        <v>R - Single Family/Cabin</v>
      </c>
      <c r="DB1078" t="str">
        <f>_xlfn.IFNA(_xlfn.XLOOKUP(AD1078, Type!$A$1:$A$3,Type!$B$1:$B$3), "Not Listed")</f>
        <v>Public</v>
      </c>
    </row>
    <row r="1079" spans="1:106" x14ac:dyDescent="0.25">
      <c r="A1079" s="1" t="s">
        <v>8620</v>
      </c>
      <c r="B1079">
        <v>2025</v>
      </c>
      <c r="C1079">
        <v>1</v>
      </c>
      <c r="D1079" s="1" t="s">
        <v>6601</v>
      </c>
      <c r="E1079" s="1" t="s">
        <v>8621</v>
      </c>
      <c r="F1079" s="1" t="s">
        <v>8622</v>
      </c>
      <c r="G1079">
        <v>250000</v>
      </c>
      <c r="H1079" s="1"/>
      <c r="J1079">
        <v>75350</v>
      </c>
      <c r="K1079" s="1" t="s">
        <v>8623</v>
      </c>
      <c r="L1079" s="1"/>
      <c r="M1079" s="1" t="s">
        <v>130</v>
      </c>
      <c r="N1079">
        <v>429</v>
      </c>
      <c r="O1079" s="1"/>
      <c r="P1079" s="1" t="s">
        <v>6548</v>
      </c>
      <c r="Q1079" s="1" t="s">
        <v>283</v>
      </c>
      <c r="R1079" s="1" t="s">
        <v>156</v>
      </c>
      <c r="S1079" s="1" t="s">
        <v>8624</v>
      </c>
      <c r="T1079" s="1" t="s">
        <v>764</v>
      </c>
      <c r="U1079" s="1"/>
      <c r="V1079" s="1" t="s">
        <v>765</v>
      </c>
      <c r="W1079" s="1" t="s">
        <v>8625</v>
      </c>
      <c r="X1079" s="1" t="s">
        <v>8626</v>
      </c>
      <c r="Y1079">
        <v>156900</v>
      </c>
      <c r="Z1079" s="1" t="s">
        <v>143</v>
      </c>
      <c r="AA1079" s="1" t="s">
        <v>157</v>
      </c>
      <c r="AB1079" s="1" t="s">
        <v>5699</v>
      </c>
      <c r="AC1079" s="1" t="s">
        <v>384</v>
      </c>
      <c r="AD1079" s="3">
        <v>1</v>
      </c>
      <c r="AE1079" s="1" t="s">
        <v>106</v>
      </c>
      <c r="AF1079" s="1" t="s">
        <v>106</v>
      </c>
      <c r="AG1079" s="1" t="s">
        <v>106</v>
      </c>
      <c r="AH1079" s="1" t="s">
        <v>106</v>
      </c>
      <c r="AI1079" s="1" t="s">
        <v>106</v>
      </c>
      <c r="AJ1079" s="1" t="s">
        <v>104</v>
      </c>
      <c r="AK1079" s="1" t="s">
        <v>767</v>
      </c>
      <c r="AL1079" s="1"/>
      <c r="AM1079" s="1" t="s">
        <v>143</v>
      </c>
      <c r="AN1079">
        <v>2012</v>
      </c>
      <c r="AO1079">
        <v>1464</v>
      </c>
      <c r="AP1079">
        <v>2.5</v>
      </c>
      <c r="AQ1079" s="1" t="s">
        <v>108</v>
      </c>
      <c r="AR1079" s="1" t="s">
        <v>118</v>
      </c>
      <c r="AT1079" s="1" t="s">
        <v>108</v>
      </c>
      <c r="AU1079" s="1" t="s">
        <v>120</v>
      </c>
      <c r="AV1079">
        <v>1920</v>
      </c>
      <c r="AW1079" s="1" t="s">
        <v>295</v>
      </c>
      <c r="AX1079">
        <v>3</v>
      </c>
      <c r="AY1079">
        <v>2</v>
      </c>
      <c r="AZ1079">
        <v>1</v>
      </c>
      <c r="BA1079">
        <v>5</v>
      </c>
      <c r="BB1079" s="1"/>
      <c r="BI1079" s="1"/>
      <c r="BM1079" s="1"/>
      <c r="BN1079" s="1"/>
      <c r="BU1079" s="1"/>
      <c r="BV1079">
        <v>0</v>
      </c>
      <c r="BW1079">
        <v>47350</v>
      </c>
      <c r="BX1079">
        <v>19430</v>
      </c>
      <c r="BY1079">
        <v>55920</v>
      </c>
      <c r="BZ1079">
        <v>0</v>
      </c>
      <c r="CA1079" s="1" t="s">
        <v>769</v>
      </c>
      <c r="CB1079" s="1" t="s">
        <v>108</v>
      </c>
      <c r="CD1079">
        <v>3184</v>
      </c>
      <c r="CE1079" s="1" t="s">
        <v>106</v>
      </c>
      <c r="CF1079" s="1" t="s">
        <v>106</v>
      </c>
      <c r="CG1079" s="1"/>
      <c r="CI1079" s="1" t="s">
        <v>8627</v>
      </c>
      <c r="CJ1079" s="1" t="s">
        <v>250</v>
      </c>
      <c r="CK1079">
        <v>2466908</v>
      </c>
      <c r="CL1079">
        <v>168820</v>
      </c>
      <c r="CM1079" s="1" t="s">
        <v>765</v>
      </c>
      <c r="CO1079" s="1"/>
      <c r="CP1079" s="1"/>
      <c r="CQ1079" s="1" t="s">
        <v>8624</v>
      </c>
      <c r="CR1079" s="1" t="s">
        <v>8624</v>
      </c>
      <c r="CS1079" s="1"/>
      <c r="CU1079" s="1" t="s">
        <v>771</v>
      </c>
      <c r="CV1079" s="1" t="s">
        <v>113</v>
      </c>
      <c r="CW1079" s="1" t="s">
        <v>765</v>
      </c>
      <c r="CX1079" s="1"/>
      <c r="CZ1079" s="2"/>
      <c r="DA1079" t="str">
        <f>_xlfn.IFNA(_xlfn.XLOOKUP(R1079, LandUseCodes!$A$1:$A$70,LandUseCodes!$B$1:$B$70), "Not Listed")</f>
        <v>R - Single Family/Cabin</v>
      </c>
      <c r="DB1079" t="str">
        <f>_xlfn.IFNA(_xlfn.XLOOKUP(AD1079, Type!$A$1:$A$3,Type!$B$1:$B$3), "Not Listed")</f>
        <v>Public</v>
      </c>
    </row>
    <row r="1080" spans="1:106" x14ac:dyDescent="0.25">
      <c r="A1080" s="1" t="s">
        <v>8628</v>
      </c>
      <c r="B1080">
        <v>2025</v>
      </c>
      <c r="C1080">
        <v>1</v>
      </c>
      <c r="D1080" s="1" t="s">
        <v>8629</v>
      </c>
      <c r="E1080" s="1" t="s">
        <v>7405</v>
      </c>
      <c r="F1080" s="1" t="s">
        <v>8630</v>
      </c>
      <c r="G1080">
        <v>179950</v>
      </c>
      <c r="H1080" s="1"/>
      <c r="J1080">
        <v>96810</v>
      </c>
      <c r="K1080" s="1" t="s">
        <v>8631</v>
      </c>
      <c r="L1080" s="1" t="s">
        <v>8632</v>
      </c>
      <c r="M1080" s="1" t="s">
        <v>130</v>
      </c>
      <c r="N1080">
        <v>433</v>
      </c>
      <c r="O1080" s="1"/>
      <c r="P1080" s="1" t="s">
        <v>6548</v>
      </c>
      <c r="Q1080" s="1" t="s">
        <v>283</v>
      </c>
      <c r="R1080" s="1" t="s">
        <v>156</v>
      </c>
      <c r="S1080" s="1" t="s">
        <v>8633</v>
      </c>
      <c r="T1080" s="1" t="s">
        <v>764</v>
      </c>
      <c r="U1080" s="1"/>
      <c r="V1080" s="1" t="s">
        <v>765</v>
      </c>
      <c r="W1080" s="1" t="s">
        <v>8634</v>
      </c>
      <c r="X1080" s="1" t="s">
        <v>8635</v>
      </c>
      <c r="Y1080">
        <v>70000</v>
      </c>
      <c r="Z1080" s="1" t="s">
        <v>143</v>
      </c>
      <c r="AA1080" s="1" t="s">
        <v>157</v>
      </c>
      <c r="AB1080" s="1" t="s">
        <v>5699</v>
      </c>
      <c r="AC1080" s="1" t="s">
        <v>384</v>
      </c>
      <c r="AD1080" s="3">
        <v>1</v>
      </c>
      <c r="AE1080" s="1" t="s">
        <v>106</v>
      </c>
      <c r="AF1080" s="1" t="s">
        <v>106</v>
      </c>
      <c r="AG1080" s="1" t="s">
        <v>106</v>
      </c>
      <c r="AH1080" s="1" t="s">
        <v>106</v>
      </c>
      <c r="AI1080" s="1"/>
      <c r="AJ1080" s="1" t="s">
        <v>104</v>
      </c>
      <c r="AK1080" s="1" t="s">
        <v>767</v>
      </c>
      <c r="AL1080" s="1"/>
      <c r="AM1080" s="1"/>
      <c r="AO1080">
        <v>1546</v>
      </c>
      <c r="AP1080">
        <v>2</v>
      </c>
      <c r="AQ1080" s="1" t="s">
        <v>143</v>
      </c>
      <c r="AR1080" s="1" t="s">
        <v>118</v>
      </c>
      <c r="AT1080" s="1" t="s">
        <v>108</v>
      </c>
      <c r="AU1080" s="1" t="s">
        <v>120</v>
      </c>
      <c r="AV1080">
        <v>2015</v>
      </c>
      <c r="AW1080" s="1" t="s">
        <v>109</v>
      </c>
      <c r="AX1080">
        <v>3</v>
      </c>
      <c r="AY1080">
        <v>2</v>
      </c>
      <c r="AZ1080">
        <v>1</v>
      </c>
      <c r="BA1080">
        <v>7</v>
      </c>
      <c r="BB1080" s="1"/>
      <c r="BI1080" s="1"/>
      <c r="BM1080" s="1"/>
      <c r="BN1080" s="1"/>
      <c r="BU1080" s="1"/>
      <c r="BV1080">
        <v>0</v>
      </c>
      <c r="BW1080">
        <v>134630</v>
      </c>
      <c r="BX1080">
        <v>23980</v>
      </c>
      <c r="BY1080">
        <v>72830</v>
      </c>
      <c r="BZ1080">
        <v>0</v>
      </c>
      <c r="CA1080" s="1" t="s">
        <v>769</v>
      </c>
      <c r="CB1080" s="1" t="s">
        <v>108</v>
      </c>
      <c r="CD1080">
        <v>7072</v>
      </c>
      <c r="CE1080" s="1" t="s">
        <v>106</v>
      </c>
      <c r="CF1080" s="1" t="s">
        <v>106</v>
      </c>
      <c r="CG1080" s="1"/>
      <c r="CI1080" s="1" t="s">
        <v>8636</v>
      </c>
      <c r="CJ1080" s="1" t="s">
        <v>253</v>
      </c>
      <c r="CK1080">
        <v>2466956</v>
      </c>
      <c r="CL1080">
        <v>168813</v>
      </c>
      <c r="CM1080" s="1" t="s">
        <v>765</v>
      </c>
      <c r="CO1080" s="1"/>
      <c r="CP1080" s="1"/>
      <c r="CQ1080" s="1" t="s">
        <v>8633</v>
      </c>
      <c r="CR1080" s="1" t="s">
        <v>8633</v>
      </c>
      <c r="CS1080" s="1"/>
      <c r="CU1080" s="1" t="s">
        <v>771</v>
      </c>
      <c r="CV1080" s="1" t="s">
        <v>113</v>
      </c>
      <c r="CW1080" s="1" t="s">
        <v>765</v>
      </c>
      <c r="CX1080" s="1"/>
      <c r="CZ1080" s="2"/>
      <c r="DA1080" t="str">
        <f>_xlfn.IFNA(_xlfn.XLOOKUP(R1080, LandUseCodes!$A$1:$A$70,LandUseCodes!$B$1:$B$70), "Not Listed")</f>
        <v>R - Single Family/Cabin</v>
      </c>
      <c r="DB1080" t="str">
        <f>_xlfn.IFNA(_xlfn.XLOOKUP(AD1080, Type!$A$1:$A$3,Type!$B$1:$B$3), "Not Listed")</f>
        <v>Public</v>
      </c>
    </row>
    <row r="1081" spans="1:106" x14ac:dyDescent="0.25">
      <c r="A1081" s="1" t="s">
        <v>8637</v>
      </c>
      <c r="B1081">
        <v>2025</v>
      </c>
      <c r="C1081">
        <v>1</v>
      </c>
      <c r="D1081" s="1" t="s">
        <v>8638</v>
      </c>
      <c r="E1081" s="1" t="s">
        <v>1741</v>
      </c>
      <c r="F1081" s="1" t="s">
        <v>8639</v>
      </c>
      <c r="G1081">
        <v>94500</v>
      </c>
      <c r="H1081" s="1"/>
      <c r="J1081">
        <v>50950</v>
      </c>
      <c r="K1081" s="1" t="s">
        <v>8640</v>
      </c>
      <c r="L1081" s="1"/>
      <c r="M1081" s="1" t="s">
        <v>130</v>
      </c>
      <c r="N1081">
        <v>423</v>
      </c>
      <c r="O1081" s="1"/>
      <c r="P1081" s="1" t="s">
        <v>6548</v>
      </c>
      <c r="Q1081" s="1" t="s">
        <v>283</v>
      </c>
      <c r="R1081" s="1" t="s">
        <v>156</v>
      </c>
      <c r="S1081" s="1" t="s">
        <v>8641</v>
      </c>
      <c r="T1081" s="1" t="s">
        <v>764</v>
      </c>
      <c r="U1081" s="1"/>
      <c r="V1081" s="1" t="s">
        <v>765</v>
      </c>
      <c r="W1081" s="1" t="s">
        <v>8642</v>
      </c>
      <c r="X1081" s="1" t="s">
        <v>5627</v>
      </c>
      <c r="Y1081">
        <v>60000</v>
      </c>
      <c r="Z1081" s="1" t="s">
        <v>143</v>
      </c>
      <c r="AA1081" s="1" t="s">
        <v>157</v>
      </c>
      <c r="AB1081" s="1" t="s">
        <v>5699</v>
      </c>
      <c r="AC1081" s="1" t="s">
        <v>384</v>
      </c>
      <c r="AD1081" s="3">
        <v>1</v>
      </c>
      <c r="AE1081" s="1" t="s">
        <v>106</v>
      </c>
      <c r="AF1081" s="1" t="s">
        <v>106</v>
      </c>
      <c r="AG1081" s="1" t="s">
        <v>106</v>
      </c>
      <c r="AH1081" s="1" t="s">
        <v>106</v>
      </c>
      <c r="AI1081" s="1"/>
      <c r="AJ1081" s="1" t="s">
        <v>104</v>
      </c>
      <c r="AK1081" s="1" t="s">
        <v>767</v>
      </c>
      <c r="AL1081" s="1"/>
      <c r="AM1081" s="1"/>
      <c r="AO1081">
        <v>747</v>
      </c>
      <c r="AP1081">
        <v>1</v>
      </c>
      <c r="AQ1081" s="1" t="s">
        <v>112</v>
      </c>
      <c r="AR1081" s="1" t="s">
        <v>106</v>
      </c>
      <c r="AT1081" s="1" t="s">
        <v>108</v>
      </c>
      <c r="AU1081" s="1" t="s">
        <v>159</v>
      </c>
      <c r="AV1081">
        <v>1946</v>
      </c>
      <c r="AW1081" s="1" t="s">
        <v>276</v>
      </c>
      <c r="AX1081">
        <v>2</v>
      </c>
      <c r="AY1081">
        <v>1</v>
      </c>
      <c r="AZ1081">
        <v>0</v>
      </c>
      <c r="BA1081">
        <v>4</v>
      </c>
      <c r="BB1081" s="1"/>
      <c r="BI1081" s="1"/>
      <c r="BM1081" s="1"/>
      <c r="BN1081" s="1"/>
      <c r="BU1081" s="1"/>
      <c r="BV1081">
        <v>0</v>
      </c>
      <c r="BX1081">
        <v>22450</v>
      </c>
      <c r="BY1081">
        <v>28500</v>
      </c>
      <c r="BZ1081">
        <v>0</v>
      </c>
      <c r="CA1081" s="1" t="s">
        <v>769</v>
      </c>
      <c r="CB1081" s="1" t="s">
        <v>108</v>
      </c>
      <c r="CD1081">
        <v>5765</v>
      </c>
      <c r="CE1081" s="1" t="s">
        <v>106</v>
      </c>
      <c r="CF1081" s="1" t="s">
        <v>106</v>
      </c>
      <c r="CG1081" s="1"/>
      <c r="CI1081" s="1" t="s">
        <v>8643</v>
      </c>
      <c r="CJ1081" s="1" t="s">
        <v>151</v>
      </c>
      <c r="CK1081">
        <v>2466857</v>
      </c>
      <c r="CL1081">
        <v>168824</v>
      </c>
      <c r="CM1081" s="1" t="s">
        <v>765</v>
      </c>
      <c r="CO1081" s="1"/>
      <c r="CP1081" s="1"/>
      <c r="CQ1081" s="1" t="s">
        <v>8641</v>
      </c>
      <c r="CR1081" s="1" t="s">
        <v>8641</v>
      </c>
      <c r="CS1081" s="1"/>
      <c r="CU1081" s="1" t="s">
        <v>771</v>
      </c>
      <c r="CV1081" s="1" t="s">
        <v>113</v>
      </c>
      <c r="CW1081" s="1" t="s">
        <v>765</v>
      </c>
      <c r="CX1081" s="1"/>
      <c r="CZ1081" s="2"/>
      <c r="DA1081" t="str">
        <f>_xlfn.IFNA(_xlfn.XLOOKUP(R1081, LandUseCodes!$A$1:$A$70,LandUseCodes!$B$1:$B$70), "Not Listed")</f>
        <v>R - Single Family/Cabin</v>
      </c>
      <c r="DB1081" t="str">
        <f>_xlfn.IFNA(_xlfn.XLOOKUP(AD1081, Type!$A$1:$A$3,Type!$B$1:$B$3), "Not Listed")</f>
        <v>Public</v>
      </c>
    </row>
    <row r="1082" spans="1:106" x14ac:dyDescent="0.25">
      <c r="A1082" s="1" t="s">
        <v>8644</v>
      </c>
      <c r="B1082">
        <v>2025</v>
      </c>
      <c r="C1082">
        <v>1</v>
      </c>
      <c r="D1082" s="1" t="s">
        <v>8645</v>
      </c>
      <c r="E1082" s="1" t="s">
        <v>941</v>
      </c>
      <c r="F1082" s="1" t="s">
        <v>644</v>
      </c>
      <c r="G1082">
        <v>155000</v>
      </c>
      <c r="H1082" s="1"/>
      <c r="J1082">
        <v>64280</v>
      </c>
      <c r="K1082" s="1" t="s">
        <v>8646</v>
      </c>
      <c r="L1082" s="1" t="s">
        <v>8647</v>
      </c>
      <c r="M1082" s="1" t="s">
        <v>130</v>
      </c>
      <c r="N1082">
        <v>421</v>
      </c>
      <c r="O1082" s="1"/>
      <c r="P1082" s="1" t="s">
        <v>6548</v>
      </c>
      <c r="Q1082" s="1" t="s">
        <v>283</v>
      </c>
      <c r="R1082" s="1" t="s">
        <v>156</v>
      </c>
      <c r="S1082" s="1" t="s">
        <v>8648</v>
      </c>
      <c r="T1082" s="1" t="s">
        <v>612</v>
      </c>
      <c r="U1082" s="1"/>
      <c r="V1082" s="1" t="s">
        <v>613</v>
      </c>
      <c r="W1082" s="1" t="s">
        <v>8649</v>
      </c>
      <c r="X1082" s="1" t="s">
        <v>8650</v>
      </c>
      <c r="Y1082">
        <v>1</v>
      </c>
      <c r="Z1082" s="1" t="s">
        <v>143</v>
      </c>
      <c r="AA1082" s="1" t="s">
        <v>157</v>
      </c>
      <c r="AB1082" s="1" t="s">
        <v>5699</v>
      </c>
      <c r="AC1082" s="1" t="s">
        <v>384</v>
      </c>
      <c r="AD1082" s="3">
        <v>1</v>
      </c>
      <c r="AE1082" s="1" t="s">
        <v>106</v>
      </c>
      <c r="AF1082" s="1" t="s">
        <v>106</v>
      </c>
      <c r="AG1082" s="1" t="s">
        <v>106</v>
      </c>
      <c r="AH1082" s="1" t="s">
        <v>106</v>
      </c>
      <c r="AI1082" s="1"/>
      <c r="AJ1082" s="1" t="s">
        <v>104</v>
      </c>
      <c r="AK1082" s="1" t="s">
        <v>767</v>
      </c>
      <c r="AL1082" s="1"/>
      <c r="AM1082" s="1"/>
      <c r="AO1082">
        <v>1467</v>
      </c>
      <c r="AP1082">
        <v>2</v>
      </c>
      <c r="AQ1082" s="1" t="s">
        <v>112</v>
      </c>
      <c r="AR1082" s="1" t="s">
        <v>118</v>
      </c>
      <c r="AT1082" s="1" t="s">
        <v>108</v>
      </c>
      <c r="AU1082" s="1" t="s">
        <v>159</v>
      </c>
      <c r="AV1082">
        <v>1920</v>
      </c>
      <c r="AW1082" s="1" t="s">
        <v>160</v>
      </c>
      <c r="AX1082">
        <v>3</v>
      </c>
      <c r="AY1082">
        <v>1</v>
      </c>
      <c r="AZ1082">
        <v>0</v>
      </c>
      <c r="BA1082">
        <v>6</v>
      </c>
      <c r="BB1082" s="1"/>
      <c r="BI1082" s="1"/>
      <c r="BM1082" s="1"/>
      <c r="BN1082" s="1"/>
      <c r="BU1082" s="1"/>
      <c r="BV1082">
        <v>0</v>
      </c>
      <c r="BX1082">
        <v>20550</v>
      </c>
      <c r="BY1082">
        <v>43730</v>
      </c>
      <c r="BZ1082">
        <v>0</v>
      </c>
      <c r="CA1082" s="1" t="s">
        <v>769</v>
      </c>
      <c r="CB1082" s="1" t="s">
        <v>108</v>
      </c>
      <c r="CD1082">
        <v>4138</v>
      </c>
      <c r="CE1082" s="1" t="s">
        <v>118</v>
      </c>
      <c r="CF1082" s="1" t="s">
        <v>106</v>
      </c>
      <c r="CG1082" s="1"/>
      <c r="CI1082" s="1" t="s">
        <v>8651</v>
      </c>
      <c r="CJ1082" s="1" t="s">
        <v>151</v>
      </c>
      <c r="CK1082">
        <v>2466831</v>
      </c>
      <c r="CL1082">
        <v>168819</v>
      </c>
      <c r="CM1082" s="1" t="s">
        <v>765</v>
      </c>
      <c r="CO1082" s="1"/>
      <c r="CP1082" s="1"/>
      <c r="CQ1082" s="1" t="s">
        <v>8652</v>
      </c>
      <c r="CR1082" s="1" t="s">
        <v>8648</v>
      </c>
      <c r="CS1082" s="1"/>
      <c r="CU1082" s="1" t="s">
        <v>615</v>
      </c>
      <c r="CV1082" s="1" t="s">
        <v>113</v>
      </c>
      <c r="CW1082" s="1" t="s">
        <v>613</v>
      </c>
      <c r="CX1082" s="1"/>
      <c r="CZ1082" s="2"/>
      <c r="DA1082" t="str">
        <f>_xlfn.IFNA(_xlfn.XLOOKUP(R1082, LandUseCodes!$A$1:$A$70,LandUseCodes!$B$1:$B$70), "Not Listed")</f>
        <v>R - Single Family/Cabin</v>
      </c>
      <c r="DB1082" t="str">
        <f>_xlfn.IFNA(_xlfn.XLOOKUP(AD1082, Type!$A$1:$A$3,Type!$B$1:$B$3), "Not Listed")</f>
        <v>Public</v>
      </c>
    </row>
    <row r="1083" spans="1:106" x14ac:dyDescent="0.25">
      <c r="A1083" s="1" t="s">
        <v>8653</v>
      </c>
      <c r="B1083">
        <v>2025</v>
      </c>
      <c r="C1083">
        <v>1</v>
      </c>
      <c r="D1083" s="1" t="s">
        <v>8654</v>
      </c>
      <c r="E1083" s="1" t="s">
        <v>461</v>
      </c>
      <c r="F1083" s="1" t="s">
        <v>8655</v>
      </c>
      <c r="G1083">
        <v>65000</v>
      </c>
      <c r="H1083" s="1" t="s">
        <v>109</v>
      </c>
      <c r="J1083">
        <v>46890</v>
      </c>
      <c r="K1083" s="1" t="s">
        <v>6425</v>
      </c>
      <c r="L1083" s="1" t="s">
        <v>8656</v>
      </c>
      <c r="M1083" s="1" t="s">
        <v>130</v>
      </c>
      <c r="N1083">
        <v>417</v>
      </c>
      <c r="O1083" s="1"/>
      <c r="P1083" s="1" t="s">
        <v>6548</v>
      </c>
      <c r="Q1083" s="1" t="s">
        <v>283</v>
      </c>
      <c r="R1083" s="1" t="s">
        <v>287</v>
      </c>
      <c r="S1083" s="1" t="s">
        <v>6314</v>
      </c>
      <c r="T1083" s="1" t="s">
        <v>764</v>
      </c>
      <c r="U1083" s="1"/>
      <c r="V1083" s="1" t="s">
        <v>765</v>
      </c>
      <c r="W1083" s="1" t="s">
        <v>8657</v>
      </c>
      <c r="X1083" s="1" t="s">
        <v>8658</v>
      </c>
      <c r="Y1083">
        <v>1</v>
      </c>
      <c r="Z1083" s="1" t="s">
        <v>143</v>
      </c>
      <c r="AA1083" s="1" t="s">
        <v>157</v>
      </c>
      <c r="AB1083" s="1" t="s">
        <v>5699</v>
      </c>
      <c r="AC1083" s="1" t="s">
        <v>384</v>
      </c>
      <c r="AD1083" s="3">
        <v>1</v>
      </c>
      <c r="AE1083" s="1" t="s">
        <v>106</v>
      </c>
      <c r="AF1083" s="1" t="s">
        <v>106</v>
      </c>
      <c r="AG1083" s="1" t="s">
        <v>106</v>
      </c>
      <c r="AH1083" s="1" t="s">
        <v>106</v>
      </c>
      <c r="AI1083" s="1"/>
      <c r="AJ1083" s="1" t="s">
        <v>108</v>
      </c>
      <c r="AK1083" s="1" t="s">
        <v>767</v>
      </c>
      <c r="AL1083" s="1"/>
      <c r="AM1083" s="1"/>
      <c r="AO1083">
        <v>1874</v>
      </c>
      <c r="AP1083">
        <v>2</v>
      </c>
      <c r="AQ1083" s="1" t="s">
        <v>112</v>
      </c>
      <c r="AR1083" s="1" t="s">
        <v>118</v>
      </c>
      <c r="AT1083" s="1" t="s">
        <v>118</v>
      </c>
      <c r="AU1083" s="1" t="s">
        <v>159</v>
      </c>
      <c r="AV1083">
        <v>1920</v>
      </c>
      <c r="AW1083" s="1" t="s">
        <v>160</v>
      </c>
      <c r="AX1083">
        <v>6</v>
      </c>
      <c r="AY1083">
        <v>3</v>
      </c>
      <c r="AZ1083">
        <v>0</v>
      </c>
      <c r="BA1083">
        <v>13</v>
      </c>
      <c r="BB1083" s="1"/>
      <c r="BH1083">
        <v>400</v>
      </c>
      <c r="BI1083" s="1"/>
      <c r="BM1083" s="1"/>
      <c r="BN1083" s="1"/>
      <c r="BU1083" s="1"/>
      <c r="BV1083">
        <v>0</v>
      </c>
      <c r="BW1083">
        <v>89000</v>
      </c>
      <c r="BX1083">
        <v>24830</v>
      </c>
      <c r="BY1083">
        <v>22060</v>
      </c>
      <c r="BZ1083">
        <v>3080</v>
      </c>
      <c r="CA1083" s="1" t="s">
        <v>769</v>
      </c>
      <c r="CB1083" s="1" t="s">
        <v>108</v>
      </c>
      <c r="CD1083">
        <v>7800</v>
      </c>
      <c r="CE1083" s="1" t="s">
        <v>108</v>
      </c>
      <c r="CF1083" s="1" t="s">
        <v>106</v>
      </c>
      <c r="CG1083" s="1"/>
      <c r="CI1083" s="1" t="s">
        <v>8659</v>
      </c>
      <c r="CJ1083" s="1" t="s">
        <v>161</v>
      </c>
      <c r="CK1083">
        <v>2466792</v>
      </c>
      <c r="CL1083">
        <v>168819</v>
      </c>
      <c r="CM1083" s="1" t="s">
        <v>765</v>
      </c>
      <c r="CO1083" s="1"/>
      <c r="CP1083" s="1"/>
      <c r="CQ1083" s="1" t="s">
        <v>8660</v>
      </c>
      <c r="CR1083" s="1" t="s">
        <v>6314</v>
      </c>
      <c r="CS1083" s="1"/>
      <c r="CU1083" s="1" t="s">
        <v>771</v>
      </c>
      <c r="CV1083" s="1" t="s">
        <v>113</v>
      </c>
      <c r="CW1083" s="1" t="s">
        <v>765</v>
      </c>
      <c r="CX1083" s="1"/>
      <c r="CZ1083" s="2"/>
      <c r="DA1083" t="str">
        <f>_xlfn.IFNA(_xlfn.XLOOKUP(R1083, LandUseCodes!$A$1:$A$70,LandUseCodes!$B$1:$B$70), "Not Listed")</f>
        <v>R - Multi Family/Dorms/Single</v>
      </c>
      <c r="DB1083" t="str">
        <f>_xlfn.IFNA(_xlfn.XLOOKUP(AD1083, Type!$A$1:$A$3,Type!$B$1:$B$3), "Not Listed")</f>
        <v>Public</v>
      </c>
    </row>
    <row r="1084" spans="1:106" x14ac:dyDescent="0.25">
      <c r="A1084" s="1" t="s">
        <v>8661</v>
      </c>
      <c r="B1084">
        <v>2025</v>
      </c>
      <c r="C1084">
        <v>1</v>
      </c>
      <c r="D1084" s="1" t="s">
        <v>8662</v>
      </c>
      <c r="E1084" s="1" t="s">
        <v>293</v>
      </c>
      <c r="F1084" s="1" t="s">
        <v>8663</v>
      </c>
      <c r="G1084">
        <v>299900</v>
      </c>
      <c r="H1084" s="1"/>
      <c r="J1084">
        <v>115450</v>
      </c>
      <c r="K1084" s="1" t="s">
        <v>8664</v>
      </c>
      <c r="L1084" s="1" t="s">
        <v>8665</v>
      </c>
      <c r="M1084" s="1" t="s">
        <v>130</v>
      </c>
      <c r="N1084">
        <v>103</v>
      </c>
      <c r="O1084" s="1" t="s">
        <v>1225</v>
      </c>
      <c r="P1084" s="1" t="s">
        <v>628</v>
      </c>
      <c r="Q1084" s="1" t="s">
        <v>283</v>
      </c>
      <c r="R1084" s="1" t="s">
        <v>156</v>
      </c>
      <c r="S1084" s="1" t="s">
        <v>8666</v>
      </c>
      <c r="T1084" s="1" t="s">
        <v>764</v>
      </c>
      <c r="U1084" s="1"/>
      <c r="V1084" s="1" t="s">
        <v>765</v>
      </c>
      <c r="W1084" s="1" t="s">
        <v>8667</v>
      </c>
      <c r="X1084" s="1" t="s">
        <v>2528</v>
      </c>
      <c r="Y1084">
        <v>239000</v>
      </c>
      <c r="Z1084" s="1" t="s">
        <v>143</v>
      </c>
      <c r="AA1084" s="1" t="s">
        <v>157</v>
      </c>
      <c r="AB1084" s="1" t="s">
        <v>5699</v>
      </c>
      <c r="AC1084" s="1" t="s">
        <v>384</v>
      </c>
      <c r="AD1084" s="3">
        <v>1</v>
      </c>
      <c r="AE1084" s="1" t="s">
        <v>106</v>
      </c>
      <c r="AF1084" s="1" t="s">
        <v>106</v>
      </c>
      <c r="AG1084" s="1" t="s">
        <v>106</v>
      </c>
      <c r="AH1084" s="1" t="s">
        <v>106</v>
      </c>
      <c r="AI1084" s="1"/>
      <c r="AJ1084" s="1" t="s">
        <v>104</v>
      </c>
      <c r="AK1084" s="1" t="s">
        <v>767</v>
      </c>
      <c r="AL1084" s="1"/>
      <c r="AM1084" s="1"/>
      <c r="AO1084">
        <v>3216</v>
      </c>
      <c r="AP1084">
        <v>2</v>
      </c>
      <c r="AQ1084" s="1" t="s">
        <v>108</v>
      </c>
      <c r="AR1084" s="1" t="s">
        <v>118</v>
      </c>
      <c r="AT1084" s="1" t="s">
        <v>118</v>
      </c>
      <c r="AU1084" s="1" t="s">
        <v>159</v>
      </c>
      <c r="AV1084">
        <v>1880</v>
      </c>
      <c r="AW1084" s="1" t="s">
        <v>160</v>
      </c>
      <c r="AX1084">
        <v>4</v>
      </c>
      <c r="AY1084">
        <v>1</v>
      </c>
      <c r="AZ1084">
        <v>0</v>
      </c>
      <c r="BA1084">
        <v>11</v>
      </c>
      <c r="BB1084" s="1"/>
      <c r="BE1084">
        <v>1</v>
      </c>
      <c r="BF1084">
        <v>1</v>
      </c>
      <c r="BH1084">
        <v>440</v>
      </c>
      <c r="BI1084" s="1"/>
      <c r="BM1084" s="1"/>
      <c r="BN1084" s="1"/>
      <c r="BU1084" s="1"/>
      <c r="BV1084">
        <v>0</v>
      </c>
      <c r="BX1084">
        <v>27990</v>
      </c>
      <c r="BY1084">
        <v>87460</v>
      </c>
      <c r="BZ1084">
        <v>3310</v>
      </c>
      <c r="CA1084" s="1" t="s">
        <v>769</v>
      </c>
      <c r="CB1084" s="1" t="s">
        <v>108</v>
      </c>
      <c r="CD1084">
        <v>10500</v>
      </c>
      <c r="CE1084" s="1" t="s">
        <v>118</v>
      </c>
      <c r="CF1084" s="1" t="s">
        <v>106</v>
      </c>
      <c r="CG1084" s="1"/>
      <c r="CI1084" s="1" t="s">
        <v>8668</v>
      </c>
      <c r="CJ1084" s="1" t="s">
        <v>161</v>
      </c>
      <c r="CK1084">
        <v>2466633</v>
      </c>
      <c r="CL1084">
        <v>168660</v>
      </c>
      <c r="CM1084" s="1" t="s">
        <v>765</v>
      </c>
      <c r="CO1084" s="1"/>
      <c r="CP1084" s="1"/>
      <c r="CQ1084" s="1" t="s">
        <v>8666</v>
      </c>
      <c r="CR1084" s="1" t="s">
        <v>8666</v>
      </c>
      <c r="CS1084" s="1"/>
      <c r="CU1084" s="1" t="s">
        <v>771</v>
      </c>
      <c r="CV1084" s="1" t="s">
        <v>113</v>
      </c>
      <c r="CW1084" s="1" t="s">
        <v>765</v>
      </c>
      <c r="CX1084" s="1"/>
      <c r="CZ1084" s="2"/>
      <c r="DA1084" t="str">
        <f>_xlfn.IFNA(_xlfn.XLOOKUP(R1084, LandUseCodes!$A$1:$A$70,LandUseCodes!$B$1:$B$70), "Not Listed")</f>
        <v>R - Single Family/Cabin</v>
      </c>
      <c r="DB1084" t="str">
        <f>_xlfn.IFNA(_xlfn.XLOOKUP(AD1084, Type!$A$1:$A$3,Type!$B$1:$B$3), "Not Listed")</f>
        <v>Public</v>
      </c>
    </row>
    <row r="1085" spans="1:106" x14ac:dyDescent="0.25">
      <c r="A1085" s="1" t="s">
        <v>8669</v>
      </c>
      <c r="B1085">
        <v>2025</v>
      </c>
      <c r="C1085">
        <v>1</v>
      </c>
      <c r="D1085" s="1" t="s">
        <v>8670</v>
      </c>
      <c r="E1085" s="1" t="s">
        <v>5528</v>
      </c>
      <c r="F1085" s="1" t="s">
        <v>8671</v>
      </c>
      <c r="G1085">
        <v>200000</v>
      </c>
      <c r="H1085" s="1"/>
      <c r="J1085">
        <v>80960</v>
      </c>
      <c r="K1085" s="1" t="s">
        <v>8672</v>
      </c>
      <c r="L1085" s="1" t="s">
        <v>8673</v>
      </c>
      <c r="M1085" s="1" t="s">
        <v>130</v>
      </c>
      <c r="N1085">
        <v>416</v>
      </c>
      <c r="O1085" s="1"/>
      <c r="P1085" s="1" t="s">
        <v>6548</v>
      </c>
      <c r="Q1085" s="1" t="s">
        <v>283</v>
      </c>
      <c r="R1085" s="1" t="s">
        <v>156</v>
      </c>
      <c r="S1085" s="1" t="s">
        <v>8674</v>
      </c>
      <c r="T1085" s="1" t="s">
        <v>764</v>
      </c>
      <c r="U1085" s="1"/>
      <c r="V1085" s="1" t="s">
        <v>765</v>
      </c>
      <c r="W1085" s="1" t="s">
        <v>8675</v>
      </c>
      <c r="X1085" s="1" t="s">
        <v>496</v>
      </c>
      <c r="Y1085">
        <v>162520</v>
      </c>
      <c r="Z1085" s="1" t="s">
        <v>143</v>
      </c>
      <c r="AA1085" s="1" t="s">
        <v>157</v>
      </c>
      <c r="AB1085" s="1" t="s">
        <v>5699</v>
      </c>
      <c r="AC1085" s="1" t="s">
        <v>384</v>
      </c>
      <c r="AD1085" s="3">
        <v>1</v>
      </c>
      <c r="AE1085" s="1" t="s">
        <v>106</v>
      </c>
      <c r="AF1085" s="1" t="s">
        <v>106</v>
      </c>
      <c r="AG1085" s="1" t="s">
        <v>106</v>
      </c>
      <c r="AH1085" s="1" t="s">
        <v>106</v>
      </c>
      <c r="AI1085" s="1"/>
      <c r="AJ1085" s="1" t="s">
        <v>104</v>
      </c>
      <c r="AK1085" s="1" t="s">
        <v>767</v>
      </c>
      <c r="AL1085" s="1"/>
      <c r="AM1085" s="1" t="s">
        <v>143</v>
      </c>
      <c r="AN1085">
        <v>2019</v>
      </c>
      <c r="AO1085">
        <v>1144</v>
      </c>
      <c r="AP1085">
        <v>1</v>
      </c>
      <c r="AQ1085" s="1" t="s">
        <v>112</v>
      </c>
      <c r="AR1085" s="1" t="s">
        <v>118</v>
      </c>
      <c r="AT1085" s="1" t="s">
        <v>118</v>
      </c>
      <c r="AU1085" s="1" t="s">
        <v>159</v>
      </c>
      <c r="AV1085">
        <v>1962</v>
      </c>
      <c r="AW1085" s="1" t="s">
        <v>172</v>
      </c>
      <c r="AX1085">
        <v>3</v>
      </c>
      <c r="AY1085">
        <v>2</v>
      </c>
      <c r="AZ1085">
        <v>0</v>
      </c>
      <c r="BA1085">
        <v>6</v>
      </c>
      <c r="BB1085" s="1"/>
      <c r="BI1085" s="1"/>
      <c r="BM1085" s="1"/>
      <c r="BN1085" s="1"/>
      <c r="BU1085" s="1"/>
      <c r="BV1085">
        <v>0</v>
      </c>
      <c r="BW1085">
        <v>72510</v>
      </c>
      <c r="BX1085">
        <v>20970</v>
      </c>
      <c r="BY1085">
        <v>59990</v>
      </c>
      <c r="BZ1085">
        <v>0</v>
      </c>
      <c r="CA1085" s="1" t="s">
        <v>769</v>
      </c>
      <c r="CB1085" s="1" t="s">
        <v>108</v>
      </c>
      <c r="CD1085">
        <v>4500</v>
      </c>
      <c r="CE1085" s="1" t="s">
        <v>106</v>
      </c>
      <c r="CF1085" s="1" t="s">
        <v>106</v>
      </c>
      <c r="CG1085" s="1"/>
      <c r="CI1085" s="1" t="s">
        <v>8676</v>
      </c>
      <c r="CJ1085" s="1" t="s">
        <v>151</v>
      </c>
      <c r="CK1085">
        <v>2466725</v>
      </c>
      <c r="CL1085">
        <v>168647</v>
      </c>
      <c r="CM1085" s="1" t="s">
        <v>765</v>
      </c>
      <c r="CO1085" s="1"/>
      <c r="CP1085" s="1"/>
      <c r="CQ1085" s="1" t="s">
        <v>8674</v>
      </c>
      <c r="CR1085" s="1" t="s">
        <v>8674</v>
      </c>
      <c r="CS1085" s="1"/>
      <c r="CU1085" s="1" t="s">
        <v>771</v>
      </c>
      <c r="CV1085" s="1" t="s">
        <v>113</v>
      </c>
      <c r="CW1085" s="1" t="s">
        <v>765</v>
      </c>
      <c r="CX1085" s="1"/>
      <c r="CZ1085" s="2"/>
      <c r="DA1085" t="str">
        <f>_xlfn.IFNA(_xlfn.XLOOKUP(R1085, LandUseCodes!$A$1:$A$70,LandUseCodes!$B$1:$B$70), "Not Listed")</f>
        <v>R - Single Family/Cabin</v>
      </c>
      <c r="DB1085" t="str">
        <f>_xlfn.IFNA(_xlfn.XLOOKUP(AD1085, Type!$A$1:$A$3,Type!$B$1:$B$3), "Not Listed")</f>
        <v>Public</v>
      </c>
    </row>
    <row r="1086" spans="1:106" x14ac:dyDescent="0.25">
      <c r="A1086" s="1" t="s">
        <v>8677</v>
      </c>
      <c r="B1086">
        <v>2025</v>
      </c>
      <c r="C1086">
        <v>1</v>
      </c>
      <c r="D1086" s="1" t="s">
        <v>8678</v>
      </c>
      <c r="E1086" s="1" t="s">
        <v>638</v>
      </c>
      <c r="F1086" s="1" t="s">
        <v>8679</v>
      </c>
      <c r="G1086">
        <v>167400</v>
      </c>
      <c r="H1086" s="1"/>
      <c r="J1086">
        <v>85840</v>
      </c>
      <c r="K1086" s="1" t="s">
        <v>8680</v>
      </c>
      <c r="L1086" s="1" t="s">
        <v>8681</v>
      </c>
      <c r="M1086" s="1" t="s">
        <v>130</v>
      </c>
      <c r="N1086">
        <v>420</v>
      </c>
      <c r="O1086" s="1"/>
      <c r="P1086" s="1" t="s">
        <v>6548</v>
      </c>
      <c r="Q1086" s="1" t="s">
        <v>283</v>
      </c>
      <c r="R1086" s="1" t="s">
        <v>156</v>
      </c>
      <c r="S1086" s="1" t="s">
        <v>8682</v>
      </c>
      <c r="T1086" s="1" t="s">
        <v>764</v>
      </c>
      <c r="U1086" s="1"/>
      <c r="V1086" s="1" t="s">
        <v>765</v>
      </c>
      <c r="W1086" s="1" t="s">
        <v>8683</v>
      </c>
      <c r="X1086" s="1" t="s">
        <v>708</v>
      </c>
      <c r="Y1086">
        <v>96000</v>
      </c>
      <c r="Z1086" s="1" t="s">
        <v>143</v>
      </c>
      <c r="AA1086" s="1" t="s">
        <v>157</v>
      </c>
      <c r="AB1086" s="1" t="s">
        <v>5699</v>
      </c>
      <c r="AC1086" s="1" t="s">
        <v>384</v>
      </c>
      <c r="AD1086" s="3">
        <v>1</v>
      </c>
      <c r="AE1086" s="1" t="s">
        <v>106</v>
      </c>
      <c r="AF1086" s="1" t="s">
        <v>106</v>
      </c>
      <c r="AG1086" s="1" t="s">
        <v>106</v>
      </c>
      <c r="AH1086" s="1" t="s">
        <v>106</v>
      </c>
      <c r="AI1086" s="1"/>
      <c r="AJ1086" s="1" t="s">
        <v>104</v>
      </c>
      <c r="AK1086" s="1" t="s">
        <v>767</v>
      </c>
      <c r="AL1086" s="1"/>
      <c r="AM1086" s="1"/>
      <c r="AO1086">
        <v>1932</v>
      </c>
      <c r="AP1086">
        <v>2</v>
      </c>
      <c r="AQ1086" s="1" t="s">
        <v>107</v>
      </c>
      <c r="AR1086" s="1" t="s">
        <v>118</v>
      </c>
      <c r="AT1086" s="1" t="s">
        <v>108</v>
      </c>
      <c r="AU1086" s="1" t="s">
        <v>159</v>
      </c>
      <c r="AV1086">
        <v>1925</v>
      </c>
      <c r="AW1086" s="1" t="s">
        <v>160</v>
      </c>
      <c r="AX1086">
        <v>4</v>
      </c>
      <c r="AY1086">
        <v>1</v>
      </c>
      <c r="AZ1086">
        <v>0</v>
      </c>
      <c r="BA1086">
        <v>8</v>
      </c>
      <c r="BB1086" s="1"/>
      <c r="BE1086">
        <v>1</v>
      </c>
      <c r="BF1086">
        <v>1</v>
      </c>
      <c r="BI1086" s="1"/>
      <c r="BM1086" s="1"/>
      <c r="BN1086" s="1"/>
      <c r="BU1086" s="1"/>
      <c r="BV1086">
        <v>0</v>
      </c>
      <c r="BX1086">
        <v>23600</v>
      </c>
      <c r="BY1086">
        <v>62240</v>
      </c>
      <c r="BZ1086">
        <v>0</v>
      </c>
      <c r="CA1086" s="1" t="s">
        <v>769</v>
      </c>
      <c r="CB1086" s="1" t="s">
        <v>108</v>
      </c>
      <c r="CD1086">
        <v>6750</v>
      </c>
      <c r="CE1086" s="1" t="s">
        <v>107</v>
      </c>
      <c r="CF1086" s="1" t="s">
        <v>106</v>
      </c>
      <c r="CG1086" s="1"/>
      <c r="CI1086" s="1" t="s">
        <v>8684</v>
      </c>
      <c r="CJ1086" s="1" t="s">
        <v>151</v>
      </c>
      <c r="CK1086">
        <v>2466778</v>
      </c>
      <c r="CL1086">
        <v>168613</v>
      </c>
      <c r="CM1086" s="1" t="s">
        <v>765</v>
      </c>
      <c r="CO1086" s="1"/>
      <c r="CP1086" s="1"/>
      <c r="CQ1086" s="1" t="s">
        <v>8682</v>
      </c>
      <c r="CR1086" s="1" t="s">
        <v>8682</v>
      </c>
      <c r="CS1086" s="1"/>
      <c r="CU1086" s="1" t="s">
        <v>771</v>
      </c>
      <c r="CV1086" s="1" t="s">
        <v>113</v>
      </c>
      <c r="CW1086" s="1" t="s">
        <v>765</v>
      </c>
      <c r="CX1086" s="1"/>
      <c r="CZ1086" s="2"/>
      <c r="DA1086" t="str">
        <f>_xlfn.IFNA(_xlfn.XLOOKUP(R1086, LandUseCodes!$A$1:$A$70,LandUseCodes!$B$1:$B$70), "Not Listed")</f>
        <v>R - Single Family/Cabin</v>
      </c>
      <c r="DB1086" t="str">
        <f>_xlfn.IFNA(_xlfn.XLOOKUP(AD1086, Type!$A$1:$A$3,Type!$B$1:$B$3), "Not Listed")</f>
        <v>Public</v>
      </c>
    </row>
    <row r="1087" spans="1:106" x14ac:dyDescent="0.25">
      <c r="A1087" s="1" t="s">
        <v>8685</v>
      </c>
      <c r="B1087">
        <v>2025</v>
      </c>
      <c r="C1087">
        <v>1</v>
      </c>
      <c r="D1087" s="1" t="s">
        <v>5952</v>
      </c>
      <c r="E1087" s="1" t="s">
        <v>995</v>
      </c>
      <c r="F1087" s="1" t="s">
        <v>5954</v>
      </c>
      <c r="G1087">
        <v>118000</v>
      </c>
      <c r="H1087" s="1" t="s">
        <v>109</v>
      </c>
      <c r="J1087">
        <v>63480</v>
      </c>
      <c r="K1087" s="1" t="s">
        <v>918</v>
      </c>
      <c r="L1087" s="1"/>
      <c r="M1087" s="1" t="s">
        <v>130</v>
      </c>
      <c r="N1087">
        <v>426</v>
      </c>
      <c r="O1087" s="1"/>
      <c r="P1087" s="1" t="s">
        <v>6548</v>
      </c>
      <c r="Q1087" s="1" t="s">
        <v>283</v>
      </c>
      <c r="R1087" s="1" t="s">
        <v>145</v>
      </c>
      <c r="S1087" s="1" t="s">
        <v>8686</v>
      </c>
      <c r="T1087" s="1" t="s">
        <v>919</v>
      </c>
      <c r="U1087" s="1" t="s">
        <v>764</v>
      </c>
      <c r="V1087" s="1" t="s">
        <v>765</v>
      </c>
      <c r="W1087" s="1" t="s">
        <v>8687</v>
      </c>
      <c r="X1087" s="1" t="s">
        <v>8688</v>
      </c>
      <c r="Y1087">
        <v>10</v>
      </c>
      <c r="Z1087" s="1" t="s">
        <v>143</v>
      </c>
      <c r="AA1087" s="1" t="s">
        <v>119</v>
      </c>
      <c r="AB1087" s="1" t="s">
        <v>1683</v>
      </c>
      <c r="AC1087" s="1" t="s">
        <v>384</v>
      </c>
      <c r="AD1087" s="3">
        <v>1</v>
      </c>
      <c r="AE1087" s="1" t="s">
        <v>106</v>
      </c>
      <c r="AF1087" s="1" t="s">
        <v>106</v>
      </c>
      <c r="AG1087" s="1" t="s">
        <v>106</v>
      </c>
      <c r="AH1087" s="1" t="s">
        <v>106</v>
      </c>
      <c r="AI1087" s="1"/>
      <c r="AJ1087" s="1" t="s">
        <v>108</v>
      </c>
      <c r="AK1087" s="1" t="s">
        <v>767</v>
      </c>
      <c r="AL1087" s="1" t="s">
        <v>107</v>
      </c>
      <c r="AM1087" s="1"/>
      <c r="AQ1087" s="1"/>
      <c r="AR1087" s="1"/>
      <c r="AT1087" s="1"/>
      <c r="AU1087" s="1"/>
      <c r="AW1087" s="1"/>
      <c r="BB1087" s="1"/>
      <c r="BH1087">
        <v>960</v>
      </c>
      <c r="BI1087" s="1" t="s">
        <v>146</v>
      </c>
      <c r="BK1087">
        <v>1125</v>
      </c>
      <c r="BM1087" s="1" t="s">
        <v>106</v>
      </c>
      <c r="BN1087" s="1" t="s">
        <v>106</v>
      </c>
      <c r="BO1087">
        <v>1955</v>
      </c>
      <c r="BP1087">
        <v>1125</v>
      </c>
      <c r="BR1087">
        <v>2</v>
      </c>
      <c r="BU1087" s="1"/>
      <c r="BV1087">
        <v>0</v>
      </c>
      <c r="BW1087">
        <v>163580</v>
      </c>
      <c r="BX1087">
        <v>35780</v>
      </c>
      <c r="BY1087">
        <v>27700</v>
      </c>
      <c r="BZ1087">
        <v>16510</v>
      </c>
      <c r="CA1087" s="1" t="s">
        <v>769</v>
      </c>
      <c r="CB1087" s="1"/>
      <c r="CD1087">
        <v>17705</v>
      </c>
      <c r="CE1087" s="1"/>
      <c r="CF1087" s="1" t="s">
        <v>106</v>
      </c>
      <c r="CG1087" s="1"/>
      <c r="CI1087" s="1" t="s">
        <v>8689</v>
      </c>
      <c r="CJ1087" s="1" t="s">
        <v>8690</v>
      </c>
      <c r="CK1087">
        <v>2466850</v>
      </c>
      <c r="CL1087">
        <v>168583</v>
      </c>
      <c r="CM1087" s="1" t="s">
        <v>765</v>
      </c>
      <c r="CN1087">
        <v>1</v>
      </c>
      <c r="CO1087" s="1"/>
      <c r="CP1087" s="1"/>
      <c r="CQ1087" s="1" t="s">
        <v>8691</v>
      </c>
      <c r="CR1087" s="1" t="s">
        <v>8686</v>
      </c>
      <c r="CS1087" s="1" t="s">
        <v>919</v>
      </c>
      <c r="CU1087" s="1" t="s">
        <v>771</v>
      </c>
      <c r="CV1087" s="1" t="s">
        <v>113</v>
      </c>
      <c r="CW1087" s="1" t="s">
        <v>765</v>
      </c>
      <c r="CX1087" s="1"/>
      <c r="CZ1087" s="2"/>
      <c r="DA1087" t="str">
        <f>_xlfn.IFNA(_xlfn.XLOOKUP(R1087, LandUseCodes!$A$1:$A$70,LandUseCodes!$B$1:$B$70), "Not Listed")</f>
        <v>C - Restaurants, Stores (Retail)</v>
      </c>
      <c r="DB1087" t="str">
        <f>_xlfn.IFNA(_xlfn.XLOOKUP(AD1087, Type!$A$1:$A$3,Type!$B$1:$B$3), "Not Listed")</f>
        <v>Public</v>
      </c>
    </row>
    <row r="1088" spans="1:106" x14ac:dyDescent="0.25">
      <c r="A1088" s="1" t="s">
        <v>8685</v>
      </c>
      <c r="B1088">
        <v>2025</v>
      </c>
      <c r="C1088">
        <v>2</v>
      </c>
      <c r="D1088" s="1" t="s">
        <v>5952</v>
      </c>
      <c r="E1088" s="1" t="s">
        <v>995</v>
      </c>
      <c r="F1088" s="1" t="s">
        <v>5954</v>
      </c>
      <c r="G1088">
        <v>118000</v>
      </c>
      <c r="H1088" s="1" t="s">
        <v>109</v>
      </c>
      <c r="J1088">
        <v>63480</v>
      </c>
      <c r="K1088" s="1" t="s">
        <v>918</v>
      </c>
      <c r="L1088" s="1"/>
      <c r="M1088" s="1" t="s">
        <v>130</v>
      </c>
      <c r="N1088">
        <v>426</v>
      </c>
      <c r="O1088" s="1"/>
      <c r="P1088" s="1" t="s">
        <v>6548</v>
      </c>
      <c r="Q1088" s="1" t="s">
        <v>283</v>
      </c>
      <c r="R1088" s="1" t="s">
        <v>145</v>
      </c>
      <c r="S1088" s="1" t="s">
        <v>8686</v>
      </c>
      <c r="T1088" s="1" t="s">
        <v>919</v>
      </c>
      <c r="U1088" s="1" t="s">
        <v>764</v>
      </c>
      <c r="V1088" s="1" t="s">
        <v>765</v>
      </c>
      <c r="W1088" s="1" t="s">
        <v>8687</v>
      </c>
      <c r="X1088" s="1" t="s">
        <v>8688</v>
      </c>
      <c r="Y1088">
        <v>10</v>
      </c>
      <c r="Z1088" s="1" t="s">
        <v>143</v>
      </c>
      <c r="AA1088" s="1" t="s">
        <v>119</v>
      </c>
      <c r="AB1088" s="1" t="s">
        <v>1683</v>
      </c>
      <c r="AC1088" s="1" t="s">
        <v>384</v>
      </c>
      <c r="AD1088" s="3">
        <v>1</v>
      </c>
      <c r="AE1088" s="1" t="s">
        <v>106</v>
      </c>
      <c r="AF1088" s="1" t="s">
        <v>106</v>
      </c>
      <c r="AG1088" s="1" t="s">
        <v>106</v>
      </c>
      <c r="AH1088" s="1" t="s">
        <v>106</v>
      </c>
      <c r="AI1088" s="1"/>
      <c r="AJ1088" s="1" t="s">
        <v>108</v>
      </c>
      <c r="AK1088" s="1" t="s">
        <v>767</v>
      </c>
      <c r="AL1088" s="1" t="s">
        <v>107</v>
      </c>
      <c r="AM1088" s="1"/>
      <c r="AQ1088" s="1"/>
      <c r="AR1088" s="1"/>
      <c r="AT1088" s="1"/>
      <c r="AU1088" s="1"/>
      <c r="AW1088" s="1"/>
      <c r="BB1088" s="1"/>
      <c r="BI1088" s="1" t="s">
        <v>164</v>
      </c>
      <c r="BK1088">
        <v>5106</v>
      </c>
      <c r="BM1088" s="1" t="s">
        <v>108</v>
      </c>
      <c r="BN1088" s="1" t="s">
        <v>106</v>
      </c>
      <c r="BO1088">
        <v>1865</v>
      </c>
      <c r="BP1088">
        <v>4026</v>
      </c>
      <c r="BR1088">
        <v>2</v>
      </c>
      <c r="BU1088" s="1"/>
      <c r="BV1088">
        <v>0</v>
      </c>
      <c r="BW1088">
        <v>163580</v>
      </c>
      <c r="BX1088">
        <v>35780</v>
      </c>
      <c r="BY1088">
        <v>27700</v>
      </c>
      <c r="BZ1088">
        <v>16510</v>
      </c>
      <c r="CA1088" s="1" t="s">
        <v>769</v>
      </c>
      <c r="CB1088" s="1"/>
      <c r="CE1088" s="1"/>
      <c r="CF1088" s="1" t="s">
        <v>106</v>
      </c>
      <c r="CG1088" s="1"/>
      <c r="CI1088" s="1" t="s">
        <v>8689</v>
      </c>
      <c r="CJ1088" s="1" t="s">
        <v>8690</v>
      </c>
      <c r="CK1088">
        <v>2466850</v>
      </c>
      <c r="CL1088">
        <v>168583</v>
      </c>
      <c r="CM1088" s="1" t="s">
        <v>765</v>
      </c>
      <c r="CN1088">
        <v>1</v>
      </c>
      <c r="CO1088" s="1"/>
      <c r="CP1088" s="1"/>
      <c r="CQ1088" s="1" t="s">
        <v>8691</v>
      </c>
      <c r="CR1088" s="1" t="s">
        <v>8686</v>
      </c>
      <c r="CS1088" s="1" t="s">
        <v>919</v>
      </c>
      <c r="CU1088" s="1" t="s">
        <v>771</v>
      </c>
      <c r="CV1088" s="1" t="s">
        <v>113</v>
      </c>
      <c r="CW1088" s="1" t="s">
        <v>765</v>
      </c>
      <c r="CX1088" s="1"/>
      <c r="CZ1088" s="2"/>
      <c r="DA1088" t="str">
        <f>_xlfn.IFNA(_xlfn.XLOOKUP(R1088, LandUseCodes!$A$1:$A$70,LandUseCodes!$B$1:$B$70), "Not Listed")</f>
        <v>C - Restaurants, Stores (Retail)</v>
      </c>
      <c r="DB1088" t="str">
        <f>_xlfn.IFNA(_xlfn.XLOOKUP(AD1088, Type!$A$1:$A$3,Type!$B$1:$B$3), "Not Listed")</f>
        <v>Public</v>
      </c>
    </row>
    <row r="1089" spans="1:106" x14ac:dyDescent="0.25">
      <c r="A1089" s="1" t="s">
        <v>8692</v>
      </c>
      <c r="B1089">
        <v>2025</v>
      </c>
      <c r="C1089">
        <v>1</v>
      </c>
      <c r="D1089" s="1" t="s">
        <v>8693</v>
      </c>
      <c r="E1089" s="1" t="s">
        <v>7320</v>
      </c>
      <c r="F1089" s="1" t="s">
        <v>8694</v>
      </c>
      <c r="G1089">
        <v>320000</v>
      </c>
      <c r="H1089" s="1"/>
      <c r="J1089">
        <v>87790</v>
      </c>
      <c r="K1089" s="1" t="s">
        <v>8695</v>
      </c>
      <c r="L1089" s="1" t="s">
        <v>8696</v>
      </c>
      <c r="M1089" s="1" t="s">
        <v>130</v>
      </c>
      <c r="N1089">
        <v>436</v>
      </c>
      <c r="O1089" s="1"/>
      <c r="P1089" s="1" t="s">
        <v>6548</v>
      </c>
      <c r="Q1089" s="1" t="s">
        <v>283</v>
      </c>
      <c r="R1089" s="1" t="s">
        <v>156</v>
      </c>
      <c r="S1089" s="1" t="s">
        <v>8697</v>
      </c>
      <c r="T1089" s="1" t="s">
        <v>764</v>
      </c>
      <c r="U1089" s="1"/>
      <c r="V1089" s="1" t="s">
        <v>765</v>
      </c>
      <c r="W1089" s="1" t="s">
        <v>8698</v>
      </c>
      <c r="X1089" s="1" t="s">
        <v>8699</v>
      </c>
      <c r="Y1089">
        <v>198900</v>
      </c>
      <c r="Z1089" s="1" t="s">
        <v>143</v>
      </c>
      <c r="AA1089" s="1" t="s">
        <v>157</v>
      </c>
      <c r="AB1089" s="1" t="s">
        <v>5699</v>
      </c>
      <c r="AC1089" s="1" t="s">
        <v>384</v>
      </c>
      <c r="AD1089" s="3">
        <v>1</v>
      </c>
      <c r="AE1089" s="1" t="s">
        <v>106</v>
      </c>
      <c r="AF1089" s="1" t="s">
        <v>106</v>
      </c>
      <c r="AG1089" s="1" t="s">
        <v>106</v>
      </c>
      <c r="AH1089" s="1" t="s">
        <v>106</v>
      </c>
      <c r="AI1089" s="1"/>
      <c r="AJ1089" s="1" t="s">
        <v>104</v>
      </c>
      <c r="AK1089" s="1" t="s">
        <v>767</v>
      </c>
      <c r="AL1089" s="1"/>
      <c r="AM1089" s="1" t="s">
        <v>143</v>
      </c>
      <c r="AN1089">
        <v>2013</v>
      </c>
      <c r="AO1089">
        <v>1983</v>
      </c>
      <c r="AP1089">
        <v>2</v>
      </c>
      <c r="AQ1089" s="1" t="s">
        <v>106</v>
      </c>
      <c r="AR1089" s="1" t="s">
        <v>118</v>
      </c>
      <c r="AT1089" s="1" t="s">
        <v>108</v>
      </c>
      <c r="AU1089" s="1" t="s">
        <v>159</v>
      </c>
      <c r="AV1089">
        <v>1926</v>
      </c>
      <c r="AW1089" s="1" t="s">
        <v>160</v>
      </c>
      <c r="AX1089">
        <v>4</v>
      </c>
      <c r="AY1089">
        <v>1</v>
      </c>
      <c r="AZ1089">
        <v>0</v>
      </c>
      <c r="BA1089">
        <v>11</v>
      </c>
      <c r="BB1089" s="1"/>
      <c r="BH1089">
        <v>528</v>
      </c>
      <c r="BI1089" s="1"/>
      <c r="BM1089" s="1"/>
      <c r="BN1089" s="1"/>
      <c r="BU1089" s="1"/>
      <c r="BV1089">
        <v>0</v>
      </c>
      <c r="BW1089">
        <v>83830</v>
      </c>
      <c r="BX1089">
        <v>25650</v>
      </c>
      <c r="BY1089">
        <v>62140</v>
      </c>
      <c r="BZ1089">
        <v>9610</v>
      </c>
      <c r="CA1089" s="1" t="s">
        <v>8700</v>
      </c>
      <c r="CB1089" s="1" t="s">
        <v>108</v>
      </c>
      <c r="CD1089">
        <v>8500</v>
      </c>
      <c r="CE1089" s="1" t="s">
        <v>118</v>
      </c>
      <c r="CF1089" s="1" t="s">
        <v>106</v>
      </c>
      <c r="CG1089" s="1"/>
      <c r="CI1089" s="1" t="s">
        <v>8701</v>
      </c>
      <c r="CJ1089" s="1" t="s">
        <v>161</v>
      </c>
      <c r="CK1089">
        <v>2466928</v>
      </c>
      <c r="CL1089">
        <v>168582</v>
      </c>
      <c r="CM1089" s="1" t="s">
        <v>765</v>
      </c>
      <c r="CO1089" s="1"/>
      <c r="CP1089" s="1"/>
      <c r="CQ1089" s="1" t="s">
        <v>8697</v>
      </c>
      <c r="CR1089" s="1" t="s">
        <v>8697</v>
      </c>
      <c r="CS1089" s="1"/>
      <c r="CU1089" s="1" t="s">
        <v>771</v>
      </c>
      <c r="CV1089" s="1" t="s">
        <v>113</v>
      </c>
      <c r="CW1089" s="1" t="s">
        <v>765</v>
      </c>
      <c r="CX1089" s="1"/>
      <c r="CZ1089" s="2"/>
      <c r="DA1089" t="str">
        <f>_xlfn.IFNA(_xlfn.XLOOKUP(R1089, LandUseCodes!$A$1:$A$70,LandUseCodes!$B$1:$B$70), "Not Listed")</f>
        <v>R - Single Family/Cabin</v>
      </c>
      <c r="DB1089" t="str">
        <f>_xlfn.IFNA(_xlfn.XLOOKUP(AD1089, Type!$A$1:$A$3,Type!$B$1:$B$3), "Not Listed")</f>
        <v>Public</v>
      </c>
    </row>
    <row r="1090" spans="1:106" x14ac:dyDescent="0.25">
      <c r="A1090" s="1" t="s">
        <v>8702</v>
      </c>
      <c r="B1090">
        <v>2025</v>
      </c>
      <c r="C1090">
        <v>1</v>
      </c>
      <c r="D1090" s="1" t="s">
        <v>8703</v>
      </c>
      <c r="E1090" s="1" t="s">
        <v>518</v>
      </c>
      <c r="F1090" s="1" t="s">
        <v>8704</v>
      </c>
      <c r="G1090">
        <v>1</v>
      </c>
      <c r="H1090" s="1" t="s">
        <v>115</v>
      </c>
      <c r="J1090">
        <v>75760</v>
      </c>
      <c r="K1090" s="1" t="s">
        <v>8705</v>
      </c>
      <c r="L1090" s="1" t="s">
        <v>8706</v>
      </c>
      <c r="M1090" s="1" t="s">
        <v>130</v>
      </c>
      <c r="N1090">
        <v>440</v>
      </c>
      <c r="O1090" s="1"/>
      <c r="P1090" s="1" t="s">
        <v>6548</v>
      </c>
      <c r="Q1090" s="1" t="s">
        <v>283</v>
      </c>
      <c r="R1090" s="1" t="s">
        <v>156</v>
      </c>
      <c r="S1090" s="1" t="s">
        <v>8707</v>
      </c>
      <c r="T1090" s="1" t="s">
        <v>764</v>
      </c>
      <c r="U1090" s="1"/>
      <c r="V1090" s="1" t="s">
        <v>765</v>
      </c>
      <c r="W1090" s="1" t="s">
        <v>8708</v>
      </c>
      <c r="X1090" s="1" t="s">
        <v>8709</v>
      </c>
      <c r="Y1090">
        <v>80000</v>
      </c>
      <c r="Z1090" s="1" t="s">
        <v>143</v>
      </c>
      <c r="AA1090" s="1" t="s">
        <v>157</v>
      </c>
      <c r="AB1090" s="1" t="s">
        <v>5699</v>
      </c>
      <c r="AC1090" s="1" t="s">
        <v>384</v>
      </c>
      <c r="AD1090" s="3">
        <v>1</v>
      </c>
      <c r="AE1090" s="1" t="s">
        <v>106</v>
      </c>
      <c r="AF1090" s="1" t="s">
        <v>106</v>
      </c>
      <c r="AG1090" s="1" t="s">
        <v>106</v>
      </c>
      <c r="AH1090" s="1" t="s">
        <v>106</v>
      </c>
      <c r="AI1090" s="1"/>
      <c r="AJ1090" s="1" t="s">
        <v>108</v>
      </c>
      <c r="AK1090" s="1" t="s">
        <v>767</v>
      </c>
      <c r="AL1090" s="1"/>
      <c r="AM1090" s="1"/>
      <c r="AO1090">
        <v>1616</v>
      </c>
      <c r="AP1090">
        <v>2</v>
      </c>
      <c r="AQ1090" s="1" t="s">
        <v>143</v>
      </c>
      <c r="AR1090" s="1" t="s">
        <v>118</v>
      </c>
      <c r="AT1090" s="1" t="s">
        <v>118</v>
      </c>
      <c r="AU1090" s="1" t="s">
        <v>159</v>
      </c>
      <c r="AV1090">
        <v>1930</v>
      </c>
      <c r="AW1090" s="1" t="s">
        <v>160</v>
      </c>
      <c r="AX1090">
        <v>3</v>
      </c>
      <c r="AY1090">
        <v>1</v>
      </c>
      <c r="AZ1090">
        <v>0</v>
      </c>
      <c r="BA1090">
        <v>6</v>
      </c>
      <c r="BB1090" s="1"/>
      <c r="BI1090" s="1"/>
      <c r="BM1090" s="1"/>
      <c r="BN1090" s="1"/>
      <c r="BU1090" s="1"/>
      <c r="BV1090">
        <v>0</v>
      </c>
      <c r="BX1090">
        <v>25650</v>
      </c>
      <c r="BY1090">
        <v>50110</v>
      </c>
      <c r="BZ1090">
        <v>0</v>
      </c>
      <c r="CA1090" s="1" t="s">
        <v>769</v>
      </c>
      <c r="CB1090" s="1" t="s">
        <v>108</v>
      </c>
      <c r="CD1090">
        <v>8500</v>
      </c>
      <c r="CE1090" s="1" t="s">
        <v>108</v>
      </c>
      <c r="CF1090" s="1" t="s">
        <v>106</v>
      </c>
      <c r="CG1090" s="1"/>
      <c r="CI1090" s="1" t="s">
        <v>8710</v>
      </c>
      <c r="CJ1090" s="1" t="s">
        <v>151</v>
      </c>
      <c r="CK1090">
        <v>2466975</v>
      </c>
      <c r="CL1090">
        <v>168573</v>
      </c>
      <c r="CM1090" s="1" t="s">
        <v>765</v>
      </c>
      <c r="CO1090" s="1"/>
      <c r="CP1090" s="1"/>
      <c r="CQ1090" s="1" t="s">
        <v>8707</v>
      </c>
      <c r="CR1090" s="1" t="s">
        <v>8707</v>
      </c>
      <c r="CS1090" s="1"/>
      <c r="CU1090" s="1" t="s">
        <v>771</v>
      </c>
      <c r="CV1090" s="1" t="s">
        <v>113</v>
      </c>
      <c r="CW1090" s="1" t="s">
        <v>765</v>
      </c>
      <c r="CX1090" s="1"/>
      <c r="CZ1090" s="2"/>
      <c r="DA1090" t="str">
        <f>_xlfn.IFNA(_xlfn.XLOOKUP(R1090, LandUseCodes!$A$1:$A$70,LandUseCodes!$B$1:$B$70), "Not Listed")</f>
        <v>R - Single Family/Cabin</v>
      </c>
      <c r="DB1090" t="str">
        <f>_xlfn.IFNA(_xlfn.XLOOKUP(AD1090, Type!$A$1:$A$3,Type!$B$1:$B$3), "Not Listed")</f>
        <v>Public</v>
      </c>
    </row>
    <row r="1091" spans="1:106" x14ac:dyDescent="0.25">
      <c r="A1091" s="1" t="s">
        <v>8711</v>
      </c>
      <c r="B1091">
        <v>2025</v>
      </c>
      <c r="C1091">
        <v>1</v>
      </c>
      <c r="D1091" s="1" t="s">
        <v>8712</v>
      </c>
      <c r="E1091" s="1" t="s">
        <v>381</v>
      </c>
      <c r="F1091" s="1" t="s">
        <v>8713</v>
      </c>
      <c r="G1091">
        <v>185000</v>
      </c>
      <c r="H1091" s="1"/>
      <c r="J1091">
        <v>71840</v>
      </c>
      <c r="K1091" s="1" t="s">
        <v>8714</v>
      </c>
      <c r="L1091" s="1"/>
      <c r="M1091" s="1" t="s">
        <v>130</v>
      </c>
      <c r="N1091">
        <v>444</v>
      </c>
      <c r="O1091" s="1"/>
      <c r="P1091" s="1" t="s">
        <v>6548</v>
      </c>
      <c r="Q1091" s="1" t="s">
        <v>283</v>
      </c>
      <c r="R1091" s="1" t="s">
        <v>156</v>
      </c>
      <c r="S1091" s="1" t="s">
        <v>8715</v>
      </c>
      <c r="T1091" s="1" t="s">
        <v>764</v>
      </c>
      <c r="U1091" s="1"/>
      <c r="V1091" s="1" t="s">
        <v>765</v>
      </c>
      <c r="W1091" s="1" t="s">
        <v>8716</v>
      </c>
      <c r="X1091" s="1" t="s">
        <v>8717</v>
      </c>
      <c r="Y1091">
        <v>199900</v>
      </c>
      <c r="Z1091" s="1" t="s">
        <v>143</v>
      </c>
      <c r="AA1091" s="1" t="s">
        <v>157</v>
      </c>
      <c r="AB1091" s="1" t="s">
        <v>5699</v>
      </c>
      <c r="AC1091" s="1" t="s">
        <v>384</v>
      </c>
      <c r="AD1091" s="3">
        <v>1</v>
      </c>
      <c r="AE1091" s="1" t="s">
        <v>106</v>
      </c>
      <c r="AF1091" s="1" t="s">
        <v>106</v>
      </c>
      <c r="AG1091" s="1" t="s">
        <v>106</v>
      </c>
      <c r="AH1091" s="1" t="s">
        <v>106</v>
      </c>
      <c r="AI1091" s="1"/>
      <c r="AJ1091" s="1" t="s">
        <v>104</v>
      </c>
      <c r="AK1091" s="1" t="s">
        <v>767</v>
      </c>
      <c r="AL1091" s="1"/>
      <c r="AM1091" s="1"/>
      <c r="AO1091">
        <v>1710</v>
      </c>
      <c r="AP1091">
        <v>2</v>
      </c>
      <c r="AQ1091" s="1" t="s">
        <v>112</v>
      </c>
      <c r="AR1091" s="1" t="s">
        <v>118</v>
      </c>
      <c r="AT1091" s="1" t="s">
        <v>118</v>
      </c>
      <c r="AU1091" s="1" t="s">
        <v>159</v>
      </c>
      <c r="AV1091">
        <v>1865</v>
      </c>
      <c r="AW1091" s="1" t="s">
        <v>160</v>
      </c>
      <c r="AX1091">
        <v>3</v>
      </c>
      <c r="AY1091">
        <v>1</v>
      </c>
      <c r="AZ1091">
        <v>0</v>
      </c>
      <c r="BA1091">
        <v>5</v>
      </c>
      <c r="BB1091" s="1"/>
      <c r="BE1091">
        <v>1</v>
      </c>
      <c r="BF1091">
        <v>1</v>
      </c>
      <c r="BI1091" s="1"/>
      <c r="BM1091" s="1"/>
      <c r="BN1091" s="1"/>
      <c r="BU1091" s="1"/>
      <c r="BV1091">
        <v>0</v>
      </c>
      <c r="BX1091">
        <v>24360</v>
      </c>
      <c r="BY1091">
        <v>47480</v>
      </c>
      <c r="BZ1091">
        <v>0</v>
      </c>
      <c r="CA1091" s="1" t="s">
        <v>769</v>
      </c>
      <c r="CB1091" s="1" t="s">
        <v>108</v>
      </c>
      <c r="CD1091">
        <v>7400</v>
      </c>
      <c r="CE1091" s="1" t="s">
        <v>108</v>
      </c>
      <c r="CF1091" s="1" t="s">
        <v>106</v>
      </c>
      <c r="CG1091" s="1"/>
      <c r="CI1091" s="1" t="s">
        <v>8718</v>
      </c>
      <c r="CJ1091" s="1" t="s">
        <v>151</v>
      </c>
      <c r="CK1091">
        <v>2467032</v>
      </c>
      <c r="CL1091">
        <v>168565</v>
      </c>
      <c r="CM1091" s="1" t="s">
        <v>765</v>
      </c>
      <c r="CO1091" s="1"/>
      <c r="CP1091" s="1"/>
      <c r="CQ1091" s="1" t="s">
        <v>8715</v>
      </c>
      <c r="CR1091" s="1" t="s">
        <v>8715</v>
      </c>
      <c r="CS1091" s="1"/>
      <c r="CU1091" s="1" t="s">
        <v>771</v>
      </c>
      <c r="CV1091" s="1" t="s">
        <v>113</v>
      </c>
      <c r="CW1091" s="1" t="s">
        <v>765</v>
      </c>
      <c r="CX1091" s="1"/>
      <c r="CZ1091" s="2"/>
      <c r="DA1091" t="str">
        <f>_xlfn.IFNA(_xlfn.XLOOKUP(R1091, LandUseCodes!$A$1:$A$70,LandUseCodes!$B$1:$B$70), "Not Listed")</f>
        <v>R - Single Family/Cabin</v>
      </c>
      <c r="DB1091" t="str">
        <f>_xlfn.IFNA(_xlfn.XLOOKUP(AD1091, Type!$A$1:$A$3,Type!$B$1:$B$3), "Not Listed")</f>
        <v>Public</v>
      </c>
    </row>
    <row r="1092" spans="1:106" x14ac:dyDescent="0.25">
      <c r="A1092" s="1" t="s">
        <v>8719</v>
      </c>
      <c r="B1092">
        <v>2025</v>
      </c>
      <c r="C1092">
        <v>1</v>
      </c>
      <c r="D1092" s="1" t="s">
        <v>8720</v>
      </c>
      <c r="E1092" s="1" t="s">
        <v>3927</v>
      </c>
      <c r="F1092" s="1" t="s">
        <v>7401</v>
      </c>
      <c r="G1092">
        <v>33500</v>
      </c>
      <c r="H1092" s="1"/>
      <c r="J1092">
        <v>74280</v>
      </c>
      <c r="K1092" s="1" t="s">
        <v>8721</v>
      </c>
      <c r="L1092" s="1" t="s">
        <v>590</v>
      </c>
      <c r="M1092" s="1" t="s">
        <v>130</v>
      </c>
      <c r="N1092">
        <v>448</v>
      </c>
      <c r="O1092" s="1"/>
      <c r="P1092" s="1" t="s">
        <v>6548</v>
      </c>
      <c r="Q1092" s="1" t="s">
        <v>283</v>
      </c>
      <c r="R1092" s="1" t="s">
        <v>156</v>
      </c>
      <c r="S1092" s="1" t="s">
        <v>8722</v>
      </c>
      <c r="T1092" s="1" t="s">
        <v>6260</v>
      </c>
      <c r="U1092" s="1"/>
      <c r="V1092" s="1" t="s">
        <v>6261</v>
      </c>
      <c r="W1092" s="1"/>
      <c r="X1092" s="1"/>
      <c r="Z1092" s="1" t="s">
        <v>143</v>
      </c>
      <c r="AA1092" s="1" t="s">
        <v>157</v>
      </c>
      <c r="AB1092" s="1" t="s">
        <v>5699</v>
      </c>
      <c r="AC1092" s="1" t="s">
        <v>384</v>
      </c>
      <c r="AD1092" s="3">
        <v>1</v>
      </c>
      <c r="AE1092" s="1" t="s">
        <v>106</v>
      </c>
      <c r="AF1092" s="1" t="s">
        <v>106</v>
      </c>
      <c r="AG1092" s="1" t="s">
        <v>106</v>
      </c>
      <c r="AH1092" s="1" t="s">
        <v>106</v>
      </c>
      <c r="AI1092" s="1"/>
      <c r="AJ1092" s="1" t="s">
        <v>104</v>
      </c>
      <c r="AK1092" s="1" t="s">
        <v>767</v>
      </c>
      <c r="AL1092" s="1"/>
      <c r="AM1092" s="1"/>
      <c r="AO1092">
        <v>1624</v>
      </c>
      <c r="AP1092">
        <v>2</v>
      </c>
      <c r="AQ1092" s="1" t="s">
        <v>112</v>
      </c>
      <c r="AR1092" s="1" t="s">
        <v>118</v>
      </c>
      <c r="AT1092" s="1" t="s">
        <v>108</v>
      </c>
      <c r="AU1092" s="1" t="s">
        <v>159</v>
      </c>
      <c r="AV1092">
        <v>1926</v>
      </c>
      <c r="AW1092" s="1" t="s">
        <v>160</v>
      </c>
      <c r="AX1092">
        <v>3</v>
      </c>
      <c r="AY1092">
        <v>1</v>
      </c>
      <c r="AZ1092">
        <v>0</v>
      </c>
      <c r="BA1092">
        <v>8</v>
      </c>
      <c r="BB1092" s="1"/>
      <c r="BI1092" s="1"/>
      <c r="BM1092" s="1"/>
      <c r="BN1092" s="1"/>
      <c r="BU1092" s="1"/>
      <c r="BV1092">
        <v>0</v>
      </c>
      <c r="BX1092">
        <v>25940</v>
      </c>
      <c r="BY1092">
        <v>48340</v>
      </c>
      <c r="BZ1092">
        <v>0</v>
      </c>
      <c r="CA1092" s="1" t="s">
        <v>769</v>
      </c>
      <c r="CB1092" s="1" t="s">
        <v>108</v>
      </c>
      <c r="CD1092">
        <v>8750</v>
      </c>
      <c r="CE1092" s="1" t="s">
        <v>108</v>
      </c>
      <c r="CF1092" s="1" t="s">
        <v>106</v>
      </c>
      <c r="CG1092" s="1"/>
      <c r="CI1092" s="1" t="s">
        <v>8723</v>
      </c>
      <c r="CJ1092" s="1" t="s">
        <v>151</v>
      </c>
      <c r="CK1092">
        <v>2467081</v>
      </c>
      <c r="CL1092">
        <v>168570</v>
      </c>
      <c r="CM1092" s="1" t="s">
        <v>765</v>
      </c>
      <c r="CO1092" s="1"/>
      <c r="CP1092" s="1"/>
      <c r="CQ1092" s="1" t="s">
        <v>8724</v>
      </c>
      <c r="CR1092" s="1" t="s">
        <v>8722</v>
      </c>
      <c r="CS1092" s="1"/>
      <c r="CU1092" s="1" t="s">
        <v>6265</v>
      </c>
      <c r="CV1092" s="1" t="s">
        <v>113</v>
      </c>
      <c r="CW1092" s="1" t="s">
        <v>6261</v>
      </c>
      <c r="CX1092" s="1"/>
      <c r="CZ1092" s="2"/>
      <c r="DA1092" t="str">
        <f>_xlfn.IFNA(_xlfn.XLOOKUP(R1092, LandUseCodes!$A$1:$A$70,LandUseCodes!$B$1:$B$70), "Not Listed")</f>
        <v>R - Single Family/Cabin</v>
      </c>
      <c r="DB1092" t="str">
        <f>_xlfn.IFNA(_xlfn.XLOOKUP(AD1092, Type!$A$1:$A$3,Type!$B$1:$B$3), "Not Listed")</f>
        <v>Public</v>
      </c>
    </row>
    <row r="1093" spans="1:106" x14ac:dyDescent="0.25">
      <c r="A1093" s="1" t="s">
        <v>8725</v>
      </c>
      <c r="B1093">
        <v>2025</v>
      </c>
      <c r="C1093">
        <v>1</v>
      </c>
      <c r="D1093" s="1" t="s">
        <v>8726</v>
      </c>
      <c r="E1093" s="1" t="s">
        <v>8727</v>
      </c>
      <c r="F1093" s="1" t="s">
        <v>8728</v>
      </c>
      <c r="G1093">
        <v>178000</v>
      </c>
      <c r="H1093" s="1"/>
      <c r="J1093">
        <v>68060</v>
      </c>
      <c r="K1093" s="1" t="s">
        <v>7871</v>
      </c>
      <c r="L1093" s="1"/>
      <c r="M1093" s="1" t="s">
        <v>130</v>
      </c>
      <c r="N1093">
        <v>452</v>
      </c>
      <c r="O1093" s="1"/>
      <c r="P1093" s="1" t="s">
        <v>6548</v>
      </c>
      <c r="Q1093" s="1" t="s">
        <v>283</v>
      </c>
      <c r="R1093" s="1" t="s">
        <v>156</v>
      </c>
      <c r="S1093" s="1" t="s">
        <v>7872</v>
      </c>
      <c r="T1093" s="1" t="s">
        <v>764</v>
      </c>
      <c r="U1093" s="1"/>
      <c r="V1093" s="1" t="s">
        <v>765</v>
      </c>
      <c r="W1093" s="1" t="s">
        <v>8729</v>
      </c>
      <c r="X1093" s="1" t="s">
        <v>8688</v>
      </c>
      <c r="Y1093">
        <v>131500</v>
      </c>
      <c r="Z1093" s="1" t="s">
        <v>143</v>
      </c>
      <c r="AA1093" s="1" t="s">
        <v>157</v>
      </c>
      <c r="AB1093" s="1" t="s">
        <v>5699</v>
      </c>
      <c r="AC1093" s="1" t="s">
        <v>384</v>
      </c>
      <c r="AD1093" s="3">
        <v>1</v>
      </c>
      <c r="AE1093" s="1" t="s">
        <v>106</v>
      </c>
      <c r="AF1093" s="1" t="s">
        <v>106</v>
      </c>
      <c r="AG1093" s="1" t="s">
        <v>106</v>
      </c>
      <c r="AH1093" s="1" t="s">
        <v>106</v>
      </c>
      <c r="AI1093" s="1"/>
      <c r="AJ1093" s="1" t="s">
        <v>104</v>
      </c>
      <c r="AK1093" s="1" t="s">
        <v>767</v>
      </c>
      <c r="AL1093" s="1"/>
      <c r="AM1093" s="1"/>
      <c r="AO1093">
        <v>1292</v>
      </c>
      <c r="AP1093">
        <v>2</v>
      </c>
      <c r="AQ1093" s="1" t="s">
        <v>143</v>
      </c>
      <c r="AR1093" s="1" t="s">
        <v>118</v>
      </c>
      <c r="AT1093" s="1" t="s">
        <v>108</v>
      </c>
      <c r="AU1093" s="1" t="s">
        <v>159</v>
      </c>
      <c r="AV1093">
        <v>1926</v>
      </c>
      <c r="AW1093" s="1" t="s">
        <v>160</v>
      </c>
      <c r="AX1093">
        <v>3</v>
      </c>
      <c r="AY1093">
        <v>1</v>
      </c>
      <c r="AZ1093">
        <v>1</v>
      </c>
      <c r="BA1093">
        <v>6</v>
      </c>
      <c r="BB1093" s="1"/>
      <c r="BI1093" s="1"/>
      <c r="BM1093" s="1"/>
      <c r="BN1093" s="1"/>
      <c r="BU1093" s="1"/>
      <c r="BV1093">
        <v>0</v>
      </c>
      <c r="BW1093">
        <v>82910</v>
      </c>
      <c r="BX1093">
        <v>20010</v>
      </c>
      <c r="BY1093">
        <v>48050</v>
      </c>
      <c r="BZ1093">
        <v>790</v>
      </c>
      <c r="CA1093" s="1" t="s">
        <v>769</v>
      </c>
      <c r="CB1093" s="1" t="s">
        <v>108</v>
      </c>
      <c r="CD1093">
        <v>3677</v>
      </c>
      <c r="CE1093" s="1" t="s">
        <v>108</v>
      </c>
      <c r="CF1093" s="1" t="s">
        <v>106</v>
      </c>
      <c r="CG1093" s="1"/>
      <c r="CI1093" s="1" t="s">
        <v>8730</v>
      </c>
      <c r="CJ1093" s="1" t="s">
        <v>250</v>
      </c>
      <c r="CK1093">
        <v>2467116</v>
      </c>
      <c r="CL1093">
        <v>168551</v>
      </c>
      <c r="CM1093" s="1" t="s">
        <v>765</v>
      </c>
      <c r="CO1093" s="1"/>
      <c r="CP1093" s="1"/>
      <c r="CQ1093" s="1" t="s">
        <v>8731</v>
      </c>
      <c r="CR1093" s="1" t="s">
        <v>7872</v>
      </c>
      <c r="CS1093" s="1"/>
      <c r="CU1093" s="1" t="s">
        <v>771</v>
      </c>
      <c r="CV1093" s="1" t="s">
        <v>113</v>
      </c>
      <c r="CW1093" s="1" t="s">
        <v>765</v>
      </c>
      <c r="CX1093" s="1"/>
      <c r="CZ1093" s="2"/>
      <c r="DA1093" t="str">
        <f>_xlfn.IFNA(_xlfn.XLOOKUP(R1093, LandUseCodes!$A$1:$A$70,LandUseCodes!$B$1:$B$70), "Not Listed")</f>
        <v>R - Single Family/Cabin</v>
      </c>
      <c r="DB1093" t="str">
        <f>_xlfn.IFNA(_xlfn.XLOOKUP(AD1093, Type!$A$1:$A$3,Type!$B$1:$B$3), "Not Listed")</f>
        <v>Public</v>
      </c>
    </row>
    <row r="1094" spans="1:106" x14ac:dyDescent="0.25">
      <c r="A1094" s="1" t="s">
        <v>8732</v>
      </c>
      <c r="B1094">
        <v>2025</v>
      </c>
      <c r="C1094">
        <v>1</v>
      </c>
      <c r="D1094" s="1" t="s">
        <v>8733</v>
      </c>
      <c r="E1094" s="1" t="s">
        <v>8734</v>
      </c>
      <c r="F1094" s="1" t="s">
        <v>8735</v>
      </c>
      <c r="G1094">
        <v>174900</v>
      </c>
      <c r="H1094" s="1"/>
      <c r="J1094">
        <v>94680</v>
      </c>
      <c r="K1094" s="1" t="s">
        <v>8736</v>
      </c>
      <c r="L1094" s="1"/>
      <c r="M1094" s="1" t="s">
        <v>130</v>
      </c>
      <c r="N1094">
        <v>454</v>
      </c>
      <c r="O1094" s="1"/>
      <c r="P1094" s="1" t="s">
        <v>6548</v>
      </c>
      <c r="Q1094" s="1" t="s">
        <v>283</v>
      </c>
      <c r="R1094" s="1" t="s">
        <v>156</v>
      </c>
      <c r="S1094" s="1" t="s">
        <v>8737</v>
      </c>
      <c r="T1094" s="1" t="s">
        <v>764</v>
      </c>
      <c r="U1094" s="1"/>
      <c r="V1094" s="1" t="s">
        <v>765</v>
      </c>
      <c r="W1094" s="1" t="s">
        <v>8738</v>
      </c>
      <c r="X1094" s="1" t="s">
        <v>8739</v>
      </c>
      <c r="Y1094">
        <v>81000</v>
      </c>
      <c r="Z1094" s="1" t="s">
        <v>143</v>
      </c>
      <c r="AA1094" s="1" t="s">
        <v>157</v>
      </c>
      <c r="AB1094" s="1" t="s">
        <v>5699</v>
      </c>
      <c r="AC1094" s="1" t="s">
        <v>384</v>
      </c>
      <c r="AD1094" s="3">
        <v>1</v>
      </c>
      <c r="AE1094" s="1" t="s">
        <v>106</v>
      </c>
      <c r="AF1094" s="1" t="s">
        <v>106</v>
      </c>
      <c r="AG1094" s="1" t="s">
        <v>106</v>
      </c>
      <c r="AH1094" s="1" t="s">
        <v>106</v>
      </c>
      <c r="AI1094" s="1"/>
      <c r="AJ1094" s="1" t="s">
        <v>104</v>
      </c>
      <c r="AK1094" s="1" t="s">
        <v>767</v>
      </c>
      <c r="AL1094" s="1"/>
      <c r="AM1094" s="1" t="s">
        <v>143</v>
      </c>
      <c r="AN1094">
        <v>2014</v>
      </c>
      <c r="AO1094">
        <v>1544</v>
      </c>
      <c r="AP1094">
        <v>2</v>
      </c>
      <c r="AQ1094" s="1" t="s">
        <v>143</v>
      </c>
      <c r="AR1094" s="1" t="s">
        <v>118</v>
      </c>
      <c r="AT1094" s="1" t="s">
        <v>108</v>
      </c>
      <c r="AU1094" s="1" t="s">
        <v>120</v>
      </c>
      <c r="AV1094">
        <v>1926</v>
      </c>
      <c r="AW1094" s="1" t="s">
        <v>160</v>
      </c>
      <c r="AX1094">
        <v>3</v>
      </c>
      <c r="AY1094">
        <v>2</v>
      </c>
      <c r="AZ1094">
        <v>1</v>
      </c>
      <c r="BA1094">
        <v>8</v>
      </c>
      <c r="BB1094" s="1"/>
      <c r="BI1094" s="1"/>
      <c r="BM1094" s="1"/>
      <c r="BN1094" s="1"/>
      <c r="BU1094" s="1"/>
      <c r="BV1094">
        <v>0</v>
      </c>
      <c r="BW1094">
        <v>69760</v>
      </c>
      <c r="BX1094">
        <v>20010</v>
      </c>
      <c r="BY1094">
        <v>74670</v>
      </c>
      <c r="BZ1094">
        <v>1550</v>
      </c>
      <c r="CA1094" s="1" t="s">
        <v>769</v>
      </c>
      <c r="CB1094" s="1" t="s">
        <v>108</v>
      </c>
      <c r="CD1094">
        <v>3677</v>
      </c>
      <c r="CE1094" s="1" t="s">
        <v>112</v>
      </c>
      <c r="CF1094" s="1" t="s">
        <v>106</v>
      </c>
      <c r="CG1094" s="1"/>
      <c r="CI1094" s="1" t="s">
        <v>8740</v>
      </c>
      <c r="CJ1094" s="1" t="s">
        <v>252</v>
      </c>
      <c r="CK1094">
        <v>2467139</v>
      </c>
      <c r="CL1094">
        <v>168550</v>
      </c>
      <c r="CM1094" s="1" t="s">
        <v>765</v>
      </c>
      <c r="CO1094" s="1"/>
      <c r="CP1094" s="1"/>
      <c r="CQ1094" s="1" t="s">
        <v>8737</v>
      </c>
      <c r="CR1094" s="1" t="s">
        <v>8737</v>
      </c>
      <c r="CS1094" s="1"/>
      <c r="CU1094" s="1" t="s">
        <v>771</v>
      </c>
      <c r="CV1094" s="1" t="s">
        <v>113</v>
      </c>
      <c r="CW1094" s="1" t="s">
        <v>765</v>
      </c>
      <c r="CX1094" s="1"/>
      <c r="CZ1094" s="2"/>
      <c r="DA1094" t="str">
        <f>_xlfn.IFNA(_xlfn.XLOOKUP(R1094, LandUseCodes!$A$1:$A$70,LandUseCodes!$B$1:$B$70), "Not Listed")</f>
        <v>R - Single Family/Cabin</v>
      </c>
      <c r="DB1094" t="str">
        <f>_xlfn.IFNA(_xlfn.XLOOKUP(AD1094, Type!$A$1:$A$3,Type!$B$1:$B$3), "Not Listed")</f>
        <v>Public</v>
      </c>
    </row>
    <row r="1095" spans="1:106" x14ac:dyDescent="0.25">
      <c r="A1095" s="1" t="s">
        <v>8741</v>
      </c>
      <c r="B1095">
        <v>2025</v>
      </c>
      <c r="C1095">
        <v>1</v>
      </c>
      <c r="D1095" s="1" t="s">
        <v>8742</v>
      </c>
      <c r="E1095" s="1" t="s">
        <v>445</v>
      </c>
      <c r="F1095" s="1" t="s">
        <v>3804</v>
      </c>
      <c r="G1095">
        <v>0</v>
      </c>
      <c r="H1095" s="1"/>
      <c r="J1095">
        <v>73680</v>
      </c>
      <c r="K1095" s="1" t="s">
        <v>8743</v>
      </c>
      <c r="L1095" s="1" t="s">
        <v>8744</v>
      </c>
      <c r="M1095" s="1" t="s">
        <v>130</v>
      </c>
      <c r="N1095">
        <v>51</v>
      </c>
      <c r="O1095" s="1" t="s">
        <v>1225</v>
      </c>
      <c r="P1095" s="1" t="s">
        <v>6757</v>
      </c>
      <c r="Q1095" s="1" t="s">
        <v>283</v>
      </c>
      <c r="R1095" s="1" t="s">
        <v>156</v>
      </c>
      <c r="S1095" s="1" t="s">
        <v>8745</v>
      </c>
      <c r="T1095" s="1" t="s">
        <v>764</v>
      </c>
      <c r="U1095" s="1"/>
      <c r="V1095" s="1" t="s">
        <v>765</v>
      </c>
      <c r="W1095" s="1"/>
      <c r="X1095" s="1" t="s">
        <v>195</v>
      </c>
      <c r="Y1095">
        <v>61500</v>
      </c>
      <c r="Z1095" s="1" t="s">
        <v>143</v>
      </c>
      <c r="AA1095" s="1" t="s">
        <v>157</v>
      </c>
      <c r="AB1095" s="1" t="s">
        <v>5699</v>
      </c>
      <c r="AC1095" s="1" t="s">
        <v>384</v>
      </c>
      <c r="AD1095" s="3">
        <v>1</v>
      </c>
      <c r="AE1095" s="1" t="s">
        <v>106</v>
      </c>
      <c r="AF1095" s="1" t="s">
        <v>106</v>
      </c>
      <c r="AG1095" s="1" t="s">
        <v>106</v>
      </c>
      <c r="AH1095" s="1" t="s">
        <v>106</v>
      </c>
      <c r="AI1095" s="1"/>
      <c r="AJ1095" s="1" t="s">
        <v>158</v>
      </c>
      <c r="AK1095" s="1" t="s">
        <v>767</v>
      </c>
      <c r="AL1095" s="1"/>
      <c r="AM1095" s="1"/>
      <c r="AO1095">
        <v>1587</v>
      </c>
      <c r="AP1095">
        <v>2</v>
      </c>
      <c r="AQ1095" s="1" t="s">
        <v>108</v>
      </c>
      <c r="AR1095" s="1" t="s">
        <v>118</v>
      </c>
      <c r="AT1095" s="1" t="s">
        <v>118</v>
      </c>
      <c r="AU1095" s="1" t="s">
        <v>159</v>
      </c>
      <c r="AV1095">
        <v>1926</v>
      </c>
      <c r="AW1095" s="1" t="s">
        <v>136</v>
      </c>
      <c r="AX1095">
        <v>4</v>
      </c>
      <c r="AY1095">
        <v>2</v>
      </c>
      <c r="AZ1095">
        <v>0</v>
      </c>
      <c r="BA1095">
        <v>8</v>
      </c>
      <c r="BB1095" s="1"/>
      <c r="BH1095">
        <v>660</v>
      </c>
      <c r="BI1095" s="1"/>
      <c r="BM1095" s="1"/>
      <c r="BN1095" s="1"/>
      <c r="BU1095" s="1"/>
      <c r="BV1095">
        <v>0</v>
      </c>
      <c r="BX1095">
        <v>30920</v>
      </c>
      <c r="BY1095">
        <v>42760</v>
      </c>
      <c r="BZ1095">
        <v>4530</v>
      </c>
      <c r="CA1095" s="1" t="s">
        <v>769</v>
      </c>
      <c r="CB1095" s="1" t="s">
        <v>108</v>
      </c>
      <c r="CD1095">
        <v>13000</v>
      </c>
      <c r="CE1095" s="1" t="s">
        <v>118</v>
      </c>
      <c r="CF1095" s="1" t="s">
        <v>106</v>
      </c>
      <c r="CG1095" s="1"/>
      <c r="CI1095" s="1" t="s">
        <v>8746</v>
      </c>
      <c r="CJ1095" s="1" t="s">
        <v>161</v>
      </c>
      <c r="CK1095">
        <v>2467475</v>
      </c>
      <c r="CL1095">
        <v>168680</v>
      </c>
      <c r="CM1095" s="1" t="s">
        <v>765</v>
      </c>
      <c r="CO1095" s="1"/>
      <c r="CP1095" s="1"/>
      <c r="CQ1095" s="1" t="s">
        <v>8745</v>
      </c>
      <c r="CR1095" s="1" t="s">
        <v>8745</v>
      </c>
      <c r="CS1095" s="1"/>
      <c r="CU1095" s="1" t="s">
        <v>771</v>
      </c>
      <c r="CV1095" s="1" t="s">
        <v>113</v>
      </c>
      <c r="CW1095" s="1" t="s">
        <v>765</v>
      </c>
      <c r="CX1095" s="1"/>
      <c r="CZ1095" s="2"/>
      <c r="DA1095" t="str">
        <f>_xlfn.IFNA(_xlfn.XLOOKUP(R1095, LandUseCodes!$A$1:$A$70,LandUseCodes!$B$1:$B$70), "Not Listed")</f>
        <v>R - Single Family/Cabin</v>
      </c>
      <c r="DB1095" t="str">
        <f>_xlfn.IFNA(_xlfn.XLOOKUP(AD1095, Type!$A$1:$A$3,Type!$B$1:$B$3), "Not Listed")</f>
        <v>Public</v>
      </c>
    </row>
    <row r="1096" spans="1:106" x14ac:dyDescent="0.25">
      <c r="A1096" s="1" t="s">
        <v>8747</v>
      </c>
      <c r="B1096">
        <v>2025</v>
      </c>
      <c r="C1096">
        <v>1</v>
      </c>
      <c r="D1096" s="1" t="s">
        <v>8748</v>
      </c>
      <c r="E1096" s="1" t="s">
        <v>7228</v>
      </c>
      <c r="F1096" s="1"/>
      <c r="H1096" s="1"/>
      <c r="J1096">
        <v>66180</v>
      </c>
      <c r="K1096" s="1" t="s">
        <v>8749</v>
      </c>
      <c r="L1096" s="1" t="s">
        <v>8750</v>
      </c>
      <c r="M1096" s="1" t="s">
        <v>130</v>
      </c>
      <c r="N1096">
        <v>49</v>
      </c>
      <c r="O1096" s="1" t="s">
        <v>1225</v>
      </c>
      <c r="P1096" s="1" t="s">
        <v>6757</v>
      </c>
      <c r="Q1096" s="1" t="s">
        <v>283</v>
      </c>
      <c r="R1096" s="1" t="s">
        <v>156</v>
      </c>
      <c r="S1096" s="1" t="s">
        <v>8751</v>
      </c>
      <c r="T1096" s="1" t="s">
        <v>764</v>
      </c>
      <c r="U1096" s="1"/>
      <c r="V1096" s="1" t="s">
        <v>765</v>
      </c>
      <c r="W1096" s="1"/>
      <c r="X1096" s="1"/>
      <c r="Z1096" s="1" t="s">
        <v>143</v>
      </c>
      <c r="AA1096" s="1" t="s">
        <v>157</v>
      </c>
      <c r="AB1096" s="1" t="s">
        <v>5699</v>
      </c>
      <c r="AC1096" s="1" t="s">
        <v>384</v>
      </c>
      <c r="AD1096" s="3">
        <v>1</v>
      </c>
      <c r="AE1096" s="1" t="s">
        <v>106</v>
      </c>
      <c r="AF1096" s="1" t="s">
        <v>106</v>
      </c>
      <c r="AG1096" s="1" t="s">
        <v>106</v>
      </c>
      <c r="AH1096" s="1" t="s">
        <v>106</v>
      </c>
      <c r="AI1096" s="1"/>
      <c r="AJ1096" s="1"/>
      <c r="AK1096" s="1" t="s">
        <v>767</v>
      </c>
      <c r="AL1096" s="1"/>
      <c r="AM1096" s="1"/>
      <c r="AO1096">
        <v>1459</v>
      </c>
      <c r="AP1096">
        <v>2</v>
      </c>
      <c r="AQ1096" s="1" t="s">
        <v>108</v>
      </c>
      <c r="AR1096" s="1" t="s">
        <v>118</v>
      </c>
      <c r="AT1096" s="1" t="s">
        <v>118</v>
      </c>
      <c r="AU1096" s="1" t="s">
        <v>159</v>
      </c>
      <c r="AV1096">
        <v>1926</v>
      </c>
      <c r="AW1096" s="1" t="s">
        <v>136</v>
      </c>
      <c r="AX1096">
        <v>6</v>
      </c>
      <c r="AY1096">
        <v>1</v>
      </c>
      <c r="AZ1096">
        <v>1</v>
      </c>
      <c r="BA1096">
        <v>9</v>
      </c>
      <c r="BB1096" s="1"/>
      <c r="BI1096" s="1"/>
      <c r="BM1096" s="1"/>
      <c r="BN1096" s="1"/>
      <c r="BU1096" s="1"/>
      <c r="BV1096">
        <v>0</v>
      </c>
      <c r="BX1096">
        <v>19410</v>
      </c>
      <c r="BY1096">
        <v>46770</v>
      </c>
      <c r="BZ1096">
        <v>0</v>
      </c>
      <c r="CA1096" s="1" t="s">
        <v>769</v>
      </c>
      <c r="CB1096" s="1" t="s">
        <v>108</v>
      </c>
      <c r="CD1096">
        <v>3163</v>
      </c>
      <c r="CE1096" s="1" t="s">
        <v>118</v>
      </c>
      <c r="CF1096" s="1" t="s">
        <v>106</v>
      </c>
      <c r="CG1096" s="1"/>
      <c r="CI1096" s="1" t="s">
        <v>8752</v>
      </c>
      <c r="CJ1096" s="1" t="s">
        <v>151</v>
      </c>
      <c r="CK1096">
        <v>2467452</v>
      </c>
      <c r="CL1096">
        <v>168715</v>
      </c>
      <c r="CM1096" s="1" t="s">
        <v>765</v>
      </c>
      <c r="CO1096" s="1"/>
      <c r="CP1096" s="1"/>
      <c r="CQ1096" s="1" t="s">
        <v>8751</v>
      </c>
      <c r="CR1096" s="1" t="s">
        <v>8751</v>
      </c>
      <c r="CS1096" s="1"/>
      <c r="CU1096" s="1" t="s">
        <v>771</v>
      </c>
      <c r="CV1096" s="1" t="s">
        <v>113</v>
      </c>
      <c r="CW1096" s="1" t="s">
        <v>765</v>
      </c>
      <c r="CX1096" s="1"/>
      <c r="CZ1096" s="2"/>
      <c r="DA1096" t="str">
        <f>_xlfn.IFNA(_xlfn.XLOOKUP(R1096, LandUseCodes!$A$1:$A$70,LandUseCodes!$B$1:$B$70), "Not Listed")</f>
        <v>R - Single Family/Cabin</v>
      </c>
      <c r="DB1096" t="str">
        <f>_xlfn.IFNA(_xlfn.XLOOKUP(AD1096, Type!$A$1:$A$3,Type!$B$1:$B$3), "Not Listed")</f>
        <v>Public</v>
      </c>
    </row>
    <row r="1097" spans="1:106" x14ac:dyDescent="0.25">
      <c r="A1097" s="1" t="s">
        <v>8753</v>
      </c>
      <c r="B1097">
        <v>2025</v>
      </c>
      <c r="C1097">
        <v>1</v>
      </c>
      <c r="D1097" s="1" t="s">
        <v>8754</v>
      </c>
      <c r="E1097" s="1" t="s">
        <v>8755</v>
      </c>
      <c r="F1097" s="1"/>
      <c r="H1097" s="1"/>
      <c r="J1097">
        <v>64400</v>
      </c>
      <c r="K1097" s="1" t="s">
        <v>8756</v>
      </c>
      <c r="L1097" s="1"/>
      <c r="M1097" s="1" t="s">
        <v>130</v>
      </c>
      <c r="N1097">
        <v>47</v>
      </c>
      <c r="O1097" s="1" t="s">
        <v>1225</v>
      </c>
      <c r="P1097" s="1" t="s">
        <v>6757</v>
      </c>
      <c r="Q1097" s="1" t="s">
        <v>283</v>
      </c>
      <c r="R1097" s="1" t="s">
        <v>156</v>
      </c>
      <c r="S1097" s="1" t="s">
        <v>8757</v>
      </c>
      <c r="T1097" s="1" t="s">
        <v>764</v>
      </c>
      <c r="U1097" s="1"/>
      <c r="V1097" s="1" t="s">
        <v>765</v>
      </c>
      <c r="W1097" s="1"/>
      <c r="X1097" s="1"/>
      <c r="Z1097" s="1" t="s">
        <v>143</v>
      </c>
      <c r="AA1097" s="1" t="s">
        <v>157</v>
      </c>
      <c r="AB1097" s="1" t="s">
        <v>5699</v>
      </c>
      <c r="AC1097" s="1" t="s">
        <v>384</v>
      </c>
      <c r="AD1097" s="3">
        <v>1</v>
      </c>
      <c r="AE1097" s="1" t="s">
        <v>106</v>
      </c>
      <c r="AF1097" s="1" t="s">
        <v>106</v>
      </c>
      <c r="AG1097" s="1" t="s">
        <v>106</v>
      </c>
      <c r="AH1097" s="1" t="s">
        <v>106</v>
      </c>
      <c r="AI1097" s="1"/>
      <c r="AJ1097" s="1"/>
      <c r="AK1097" s="1" t="s">
        <v>767</v>
      </c>
      <c r="AL1097" s="1"/>
      <c r="AM1097" s="1"/>
      <c r="AO1097">
        <v>1216</v>
      </c>
      <c r="AP1097">
        <v>2</v>
      </c>
      <c r="AQ1097" s="1" t="s">
        <v>108</v>
      </c>
      <c r="AR1097" s="1" t="s">
        <v>118</v>
      </c>
      <c r="AT1097" s="1" t="s">
        <v>108</v>
      </c>
      <c r="AU1097" s="1" t="s">
        <v>159</v>
      </c>
      <c r="AV1097">
        <v>1926</v>
      </c>
      <c r="AW1097" s="1" t="s">
        <v>136</v>
      </c>
      <c r="AX1097">
        <v>3</v>
      </c>
      <c r="AY1097">
        <v>1</v>
      </c>
      <c r="AZ1097">
        <v>0</v>
      </c>
      <c r="BA1097">
        <v>7</v>
      </c>
      <c r="BB1097" s="1"/>
      <c r="BI1097" s="1"/>
      <c r="BM1097" s="1"/>
      <c r="BN1097" s="1"/>
      <c r="BU1097" s="1"/>
      <c r="BV1097">
        <v>0</v>
      </c>
      <c r="BW1097">
        <v>66290</v>
      </c>
      <c r="BX1097">
        <v>20230</v>
      </c>
      <c r="BY1097">
        <v>44170</v>
      </c>
      <c r="BZ1097">
        <v>0</v>
      </c>
      <c r="CA1097" s="1" t="s">
        <v>769</v>
      </c>
      <c r="CB1097" s="1" t="s">
        <v>108</v>
      </c>
      <c r="CD1097">
        <v>3864</v>
      </c>
      <c r="CE1097" s="1" t="s">
        <v>106</v>
      </c>
      <c r="CF1097" s="1" t="s">
        <v>106</v>
      </c>
      <c r="CG1097" s="1"/>
      <c r="CI1097" s="1" t="s">
        <v>8758</v>
      </c>
      <c r="CJ1097" s="1" t="s">
        <v>8759</v>
      </c>
      <c r="CK1097">
        <v>2467445</v>
      </c>
      <c r="CL1097">
        <v>168738</v>
      </c>
      <c r="CM1097" s="1" t="s">
        <v>765</v>
      </c>
      <c r="CO1097" s="1"/>
      <c r="CP1097" s="1"/>
      <c r="CQ1097" s="1" t="s">
        <v>8757</v>
      </c>
      <c r="CR1097" s="1" t="s">
        <v>8757</v>
      </c>
      <c r="CS1097" s="1"/>
      <c r="CU1097" s="1" t="s">
        <v>771</v>
      </c>
      <c r="CV1097" s="1" t="s">
        <v>113</v>
      </c>
      <c r="CW1097" s="1" t="s">
        <v>765</v>
      </c>
      <c r="CX1097" s="1"/>
      <c r="CZ1097" s="2"/>
      <c r="DA1097" t="str">
        <f>_xlfn.IFNA(_xlfn.XLOOKUP(R1097, LandUseCodes!$A$1:$A$70,LandUseCodes!$B$1:$B$70), "Not Listed")</f>
        <v>R - Single Family/Cabin</v>
      </c>
      <c r="DB1097" t="str">
        <f>_xlfn.IFNA(_xlfn.XLOOKUP(AD1097, Type!$A$1:$A$3,Type!$B$1:$B$3), "Not Listed")</f>
        <v>Public</v>
      </c>
    </row>
    <row r="1098" spans="1:106" x14ac:dyDescent="0.25">
      <c r="A1098" s="1" t="s">
        <v>8760</v>
      </c>
      <c r="B1098">
        <v>2025</v>
      </c>
      <c r="C1098">
        <v>1</v>
      </c>
      <c r="D1098" s="1" t="s">
        <v>8761</v>
      </c>
      <c r="E1098" s="1" t="s">
        <v>8762</v>
      </c>
      <c r="F1098" s="1" t="s">
        <v>8763</v>
      </c>
      <c r="G1098">
        <v>28500</v>
      </c>
      <c r="H1098" s="1"/>
      <c r="J1098">
        <v>66460</v>
      </c>
      <c r="K1098" s="1" t="s">
        <v>8764</v>
      </c>
      <c r="L1098" s="1" t="s">
        <v>8765</v>
      </c>
      <c r="M1098" s="1" t="s">
        <v>130</v>
      </c>
      <c r="N1098">
        <v>45</v>
      </c>
      <c r="O1098" s="1" t="s">
        <v>1225</v>
      </c>
      <c r="P1098" s="1" t="s">
        <v>6757</v>
      </c>
      <c r="Q1098" s="1" t="s">
        <v>283</v>
      </c>
      <c r="R1098" s="1" t="s">
        <v>156</v>
      </c>
      <c r="S1098" s="1" t="s">
        <v>8766</v>
      </c>
      <c r="T1098" s="1" t="s">
        <v>764</v>
      </c>
      <c r="U1098" s="1"/>
      <c r="V1098" s="1" t="s">
        <v>765</v>
      </c>
      <c r="W1098" s="1"/>
      <c r="X1098" s="1"/>
      <c r="Z1098" s="1" t="s">
        <v>143</v>
      </c>
      <c r="AA1098" s="1" t="s">
        <v>157</v>
      </c>
      <c r="AB1098" s="1" t="s">
        <v>5699</v>
      </c>
      <c r="AC1098" s="1" t="s">
        <v>384</v>
      </c>
      <c r="AD1098" s="3">
        <v>1</v>
      </c>
      <c r="AE1098" s="1" t="s">
        <v>106</v>
      </c>
      <c r="AF1098" s="1" t="s">
        <v>106</v>
      </c>
      <c r="AG1098" s="1" t="s">
        <v>106</v>
      </c>
      <c r="AH1098" s="1" t="s">
        <v>106</v>
      </c>
      <c r="AI1098" s="1"/>
      <c r="AJ1098" s="1" t="s">
        <v>104</v>
      </c>
      <c r="AK1098" s="1" t="s">
        <v>767</v>
      </c>
      <c r="AL1098" s="1"/>
      <c r="AM1098" s="1"/>
      <c r="AO1098">
        <v>1472</v>
      </c>
      <c r="AP1098">
        <v>2</v>
      </c>
      <c r="AQ1098" s="1" t="s">
        <v>108</v>
      </c>
      <c r="AR1098" s="1" t="s">
        <v>118</v>
      </c>
      <c r="AT1098" s="1" t="s">
        <v>118</v>
      </c>
      <c r="AU1098" s="1" t="s">
        <v>159</v>
      </c>
      <c r="AV1098">
        <v>1926</v>
      </c>
      <c r="AW1098" s="1" t="s">
        <v>136</v>
      </c>
      <c r="AX1098">
        <v>3</v>
      </c>
      <c r="AY1098">
        <v>1</v>
      </c>
      <c r="AZ1098">
        <v>0</v>
      </c>
      <c r="BA1098">
        <v>6</v>
      </c>
      <c r="BB1098" s="1"/>
      <c r="BH1098">
        <v>288</v>
      </c>
      <c r="BI1098" s="1"/>
      <c r="BM1098" s="1"/>
      <c r="BN1098" s="1"/>
      <c r="BU1098" s="1"/>
      <c r="BV1098">
        <v>0</v>
      </c>
      <c r="BX1098">
        <v>19350</v>
      </c>
      <c r="BY1098">
        <v>47110</v>
      </c>
      <c r="BZ1098">
        <v>2460</v>
      </c>
      <c r="CA1098" s="1" t="s">
        <v>769</v>
      </c>
      <c r="CB1098" s="1" t="s">
        <v>108</v>
      </c>
      <c r="CD1098">
        <v>3117</v>
      </c>
      <c r="CE1098" s="1" t="s">
        <v>106</v>
      </c>
      <c r="CF1098" s="1" t="s">
        <v>106</v>
      </c>
      <c r="CG1098" s="1"/>
      <c r="CI1098" s="1" t="s">
        <v>8767</v>
      </c>
      <c r="CJ1098" s="1" t="s">
        <v>161</v>
      </c>
      <c r="CK1098">
        <v>2467436</v>
      </c>
      <c r="CL1098">
        <v>168758</v>
      </c>
      <c r="CM1098" s="1" t="s">
        <v>765</v>
      </c>
      <c r="CO1098" s="1"/>
      <c r="CP1098" s="1"/>
      <c r="CQ1098" s="1" t="s">
        <v>8766</v>
      </c>
      <c r="CR1098" s="1" t="s">
        <v>8766</v>
      </c>
      <c r="CS1098" s="1"/>
      <c r="CU1098" s="1" t="s">
        <v>771</v>
      </c>
      <c r="CV1098" s="1" t="s">
        <v>113</v>
      </c>
      <c r="CW1098" s="1" t="s">
        <v>765</v>
      </c>
      <c r="CX1098" s="1"/>
      <c r="CZ1098" s="2"/>
      <c r="DA1098" t="str">
        <f>_xlfn.IFNA(_xlfn.XLOOKUP(R1098, LandUseCodes!$A$1:$A$70,LandUseCodes!$B$1:$B$70), "Not Listed")</f>
        <v>R - Single Family/Cabin</v>
      </c>
      <c r="DB1098" t="str">
        <f>_xlfn.IFNA(_xlfn.XLOOKUP(AD1098, Type!$A$1:$A$3,Type!$B$1:$B$3), "Not Listed")</f>
        <v>Public</v>
      </c>
    </row>
    <row r="1099" spans="1:106" x14ac:dyDescent="0.25">
      <c r="A1099" s="1" t="s">
        <v>8768</v>
      </c>
      <c r="B1099">
        <v>2025</v>
      </c>
      <c r="C1099">
        <v>1</v>
      </c>
      <c r="D1099" s="1" t="s">
        <v>8703</v>
      </c>
      <c r="E1099" s="1" t="s">
        <v>8769</v>
      </c>
      <c r="F1099" s="1" t="s">
        <v>8770</v>
      </c>
      <c r="G1099">
        <v>290000</v>
      </c>
      <c r="H1099" s="1" t="s">
        <v>280</v>
      </c>
      <c r="J1099">
        <v>79380</v>
      </c>
      <c r="K1099" s="1" t="s">
        <v>8771</v>
      </c>
      <c r="L1099" s="1" t="s">
        <v>8772</v>
      </c>
      <c r="M1099" s="1" t="s">
        <v>130</v>
      </c>
      <c r="N1099">
        <v>43</v>
      </c>
      <c r="O1099" s="1" t="s">
        <v>1225</v>
      </c>
      <c r="P1099" s="1" t="s">
        <v>6757</v>
      </c>
      <c r="Q1099" s="1" t="s">
        <v>283</v>
      </c>
      <c r="R1099" s="1" t="s">
        <v>156</v>
      </c>
      <c r="S1099" s="1" t="s">
        <v>8773</v>
      </c>
      <c r="T1099" s="1" t="s">
        <v>764</v>
      </c>
      <c r="U1099" s="1"/>
      <c r="V1099" s="1" t="s">
        <v>765</v>
      </c>
      <c r="W1099" s="1" t="s">
        <v>8774</v>
      </c>
      <c r="X1099" s="1" t="s">
        <v>8775</v>
      </c>
      <c r="Y1099">
        <v>100000</v>
      </c>
      <c r="Z1099" s="1" t="s">
        <v>143</v>
      </c>
      <c r="AA1099" s="1" t="s">
        <v>157</v>
      </c>
      <c r="AB1099" s="1" t="s">
        <v>5699</v>
      </c>
      <c r="AC1099" s="1" t="s">
        <v>384</v>
      </c>
      <c r="AD1099" s="3">
        <v>1</v>
      </c>
      <c r="AE1099" s="1" t="s">
        <v>106</v>
      </c>
      <c r="AF1099" s="1" t="s">
        <v>106</v>
      </c>
      <c r="AG1099" s="1" t="s">
        <v>106</v>
      </c>
      <c r="AH1099" s="1" t="s">
        <v>106</v>
      </c>
      <c r="AI1099" s="1"/>
      <c r="AJ1099" s="1" t="s">
        <v>108</v>
      </c>
      <c r="AK1099" s="1" t="s">
        <v>767</v>
      </c>
      <c r="AL1099" s="1"/>
      <c r="AM1099" s="1" t="s">
        <v>107</v>
      </c>
      <c r="AN1099">
        <v>2023</v>
      </c>
      <c r="AO1099">
        <v>1344</v>
      </c>
      <c r="AP1099">
        <v>2</v>
      </c>
      <c r="AQ1099" s="1" t="s">
        <v>108</v>
      </c>
      <c r="AR1099" s="1" t="s">
        <v>118</v>
      </c>
      <c r="AT1099" s="1" t="s">
        <v>118</v>
      </c>
      <c r="AU1099" s="1" t="s">
        <v>120</v>
      </c>
      <c r="AV1099">
        <v>1925</v>
      </c>
      <c r="AW1099" s="1" t="s">
        <v>136</v>
      </c>
      <c r="AX1099">
        <v>3</v>
      </c>
      <c r="AY1099">
        <v>2</v>
      </c>
      <c r="AZ1099">
        <v>0</v>
      </c>
      <c r="BA1099">
        <v>7</v>
      </c>
      <c r="BB1099" s="1"/>
      <c r="BI1099" s="1"/>
      <c r="BM1099" s="1"/>
      <c r="BN1099" s="1"/>
      <c r="BU1099" s="1"/>
      <c r="BV1099">
        <v>0</v>
      </c>
      <c r="BW1099">
        <v>65920</v>
      </c>
      <c r="BX1099">
        <v>19570</v>
      </c>
      <c r="BY1099">
        <v>59810</v>
      </c>
      <c r="BZ1099">
        <v>0</v>
      </c>
      <c r="CA1099" s="1" t="s">
        <v>769</v>
      </c>
      <c r="CB1099" s="1" t="s">
        <v>108</v>
      </c>
      <c r="CD1099">
        <v>3300</v>
      </c>
      <c r="CE1099" s="1" t="s">
        <v>106</v>
      </c>
      <c r="CF1099" s="1" t="s">
        <v>106</v>
      </c>
      <c r="CG1099" s="1"/>
      <c r="CI1099" s="1" t="s">
        <v>8776</v>
      </c>
      <c r="CJ1099" s="1" t="s">
        <v>640</v>
      </c>
      <c r="CK1099">
        <v>2467425</v>
      </c>
      <c r="CL1099">
        <v>168779</v>
      </c>
      <c r="CM1099" s="1" t="s">
        <v>765</v>
      </c>
      <c r="CO1099" s="1"/>
      <c r="CP1099" s="1"/>
      <c r="CQ1099" s="1" t="s">
        <v>8773</v>
      </c>
      <c r="CR1099" s="1" t="s">
        <v>8773</v>
      </c>
      <c r="CS1099" s="1"/>
      <c r="CU1099" s="1" t="s">
        <v>771</v>
      </c>
      <c r="CV1099" s="1" t="s">
        <v>113</v>
      </c>
      <c r="CW1099" s="1" t="s">
        <v>765</v>
      </c>
      <c r="CX1099" s="1"/>
      <c r="CZ1099" s="2"/>
      <c r="DA1099" t="str">
        <f>_xlfn.IFNA(_xlfn.XLOOKUP(R1099, LandUseCodes!$A$1:$A$70,LandUseCodes!$B$1:$B$70), "Not Listed")</f>
        <v>R - Single Family/Cabin</v>
      </c>
      <c r="DB1099" t="str">
        <f>_xlfn.IFNA(_xlfn.XLOOKUP(AD1099, Type!$A$1:$A$3,Type!$B$1:$B$3), "Not Listed")</f>
        <v>Public</v>
      </c>
    </row>
    <row r="1100" spans="1:106" x14ac:dyDescent="0.25">
      <c r="A1100" s="1" t="s">
        <v>8777</v>
      </c>
      <c r="B1100">
        <v>2025</v>
      </c>
      <c r="C1100">
        <v>1</v>
      </c>
      <c r="D1100" s="1" t="s">
        <v>8778</v>
      </c>
      <c r="E1100" s="1" t="s">
        <v>186</v>
      </c>
      <c r="F1100" s="1" t="s">
        <v>8779</v>
      </c>
      <c r="G1100">
        <v>79000</v>
      </c>
      <c r="H1100" s="1"/>
      <c r="J1100">
        <v>64000</v>
      </c>
      <c r="K1100" s="1" t="s">
        <v>8780</v>
      </c>
      <c r="L1100" s="1" t="s">
        <v>8781</v>
      </c>
      <c r="M1100" s="1" t="s">
        <v>130</v>
      </c>
      <c r="N1100">
        <v>41</v>
      </c>
      <c r="O1100" s="1" t="s">
        <v>1225</v>
      </c>
      <c r="P1100" s="1" t="s">
        <v>6757</v>
      </c>
      <c r="Q1100" s="1" t="s">
        <v>283</v>
      </c>
      <c r="R1100" s="1" t="s">
        <v>156</v>
      </c>
      <c r="S1100" s="1" t="s">
        <v>8782</v>
      </c>
      <c r="T1100" s="1" t="s">
        <v>764</v>
      </c>
      <c r="U1100" s="1"/>
      <c r="V1100" s="1" t="s">
        <v>765</v>
      </c>
      <c r="W1100" s="1" t="s">
        <v>8783</v>
      </c>
      <c r="X1100" s="1" t="s">
        <v>8784</v>
      </c>
      <c r="Y1100">
        <v>55000</v>
      </c>
      <c r="Z1100" s="1" t="s">
        <v>143</v>
      </c>
      <c r="AA1100" s="1" t="s">
        <v>157</v>
      </c>
      <c r="AB1100" s="1" t="s">
        <v>5699</v>
      </c>
      <c r="AC1100" s="1" t="s">
        <v>384</v>
      </c>
      <c r="AD1100" s="3">
        <v>1</v>
      </c>
      <c r="AE1100" s="1" t="s">
        <v>106</v>
      </c>
      <c r="AF1100" s="1" t="s">
        <v>106</v>
      </c>
      <c r="AG1100" s="1" t="s">
        <v>106</v>
      </c>
      <c r="AH1100" s="1" t="s">
        <v>106</v>
      </c>
      <c r="AI1100" s="1"/>
      <c r="AJ1100" s="1" t="s">
        <v>104</v>
      </c>
      <c r="AK1100" s="1" t="s">
        <v>767</v>
      </c>
      <c r="AL1100" s="1"/>
      <c r="AM1100" s="1"/>
      <c r="AO1100">
        <v>1376</v>
      </c>
      <c r="AP1100">
        <v>2</v>
      </c>
      <c r="AQ1100" s="1" t="s">
        <v>108</v>
      </c>
      <c r="AR1100" s="1" t="s">
        <v>118</v>
      </c>
      <c r="AT1100" s="1" t="s">
        <v>108</v>
      </c>
      <c r="AU1100" s="1" t="s">
        <v>159</v>
      </c>
      <c r="AV1100">
        <v>1925</v>
      </c>
      <c r="AW1100" s="1" t="s">
        <v>136</v>
      </c>
      <c r="AX1100">
        <v>3</v>
      </c>
      <c r="AY1100">
        <v>1</v>
      </c>
      <c r="AZ1100">
        <v>0</v>
      </c>
      <c r="BA1100">
        <v>6</v>
      </c>
      <c r="BB1100" s="1"/>
      <c r="BI1100" s="1"/>
      <c r="BM1100" s="1"/>
      <c r="BN1100" s="1"/>
      <c r="BU1100" s="1"/>
      <c r="BV1100">
        <v>0</v>
      </c>
      <c r="BX1100">
        <v>19510</v>
      </c>
      <c r="BY1100">
        <v>44490</v>
      </c>
      <c r="BZ1100">
        <v>0</v>
      </c>
      <c r="CA1100" s="1" t="s">
        <v>769</v>
      </c>
      <c r="CB1100" s="1" t="s">
        <v>108</v>
      </c>
      <c r="CD1100">
        <v>3252</v>
      </c>
      <c r="CE1100" s="1" t="s">
        <v>106</v>
      </c>
      <c r="CF1100" s="1" t="s">
        <v>106</v>
      </c>
      <c r="CG1100" s="1"/>
      <c r="CI1100" s="1" t="s">
        <v>8785</v>
      </c>
      <c r="CJ1100" s="1" t="s">
        <v>151</v>
      </c>
      <c r="CK1100">
        <v>2467416</v>
      </c>
      <c r="CL1100">
        <v>168799</v>
      </c>
      <c r="CM1100" s="1" t="s">
        <v>765</v>
      </c>
      <c r="CO1100" s="1"/>
      <c r="CP1100" s="1"/>
      <c r="CQ1100" s="1" t="s">
        <v>8782</v>
      </c>
      <c r="CR1100" s="1" t="s">
        <v>8782</v>
      </c>
      <c r="CS1100" s="1"/>
      <c r="CU1100" s="1" t="s">
        <v>771</v>
      </c>
      <c r="CV1100" s="1" t="s">
        <v>113</v>
      </c>
      <c r="CW1100" s="1" t="s">
        <v>765</v>
      </c>
      <c r="CX1100" s="1"/>
      <c r="CZ1100" s="2"/>
      <c r="DA1100" t="str">
        <f>_xlfn.IFNA(_xlfn.XLOOKUP(R1100, LandUseCodes!$A$1:$A$70,LandUseCodes!$B$1:$B$70), "Not Listed")</f>
        <v>R - Single Family/Cabin</v>
      </c>
      <c r="DB1100" t="str">
        <f>_xlfn.IFNA(_xlfn.XLOOKUP(AD1100, Type!$A$1:$A$3,Type!$B$1:$B$3), "Not Listed")</f>
        <v>Public</v>
      </c>
    </row>
    <row r="1101" spans="1:106" x14ac:dyDescent="0.25">
      <c r="A1101" s="1" t="s">
        <v>8786</v>
      </c>
      <c r="B1101">
        <v>2025</v>
      </c>
      <c r="C1101">
        <v>1</v>
      </c>
      <c r="D1101" s="1" t="s">
        <v>8787</v>
      </c>
      <c r="E1101" s="1" t="s">
        <v>8788</v>
      </c>
      <c r="F1101" s="1" t="s">
        <v>8789</v>
      </c>
      <c r="G1101">
        <v>245000</v>
      </c>
      <c r="H1101" s="1" t="s">
        <v>280</v>
      </c>
      <c r="J1101">
        <v>113500</v>
      </c>
      <c r="K1101" s="1" t="s">
        <v>8790</v>
      </c>
      <c r="L1101" s="1" t="s">
        <v>8791</v>
      </c>
      <c r="M1101" s="1" t="s">
        <v>130</v>
      </c>
      <c r="N1101">
        <v>39</v>
      </c>
      <c r="O1101" s="1" t="s">
        <v>1225</v>
      </c>
      <c r="P1101" s="1" t="s">
        <v>6757</v>
      </c>
      <c r="Q1101" s="1" t="s">
        <v>283</v>
      </c>
      <c r="R1101" s="1" t="s">
        <v>156</v>
      </c>
      <c r="S1101" s="1" t="s">
        <v>8792</v>
      </c>
      <c r="T1101" s="1" t="s">
        <v>764</v>
      </c>
      <c r="U1101" s="1"/>
      <c r="V1101" s="1" t="s">
        <v>765</v>
      </c>
      <c r="W1101" s="1" t="s">
        <v>5088</v>
      </c>
      <c r="X1101" s="1" t="s">
        <v>8793</v>
      </c>
      <c r="Y1101">
        <v>75000</v>
      </c>
      <c r="Z1101" s="1" t="s">
        <v>143</v>
      </c>
      <c r="AA1101" s="1" t="s">
        <v>157</v>
      </c>
      <c r="AB1101" s="1" t="s">
        <v>5699</v>
      </c>
      <c r="AC1101" s="1" t="s">
        <v>384</v>
      </c>
      <c r="AD1101" s="3">
        <v>1</v>
      </c>
      <c r="AE1101" s="1" t="s">
        <v>106</v>
      </c>
      <c r="AF1101" s="1" t="s">
        <v>106</v>
      </c>
      <c r="AG1101" s="1" t="s">
        <v>106</v>
      </c>
      <c r="AH1101" s="1" t="s">
        <v>106</v>
      </c>
      <c r="AI1101" s="1"/>
      <c r="AJ1101" s="1" t="s">
        <v>108</v>
      </c>
      <c r="AK1101" s="1" t="s">
        <v>767</v>
      </c>
      <c r="AL1101" s="1"/>
      <c r="AM1101" s="1" t="s">
        <v>143</v>
      </c>
      <c r="AN1101">
        <v>2020</v>
      </c>
      <c r="AO1101">
        <v>1423</v>
      </c>
      <c r="AP1101">
        <v>2</v>
      </c>
      <c r="AQ1101" s="1" t="s">
        <v>112</v>
      </c>
      <c r="AR1101" s="1" t="s">
        <v>118</v>
      </c>
      <c r="AT1101" s="1" t="s">
        <v>108</v>
      </c>
      <c r="AU1101" s="1" t="s">
        <v>120</v>
      </c>
      <c r="AV1101">
        <v>1920</v>
      </c>
      <c r="AW1101" s="1" t="s">
        <v>160</v>
      </c>
      <c r="AX1101">
        <v>4</v>
      </c>
      <c r="AY1101">
        <v>1</v>
      </c>
      <c r="AZ1101">
        <v>1</v>
      </c>
      <c r="BA1101">
        <v>6</v>
      </c>
      <c r="BB1101" s="1"/>
      <c r="BI1101" s="1"/>
      <c r="BM1101" s="1"/>
      <c r="BN1101" s="1"/>
      <c r="BU1101" s="1"/>
      <c r="BV1101">
        <v>0</v>
      </c>
      <c r="BW1101">
        <v>69430</v>
      </c>
      <c r="BX1101">
        <v>22050</v>
      </c>
      <c r="BY1101">
        <v>91450</v>
      </c>
      <c r="BZ1101">
        <v>470</v>
      </c>
      <c r="CA1101" s="1" t="s">
        <v>769</v>
      </c>
      <c r="CB1101" s="1" t="s">
        <v>108</v>
      </c>
      <c r="CD1101">
        <v>5420</v>
      </c>
      <c r="CE1101" s="1" t="s">
        <v>108</v>
      </c>
      <c r="CF1101" s="1" t="s">
        <v>106</v>
      </c>
      <c r="CG1101" s="1"/>
      <c r="CI1101" s="1" t="s">
        <v>8794</v>
      </c>
      <c r="CJ1101" s="1" t="s">
        <v>151</v>
      </c>
      <c r="CK1101">
        <v>2467407</v>
      </c>
      <c r="CL1101">
        <v>168828</v>
      </c>
      <c r="CM1101" s="1" t="s">
        <v>765</v>
      </c>
      <c r="CO1101" s="1"/>
      <c r="CP1101" s="1"/>
      <c r="CQ1101" s="1" t="s">
        <v>8792</v>
      </c>
      <c r="CR1101" s="1" t="s">
        <v>8792</v>
      </c>
      <c r="CS1101" s="1"/>
      <c r="CU1101" s="1" t="s">
        <v>771</v>
      </c>
      <c r="CV1101" s="1" t="s">
        <v>113</v>
      </c>
      <c r="CW1101" s="1" t="s">
        <v>765</v>
      </c>
      <c r="CX1101" s="1"/>
      <c r="CZ1101" s="2"/>
      <c r="DA1101" t="str">
        <f>_xlfn.IFNA(_xlfn.XLOOKUP(R1101, LandUseCodes!$A$1:$A$70,LandUseCodes!$B$1:$B$70), "Not Listed")</f>
        <v>R - Single Family/Cabin</v>
      </c>
      <c r="DB1101" t="str">
        <f>_xlfn.IFNA(_xlfn.XLOOKUP(AD1101, Type!$A$1:$A$3,Type!$B$1:$B$3), "Not Listed")</f>
        <v>Public</v>
      </c>
    </row>
    <row r="1102" spans="1:106" x14ac:dyDescent="0.25">
      <c r="A1102" s="1" t="s">
        <v>8795</v>
      </c>
      <c r="B1102">
        <v>2025</v>
      </c>
      <c r="C1102">
        <v>1</v>
      </c>
      <c r="D1102" s="1" t="s">
        <v>8796</v>
      </c>
      <c r="E1102" s="1" t="s">
        <v>2301</v>
      </c>
      <c r="F1102" s="1"/>
      <c r="H1102" s="1"/>
      <c r="J1102">
        <v>87570</v>
      </c>
      <c r="K1102" s="1" t="s">
        <v>8797</v>
      </c>
      <c r="L1102" s="1"/>
      <c r="M1102" s="1" t="s">
        <v>130</v>
      </c>
      <c r="N1102">
        <v>33</v>
      </c>
      <c r="O1102" s="1" t="s">
        <v>1225</v>
      </c>
      <c r="P1102" s="1" t="s">
        <v>6757</v>
      </c>
      <c r="Q1102" s="1" t="s">
        <v>283</v>
      </c>
      <c r="R1102" s="1" t="s">
        <v>273</v>
      </c>
      <c r="S1102" s="1" t="s">
        <v>8798</v>
      </c>
      <c r="T1102" s="1" t="s">
        <v>6260</v>
      </c>
      <c r="U1102" s="1"/>
      <c r="V1102" s="1" t="s">
        <v>6261</v>
      </c>
      <c r="W1102" s="1"/>
      <c r="X1102" s="1"/>
      <c r="Z1102" s="1" t="s">
        <v>143</v>
      </c>
      <c r="AA1102" s="1" t="s">
        <v>157</v>
      </c>
      <c r="AB1102" s="1" t="s">
        <v>5699</v>
      </c>
      <c r="AC1102" s="1" t="s">
        <v>384</v>
      </c>
      <c r="AD1102" s="3">
        <v>1</v>
      </c>
      <c r="AE1102" s="1" t="s">
        <v>106</v>
      </c>
      <c r="AF1102" s="1" t="s">
        <v>106</v>
      </c>
      <c r="AG1102" s="1" t="s">
        <v>106</v>
      </c>
      <c r="AH1102" s="1" t="s">
        <v>106</v>
      </c>
      <c r="AI1102" s="1"/>
      <c r="AJ1102" s="1"/>
      <c r="AK1102" s="1" t="s">
        <v>767</v>
      </c>
      <c r="AL1102" s="1"/>
      <c r="AM1102" s="1"/>
      <c r="AO1102">
        <v>2688</v>
      </c>
      <c r="AP1102">
        <v>2</v>
      </c>
      <c r="AQ1102" s="1" t="s">
        <v>108</v>
      </c>
      <c r="AR1102" s="1" t="s">
        <v>118</v>
      </c>
      <c r="AT1102" s="1" t="s">
        <v>108</v>
      </c>
      <c r="AU1102" s="1" t="s">
        <v>159</v>
      </c>
      <c r="AV1102">
        <v>1925</v>
      </c>
      <c r="AW1102" s="1" t="s">
        <v>160</v>
      </c>
      <c r="AX1102">
        <v>4</v>
      </c>
      <c r="AY1102">
        <v>2</v>
      </c>
      <c r="AZ1102">
        <v>0</v>
      </c>
      <c r="BA1102">
        <v>10</v>
      </c>
      <c r="BB1102" s="1"/>
      <c r="BH1102">
        <v>324</v>
      </c>
      <c r="BI1102" s="1"/>
      <c r="BM1102" s="1"/>
      <c r="BN1102" s="1"/>
      <c r="BU1102" s="1"/>
      <c r="BV1102">
        <v>0</v>
      </c>
      <c r="BX1102">
        <v>23630</v>
      </c>
      <c r="BY1102">
        <v>63940</v>
      </c>
      <c r="BZ1102">
        <v>4540</v>
      </c>
      <c r="CA1102" s="1" t="s">
        <v>769</v>
      </c>
      <c r="CB1102" s="1" t="s">
        <v>108</v>
      </c>
      <c r="CD1102">
        <v>6775</v>
      </c>
      <c r="CE1102" s="1" t="s">
        <v>118</v>
      </c>
      <c r="CF1102" s="1" t="s">
        <v>106</v>
      </c>
      <c r="CG1102" s="1"/>
      <c r="CI1102" s="1" t="s">
        <v>8799</v>
      </c>
      <c r="CJ1102" s="1" t="s">
        <v>161</v>
      </c>
      <c r="CK1102">
        <v>2467394</v>
      </c>
      <c r="CL1102">
        <v>168873</v>
      </c>
      <c r="CM1102" s="1" t="s">
        <v>765</v>
      </c>
      <c r="CO1102" s="1"/>
      <c r="CP1102" s="1"/>
      <c r="CQ1102" s="1" t="s">
        <v>8800</v>
      </c>
      <c r="CR1102" s="1" t="s">
        <v>8798</v>
      </c>
      <c r="CS1102" s="1"/>
      <c r="CU1102" s="1" t="s">
        <v>6265</v>
      </c>
      <c r="CV1102" s="1" t="s">
        <v>113</v>
      </c>
      <c r="CW1102" s="1" t="s">
        <v>6261</v>
      </c>
      <c r="CX1102" s="1"/>
      <c r="CZ1102" s="2"/>
      <c r="DA1102" t="str">
        <f>_xlfn.IFNA(_xlfn.XLOOKUP(R1102, LandUseCodes!$A$1:$A$70,LandUseCodes!$B$1:$B$70), "Not Listed")</f>
        <v>R - Two Family</v>
      </c>
      <c r="DB1102" t="str">
        <f>_xlfn.IFNA(_xlfn.XLOOKUP(AD1102, Type!$A$1:$A$3,Type!$B$1:$B$3), "Not Listed")</f>
        <v>Public</v>
      </c>
    </row>
    <row r="1103" spans="1:106" x14ac:dyDescent="0.25">
      <c r="A1103" s="1" t="s">
        <v>8801</v>
      </c>
      <c r="B1103">
        <v>2025</v>
      </c>
      <c r="C1103">
        <v>1</v>
      </c>
      <c r="D1103" s="1" t="s">
        <v>8802</v>
      </c>
      <c r="E1103" s="1" t="s">
        <v>8803</v>
      </c>
      <c r="F1103" s="1" t="s">
        <v>8804</v>
      </c>
      <c r="G1103">
        <v>265000</v>
      </c>
      <c r="H1103" s="1"/>
      <c r="J1103">
        <v>87540</v>
      </c>
      <c r="K1103" s="1" t="s">
        <v>8805</v>
      </c>
      <c r="L1103" s="1"/>
      <c r="M1103" s="1" t="s">
        <v>130</v>
      </c>
      <c r="N1103">
        <v>25</v>
      </c>
      <c r="O1103" s="1" t="s">
        <v>1225</v>
      </c>
      <c r="P1103" s="1" t="s">
        <v>6757</v>
      </c>
      <c r="Q1103" s="1" t="s">
        <v>283</v>
      </c>
      <c r="R1103" s="1" t="s">
        <v>273</v>
      </c>
      <c r="S1103" s="1" t="s">
        <v>8806</v>
      </c>
      <c r="T1103" s="1" t="s">
        <v>764</v>
      </c>
      <c r="U1103" s="1"/>
      <c r="V1103" s="1" t="s">
        <v>765</v>
      </c>
      <c r="W1103" s="1" t="s">
        <v>8807</v>
      </c>
      <c r="X1103" s="1"/>
      <c r="Z1103" s="1" t="s">
        <v>143</v>
      </c>
      <c r="AA1103" s="1" t="s">
        <v>157</v>
      </c>
      <c r="AB1103" s="1" t="s">
        <v>5699</v>
      </c>
      <c r="AC1103" s="1" t="s">
        <v>384</v>
      </c>
      <c r="AD1103" s="3">
        <v>1</v>
      </c>
      <c r="AE1103" s="1" t="s">
        <v>106</v>
      </c>
      <c r="AF1103" s="1" t="s">
        <v>106</v>
      </c>
      <c r="AG1103" s="1" t="s">
        <v>106</v>
      </c>
      <c r="AH1103" s="1" t="s">
        <v>106</v>
      </c>
      <c r="AI1103" s="1"/>
      <c r="AJ1103" s="1" t="s">
        <v>104</v>
      </c>
      <c r="AK1103" s="1" t="s">
        <v>767</v>
      </c>
      <c r="AL1103" s="1"/>
      <c r="AM1103" s="1"/>
      <c r="AO1103">
        <v>2086</v>
      </c>
      <c r="AP1103">
        <v>2</v>
      </c>
      <c r="AQ1103" s="1" t="s">
        <v>143</v>
      </c>
      <c r="AR1103" s="1" t="s">
        <v>118</v>
      </c>
      <c r="AT1103" s="1" t="s">
        <v>108</v>
      </c>
      <c r="AU1103" s="1" t="s">
        <v>159</v>
      </c>
      <c r="AV1103">
        <v>1925</v>
      </c>
      <c r="AW1103" s="1" t="s">
        <v>160</v>
      </c>
      <c r="AX1103">
        <v>3</v>
      </c>
      <c r="AY1103">
        <v>1</v>
      </c>
      <c r="AZ1103">
        <v>1</v>
      </c>
      <c r="BA1103">
        <v>8</v>
      </c>
      <c r="BB1103" s="1"/>
      <c r="BH1103">
        <v>500</v>
      </c>
      <c r="BI1103" s="1"/>
      <c r="BM1103" s="1"/>
      <c r="BN1103" s="1"/>
      <c r="BU1103" s="1"/>
      <c r="BV1103">
        <v>0</v>
      </c>
      <c r="BX1103">
        <v>29840</v>
      </c>
      <c r="BY1103">
        <v>57700</v>
      </c>
      <c r="BZ1103">
        <v>5780</v>
      </c>
      <c r="CA1103" s="1" t="s">
        <v>769</v>
      </c>
      <c r="CB1103" s="1" t="s">
        <v>108</v>
      </c>
      <c r="CD1103">
        <v>12080</v>
      </c>
      <c r="CE1103" s="1" t="s">
        <v>106</v>
      </c>
      <c r="CF1103" s="1" t="s">
        <v>106</v>
      </c>
      <c r="CG1103" s="1"/>
      <c r="CI1103" s="1" t="s">
        <v>8808</v>
      </c>
      <c r="CJ1103" s="1" t="s">
        <v>161</v>
      </c>
      <c r="CK1103">
        <v>2467376</v>
      </c>
      <c r="CL1103">
        <v>168940</v>
      </c>
      <c r="CM1103" s="1" t="s">
        <v>765</v>
      </c>
      <c r="CO1103" s="1"/>
      <c r="CP1103" s="1"/>
      <c r="CQ1103" s="1" t="s">
        <v>8806</v>
      </c>
      <c r="CR1103" s="1" t="s">
        <v>8806</v>
      </c>
      <c r="CS1103" s="1"/>
      <c r="CU1103" s="1" t="s">
        <v>771</v>
      </c>
      <c r="CV1103" s="1" t="s">
        <v>113</v>
      </c>
      <c r="CW1103" s="1" t="s">
        <v>765</v>
      </c>
      <c r="CX1103" s="1"/>
      <c r="CZ1103" s="2"/>
      <c r="DA1103" t="str">
        <f>_xlfn.IFNA(_xlfn.XLOOKUP(R1103, LandUseCodes!$A$1:$A$70,LandUseCodes!$B$1:$B$70), "Not Listed")</f>
        <v>R - Two Family</v>
      </c>
      <c r="DB1103" t="str">
        <f>_xlfn.IFNA(_xlfn.XLOOKUP(AD1103, Type!$A$1:$A$3,Type!$B$1:$B$3), "Not Listed")</f>
        <v>Public</v>
      </c>
    </row>
    <row r="1104" spans="1:106" x14ac:dyDescent="0.25">
      <c r="A1104" s="1" t="s">
        <v>8809</v>
      </c>
      <c r="B1104">
        <v>2025</v>
      </c>
      <c r="C1104">
        <v>1</v>
      </c>
      <c r="D1104" s="1" t="s">
        <v>2917</v>
      </c>
      <c r="E1104" s="1" t="s">
        <v>8810</v>
      </c>
      <c r="F1104" s="1" t="s">
        <v>4793</v>
      </c>
      <c r="G1104">
        <v>170000</v>
      </c>
      <c r="H1104" s="1"/>
      <c r="J1104">
        <v>49600</v>
      </c>
      <c r="K1104" s="1" t="s">
        <v>8811</v>
      </c>
      <c r="L1104" s="1"/>
      <c r="M1104" s="1" t="s">
        <v>130</v>
      </c>
      <c r="N1104">
        <v>23</v>
      </c>
      <c r="O1104" s="1" t="s">
        <v>1225</v>
      </c>
      <c r="P1104" s="1" t="s">
        <v>6757</v>
      </c>
      <c r="Q1104" s="1" t="s">
        <v>283</v>
      </c>
      <c r="R1104" s="1" t="s">
        <v>156</v>
      </c>
      <c r="S1104" s="1" t="s">
        <v>8812</v>
      </c>
      <c r="T1104" s="1" t="s">
        <v>764</v>
      </c>
      <c r="U1104" s="1"/>
      <c r="V1104" s="1" t="s">
        <v>765</v>
      </c>
      <c r="W1104" s="1" t="s">
        <v>8813</v>
      </c>
      <c r="X1104" s="1" t="s">
        <v>642</v>
      </c>
      <c r="Y1104">
        <v>122000</v>
      </c>
      <c r="Z1104" s="1" t="s">
        <v>143</v>
      </c>
      <c r="AA1104" s="1" t="s">
        <v>157</v>
      </c>
      <c r="AB1104" s="1" t="s">
        <v>5699</v>
      </c>
      <c r="AC1104" s="1" t="s">
        <v>384</v>
      </c>
      <c r="AD1104" s="3">
        <v>1</v>
      </c>
      <c r="AE1104" s="1" t="s">
        <v>106</v>
      </c>
      <c r="AF1104" s="1" t="s">
        <v>106</v>
      </c>
      <c r="AG1104" s="1" t="s">
        <v>106</v>
      </c>
      <c r="AH1104" s="1" t="s">
        <v>106</v>
      </c>
      <c r="AI1104" s="1"/>
      <c r="AJ1104" s="1" t="s">
        <v>104</v>
      </c>
      <c r="AK1104" s="1" t="s">
        <v>767</v>
      </c>
      <c r="AL1104" s="1"/>
      <c r="AM1104" s="1" t="s">
        <v>118</v>
      </c>
      <c r="AN1104">
        <v>2003</v>
      </c>
      <c r="AO1104">
        <v>1290</v>
      </c>
      <c r="AP1104">
        <v>2</v>
      </c>
      <c r="AQ1104" s="1" t="s">
        <v>154</v>
      </c>
      <c r="AR1104" s="1" t="s">
        <v>106</v>
      </c>
      <c r="AT1104" s="1" t="s">
        <v>108</v>
      </c>
      <c r="AU1104" s="1" t="s">
        <v>159</v>
      </c>
      <c r="AV1104">
        <v>1900</v>
      </c>
      <c r="AW1104" s="1" t="s">
        <v>136</v>
      </c>
      <c r="AX1104">
        <v>2</v>
      </c>
      <c r="AY1104">
        <v>1</v>
      </c>
      <c r="AZ1104">
        <v>0</v>
      </c>
      <c r="BA1104">
        <v>4</v>
      </c>
      <c r="BB1104" s="1"/>
      <c r="BI1104" s="1"/>
      <c r="BM1104" s="1"/>
      <c r="BN1104" s="1"/>
      <c r="BU1104" s="1"/>
      <c r="BV1104">
        <v>0</v>
      </c>
      <c r="BW1104">
        <v>38160</v>
      </c>
      <c r="BX1104">
        <v>18410</v>
      </c>
      <c r="BY1104">
        <v>31190</v>
      </c>
      <c r="BZ1104">
        <v>0</v>
      </c>
      <c r="CA1104" s="1" t="s">
        <v>769</v>
      </c>
      <c r="CB1104" s="1" t="s">
        <v>108</v>
      </c>
      <c r="CD1104">
        <v>2311</v>
      </c>
      <c r="CE1104" s="1" t="s">
        <v>106</v>
      </c>
      <c r="CF1104" s="1" t="s">
        <v>106</v>
      </c>
      <c r="CG1104" s="1"/>
      <c r="CI1104" s="1" t="s">
        <v>8814</v>
      </c>
      <c r="CJ1104" s="1" t="s">
        <v>151</v>
      </c>
      <c r="CK1104">
        <v>2467355</v>
      </c>
      <c r="CL1104">
        <v>168988</v>
      </c>
      <c r="CM1104" s="1" t="s">
        <v>765</v>
      </c>
      <c r="CO1104" s="1"/>
      <c r="CP1104" s="1"/>
      <c r="CQ1104" s="1" t="s">
        <v>8812</v>
      </c>
      <c r="CR1104" s="1" t="s">
        <v>8812</v>
      </c>
      <c r="CS1104" s="1"/>
      <c r="CU1104" s="1" t="s">
        <v>771</v>
      </c>
      <c r="CV1104" s="1" t="s">
        <v>113</v>
      </c>
      <c r="CW1104" s="1" t="s">
        <v>765</v>
      </c>
      <c r="CX1104" s="1"/>
      <c r="CZ1104" s="2"/>
      <c r="DA1104" t="str">
        <f>_xlfn.IFNA(_xlfn.XLOOKUP(R1104, LandUseCodes!$A$1:$A$70,LandUseCodes!$B$1:$B$70), "Not Listed")</f>
        <v>R - Single Family/Cabin</v>
      </c>
      <c r="DB1104" t="str">
        <f>_xlfn.IFNA(_xlfn.XLOOKUP(AD1104, Type!$A$1:$A$3,Type!$B$1:$B$3), "Not Listed")</f>
        <v>Public</v>
      </c>
    </row>
    <row r="1105" spans="1:106" x14ac:dyDescent="0.25">
      <c r="A1105" s="1" t="s">
        <v>8815</v>
      </c>
      <c r="B1105">
        <v>2025</v>
      </c>
      <c r="C1105">
        <v>1</v>
      </c>
      <c r="D1105" s="1" t="s">
        <v>8816</v>
      </c>
      <c r="E1105" s="1" t="s">
        <v>512</v>
      </c>
      <c r="F1105" s="1" t="s">
        <v>8817</v>
      </c>
      <c r="G1105">
        <v>1</v>
      </c>
      <c r="H1105" s="1" t="s">
        <v>115</v>
      </c>
      <c r="J1105">
        <v>65920</v>
      </c>
      <c r="K1105" s="1" t="s">
        <v>8818</v>
      </c>
      <c r="L1105" s="1" t="s">
        <v>8819</v>
      </c>
      <c r="M1105" s="1" t="s">
        <v>130</v>
      </c>
      <c r="N1105">
        <v>21</v>
      </c>
      <c r="O1105" s="1" t="s">
        <v>1225</v>
      </c>
      <c r="P1105" s="1" t="s">
        <v>6757</v>
      </c>
      <c r="Q1105" s="1" t="s">
        <v>283</v>
      </c>
      <c r="R1105" s="1" t="s">
        <v>156</v>
      </c>
      <c r="S1105" s="1" t="s">
        <v>8820</v>
      </c>
      <c r="T1105" s="1" t="s">
        <v>764</v>
      </c>
      <c r="U1105" s="1"/>
      <c r="V1105" s="1" t="s">
        <v>765</v>
      </c>
      <c r="W1105" s="1" t="s">
        <v>8821</v>
      </c>
      <c r="X1105" s="1"/>
      <c r="Z1105" s="1" t="s">
        <v>143</v>
      </c>
      <c r="AA1105" s="1" t="s">
        <v>157</v>
      </c>
      <c r="AB1105" s="1" t="s">
        <v>5699</v>
      </c>
      <c r="AC1105" s="1" t="s">
        <v>384</v>
      </c>
      <c r="AD1105" s="3">
        <v>1</v>
      </c>
      <c r="AE1105" s="1" t="s">
        <v>106</v>
      </c>
      <c r="AF1105" s="1" t="s">
        <v>106</v>
      </c>
      <c r="AG1105" s="1" t="s">
        <v>106</v>
      </c>
      <c r="AH1105" s="1" t="s">
        <v>106</v>
      </c>
      <c r="AI1105" s="1"/>
      <c r="AJ1105" s="1" t="s">
        <v>108</v>
      </c>
      <c r="AK1105" s="1" t="s">
        <v>767</v>
      </c>
      <c r="AL1105" s="1"/>
      <c r="AM1105" s="1"/>
      <c r="AO1105">
        <v>1650</v>
      </c>
      <c r="AP1105">
        <v>2</v>
      </c>
      <c r="AQ1105" s="1" t="s">
        <v>143</v>
      </c>
      <c r="AR1105" s="1" t="s">
        <v>106</v>
      </c>
      <c r="AT1105" s="1" t="s">
        <v>108</v>
      </c>
      <c r="AU1105" s="1" t="s">
        <v>120</v>
      </c>
      <c r="AV1105">
        <v>1930</v>
      </c>
      <c r="AW1105" s="1" t="s">
        <v>136</v>
      </c>
      <c r="AX1105">
        <v>3</v>
      </c>
      <c r="AY1105">
        <v>1</v>
      </c>
      <c r="AZ1105">
        <v>0</v>
      </c>
      <c r="BA1105">
        <v>9</v>
      </c>
      <c r="BB1105" s="1"/>
      <c r="BH1105">
        <v>288</v>
      </c>
      <c r="BI1105" s="1"/>
      <c r="BM1105" s="1"/>
      <c r="BN1105" s="1"/>
      <c r="BU1105" s="1"/>
      <c r="BV1105">
        <v>0</v>
      </c>
      <c r="BX1105">
        <v>20030</v>
      </c>
      <c r="BY1105">
        <v>45890</v>
      </c>
      <c r="BZ1105">
        <v>2460</v>
      </c>
      <c r="CA1105" s="1" t="s">
        <v>769</v>
      </c>
      <c r="CB1105" s="1" t="s">
        <v>108</v>
      </c>
      <c r="CD1105">
        <v>3697</v>
      </c>
      <c r="CE1105" s="1" t="s">
        <v>108</v>
      </c>
      <c r="CF1105" s="1" t="s">
        <v>106</v>
      </c>
      <c r="CG1105" s="1"/>
      <c r="CI1105" s="1" t="s">
        <v>8822</v>
      </c>
      <c r="CJ1105" s="1" t="s">
        <v>161</v>
      </c>
      <c r="CK1105">
        <v>2467351</v>
      </c>
      <c r="CL1105">
        <v>169007</v>
      </c>
      <c r="CM1105" s="1" t="s">
        <v>765</v>
      </c>
      <c r="CO1105" s="1"/>
      <c r="CP1105" s="1"/>
      <c r="CQ1105" s="1" t="s">
        <v>8820</v>
      </c>
      <c r="CR1105" s="1" t="s">
        <v>8820</v>
      </c>
      <c r="CS1105" s="1"/>
      <c r="CU1105" s="1" t="s">
        <v>771</v>
      </c>
      <c r="CV1105" s="1" t="s">
        <v>113</v>
      </c>
      <c r="CW1105" s="1" t="s">
        <v>765</v>
      </c>
      <c r="CX1105" s="1"/>
      <c r="CZ1105" s="2"/>
      <c r="DA1105" t="str">
        <f>_xlfn.IFNA(_xlfn.XLOOKUP(R1105, LandUseCodes!$A$1:$A$70,LandUseCodes!$B$1:$B$70), "Not Listed")</f>
        <v>R - Single Family/Cabin</v>
      </c>
      <c r="DB1105" t="str">
        <f>_xlfn.IFNA(_xlfn.XLOOKUP(AD1105, Type!$A$1:$A$3,Type!$B$1:$B$3), "Not Listed")</f>
        <v>Public</v>
      </c>
    </row>
    <row r="1106" spans="1:106" x14ac:dyDescent="0.25">
      <c r="A1106" s="1" t="s">
        <v>8823</v>
      </c>
      <c r="B1106">
        <v>2025</v>
      </c>
      <c r="C1106">
        <v>1</v>
      </c>
      <c r="D1106" s="1" t="s">
        <v>8824</v>
      </c>
      <c r="E1106" s="1" t="s">
        <v>8825</v>
      </c>
      <c r="F1106" s="1" t="s">
        <v>2066</v>
      </c>
      <c r="G1106">
        <v>98000</v>
      </c>
      <c r="H1106" s="1"/>
      <c r="J1106">
        <v>93730</v>
      </c>
      <c r="K1106" s="1" t="s">
        <v>8826</v>
      </c>
      <c r="L1106" s="1"/>
      <c r="M1106" s="1" t="s">
        <v>130</v>
      </c>
      <c r="N1106">
        <v>19</v>
      </c>
      <c r="O1106" s="1" t="s">
        <v>1225</v>
      </c>
      <c r="P1106" s="1" t="s">
        <v>6757</v>
      </c>
      <c r="Q1106" s="1" t="s">
        <v>283</v>
      </c>
      <c r="R1106" s="1" t="s">
        <v>156</v>
      </c>
      <c r="S1106" s="1" t="s">
        <v>8827</v>
      </c>
      <c r="T1106" s="1" t="s">
        <v>764</v>
      </c>
      <c r="U1106" s="1"/>
      <c r="V1106" s="1" t="s">
        <v>765</v>
      </c>
      <c r="W1106" s="1"/>
      <c r="X1106" s="1" t="s">
        <v>8828</v>
      </c>
      <c r="Y1106">
        <v>53500</v>
      </c>
      <c r="Z1106" s="1" t="s">
        <v>143</v>
      </c>
      <c r="AA1106" s="1" t="s">
        <v>157</v>
      </c>
      <c r="AB1106" s="1" t="s">
        <v>5699</v>
      </c>
      <c r="AC1106" s="1" t="s">
        <v>384</v>
      </c>
      <c r="AD1106" s="3">
        <v>1</v>
      </c>
      <c r="AE1106" s="1" t="s">
        <v>106</v>
      </c>
      <c r="AF1106" s="1" t="s">
        <v>106</v>
      </c>
      <c r="AG1106" s="1" t="s">
        <v>106</v>
      </c>
      <c r="AH1106" s="1" t="s">
        <v>106</v>
      </c>
      <c r="AI1106" s="1"/>
      <c r="AJ1106" s="1" t="s">
        <v>135</v>
      </c>
      <c r="AK1106" s="1" t="s">
        <v>767</v>
      </c>
      <c r="AL1106" s="1"/>
      <c r="AM1106" s="1"/>
      <c r="AO1106">
        <v>2077</v>
      </c>
      <c r="AP1106">
        <v>2</v>
      </c>
      <c r="AQ1106" s="1" t="s">
        <v>108</v>
      </c>
      <c r="AR1106" s="1" t="s">
        <v>118</v>
      </c>
      <c r="AT1106" s="1" t="s">
        <v>118</v>
      </c>
      <c r="AU1106" s="1" t="s">
        <v>159</v>
      </c>
      <c r="AV1106">
        <v>1895</v>
      </c>
      <c r="AW1106" s="1" t="s">
        <v>160</v>
      </c>
      <c r="AX1106">
        <v>3</v>
      </c>
      <c r="AY1106">
        <v>2</v>
      </c>
      <c r="AZ1106">
        <v>1</v>
      </c>
      <c r="BA1106">
        <v>10</v>
      </c>
      <c r="BB1106" s="1"/>
      <c r="BH1106">
        <v>684</v>
      </c>
      <c r="BI1106" s="1"/>
      <c r="BM1106" s="1"/>
      <c r="BN1106" s="1"/>
      <c r="BU1106" s="1"/>
      <c r="BV1106">
        <v>0</v>
      </c>
      <c r="BX1106">
        <v>25150</v>
      </c>
      <c r="BY1106">
        <v>68580</v>
      </c>
      <c r="BZ1106">
        <v>4660</v>
      </c>
      <c r="CA1106" s="1" t="s">
        <v>769</v>
      </c>
      <c r="CB1106" s="1" t="s">
        <v>108</v>
      </c>
      <c r="CD1106">
        <v>8072</v>
      </c>
      <c r="CE1106" s="1" t="s">
        <v>118</v>
      </c>
      <c r="CF1106" s="1" t="s">
        <v>106</v>
      </c>
      <c r="CG1106" s="1"/>
      <c r="CI1106" s="1" t="s">
        <v>8829</v>
      </c>
      <c r="CJ1106" s="1" t="s">
        <v>317</v>
      </c>
      <c r="CK1106">
        <v>2467343</v>
      </c>
      <c r="CL1106">
        <v>169044</v>
      </c>
      <c r="CM1106" s="1" t="s">
        <v>765</v>
      </c>
      <c r="CO1106" s="1"/>
      <c r="CP1106" s="1"/>
      <c r="CQ1106" s="1" t="s">
        <v>8827</v>
      </c>
      <c r="CR1106" s="1" t="s">
        <v>8827</v>
      </c>
      <c r="CS1106" s="1"/>
      <c r="CU1106" s="1" t="s">
        <v>771</v>
      </c>
      <c r="CV1106" s="1" t="s">
        <v>113</v>
      </c>
      <c r="CW1106" s="1" t="s">
        <v>765</v>
      </c>
      <c r="CX1106" s="1"/>
      <c r="CZ1106" s="2"/>
      <c r="DA1106" t="str">
        <f>_xlfn.IFNA(_xlfn.XLOOKUP(R1106, LandUseCodes!$A$1:$A$70,LandUseCodes!$B$1:$B$70), "Not Listed")</f>
        <v>R - Single Family/Cabin</v>
      </c>
      <c r="DB1106" t="str">
        <f>_xlfn.IFNA(_xlfn.XLOOKUP(AD1106, Type!$A$1:$A$3,Type!$B$1:$B$3), "Not Listed")</f>
        <v>Public</v>
      </c>
    </row>
    <row r="1107" spans="1:106" x14ac:dyDescent="0.25">
      <c r="A1107" s="1" t="s">
        <v>8830</v>
      </c>
      <c r="B1107">
        <v>2025</v>
      </c>
      <c r="C1107">
        <v>1</v>
      </c>
      <c r="D1107" s="1" t="s">
        <v>8831</v>
      </c>
      <c r="E1107" s="1" t="s">
        <v>8832</v>
      </c>
      <c r="F1107" s="1" t="s">
        <v>8833</v>
      </c>
      <c r="G1107">
        <v>45000</v>
      </c>
      <c r="H1107" s="1"/>
      <c r="J1107">
        <v>86010</v>
      </c>
      <c r="K1107" s="1" t="s">
        <v>8834</v>
      </c>
      <c r="L1107" s="1" t="s">
        <v>8835</v>
      </c>
      <c r="M1107" s="1" t="s">
        <v>130</v>
      </c>
      <c r="N1107">
        <v>13</v>
      </c>
      <c r="O1107" s="1" t="s">
        <v>1225</v>
      </c>
      <c r="P1107" s="1" t="s">
        <v>6757</v>
      </c>
      <c r="Q1107" s="1" t="s">
        <v>283</v>
      </c>
      <c r="R1107" s="1" t="s">
        <v>156</v>
      </c>
      <c r="S1107" s="1" t="s">
        <v>8836</v>
      </c>
      <c r="T1107" s="1" t="s">
        <v>764</v>
      </c>
      <c r="U1107" s="1"/>
      <c r="V1107" s="1" t="s">
        <v>765</v>
      </c>
      <c r="W1107" s="1"/>
      <c r="X1107" s="1"/>
      <c r="Z1107" s="1" t="s">
        <v>143</v>
      </c>
      <c r="AA1107" s="1" t="s">
        <v>157</v>
      </c>
      <c r="AB1107" s="1" t="s">
        <v>5699</v>
      </c>
      <c r="AC1107" s="1" t="s">
        <v>384</v>
      </c>
      <c r="AD1107" s="3">
        <v>1</v>
      </c>
      <c r="AE1107" s="1" t="s">
        <v>106</v>
      </c>
      <c r="AF1107" s="1" t="s">
        <v>106</v>
      </c>
      <c r="AG1107" s="1" t="s">
        <v>106</v>
      </c>
      <c r="AH1107" s="1" t="s">
        <v>106</v>
      </c>
      <c r="AI1107" s="1"/>
      <c r="AJ1107" s="1" t="s">
        <v>104</v>
      </c>
      <c r="AK1107" s="1" t="s">
        <v>767</v>
      </c>
      <c r="AL1107" s="1"/>
      <c r="AM1107" s="1"/>
      <c r="AO1107">
        <v>2427</v>
      </c>
      <c r="AP1107">
        <v>2</v>
      </c>
      <c r="AQ1107" s="1" t="s">
        <v>108</v>
      </c>
      <c r="AR1107" s="1" t="s">
        <v>118</v>
      </c>
      <c r="AT1107" s="1" t="s">
        <v>118</v>
      </c>
      <c r="AU1107" s="1" t="s">
        <v>159</v>
      </c>
      <c r="AV1107">
        <v>1900</v>
      </c>
      <c r="AW1107" s="1" t="s">
        <v>160</v>
      </c>
      <c r="AX1107">
        <v>3</v>
      </c>
      <c r="AY1107">
        <v>2</v>
      </c>
      <c r="AZ1107">
        <v>0</v>
      </c>
      <c r="BA1107">
        <v>9</v>
      </c>
      <c r="BB1107" s="1"/>
      <c r="BH1107">
        <v>220</v>
      </c>
      <c r="BI1107" s="1"/>
      <c r="BM1107" s="1"/>
      <c r="BN1107" s="1"/>
      <c r="BU1107" s="1"/>
      <c r="BV1107">
        <v>0</v>
      </c>
      <c r="BX1107">
        <v>27340</v>
      </c>
      <c r="BY1107">
        <v>58670</v>
      </c>
      <c r="BZ1107">
        <v>2080</v>
      </c>
      <c r="CA1107" s="1" t="s">
        <v>769</v>
      </c>
      <c r="CB1107" s="1" t="s">
        <v>108</v>
      </c>
      <c r="CD1107">
        <v>9942</v>
      </c>
      <c r="CE1107" s="1" t="s">
        <v>118</v>
      </c>
      <c r="CF1107" s="1" t="s">
        <v>106</v>
      </c>
      <c r="CG1107" s="1"/>
      <c r="CI1107" s="1" t="s">
        <v>8837</v>
      </c>
      <c r="CJ1107" s="1" t="s">
        <v>161</v>
      </c>
      <c r="CK1107">
        <v>2467339</v>
      </c>
      <c r="CL1107">
        <v>169105</v>
      </c>
      <c r="CM1107" s="1" t="s">
        <v>765</v>
      </c>
      <c r="CO1107" s="1"/>
      <c r="CP1107" s="1"/>
      <c r="CQ1107" s="1" t="s">
        <v>8836</v>
      </c>
      <c r="CR1107" s="1" t="s">
        <v>8836</v>
      </c>
      <c r="CS1107" s="1"/>
      <c r="CU1107" s="1" t="s">
        <v>771</v>
      </c>
      <c r="CV1107" s="1" t="s">
        <v>113</v>
      </c>
      <c r="CW1107" s="1" t="s">
        <v>765</v>
      </c>
      <c r="CX1107" s="1"/>
      <c r="CZ1107" s="2"/>
      <c r="DA1107" t="str">
        <f>_xlfn.IFNA(_xlfn.XLOOKUP(R1107, LandUseCodes!$A$1:$A$70,LandUseCodes!$B$1:$B$70), "Not Listed")</f>
        <v>R - Single Family/Cabin</v>
      </c>
      <c r="DB1107" t="str">
        <f>_xlfn.IFNA(_xlfn.XLOOKUP(AD1107, Type!$A$1:$A$3,Type!$B$1:$B$3), "Not Listed")</f>
        <v>Public</v>
      </c>
    </row>
    <row r="1108" spans="1:106" x14ac:dyDescent="0.25">
      <c r="A1108" s="1" t="s">
        <v>8838</v>
      </c>
      <c r="B1108">
        <v>2025</v>
      </c>
      <c r="C1108">
        <v>1</v>
      </c>
      <c r="D1108" s="1" t="s">
        <v>8839</v>
      </c>
      <c r="E1108" s="1" t="s">
        <v>8840</v>
      </c>
      <c r="F1108" s="1" t="s">
        <v>8841</v>
      </c>
      <c r="G1108">
        <v>1</v>
      </c>
      <c r="H1108" s="1" t="s">
        <v>115</v>
      </c>
      <c r="J1108">
        <v>74370</v>
      </c>
      <c r="K1108" s="1" t="s">
        <v>8842</v>
      </c>
      <c r="L1108" s="1" t="s">
        <v>8843</v>
      </c>
      <c r="M1108" s="1" t="s">
        <v>130</v>
      </c>
      <c r="N1108">
        <v>5</v>
      </c>
      <c r="O1108" s="1" t="s">
        <v>1225</v>
      </c>
      <c r="P1108" s="1" t="s">
        <v>6757</v>
      </c>
      <c r="Q1108" s="1" t="s">
        <v>283</v>
      </c>
      <c r="R1108" s="1" t="s">
        <v>273</v>
      </c>
      <c r="S1108" s="1" t="s">
        <v>8844</v>
      </c>
      <c r="T1108" s="1" t="s">
        <v>591</v>
      </c>
      <c r="U1108" s="1"/>
      <c r="V1108" s="1" t="s">
        <v>592</v>
      </c>
      <c r="W1108" s="1" t="s">
        <v>8845</v>
      </c>
      <c r="X1108" s="1" t="s">
        <v>8846</v>
      </c>
      <c r="Y1108">
        <v>85000</v>
      </c>
      <c r="Z1108" s="1" t="s">
        <v>143</v>
      </c>
      <c r="AA1108" s="1" t="s">
        <v>157</v>
      </c>
      <c r="AB1108" s="1" t="s">
        <v>5699</v>
      </c>
      <c r="AC1108" s="1" t="s">
        <v>384</v>
      </c>
      <c r="AD1108" s="3">
        <v>1</v>
      </c>
      <c r="AE1108" s="1" t="s">
        <v>106</v>
      </c>
      <c r="AF1108" s="1" t="s">
        <v>106</v>
      </c>
      <c r="AG1108" s="1" t="s">
        <v>106</v>
      </c>
      <c r="AH1108" s="1" t="s">
        <v>106</v>
      </c>
      <c r="AI1108" s="1"/>
      <c r="AJ1108" s="1" t="s">
        <v>108</v>
      </c>
      <c r="AK1108" s="1" t="s">
        <v>767</v>
      </c>
      <c r="AL1108" s="1"/>
      <c r="AM1108" s="1"/>
      <c r="AO1108">
        <v>2349</v>
      </c>
      <c r="AP1108">
        <v>2</v>
      </c>
      <c r="AQ1108" s="1" t="s">
        <v>108</v>
      </c>
      <c r="AR1108" s="1" t="s">
        <v>118</v>
      </c>
      <c r="AT1108" s="1" t="s">
        <v>108</v>
      </c>
      <c r="AU1108" s="1" t="s">
        <v>159</v>
      </c>
      <c r="AV1108">
        <v>1900</v>
      </c>
      <c r="AW1108" s="1" t="s">
        <v>136</v>
      </c>
      <c r="AX1108">
        <v>4</v>
      </c>
      <c r="AY1108">
        <v>2</v>
      </c>
      <c r="AZ1108">
        <v>0</v>
      </c>
      <c r="BA1108">
        <v>14</v>
      </c>
      <c r="BB1108" s="1"/>
      <c r="BI1108" s="1"/>
      <c r="BM1108" s="1"/>
      <c r="BN1108" s="1"/>
      <c r="BU1108" s="1"/>
      <c r="BV1108">
        <v>0</v>
      </c>
      <c r="BX1108">
        <v>24500</v>
      </c>
      <c r="BY1108">
        <v>49870</v>
      </c>
      <c r="BZ1108">
        <v>0</v>
      </c>
      <c r="CA1108" s="1" t="s">
        <v>769</v>
      </c>
      <c r="CB1108" s="1" t="s">
        <v>108</v>
      </c>
      <c r="CD1108">
        <v>7519</v>
      </c>
      <c r="CE1108" s="1" t="s">
        <v>106</v>
      </c>
      <c r="CF1108" s="1" t="s">
        <v>106</v>
      </c>
      <c r="CG1108" s="1"/>
      <c r="CI1108" s="1" t="s">
        <v>8847</v>
      </c>
      <c r="CJ1108" s="1" t="s">
        <v>151</v>
      </c>
      <c r="CK1108">
        <v>2467280</v>
      </c>
      <c r="CL1108">
        <v>169156</v>
      </c>
      <c r="CM1108" s="1" t="s">
        <v>765</v>
      </c>
      <c r="CO1108" s="1"/>
      <c r="CP1108" s="1"/>
      <c r="CQ1108" s="1" t="s">
        <v>8848</v>
      </c>
      <c r="CR1108" s="1" t="s">
        <v>8844</v>
      </c>
      <c r="CS1108" s="1"/>
      <c r="CU1108" s="1" t="s">
        <v>594</v>
      </c>
      <c r="CV1108" s="1" t="s">
        <v>113</v>
      </c>
      <c r="CW1108" s="1" t="s">
        <v>592</v>
      </c>
      <c r="CX1108" s="1"/>
      <c r="CZ1108" s="2"/>
      <c r="DA1108" t="str">
        <f>_xlfn.IFNA(_xlfn.XLOOKUP(R1108, LandUseCodes!$A$1:$A$70,LandUseCodes!$B$1:$B$70), "Not Listed")</f>
        <v>R - Two Family</v>
      </c>
      <c r="DB1108" t="str">
        <f>_xlfn.IFNA(_xlfn.XLOOKUP(AD1108, Type!$A$1:$A$3,Type!$B$1:$B$3), "Not Listed")</f>
        <v>Public</v>
      </c>
    </row>
    <row r="1109" spans="1:106" x14ac:dyDescent="0.25">
      <c r="A1109" s="1" t="s">
        <v>8849</v>
      </c>
      <c r="B1109">
        <v>2025</v>
      </c>
      <c r="C1109">
        <v>1</v>
      </c>
      <c r="D1109" s="1" t="s">
        <v>8839</v>
      </c>
      <c r="E1109" s="1" t="s">
        <v>8850</v>
      </c>
      <c r="F1109" s="1" t="s">
        <v>8841</v>
      </c>
      <c r="G1109">
        <v>152500</v>
      </c>
      <c r="H1109" s="1"/>
      <c r="J1109">
        <v>65370</v>
      </c>
      <c r="K1109" s="1" t="s">
        <v>8842</v>
      </c>
      <c r="L1109" s="1" t="s">
        <v>8843</v>
      </c>
      <c r="M1109" s="1" t="s">
        <v>130</v>
      </c>
      <c r="N1109">
        <v>1</v>
      </c>
      <c r="O1109" s="1" t="s">
        <v>1225</v>
      </c>
      <c r="P1109" s="1" t="s">
        <v>6757</v>
      </c>
      <c r="Q1109" s="1" t="s">
        <v>283</v>
      </c>
      <c r="R1109" s="1" t="s">
        <v>273</v>
      </c>
      <c r="S1109" s="1" t="s">
        <v>8844</v>
      </c>
      <c r="T1109" s="1" t="s">
        <v>591</v>
      </c>
      <c r="U1109" s="1"/>
      <c r="V1109" s="1" t="s">
        <v>592</v>
      </c>
      <c r="W1109" s="1" t="s">
        <v>8851</v>
      </c>
      <c r="X1109" s="1" t="s">
        <v>8852</v>
      </c>
      <c r="Y1109">
        <v>66400</v>
      </c>
      <c r="Z1109" s="1" t="s">
        <v>143</v>
      </c>
      <c r="AA1109" s="1" t="s">
        <v>157</v>
      </c>
      <c r="AB1109" s="1" t="s">
        <v>5699</v>
      </c>
      <c r="AC1109" s="1" t="s">
        <v>384</v>
      </c>
      <c r="AD1109" s="3">
        <v>1</v>
      </c>
      <c r="AE1109" s="1" t="s">
        <v>106</v>
      </c>
      <c r="AF1109" s="1" t="s">
        <v>106</v>
      </c>
      <c r="AG1109" s="1" t="s">
        <v>106</v>
      </c>
      <c r="AH1109" s="1" t="s">
        <v>106</v>
      </c>
      <c r="AI1109" s="1"/>
      <c r="AJ1109" s="1" t="s">
        <v>104</v>
      </c>
      <c r="AK1109" s="1" t="s">
        <v>767</v>
      </c>
      <c r="AL1109" s="1"/>
      <c r="AM1109" s="1"/>
      <c r="AO1109">
        <v>1529</v>
      </c>
      <c r="AP1109">
        <v>2</v>
      </c>
      <c r="AQ1109" s="1" t="s">
        <v>108</v>
      </c>
      <c r="AR1109" s="1" t="s">
        <v>118</v>
      </c>
      <c r="AT1109" s="1" t="s">
        <v>108</v>
      </c>
      <c r="AU1109" s="1" t="s">
        <v>159</v>
      </c>
      <c r="AV1109">
        <v>1865</v>
      </c>
      <c r="AW1109" s="1" t="s">
        <v>136</v>
      </c>
      <c r="AX1109">
        <v>2</v>
      </c>
      <c r="AY1109">
        <v>2</v>
      </c>
      <c r="AZ1109">
        <v>0</v>
      </c>
      <c r="BA1109">
        <v>7</v>
      </c>
      <c r="BB1109" s="1"/>
      <c r="BI1109" s="1"/>
      <c r="BM1109" s="1"/>
      <c r="BN1109" s="1"/>
      <c r="BU1109" s="1"/>
      <c r="BV1109">
        <v>0</v>
      </c>
      <c r="BX1109">
        <v>20090</v>
      </c>
      <c r="BY1109">
        <v>45280</v>
      </c>
      <c r="BZ1109">
        <v>0</v>
      </c>
      <c r="CA1109" s="1" t="s">
        <v>769</v>
      </c>
      <c r="CB1109" s="1" t="s">
        <v>108</v>
      </c>
      <c r="CD1109">
        <v>3744</v>
      </c>
      <c r="CE1109" s="1" t="s">
        <v>108</v>
      </c>
      <c r="CF1109" s="1" t="s">
        <v>106</v>
      </c>
      <c r="CG1109" s="1"/>
      <c r="CI1109" s="1" t="s">
        <v>8853</v>
      </c>
      <c r="CJ1109" s="1" t="s">
        <v>151</v>
      </c>
      <c r="CK1109">
        <v>2467287</v>
      </c>
      <c r="CL1109">
        <v>169194</v>
      </c>
      <c r="CM1109" s="1" t="s">
        <v>765</v>
      </c>
      <c r="CO1109" s="1"/>
      <c r="CP1109" s="1"/>
      <c r="CQ1109" s="1" t="s">
        <v>8854</v>
      </c>
      <c r="CR1109" s="1" t="s">
        <v>8844</v>
      </c>
      <c r="CS1109" s="1"/>
      <c r="CU1109" s="1" t="s">
        <v>594</v>
      </c>
      <c r="CV1109" s="1" t="s">
        <v>113</v>
      </c>
      <c r="CW1109" s="1" t="s">
        <v>592</v>
      </c>
      <c r="CX1109" s="1"/>
      <c r="CZ1109" s="2"/>
      <c r="DA1109" t="str">
        <f>_xlfn.IFNA(_xlfn.XLOOKUP(R1109, LandUseCodes!$A$1:$A$70,LandUseCodes!$B$1:$B$70), "Not Listed")</f>
        <v>R - Two Family</v>
      </c>
      <c r="DB1109" t="str">
        <f>_xlfn.IFNA(_xlfn.XLOOKUP(AD1109, Type!$A$1:$A$3,Type!$B$1:$B$3), "Not Listed")</f>
        <v>Public</v>
      </c>
    </row>
    <row r="1110" spans="1:106" x14ac:dyDescent="0.25">
      <c r="A1110" s="1" t="s">
        <v>8855</v>
      </c>
      <c r="B1110">
        <v>2025</v>
      </c>
      <c r="C1110">
        <v>1</v>
      </c>
      <c r="D1110" s="1" t="s">
        <v>2830</v>
      </c>
      <c r="E1110" s="1" t="s">
        <v>8856</v>
      </c>
      <c r="F1110" s="1" t="s">
        <v>2832</v>
      </c>
      <c r="G1110">
        <v>180000</v>
      </c>
      <c r="H1110" s="1"/>
      <c r="J1110">
        <v>83960</v>
      </c>
      <c r="K1110" s="1" t="s">
        <v>8857</v>
      </c>
      <c r="L1110" s="1"/>
      <c r="M1110" s="1" t="s">
        <v>130</v>
      </c>
      <c r="N1110">
        <v>512</v>
      </c>
      <c r="O1110" s="1"/>
      <c r="P1110" s="1" t="s">
        <v>5471</v>
      </c>
      <c r="Q1110" s="1" t="s">
        <v>283</v>
      </c>
      <c r="R1110" s="1" t="s">
        <v>287</v>
      </c>
      <c r="S1110" s="1" t="s">
        <v>5365</v>
      </c>
      <c r="T1110" s="1" t="s">
        <v>579</v>
      </c>
      <c r="U1110" s="1"/>
      <c r="V1110" s="1" t="s">
        <v>580</v>
      </c>
      <c r="W1110" s="1" t="s">
        <v>4478</v>
      </c>
      <c r="X1110" s="1" t="s">
        <v>8858</v>
      </c>
      <c r="Y1110">
        <v>215000</v>
      </c>
      <c r="Z1110" s="1" t="s">
        <v>143</v>
      </c>
      <c r="AA1110" s="1" t="s">
        <v>157</v>
      </c>
      <c r="AB1110" s="1" t="s">
        <v>5699</v>
      </c>
      <c r="AC1110" s="1" t="s">
        <v>384</v>
      </c>
      <c r="AD1110" s="3">
        <v>1</v>
      </c>
      <c r="AE1110" s="1" t="s">
        <v>106</v>
      </c>
      <c r="AF1110" s="1" t="s">
        <v>106</v>
      </c>
      <c r="AG1110" s="1" t="s">
        <v>108</v>
      </c>
      <c r="AH1110" s="1" t="s">
        <v>106</v>
      </c>
      <c r="AI1110" s="1"/>
      <c r="AJ1110" s="1" t="s">
        <v>104</v>
      </c>
      <c r="AK1110" s="1" t="s">
        <v>767</v>
      </c>
      <c r="AL1110" s="1"/>
      <c r="AM1110" s="1"/>
      <c r="AO1110">
        <v>2519</v>
      </c>
      <c r="AP1110">
        <v>2</v>
      </c>
      <c r="AQ1110" s="1" t="s">
        <v>108</v>
      </c>
      <c r="AR1110" s="1" t="s">
        <v>118</v>
      </c>
      <c r="AT1110" s="1" t="s">
        <v>118</v>
      </c>
      <c r="AU1110" s="1" t="s">
        <v>159</v>
      </c>
      <c r="AV1110">
        <v>1900</v>
      </c>
      <c r="AW1110" s="1" t="s">
        <v>160</v>
      </c>
      <c r="AX1110">
        <v>6</v>
      </c>
      <c r="AY1110">
        <v>3</v>
      </c>
      <c r="AZ1110">
        <v>0</v>
      </c>
      <c r="BA1110">
        <v>12</v>
      </c>
      <c r="BB1110" s="1"/>
      <c r="BH1110">
        <v>483</v>
      </c>
      <c r="BI1110" s="1"/>
      <c r="BM1110" s="1"/>
      <c r="BN1110" s="1"/>
      <c r="BU1110" s="1"/>
      <c r="BV1110">
        <v>0</v>
      </c>
      <c r="BX1110">
        <v>24600</v>
      </c>
      <c r="BY1110">
        <v>59360</v>
      </c>
      <c r="BZ1110">
        <v>3550</v>
      </c>
      <c r="CA1110" s="1" t="s">
        <v>769</v>
      </c>
      <c r="CB1110" s="1" t="s">
        <v>108</v>
      </c>
      <c r="CD1110">
        <v>7600</v>
      </c>
      <c r="CE1110" s="1" t="s">
        <v>118</v>
      </c>
      <c r="CF1110" s="1" t="s">
        <v>106</v>
      </c>
      <c r="CG1110" s="1"/>
      <c r="CI1110" s="1" t="s">
        <v>8859</v>
      </c>
      <c r="CJ1110" s="1" t="s">
        <v>161</v>
      </c>
      <c r="CK1110">
        <v>2467378</v>
      </c>
      <c r="CL1110">
        <v>169176</v>
      </c>
      <c r="CM1110" s="1" t="s">
        <v>765</v>
      </c>
      <c r="CO1110" s="1"/>
      <c r="CP1110" s="1"/>
      <c r="CQ1110" s="1" t="s">
        <v>8860</v>
      </c>
      <c r="CR1110" s="1" t="s">
        <v>5365</v>
      </c>
      <c r="CS1110" s="1"/>
      <c r="CU1110" s="1" t="s">
        <v>581</v>
      </c>
      <c r="CV1110" s="1" t="s">
        <v>113</v>
      </c>
      <c r="CW1110" s="1" t="s">
        <v>580</v>
      </c>
      <c r="CX1110" s="1"/>
      <c r="CZ1110" s="2"/>
      <c r="DA1110" t="str">
        <f>_xlfn.IFNA(_xlfn.XLOOKUP(R1110, LandUseCodes!$A$1:$A$70,LandUseCodes!$B$1:$B$70), "Not Listed")</f>
        <v>R - Multi Family/Dorms/Single</v>
      </c>
      <c r="DB1110" t="str">
        <f>_xlfn.IFNA(_xlfn.XLOOKUP(AD1110, Type!$A$1:$A$3,Type!$B$1:$B$3), "Not Listed")</f>
        <v>Public</v>
      </c>
    </row>
    <row r="1111" spans="1:106" x14ac:dyDescent="0.25">
      <c r="A1111" s="1" t="s">
        <v>8861</v>
      </c>
      <c r="B1111">
        <v>2025</v>
      </c>
      <c r="C1111">
        <v>1</v>
      </c>
      <c r="D1111" s="1" t="s">
        <v>8862</v>
      </c>
      <c r="E1111" s="1" t="s">
        <v>8863</v>
      </c>
      <c r="F1111" s="1" t="s">
        <v>8492</v>
      </c>
      <c r="G1111">
        <v>355000</v>
      </c>
      <c r="H1111" s="1"/>
      <c r="J1111">
        <v>152500</v>
      </c>
      <c r="K1111" s="1" t="s">
        <v>6425</v>
      </c>
      <c r="L1111" s="1"/>
      <c r="M1111" s="1" t="s">
        <v>130</v>
      </c>
      <c r="N1111">
        <v>518</v>
      </c>
      <c r="O1111" s="1"/>
      <c r="P1111" s="1" t="s">
        <v>5471</v>
      </c>
      <c r="Q1111" s="1" t="s">
        <v>283</v>
      </c>
      <c r="R1111" s="1" t="s">
        <v>511</v>
      </c>
      <c r="S1111" s="1" t="s">
        <v>6314</v>
      </c>
      <c r="T1111" s="1" t="s">
        <v>764</v>
      </c>
      <c r="U1111" s="1"/>
      <c r="V1111" s="1" t="s">
        <v>765</v>
      </c>
      <c r="W1111" s="1" t="s">
        <v>6439</v>
      </c>
      <c r="X1111" s="1" t="s">
        <v>4386</v>
      </c>
      <c r="Y1111">
        <v>1</v>
      </c>
      <c r="Z1111" s="1" t="s">
        <v>143</v>
      </c>
      <c r="AA1111" s="1" t="s">
        <v>105</v>
      </c>
      <c r="AB1111" s="1" t="s">
        <v>766</v>
      </c>
      <c r="AC1111" s="1" t="s">
        <v>384</v>
      </c>
      <c r="AD1111" s="3">
        <v>1</v>
      </c>
      <c r="AE1111" s="1" t="s">
        <v>106</v>
      </c>
      <c r="AF1111" s="1" t="s">
        <v>106</v>
      </c>
      <c r="AG1111" s="1" t="s">
        <v>108</v>
      </c>
      <c r="AH1111" s="1" t="s">
        <v>106</v>
      </c>
      <c r="AI1111" s="1"/>
      <c r="AJ1111" s="1" t="s">
        <v>104</v>
      </c>
      <c r="AK1111" s="1" t="s">
        <v>767</v>
      </c>
      <c r="AL1111" s="1"/>
      <c r="AM1111" s="1"/>
      <c r="AO1111">
        <v>5724</v>
      </c>
      <c r="AP1111">
        <v>3</v>
      </c>
      <c r="AQ1111" s="1" t="s">
        <v>108</v>
      </c>
      <c r="AR1111" s="1" t="s">
        <v>118</v>
      </c>
      <c r="AT1111" s="1" t="s">
        <v>118</v>
      </c>
      <c r="AU1111" s="1" t="s">
        <v>159</v>
      </c>
      <c r="AV1111">
        <v>1895</v>
      </c>
      <c r="AW1111" s="1" t="s">
        <v>160</v>
      </c>
      <c r="AX1111">
        <v>7</v>
      </c>
      <c r="AY1111">
        <v>7</v>
      </c>
      <c r="AZ1111">
        <v>0</v>
      </c>
      <c r="BA1111">
        <v>18</v>
      </c>
      <c r="BB1111" s="1"/>
      <c r="BI1111" s="1"/>
      <c r="BM1111" s="1"/>
      <c r="BN1111" s="1"/>
      <c r="BU1111" s="1"/>
      <c r="BV1111">
        <v>0</v>
      </c>
      <c r="BW1111">
        <v>171640</v>
      </c>
      <c r="BX1111">
        <v>23520</v>
      </c>
      <c r="BY1111">
        <v>128980</v>
      </c>
      <c r="BZ1111">
        <v>0</v>
      </c>
      <c r="CA1111" s="1" t="s">
        <v>769</v>
      </c>
      <c r="CB1111" s="1" t="s">
        <v>108</v>
      </c>
      <c r="CD1111">
        <v>14063</v>
      </c>
      <c r="CE1111" s="1" t="s">
        <v>106</v>
      </c>
      <c r="CF1111" s="1" t="s">
        <v>106</v>
      </c>
      <c r="CG1111" s="1"/>
      <c r="CI1111" s="1" t="s">
        <v>8864</v>
      </c>
      <c r="CJ1111" s="1" t="s">
        <v>151</v>
      </c>
      <c r="CK1111">
        <v>2467475</v>
      </c>
      <c r="CL1111">
        <v>169101</v>
      </c>
      <c r="CM1111" s="1" t="s">
        <v>765</v>
      </c>
      <c r="CO1111" s="1"/>
      <c r="CP1111" s="1"/>
      <c r="CQ1111" s="1" t="s">
        <v>8865</v>
      </c>
      <c r="CR1111" s="1" t="s">
        <v>6314</v>
      </c>
      <c r="CS1111" s="1"/>
      <c r="CU1111" s="1" t="s">
        <v>771</v>
      </c>
      <c r="CV1111" s="1" t="s">
        <v>113</v>
      </c>
      <c r="CW1111" s="1" t="s">
        <v>765</v>
      </c>
      <c r="CX1111" s="1"/>
      <c r="CZ1111" s="2"/>
      <c r="DA1111" t="str">
        <f>_xlfn.IFNA(_xlfn.XLOOKUP(R1111, LandUseCodes!$A$1:$A$70,LandUseCodes!$B$1:$B$70), "Not Listed")</f>
        <v>A - Aparments (4-19 Units)</v>
      </c>
      <c r="DB1111" t="str">
        <f>_xlfn.IFNA(_xlfn.XLOOKUP(AD1111, Type!$A$1:$A$3,Type!$B$1:$B$3), "Not Listed")</f>
        <v>Public</v>
      </c>
    </row>
    <row r="1112" spans="1:106" x14ac:dyDescent="0.25">
      <c r="A1112" s="1" t="s">
        <v>8866</v>
      </c>
      <c r="B1112">
        <v>2025</v>
      </c>
      <c r="C1112">
        <v>1</v>
      </c>
      <c r="D1112" s="1" t="s">
        <v>8867</v>
      </c>
      <c r="E1112" s="1" t="s">
        <v>974</v>
      </c>
      <c r="F1112" s="1"/>
      <c r="H1112" s="1"/>
      <c r="J1112">
        <v>109890</v>
      </c>
      <c r="K1112" s="1" t="s">
        <v>8868</v>
      </c>
      <c r="L1112" s="1"/>
      <c r="M1112" s="1" t="s">
        <v>130</v>
      </c>
      <c r="N1112">
        <v>528</v>
      </c>
      <c r="O1112" s="1"/>
      <c r="P1112" s="1" t="s">
        <v>5471</v>
      </c>
      <c r="Q1112" s="1" t="s">
        <v>283</v>
      </c>
      <c r="R1112" s="1" t="s">
        <v>156</v>
      </c>
      <c r="S1112" s="1" t="s">
        <v>8869</v>
      </c>
      <c r="T1112" s="1" t="s">
        <v>8870</v>
      </c>
      <c r="U1112" s="1" t="s">
        <v>764</v>
      </c>
      <c r="V1112" s="1" t="s">
        <v>765</v>
      </c>
      <c r="W1112" s="1"/>
      <c r="X1112" s="1"/>
      <c r="Z1112" s="1" t="s">
        <v>143</v>
      </c>
      <c r="AA1112" s="1" t="s">
        <v>157</v>
      </c>
      <c r="AB1112" s="1" t="s">
        <v>766</v>
      </c>
      <c r="AC1112" s="1" t="s">
        <v>384</v>
      </c>
      <c r="AD1112" s="3">
        <v>1</v>
      </c>
      <c r="AE1112" s="1" t="s">
        <v>106</v>
      </c>
      <c r="AF1112" s="1" t="s">
        <v>106</v>
      </c>
      <c r="AG1112" s="1" t="s">
        <v>108</v>
      </c>
      <c r="AH1112" s="1" t="s">
        <v>106</v>
      </c>
      <c r="AI1112" s="1"/>
      <c r="AJ1112" s="1"/>
      <c r="AK1112" s="1" t="s">
        <v>767</v>
      </c>
      <c r="AL1112" s="1"/>
      <c r="AM1112" s="1"/>
      <c r="AO1112">
        <v>2779</v>
      </c>
      <c r="AP1112">
        <v>2</v>
      </c>
      <c r="AQ1112" s="1" t="s">
        <v>108</v>
      </c>
      <c r="AR1112" s="1" t="s">
        <v>118</v>
      </c>
      <c r="AT1112" s="1" t="s">
        <v>118</v>
      </c>
      <c r="AU1112" s="1" t="s">
        <v>159</v>
      </c>
      <c r="AV1112">
        <v>1900</v>
      </c>
      <c r="AW1112" s="1" t="s">
        <v>160</v>
      </c>
      <c r="AX1112">
        <v>4</v>
      </c>
      <c r="AY1112">
        <v>1</v>
      </c>
      <c r="AZ1112">
        <v>1</v>
      </c>
      <c r="BA1112">
        <v>10</v>
      </c>
      <c r="BB1112" s="1"/>
      <c r="BI1112" s="1"/>
      <c r="BM1112" s="1"/>
      <c r="BN1112" s="1"/>
      <c r="BU1112" s="1"/>
      <c r="BV1112">
        <v>0</v>
      </c>
      <c r="BX1112">
        <v>41640</v>
      </c>
      <c r="BY1112">
        <v>68250</v>
      </c>
      <c r="BZ1112">
        <v>0</v>
      </c>
      <c r="CA1112" s="1" t="s">
        <v>769</v>
      </c>
      <c r="CB1112" s="1" t="s">
        <v>108</v>
      </c>
      <c r="CD1112">
        <v>35230</v>
      </c>
      <c r="CE1112" s="1" t="s">
        <v>118</v>
      </c>
      <c r="CF1112" s="1" t="s">
        <v>106</v>
      </c>
      <c r="CG1112" s="1"/>
      <c r="CI1112" s="1" t="s">
        <v>8871</v>
      </c>
      <c r="CJ1112" s="1" t="s">
        <v>151</v>
      </c>
      <c r="CK1112">
        <v>2467570</v>
      </c>
      <c r="CL1112">
        <v>169072</v>
      </c>
      <c r="CM1112" s="1" t="s">
        <v>765</v>
      </c>
      <c r="CO1112" s="1"/>
      <c r="CP1112" s="1"/>
      <c r="CQ1112" s="1" t="s">
        <v>8872</v>
      </c>
      <c r="CR1112" s="1" t="s">
        <v>8873</v>
      </c>
      <c r="CS1112" s="1" t="s">
        <v>8870</v>
      </c>
      <c r="CU1112" s="1" t="s">
        <v>771</v>
      </c>
      <c r="CV1112" s="1" t="s">
        <v>113</v>
      </c>
      <c r="CW1112" s="1" t="s">
        <v>765</v>
      </c>
      <c r="CX1112" s="1"/>
      <c r="CZ1112" s="2"/>
      <c r="DA1112" t="str">
        <f>_xlfn.IFNA(_xlfn.XLOOKUP(R1112, LandUseCodes!$A$1:$A$70,LandUseCodes!$B$1:$B$70), "Not Listed")</f>
        <v>R - Single Family/Cabin</v>
      </c>
      <c r="DB1112" t="str">
        <f>_xlfn.IFNA(_xlfn.XLOOKUP(AD1112, Type!$A$1:$A$3,Type!$B$1:$B$3), "Not Listed")</f>
        <v>Public</v>
      </c>
    </row>
    <row r="1113" spans="1:106" x14ac:dyDescent="0.25">
      <c r="A1113" s="1" t="s">
        <v>8874</v>
      </c>
      <c r="B1113">
        <v>2025</v>
      </c>
      <c r="C1113">
        <v>1</v>
      </c>
      <c r="D1113" s="1"/>
      <c r="E1113" s="1"/>
      <c r="F1113" s="1"/>
      <c r="H1113" s="1"/>
      <c r="J1113">
        <v>1592900</v>
      </c>
      <c r="K1113" s="1" t="s">
        <v>8868</v>
      </c>
      <c r="L1113" s="1"/>
      <c r="M1113" s="1" t="s">
        <v>130</v>
      </c>
      <c r="O1113" s="1"/>
      <c r="P1113" s="1" t="s">
        <v>5471</v>
      </c>
      <c r="Q1113" s="1" t="s">
        <v>283</v>
      </c>
      <c r="R1113" s="1" t="s">
        <v>278</v>
      </c>
      <c r="S1113" s="1" t="s">
        <v>8869</v>
      </c>
      <c r="T1113" s="1" t="s">
        <v>8870</v>
      </c>
      <c r="U1113" s="1" t="s">
        <v>764</v>
      </c>
      <c r="V1113" s="1" t="s">
        <v>765</v>
      </c>
      <c r="W1113" s="1"/>
      <c r="X1113" s="1"/>
      <c r="Z1113" s="1" t="s">
        <v>143</v>
      </c>
      <c r="AA1113" s="1" t="s">
        <v>116</v>
      </c>
      <c r="AB1113" s="1" t="s">
        <v>1683</v>
      </c>
      <c r="AC1113" s="1" t="s">
        <v>384</v>
      </c>
      <c r="AD1113" s="3">
        <v>1</v>
      </c>
      <c r="AE1113" s="1" t="s">
        <v>106</v>
      </c>
      <c r="AF1113" s="1" t="s">
        <v>106</v>
      </c>
      <c r="AG1113" s="1" t="s">
        <v>108</v>
      </c>
      <c r="AH1113" s="1" t="s">
        <v>106</v>
      </c>
      <c r="AI1113" s="1"/>
      <c r="AJ1113" s="1"/>
      <c r="AK1113" s="1" t="s">
        <v>767</v>
      </c>
      <c r="AL1113" s="1" t="s">
        <v>107</v>
      </c>
      <c r="AM1113" s="1"/>
      <c r="AQ1113" s="1"/>
      <c r="AR1113" s="1"/>
      <c r="AT1113" s="1"/>
      <c r="AU1113" s="1"/>
      <c r="AW1113" s="1"/>
      <c r="BB1113" s="1"/>
      <c r="BH1113">
        <v>420</v>
      </c>
      <c r="BI1113" s="1" t="s">
        <v>208</v>
      </c>
      <c r="BK1113">
        <v>19652</v>
      </c>
      <c r="BM1113" s="1" t="s">
        <v>106</v>
      </c>
      <c r="BN1113" s="1" t="s">
        <v>135</v>
      </c>
      <c r="BO1113">
        <v>1885</v>
      </c>
      <c r="BP1113">
        <v>19652</v>
      </c>
      <c r="BR1113">
        <v>2</v>
      </c>
      <c r="BU1113" s="1"/>
      <c r="BV1113">
        <v>0</v>
      </c>
      <c r="BX1113">
        <v>45630</v>
      </c>
      <c r="BY1113">
        <v>1547270</v>
      </c>
      <c r="BZ1113">
        <v>10790</v>
      </c>
      <c r="CA1113" s="1" t="s">
        <v>769</v>
      </c>
      <c r="CB1113" s="1"/>
      <c r="CD1113">
        <v>30840</v>
      </c>
      <c r="CE1113" s="1"/>
      <c r="CF1113" s="1" t="s">
        <v>106</v>
      </c>
      <c r="CG1113" s="1"/>
      <c r="CI1113" s="1" t="s">
        <v>8871</v>
      </c>
      <c r="CJ1113" s="1" t="s">
        <v>8875</v>
      </c>
      <c r="CK1113">
        <v>2467570</v>
      </c>
      <c r="CL1113">
        <v>169072</v>
      </c>
      <c r="CM1113" s="1" t="s">
        <v>765</v>
      </c>
      <c r="CN1113">
        <v>1</v>
      </c>
      <c r="CO1113" s="1"/>
      <c r="CP1113" s="1"/>
      <c r="CQ1113" s="1" t="s">
        <v>6747</v>
      </c>
      <c r="CR1113" s="1" t="s">
        <v>8873</v>
      </c>
      <c r="CS1113" s="1" t="s">
        <v>8870</v>
      </c>
      <c r="CU1113" s="1" t="s">
        <v>771</v>
      </c>
      <c r="CV1113" s="1" t="s">
        <v>113</v>
      </c>
      <c r="CW1113" s="1" t="s">
        <v>765</v>
      </c>
      <c r="CX1113" s="1"/>
      <c r="CZ1113" s="2"/>
      <c r="DA1113" t="str">
        <f>_xlfn.IFNA(_xlfn.XLOOKUP(R1113, LandUseCodes!$A$1:$A$70,LandUseCodes!$B$1:$B$70), "Not Listed")</f>
        <v>E - Churches</v>
      </c>
      <c r="DB1113" t="str">
        <f>_xlfn.IFNA(_xlfn.XLOOKUP(AD1113, Type!$A$1:$A$3,Type!$B$1:$B$3), "Not Listed")</f>
        <v>Public</v>
      </c>
    </row>
    <row r="1114" spans="1:106" x14ac:dyDescent="0.25">
      <c r="A1114" s="1" t="s">
        <v>8876</v>
      </c>
      <c r="B1114">
        <v>2025</v>
      </c>
      <c r="C1114">
        <v>1</v>
      </c>
      <c r="D1114" s="1" t="s">
        <v>8877</v>
      </c>
      <c r="E1114" s="1" t="s">
        <v>8878</v>
      </c>
      <c r="F1114" s="1" t="s">
        <v>8879</v>
      </c>
      <c r="G1114">
        <v>365000</v>
      </c>
      <c r="H1114" s="1" t="s">
        <v>280</v>
      </c>
      <c r="J1114">
        <v>82680</v>
      </c>
      <c r="K1114" s="1" t="s">
        <v>8880</v>
      </c>
      <c r="L1114" s="1"/>
      <c r="M1114" s="1" t="s">
        <v>130</v>
      </c>
      <c r="N1114">
        <v>24</v>
      </c>
      <c r="O1114" s="1"/>
      <c r="P1114" s="1" t="s">
        <v>492</v>
      </c>
      <c r="Q1114" s="1" t="s">
        <v>283</v>
      </c>
      <c r="R1114" s="1" t="s">
        <v>273</v>
      </c>
      <c r="S1114" s="1" t="s">
        <v>5408</v>
      </c>
      <c r="T1114" s="1" t="s">
        <v>8881</v>
      </c>
      <c r="U1114" s="1" t="s">
        <v>5410</v>
      </c>
      <c r="V1114" s="1" t="s">
        <v>5411</v>
      </c>
      <c r="W1114" s="1" t="s">
        <v>8882</v>
      </c>
      <c r="X1114" s="1" t="s">
        <v>5717</v>
      </c>
      <c r="Y1114">
        <v>265000</v>
      </c>
      <c r="Z1114" s="1" t="s">
        <v>143</v>
      </c>
      <c r="AA1114" s="1" t="s">
        <v>157</v>
      </c>
      <c r="AB1114" s="1" t="s">
        <v>5699</v>
      </c>
      <c r="AC1114" s="1" t="s">
        <v>171</v>
      </c>
      <c r="AD1114" s="3">
        <v>1</v>
      </c>
      <c r="AE1114" s="1" t="s">
        <v>106</v>
      </c>
      <c r="AF1114" s="1" t="s">
        <v>106</v>
      </c>
      <c r="AG1114" s="1" t="s">
        <v>106</v>
      </c>
      <c r="AH1114" s="1" t="s">
        <v>106</v>
      </c>
      <c r="AI1114" s="1"/>
      <c r="AJ1114" s="1" t="s">
        <v>108</v>
      </c>
      <c r="AK1114" s="1" t="s">
        <v>767</v>
      </c>
      <c r="AL1114" s="1"/>
      <c r="AM1114" s="1"/>
      <c r="AO1114">
        <v>3352</v>
      </c>
      <c r="AP1114">
        <v>2</v>
      </c>
      <c r="AQ1114" s="1" t="s">
        <v>154</v>
      </c>
      <c r="AR1114" s="1" t="s">
        <v>118</v>
      </c>
      <c r="AT1114" s="1" t="s">
        <v>108</v>
      </c>
      <c r="AU1114" s="1" t="s">
        <v>159</v>
      </c>
      <c r="AV1114">
        <v>1900</v>
      </c>
      <c r="AW1114" s="1" t="s">
        <v>160</v>
      </c>
      <c r="AX1114">
        <v>4</v>
      </c>
      <c r="AY1114">
        <v>2</v>
      </c>
      <c r="AZ1114">
        <v>2</v>
      </c>
      <c r="BA1114">
        <v>14</v>
      </c>
      <c r="BB1114" s="1"/>
      <c r="BI1114" s="1"/>
      <c r="BM1114" s="1"/>
      <c r="BN1114" s="1"/>
      <c r="BU1114" s="1"/>
      <c r="BV1114">
        <v>0</v>
      </c>
      <c r="BW1114">
        <v>88870</v>
      </c>
      <c r="BX1114">
        <v>25020</v>
      </c>
      <c r="BY1114">
        <v>57660</v>
      </c>
      <c r="BZ1114">
        <v>0</v>
      </c>
      <c r="CA1114" s="1" t="s">
        <v>769</v>
      </c>
      <c r="CB1114" s="1" t="s">
        <v>108</v>
      </c>
      <c r="CD1114">
        <v>13249</v>
      </c>
      <c r="CE1114" s="1" t="s">
        <v>118</v>
      </c>
      <c r="CF1114" s="1" t="s">
        <v>106</v>
      </c>
      <c r="CG1114" s="1"/>
      <c r="CI1114" s="1" t="s">
        <v>8883</v>
      </c>
      <c r="CJ1114" s="1" t="s">
        <v>151</v>
      </c>
      <c r="CK1114">
        <v>2467563</v>
      </c>
      <c r="CL1114">
        <v>168921</v>
      </c>
      <c r="CM1114" s="1" t="s">
        <v>765</v>
      </c>
      <c r="CO1114" s="1"/>
      <c r="CP1114" s="1"/>
      <c r="CQ1114" s="1" t="s">
        <v>8884</v>
      </c>
      <c r="CR1114" s="1" t="s">
        <v>5408</v>
      </c>
      <c r="CS1114" s="1" t="s">
        <v>8881</v>
      </c>
      <c r="CU1114" s="1" t="s">
        <v>5417</v>
      </c>
      <c r="CV1114" s="1" t="s">
        <v>121</v>
      </c>
      <c r="CW1114" s="1" t="s">
        <v>5411</v>
      </c>
      <c r="CX1114" s="1"/>
      <c r="CZ1114" s="2"/>
      <c r="DA1114" t="str">
        <f>_xlfn.IFNA(_xlfn.XLOOKUP(R1114, LandUseCodes!$A$1:$A$70,LandUseCodes!$B$1:$B$70), "Not Listed")</f>
        <v>R - Two Family</v>
      </c>
      <c r="DB1114" t="str">
        <f>_xlfn.IFNA(_xlfn.XLOOKUP(AD1114, Type!$A$1:$A$3,Type!$B$1:$B$3), "Not Listed")</f>
        <v>Public</v>
      </c>
    </row>
    <row r="1115" spans="1:106" x14ac:dyDescent="0.25">
      <c r="A1115" s="1" t="s">
        <v>8885</v>
      </c>
      <c r="B1115">
        <v>2025</v>
      </c>
      <c r="C1115">
        <v>1</v>
      </c>
      <c r="D1115" s="1" t="s">
        <v>8886</v>
      </c>
      <c r="E1115" s="1" t="s">
        <v>799</v>
      </c>
      <c r="F1115" s="1" t="s">
        <v>8887</v>
      </c>
      <c r="G1115">
        <v>190000</v>
      </c>
      <c r="H1115" s="1"/>
      <c r="J1115">
        <v>114970</v>
      </c>
      <c r="K1115" s="1" t="s">
        <v>8888</v>
      </c>
      <c r="L1115" s="1"/>
      <c r="M1115" s="1" t="s">
        <v>130</v>
      </c>
      <c r="N1115">
        <v>30</v>
      </c>
      <c r="O1115" s="1"/>
      <c r="P1115" s="1" t="s">
        <v>492</v>
      </c>
      <c r="Q1115" s="1" t="s">
        <v>283</v>
      </c>
      <c r="R1115" s="1" t="s">
        <v>156</v>
      </c>
      <c r="S1115" s="1" t="s">
        <v>8889</v>
      </c>
      <c r="T1115" s="1" t="s">
        <v>764</v>
      </c>
      <c r="U1115" s="1"/>
      <c r="V1115" s="1" t="s">
        <v>765</v>
      </c>
      <c r="W1115" s="1" t="s">
        <v>8890</v>
      </c>
      <c r="X1115" s="1" t="s">
        <v>8891</v>
      </c>
      <c r="Y1115">
        <v>91000</v>
      </c>
      <c r="Z1115" s="1" t="s">
        <v>143</v>
      </c>
      <c r="AA1115" s="1" t="s">
        <v>157</v>
      </c>
      <c r="AB1115" s="1" t="s">
        <v>5699</v>
      </c>
      <c r="AC1115" s="1" t="s">
        <v>171</v>
      </c>
      <c r="AD1115" s="3">
        <v>1</v>
      </c>
      <c r="AE1115" s="1" t="s">
        <v>106</v>
      </c>
      <c r="AF1115" s="1" t="s">
        <v>106</v>
      </c>
      <c r="AG1115" s="1" t="s">
        <v>106</v>
      </c>
      <c r="AH1115" s="1" t="s">
        <v>106</v>
      </c>
      <c r="AI1115" s="1"/>
      <c r="AJ1115" s="1" t="s">
        <v>104</v>
      </c>
      <c r="AK1115" s="1" t="s">
        <v>767</v>
      </c>
      <c r="AL1115" s="1"/>
      <c r="AM1115" s="1" t="s">
        <v>143</v>
      </c>
      <c r="AN1115">
        <v>2015</v>
      </c>
      <c r="AO1115">
        <v>1921</v>
      </c>
      <c r="AP1115">
        <v>1.5</v>
      </c>
      <c r="AQ1115" s="1" t="s">
        <v>123</v>
      </c>
      <c r="AR1115" s="1" t="s">
        <v>118</v>
      </c>
      <c r="AT1115" s="1" t="s">
        <v>108</v>
      </c>
      <c r="AU1115" s="1" t="s">
        <v>120</v>
      </c>
      <c r="AV1115">
        <v>1945</v>
      </c>
      <c r="AW1115" s="1" t="s">
        <v>101</v>
      </c>
      <c r="AX1115">
        <v>4</v>
      </c>
      <c r="AY1115">
        <v>2</v>
      </c>
      <c r="AZ1115">
        <v>0</v>
      </c>
      <c r="BA1115">
        <v>7</v>
      </c>
      <c r="BB1115" s="1"/>
      <c r="BE1115">
        <v>1</v>
      </c>
      <c r="BF1115">
        <v>1</v>
      </c>
      <c r="BG1115">
        <v>286</v>
      </c>
      <c r="BH1115">
        <v>342</v>
      </c>
      <c r="BI1115" s="1"/>
      <c r="BM1115" s="1"/>
      <c r="BN1115" s="1"/>
      <c r="BU1115" s="1"/>
      <c r="BV1115">
        <v>0</v>
      </c>
      <c r="BW1115">
        <v>106290</v>
      </c>
      <c r="BX1115">
        <v>25770</v>
      </c>
      <c r="BY1115">
        <v>89200</v>
      </c>
      <c r="BZ1115">
        <v>2760</v>
      </c>
      <c r="CA1115" s="1" t="s">
        <v>769</v>
      </c>
      <c r="CB1115" s="1" t="s">
        <v>108</v>
      </c>
      <c r="CD1115">
        <v>14316</v>
      </c>
      <c r="CE1115" s="1" t="s">
        <v>106</v>
      </c>
      <c r="CF1115" s="1" t="s">
        <v>106</v>
      </c>
      <c r="CG1115" s="1"/>
      <c r="CI1115" s="1" t="s">
        <v>8892</v>
      </c>
      <c r="CJ1115" s="1" t="s">
        <v>161</v>
      </c>
      <c r="CK1115">
        <v>2467572</v>
      </c>
      <c r="CL1115">
        <v>168860</v>
      </c>
      <c r="CM1115" s="1" t="s">
        <v>765</v>
      </c>
      <c r="CO1115" s="1"/>
      <c r="CP1115" s="1"/>
      <c r="CQ1115" s="1" t="s">
        <v>8889</v>
      </c>
      <c r="CR1115" s="1" t="s">
        <v>8889</v>
      </c>
      <c r="CS1115" s="1"/>
      <c r="CU1115" s="1" t="s">
        <v>771</v>
      </c>
      <c r="CV1115" s="1" t="s">
        <v>113</v>
      </c>
      <c r="CW1115" s="1" t="s">
        <v>765</v>
      </c>
      <c r="CX1115" s="1"/>
      <c r="CZ1115" s="2"/>
      <c r="DA1115" t="str">
        <f>_xlfn.IFNA(_xlfn.XLOOKUP(R1115, LandUseCodes!$A$1:$A$70,LandUseCodes!$B$1:$B$70), "Not Listed")</f>
        <v>R - Single Family/Cabin</v>
      </c>
      <c r="DB1115" t="str">
        <f>_xlfn.IFNA(_xlfn.XLOOKUP(AD1115, Type!$A$1:$A$3,Type!$B$1:$B$3), "Not Listed")</f>
        <v>Public</v>
      </c>
    </row>
    <row r="1116" spans="1:106" x14ac:dyDescent="0.25">
      <c r="A1116" s="1" t="s">
        <v>8893</v>
      </c>
      <c r="B1116">
        <v>2025</v>
      </c>
      <c r="C1116">
        <v>1</v>
      </c>
      <c r="D1116" s="1" t="s">
        <v>8894</v>
      </c>
      <c r="E1116" s="1" t="s">
        <v>425</v>
      </c>
      <c r="F1116" s="1" t="s">
        <v>8895</v>
      </c>
      <c r="G1116">
        <v>200000</v>
      </c>
      <c r="H1116" s="1"/>
      <c r="J1116">
        <v>113430</v>
      </c>
      <c r="K1116" s="1" t="s">
        <v>8896</v>
      </c>
      <c r="L1116" s="1"/>
      <c r="M1116" s="1" t="s">
        <v>130</v>
      </c>
      <c r="N1116">
        <v>515</v>
      </c>
      <c r="O1116" s="1"/>
      <c r="P1116" s="1" t="s">
        <v>6548</v>
      </c>
      <c r="Q1116" s="1" t="s">
        <v>283</v>
      </c>
      <c r="R1116" s="1" t="s">
        <v>273</v>
      </c>
      <c r="S1116" s="1" t="s">
        <v>8897</v>
      </c>
      <c r="T1116" s="1" t="s">
        <v>692</v>
      </c>
      <c r="U1116" s="1"/>
      <c r="V1116" s="1" t="s">
        <v>693</v>
      </c>
      <c r="W1116" s="1" t="s">
        <v>4996</v>
      </c>
      <c r="X1116" s="1" t="s">
        <v>8898</v>
      </c>
      <c r="Y1116">
        <v>169900</v>
      </c>
      <c r="Z1116" s="1" t="s">
        <v>143</v>
      </c>
      <c r="AA1116" s="1" t="s">
        <v>157</v>
      </c>
      <c r="AB1116" s="1" t="s">
        <v>5699</v>
      </c>
      <c r="AC1116" s="1" t="s">
        <v>171</v>
      </c>
      <c r="AD1116" s="3">
        <v>1</v>
      </c>
      <c r="AE1116" s="1" t="s">
        <v>106</v>
      </c>
      <c r="AF1116" s="1" t="s">
        <v>106</v>
      </c>
      <c r="AG1116" s="1" t="s">
        <v>106</v>
      </c>
      <c r="AH1116" s="1" t="s">
        <v>106</v>
      </c>
      <c r="AI1116" s="1"/>
      <c r="AJ1116" s="1" t="s">
        <v>104</v>
      </c>
      <c r="AK1116" s="1" t="s">
        <v>767</v>
      </c>
      <c r="AL1116" s="1"/>
      <c r="AM1116" s="1"/>
      <c r="AO1116">
        <v>3622</v>
      </c>
      <c r="AP1116">
        <v>2</v>
      </c>
      <c r="AQ1116" s="1" t="s">
        <v>108</v>
      </c>
      <c r="AR1116" s="1" t="s">
        <v>118</v>
      </c>
      <c r="AT1116" s="1" t="s">
        <v>118</v>
      </c>
      <c r="AU1116" s="1" t="s">
        <v>159</v>
      </c>
      <c r="AV1116">
        <v>1865</v>
      </c>
      <c r="AW1116" s="1" t="s">
        <v>160</v>
      </c>
      <c r="AX1116">
        <v>6</v>
      </c>
      <c r="AY1116">
        <v>2</v>
      </c>
      <c r="AZ1116">
        <v>1</v>
      </c>
      <c r="BA1116">
        <v>11</v>
      </c>
      <c r="BB1116" s="1"/>
      <c r="BH1116">
        <v>432</v>
      </c>
      <c r="BI1116" s="1"/>
      <c r="BM1116" s="1"/>
      <c r="BN1116" s="1"/>
      <c r="BU1116" s="1"/>
      <c r="BV1116">
        <v>0</v>
      </c>
      <c r="BX1116">
        <v>27190</v>
      </c>
      <c r="BY1116">
        <v>86240</v>
      </c>
      <c r="BZ1116">
        <v>3470</v>
      </c>
      <c r="CA1116" s="1" t="s">
        <v>769</v>
      </c>
      <c r="CB1116" s="1" t="s">
        <v>108</v>
      </c>
      <c r="CD1116">
        <v>16344</v>
      </c>
      <c r="CE1116" s="1" t="s">
        <v>107</v>
      </c>
      <c r="CF1116" s="1" t="s">
        <v>106</v>
      </c>
      <c r="CG1116" s="1"/>
      <c r="CI1116" s="1" t="s">
        <v>8899</v>
      </c>
      <c r="CJ1116" s="1" t="s">
        <v>161</v>
      </c>
      <c r="CK1116">
        <v>2467563</v>
      </c>
      <c r="CL1116">
        <v>168740</v>
      </c>
      <c r="CM1116" s="1" t="s">
        <v>765</v>
      </c>
      <c r="CO1116" s="1"/>
      <c r="CP1116" s="1"/>
      <c r="CQ1116" s="1" t="s">
        <v>8900</v>
      </c>
      <c r="CR1116" s="1" t="s">
        <v>8897</v>
      </c>
      <c r="CS1116" s="1"/>
      <c r="CU1116" s="1" t="s">
        <v>695</v>
      </c>
      <c r="CV1116" s="1" t="s">
        <v>113</v>
      </c>
      <c r="CW1116" s="1" t="s">
        <v>693</v>
      </c>
      <c r="CX1116" s="1"/>
      <c r="CZ1116" s="2"/>
      <c r="DA1116" t="str">
        <f>_xlfn.IFNA(_xlfn.XLOOKUP(R1116, LandUseCodes!$A$1:$A$70,LandUseCodes!$B$1:$B$70), "Not Listed")</f>
        <v>R - Two Family</v>
      </c>
      <c r="DB1116" t="str">
        <f>_xlfn.IFNA(_xlfn.XLOOKUP(AD1116, Type!$A$1:$A$3,Type!$B$1:$B$3), "Not Listed")</f>
        <v>Public</v>
      </c>
    </row>
    <row r="1117" spans="1:106" x14ac:dyDescent="0.25">
      <c r="A1117" s="1" t="s">
        <v>8901</v>
      </c>
      <c r="B1117">
        <v>2025</v>
      </c>
      <c r="C1117">
        <v>1</v>
      </c>
      <c r="D1117" s="1" t="s">
        <v>8902</v>
      </c>
      <c r="E1117" s="1" t="s">
        <v>8903</v>
      </c>
      <c r="F1117" s="1" t="s">
        <v>8904</v>
      </c>
      <c r="G1117">
        <v>165000</v>
      </c>
      <c r="H1117" s="1"/>
      <c r="J1117">
        <v>84840</v>
      </c>
      <c r="K1117" s="1" t="s">
        <v>8905</v>
      </c>
      <c r="L1117" s="1" t="s">
        <v>8906</v>
      </c>
      <c r="M1117" s="1" t="s">
        <v>130</v>
      </c>
      <c r="N1117">
        <v>521</v>
      </c>
      <c r="O1117" s="1"/>
      <c r="P1117" s="1" t="s">
        <v>6548</v>
      </c>
      <c r="Q1117" s="1" t="s">
        <v>283</v>
      </c>
      <c r="R1117" s="1" t="s">
        <v>156</v>
      </c>
      <c r="S1117" s="1" t="s">
        <v>742</v>
      </c>
      <c r="T1117" s="1" t="s">
        <v>591</v>
      </c>
      <c r="U1117" s="1"/>
      <c r="V1117" s="1" t="s">
        <v>592</v>
      </c>
      <c r="W1117" s="1" t="s">
        <v>8907</v>
      </c>
      <c r="X1117" s="1" t="s">
        <v>8908</v>
      </c>
      <c r="Y1117">
        <v>84000</v>
      </c>
      <c r="Z1117" s="1" t="s">
        <v>143</v>
      </c>
      <c r="AA1117" s="1" t="s">
        <v>157</v>
      </c>
      <c r="AB1117" s="1" t="s">
        <v>5699</v>
      </c>
      <c r="AC1117" s="1" t="s">
        <v>171</v>
      </c>
      <c r="AD1117" s="3">
        <v>1</v>
      </c>
      <c r="AE1117" s="1" t="s">
        <v>106</v>
      </c>
      <c r="AF1117" s="1" t="s">
        <v>106</v>
      </c>
      <c r="AG1117" s="1" t="s">
        <v>106</v>
      </c>
      <c r="AH1117" s="1" t="s">
        <v>106</v>
      </c>
      <c r="AI1117" s="1"/>
      <c r="AJ1117" s="1" t="s">
        <v>104</v>
      </c>
      <c r="AK1117" s="1" t="s">
        <v>767</v>
      </c>
      <c r="AL1117" s="1"/>
      <c r="AM1117" s="1"/>
      <c r="AO1117">
        <v>2240</v>
      </c>
      <c r="AP1117">
        <v>2</v>
      </c>
      <c r="AQ1117" s="1" t="s">
        <v>108</v>
      </c>
      <c r="AR1117" s="1" t="s">
        <v>118</v>
      </c>
      <c r="AT1117" s="1" t="s">
        <v>118</v>
      </c>
      <c r="AU1117" s="1" t="s">
        <v>159</v>
      </c>
      <c r="AV1117">
        <v>1865</v>
      </c>
      <c r="AW1117" s="1" t="s">
        <v>160</v>
      </c>
      <c r="AX1117">
        <v>3</v>
      </c>
      <c r="AY1117">
        <v>1</v>
      </c>
      <c r="AZ1117">
        <v>0</v>
      </c>
      <c r="BA1117">
        <v>7</v>
      </c>
      <c r="BB1117" s="1"/>
      <c r="BH1117">
        <v>360</v>
      </c>
      <c r="BI1117" s="1"/>
      <c r="BM1117" s="1"/>
      <c r="BN1117" s="1"/>
      <c r="BU1117" s="1"/>
      <c r="BV1117">
        <v>0</v>
      </c>
      <c r="BW1117">
        <v>84180</v>
      </c>
      <c r="BX1117">
        <v>25000</v>
      </c>
      <c r="BY1117">
        <v>59840</v>
      </c>
      <c r="BZ1117">
        <v>3030</v>
      </c>
      <c r="CA1117" s="1" t="s">
        <v>769</v>
      </c>
      <c r="CB1117" s="1" t="s">
        <v>108</v>
      </c>
      <c r="CD1117">
        <v>13213</v>
      </c>
      <c r="CE1117" s="1" t="s">
        <v>118</v>
      </c>
      <c r="CF1117" s="1" t="s">
        <v>106</v>
      </c>
      <c r="CG1117" s="1"/>
      <c r="CI1117" s="1" t="s">
        <v>8909</v>
      </c>
      <c r="CJ1117" s="1" t="s">
        <v>161</v>
      </c>
      <c r="CK1117">
        <v>2467641</v>
      </c>
      <c r="CL1117">
        <v>168744</v>
      </c>
      <c r="CM1117" s="1" t="s">
        <v>765</v>
      </c>
      <c r="CO1117" s="1"/>
      <c r="CP1117" s="1"/>
      <c r="CQ1117" s="1" t="s">
        <v>8910</v>
      </c>
      <c r="CR1117" s="1" t="s">
        <v>742</v>
      </c>
      <c r="CS1117" s="1"/>
      <c r="CU1117" s="1" t="s">
        <v>594</v>
      </c>
      <c r="CV1117" s="1" t="s">
        <v>113</v>
      </c>
      <c r="CW1117" s="1" t="s">
        <v>592</v>
      </c>
      <c r="CX1117" s="1"/>
      <c r="CZ1117" s="2"/>
      <c r="DA1117" t="str">
        <f>_xlfn.IFNA(_xlfn.XLOOKUP(R1117, LandUseCodes!$A$1:$A$70,LandUseCodes!$B$1:$B$70), "Not Listed")</f>
        <v>R - Single Family/Cabin</v>
      </c>
      <c r="DB1117" t="str">
        <f>_xlfn.IFNA(_xlfn.XLOOKUP(AD1117, Type!$A$1:$A$3,Type!$B$1:$B$3), "Not Listed")</f>
        <v>Public</v>
      </c>
    </row>
    <row r="1118" spans="1:106" x14ac:dyDescent="0.25">
      <c r="A1118" s="1" t="s">
        <v>8911</v>
      </c>
      <c r="B1118">
        <v>2025</v>
      </c>
      <c r="C1118">
        <v>1</v>
      </c>
      <c r="D1118" s="1" t="s">
        <v>8912</v>
      </c>
      <c r="E1118" s="1" t="s">
        <v>8913</v>
      </c>
      <c r="F1118" s="1"/>
      <c r="H1118" s="1"/>
      <c r="J1118">
        <v>80500</v>
      </c>
      <c r="K1118" s="1" t="s">
        <v>8914</v>
      </c>
      <c r="L1118" s="1" t="s">
        <v>8915</v>
      </c>
      <c r="M1118" s="1" t="s">
        <v>130</v>
      </c>
      <c r="N1118">
        <v>531</v>
      </c>
      <c r="O1118" s="1"/>
      <c r="P1118" s="1" t="s">
        <v>6548</v>
      </c>
      <c r="Q1118" s="1" t="s">
        <v>283</v>
      </c>
      <c r="R1118" s="1" t="s">
        <v>156</v>
      </c>
      <c r="S1118" s="1" t="s">
        <v>8916</v>
      </c>
      <c r="T1118" s="1" t="s">
        <v>764</v>
      </c>
      <c r="U1118" s="1"/>
      <c r="V1118" s="1" t="s">
        <v>765</v>
      </c>
      <c r="W1118" s="1"/>
      <c r="X1118" s="1"/>
      <c r="Z1118" s="1" t="s">
        <v>143</v>
      </c>
      <c r="AA1118" s="1" t="s">
        <v>157</v>
      </c>
      <c r="AB1118" s="1" t="s">
        <v>5699</v>
      </c>
      <c r="AC1118" s="1" t="s">
        <v>171</v>
      </c>
      <c r="AD1118" s="3">
        <v>1</v>
      </c>
      <c r="AE1118" s="1" t="s">
        <v>106</v>
      </c>
      <c r="AF1118" s="1" t="s">
        <v>106</v>
      </c>
      <c r="AG1118" s="1" t="s">
        <v>106</v>
      </c>
      <c r="AH1118" s="1" t="s">
        <v>106</v>
      </c>
      <c r="AI1118" s="1"/>
      <c r="AJ1118" s="1"/>
      <c r="AK1118" s="1" t="s">
        <v>767</v>
      </c>
      <c r="AL1118" s="1"/>
      <c r="AM1118" s="1"/>
      <c r="AO1118">
        <v>2104</v>
      </c>
      <c r="AP1118">
        <v>2</v>
      </c>
      <c r="AQ1118" s="1" t="s">
        <v>108</v>
      </c>
      <c r="AR1118" s="1" t="s">
        <v>118</v>
      </c>
      <c r="AT1118" s="1" t="s">
        <v>118</v>
      </c>
      <c r="AU1118" s="1" t="s">
        <v>159</v>
      </c>
      <c r="AV1118">
        <v>1887</v>
      </c>
      <c r="AW1118" s="1" t="s">
        <v>160</v>
      </c>
      <c r="AX1118">
        <v>3</v>
      </c>
      <c r="AY1118">
        <v>2</v>
      </c>
      <c r="AZ1118">
        <v>0</v>
      </c>
      <c r="BA1118">
        <v>11</v>
      </c>
      <c r="BB1118" s="1"/>
      <c r="BH1118">
        <v>360</v>
      </c>
      <c r="BI1118" s="1"/>
      <c r="BM1118" s="1"/>
      <c r="BN1118" s="1"/>
      <c r="BU1118" s="1"/>
      <c r="BV1118">
        <v>0</v>
      </c>
      <c r="BX1118">
        <v>22270</v>
      </c>
      <c r="BY1118">
        <v>58230</v>
      </c>
      <c r="BZ1118">
        <v>2860</v>
      </c>
      <c r="CA1118" s="1" t="s">
        <v>769</v>
      </c>
      <c r="CB1118" s="1" t="s">
        <v>108</v>
      </c>
      <c r="CD1118">
        <v>9320</v>
      </c>
      <c r="CE1118" s="1" t="s">
        <v>108</v>
      </c>
      <c r="CF1118" s="1" t="s">
        <v>106</v>
      </c>
      <c r="CG1118" s="1"/>
      <c r="CI1118" s="1" t="s">
        <v>8917</v>
      </c>
      <c r="CJ1118" s="1" t="s">
        <v>161</v>
      </c>
      <c r="CK1118">
        <v>2467765</v>
      </c>
      <c r="CL1118">
        <v>168704</v>
      </c>
      <c r="CM1118" s="1" t="s">
        <v>765</v>
      </c>
      <c r="CO1118" s="1"/>
      <c r="CP1118" s="1"/>
      <c r="CQ1118" s="1" t="s">
        <v>8916</v>
      </c>
      <c r="CR1118" s="1" t="s">
        <v>8916</v>
      </c>
      <c r="CS1118" s="1"/>
      <c r="CU1118" s="1" t="s">
        <v>771</v>
      </c>
      <c r="CV1118" s="1" t="s">
        <v>113</v>
      </c>
      <c r="CW1118" s="1" t="s">
        <v>765</v>
      </c>
      <c r="CX1118" s="1"/>
      <c r="CZ1118" s="2"/>
      <c r="DA1118" t="str">
        <f>_xlfn.IFNA(_xlfn.XLOOKUP(R1118, LandUseCodes!$A$1:$A$70,LandUseCodes!$B$1:$B$70), "Not Listed")</f>
        <v>R - Single Family/Cabin</v>
      </c>
      <c r="DB1118" t="str">
        <f>_xlfn.IFNA(_xlfn.XLOOKUP(AD1118, Type!$A$1:$A$3,Type!$B$1:$B$3), "Not Listed")</f>
        <v>Public</v>
      </c>
    </row>
    <row r="1119" spans="1:106" x14ac:dyDescent="0.25">
      <c r="A1119" s="1" t="s">
        <v>8918</v>
      </c>
      <c r="B1119">
        <v>2025</v>
      </c>
      <c r="C1119">
        <v>1</v>
      </c>
      <c r="D1119" s="1" t="s">
        <v>8919</v>
      </c>
      <c r="E1119" s="1" t="s">
        <v>106</v>
      </c>
      <c r="F1119" s="1" t="s">
        <v>6426</v>
      </c>
      <c r="G1119">
        <v>0</v>
      </c>
      <c r="H1119" s="1"/>
      <c r="J1119">
        <v>64530</v>
      </c>
      <c r="K1119" s="1" t="s">
        <v>8920</v>
      </c>
      <c r="L1119" s="1"/>
      <c r="M1119" s="1" t="s">
        <v>130</v>
      </c>
      <c r="N1119">
        <v>35</v>
      </c>
      <c r="O1119" s="1"/>
      <c r="P1119" s="1" t="s">
        <v>492</v>
      </c>
      <c r="Q1119" s="1" t="s">
        <v>283</v>
      </c>
      <c r="R1119" s="1" t="s">
        <v>156</v>
      </c>
      <c r="S1119" s="1" t="s">
        <v>8766</v>
      </c>
      <c r="T1119" s="1" t="s">
        <v>764</v>
      </c>
      <c r="U1119" s="1"/>
      <c r="V1119" s="1" t="s">
        <v>765</v>
      </c>
      <c r="W1119" s="1"/>
      <c r="X1119" s="1" t="s">
        <v>4718</v>
      </c>
      <c r="Y1119">
        <v>53000</v>
      </c>
      <c r="Z1119" s="1" t="s">
        <v>143</v>
      </c>
      <c r="AA1119" s="1" t="s">
        <v>157</v>
      </c>
      <c r="AB1119" s="1" t="s">
        <v>5699</v>
      </c>
      <c r="AC1119" s="1" t="s">
        <v>171</v>
      </c>
      <c r="AD1119" s="3">
        <v>1</v>
      </c>
      <c r="AE1119" s="1" t="s">
        <v>106</v>
      </c>
      <c r="AF1119" s="1" t="s">
        <v>106</v>
      </c>
      <c r="AG1119" s="1" t="s">
        <v>106</v>
      </c>
      <c r="AH1119" s="1" t="s">
        <v>106</v>
      </c>
      <c r="AI1119" s="1"/>
      <c r="AJ1119" s="1" t="s">
        <v>158</v>
      </c>
      <c r="AK1119" s="1" t="s">
        <v>767</v>
      </c>
      <c r="AL1119" s="1"/>
      <c r="AM1119" s="1"/>
      <c r="AO1119">
        <v>1183</v>
      </c>
      <c r="AP1119">
        <v>1.5</v>
      </c>
      <c r="AQ1119" s="1" t="s">
        <v>143</v>
      </c>
      <c r="AR1119" s="1" t="s">
        <v>118</v>
      </c>
      <c r="AT1119" s="1" t="s">
        <v>108</v>
      </c>
      <c r="AU1119" s="1" t="s">
        <v>159</v>
      </c>
      <c r="AV1119">
        <v>1945</v>
      </c>
      <c r="AW1119" s="1" t="s">
        <v>290</v>
      </c>
      <c r="AX1119">
        <v>3</v>
      </c>
      <c r="AY1119">
        <v>1</v>
      </c>
      <c r="AZ1119">
        <v>0</v>
      </c>
      <c r="BA1119">
        <v>6</v>
      </c>
      <c r="BB1119" s="1"/>
      <c r="BH1119">
        <v>190</v>
      </c>
      <c r="BI1119" s="1"/>
      <c r="BM1119" s="1"/>
      <c r="BN1119" s="1"/>
      <c r="BU1119" s="1"/>
      <c r="BV1119">
        <v>0</v>
      </c>
      <c r="BX1119">
        <v>18480</v>
      </c>
      <c r="BY1119">
        <v>46050</v>
      </c>
      <c r="BZ1119">
        <v>1920</v>
      </c>
      <c r="CA1119" s="1" t="s">
        <v>769</v>
      </c>
      <c r="CB1119" s="1" t="s">
        <v>108</v>
      </c>
      <c r="CD1119">
        <v>3898</v>
      </c>
      <c r="CE1119" s="1" t="s">
        <v>106</v>
      </c>
      <c r="CF1119" s="1" t="s">
        <v>106</v>
      </c>
      <c r="CG1119" s="1"/>
      <c r="CI1119" s="1" t="s">
        <v>8921</v>
      </c>
      <c r="CJ1119" s="1" t="s">
        <v>161</v>
      </c>
      <c r="CK1119">
        <v>2467753</v>
      </c>
      <c r="CL1119">
        <v>168790</v>
      </c>
      <c r="CM1119" s="1" t="s">
        <v>765</v>
      </c>
      <c r="CO1119" s="1"/>
      <c r="CP1119" s="1"/>
      <c r="CQ1119" s="1" t="s">
        <v>8922</v>
      </c>
      <c r="CR1119" s="1" t="s">
        <v>8766</v>
      </c>
      <c r="CS1119" s="1"/>
      <c r="CU1119" s="1" t="s">
        <v>771</v>
      </c>
      <c r="CV1119" s="1" t="s">
        <v>113</v>
      </c>
      <c r="CW1119" s="1" t="s">
        <v>765</v>
      </c>
      <c r="CX1119" s="1"/>
      <c r="CZ1119" s="2"/>
      <c r="DA1119" t="str">
        <f>_xlfn.IFNA(_xlfn.XLOOKUP(R1119, LandUseCodes!$A$1:$A$70,LandUseCodes!$B$1:$B$70), "Not Listed")</f>
        <v>R - Single Family/Cabin</v>
      </c>
      <c r="DB1119" t="str">
        <f>_xlfn.IFNA(_xlfn.XLOOKUP(AD1119, Type!$A$1:$A$3,Type!$B$1:$B$3), "Not Listed")</f>
        <v>Public</v>
      </c>
    </row>
    <row r="1120" spans="1:106" x14ac:dyDescent="0.25">
      <c r="A1120" s="1" t="s">
        <v>8923</v>
      </c>
      <c r="B1120">
        <v>2025</v>
      </c>
      <c r="C1120">
        <v>1</v>
      </c>
      <c r="D1120" s="1" t="s">
        <v>8924</v>
      </c>
      <c r="E1120" s="1" t="s">
        <v>8925</v>
      </c>
      <c r="F1120" s="1" t="s">
        <v>8926</v>
      </c>
      <c r="G1120">
        <v>37000</v>
      </c>
      <c r="H1120" s="1" t="s">
        <v>280</v>
      </c>
      <c r="J1120">
        <v>65780</v>
      </c>
      <c r="K1120" s="1" t="s">
        <v>7108</v>
      </c>
      <c r="L1120" s="1"/>
      <c r="M1120" s="1" t="s">
        <v>130</v>
      </c>
      <c r="N1120">
        <v>31</v>
      </c>
      <c r="O1120" s="1"/>
      <c r="P1120" s="1" t="s">
        <v>492</v>
      </c>
      <c r="Q1120" s="1" t="s">
        <v>283</v>
      </c>
      <c r="R1120" s="1" t="s">
        <v>156</v>
      </c>
      <c r="S1120" s="1" t="s">
        <v>7109</v>
      </c>
      <c r="T1120" s="1" t="s">
        <v>764</v>
      </c>
      <c r="U1120" s="1"/>
      <c r="V1120" s="1" t="s">
        <v>765</v>
      </c>
      <c r="W1120" s="1" t="s">
        <v>8927</v>
      </c>
      <c r="X1120" s="1" t="s">
        <v>8928</v>
      </c>
      <c r="Y1120">
        <v>90000</v>
      </c>
      <c r="Z1120" s="1" t="s">
        <v>143</v>
      </c>
      <c r="AA1120" s="1" t="s">
        <v>157</v>
      </c>
      <c r="AB1120" s="1" t="s">
        <v>5699</v>
      </c>
      <c r="AC1120" s="1" t="s">
        <v>171</v>
      </c>
      <c r="AD1120" s="3">
        <v>1</v>
      </c>
      <c r="AE1120" s="1" t="s">
        <v>106</v>
      </c>
      <c r="AF1120" s="1" t="s">
        <v>106</v>
      </c>
      <c r="AG1120" s="1" t="s">
        <v>106</v>
      </c>
      <c r="AH1120" s="1" t="s">
        <v>106</v>
      </c>
      <c r="AI1120" s="1"/>
      <c r="AJ1120" s="1" t="s">
        <v>108</v>
      </c>
      <c r="AK1120" s="1" t="s">
        <v>767</v>
      </c>
      <c r="AL1120" s="1"/>
      <c r="AM1120" s="1"/>
      <c r="AO1120">
        <v>1344</v>
      </c>
      <c r="AP1120">
        <v>2</v>
      </c>
      <c r="AQ1120" s="1" t="s">
        <v>107</v>
      </c>
      <c r="AR1120" s="1" t="s">
        <v>118</v>
      </c>
      <c r="AT1120" s="1" t="s">
        <v>108</v>
      </c>
      <c r="AU1120" s="1" t="s">
        <v>159</v>
      </c>
      <c r="AV1120">
        <v>1929</v>
      </c>
      <c r="AW1120" s="1" t="s">
        <v>160</v>
      </c>
      <c r="AX1120">
        <v>3</v>
      </c>
      <c r="AY1120">
        <v>1</v>
      </c>
      <c r="AZ1120">
        <v>0</v>
      </c>
      <c r="BA1120">
        <v>6</v>
      </c>
      <c r="BB1120" s="1"/>
      <c r="BH1120">
        <v>320</v>
      </c>
      <c r="BI1120" s="1"/>
      <c r="BM1120" s="1"/>
      <c r="BN1120" s="1"/>
      <c r="BU1120" s="1"/>
      <c r="BV1120">
        <v>0</v>
      </c>
      <c r="BX1120">
        <v>19110</v>
      </c>
      <c r="BY1120">
        <v>46670</v>
      </c>
      <c r="BZ1120">
        <v>2640</v>
      </c>
      <c r="CA1120" s="1" t="s">
        <v>769</v>
      </c>
      <c r="CB1120" s="1" t="s">
        <v>108</v>
      </c>
      <c r="CD1120">
        <v>4800</v>
      </c>
      <c r="CE1120" s="1" t="s">
        <v>106</v>
      </c>
      <c r="CF1120" s="1" t="s">
        <v>106</v>
      </c>
      <c r="CG1120" s="1"/>
      <c r="CI1120" s="1" t="s">
        <v>8929</v>
      </c>
      <c r="CJ1120" s="1" t="s">
        <v>161</v>
      </c>
      <c r="CK1120">
        <v>2467743</v>
      </c>
      <c r="CL1120">
        <v>168852</v>
      </c>
      <c r="CM1120" s="1" t="s">
        <v>765</v>
      </c>
      <c r="CO1120" s="1"/>
      <c r="CP1120" s="1"/>
      <c r="CQ1120" s="1" t="s">
        <v>8930</v>
      </c>
      <c r="CR1120" s="1" t="s">
        <v>7109</v>
      </c>
      <c r="CS1120" s="1"/>
      <c r="CU1120" s="1" t="s">
        <v>771</v>
      </c>
      <c r="CV1120" s="1" t="s">
        <v>113</v>
      </c>
      <c r="CW1120" s="1" t="s">
        <v>765</v>
      </c>
      <c r="CX1120" s="1"/>
      <c r="CZ1120" s="2"/>
      <c r="DA1120" t="str">
        <f>_xlfn.IFNA(_xlfn.XLOOKUP(R1120, LandUseCodes!$A$1:$A$70,LandUseCodes!$B$1:$B$70), "Not Listed")</f>
        <v>R - Single Family/Cabin</v>
      </c>
      <c r="DB1120" t="str">
        <f>_xlfn.IFNA(_xlfn.XLOOKUP(AD1120, Type!$A$1:$A$3,Type!$B$1:$B$3), "Not Listed")</f>
        <v>Public</v>
      </c>
    </row>
    <row r="1121" spans="1:106" x14ac:dyDescent="0.25">
      <c r="A1121" s="1" t="s">
        <v>8931</v>
      </c>
      <c r="B1121">
        <v>2025</v>
      </c>
      <c r="C1121">
        <v>1</v>
      </c>
      <c r="D1121" s="1" t="s">
        <v>8932</v>
      </c>
      <c r="E1121" s="1" t="s">
        <v>8933</v>
      </c>
      <c r="F1121" s="1" t="s">
        <v>933</v>
      </c>
      <c r="G1121">
        <v>0</v>
      </c>
      <c r="H1121" s="1"/>
      <c r="J1121">
        <v>43470</v>
      </c>
      <c r="K1121" s="1" t="s">
        <v>5926</v>
      </c>
      <c r="L1121" s="1" t="s">
        <v>8934</v>
      </c>
      <c r="M1121" s="1" t="s">
        <v>130</v>
      </c>
      <c r="N1121">
        <v>19</v>
      </c>
      <c r="O1121" s="1"/>
      <c r="P1121" s="1" t="s">
        <v>492</v>
      </c>
      <c r="Q1121" s="1" t="s">
        <v>283</v>
      </c>
      <c r="R1121" s="1" t="s">
        <v>156</v>
      </c>
      <c r="S1121" s="1" t="s">
        <v>7109</v>
      </c>
      <c r="T1121" s="1" t="s">
        <v>764</v>
      </c>
      <c r="U1121" s="1"/>
      <c r="V1121" s="1" t="s">
        <v>765</v>
      </c>
      <c r="W1121" s="1"/>
      <c r="X1121" s="1"/>
      <c r="Z1121" s="1" t="s">
        <v>143</v>
      </c>
      <c r="AA1121" s="1" t="s">
        <v>157</v>
      </c>
      <c r="AB1121" s="1" t="s">
        <v>5699</v>
      </c>
      <c r="AC1121" s="1" t="s">
        <v>384</v>
      </c>
      <c r="AD1121" s="3">
        <v>1</v>
      </c>
      <c r="AE1121" s="1" t="s">
        <v>106</v>
      </c>
      <c r="AF1121" s="1" t="s">
        <v>106</v>
      </c>
      <c r="AG1121" s="1" t="s">
        <v>106</v>
      </c>
      <c r="AH1121" s="1" t="s">
        <v>106</v>
      </c>
      <c r="AI1121" s="1"/>
      <c r="AJ1121" s="1" t="s">
        <v>108</v>
      </c>
      <c r="AK1121" s="1" t="s">
        <v>767</v>
      </c>
      <c r="AL1121" s="1"/>
      <c r="AM1121" s="1"/>
      <c r="AO1121">
        <v>1514</v>
      </c>
      <c r="AP1121">
        <v>2</v>
      </c>
      <c r="AQ1121" s="1" t="s">
        <v>143</v>
      </c>
      <c r="AR1121" s="1" t="s">
        <v>118</v>
      </c>
      <c r="AT1121" s="1" t="s">
        <v>108</v>
      </c>
      <c r="AU1121" s="1" t="s">
        <v>159</v>
      </c>
      <c r="AV1121">
        <v>1926</v>
      </c>
      <c r="AW1121" s="1" t="s">
        <v>136</v>
      </c>
      <c r="AX1121">
        <v>3</v>
      </c>
      <c r="AY1121">
        <v>1</v>
      </c>
      <c r="AZ1121">
        <v>0</v>
      </c>
      <c r="BA1121">
        <v>8</v>
      </c>
      <c r="BB1121" s="1"/>
      <c r="BH1121">
        <v>450</v>
      </c>
      <c r="BI1121" s="1"/>
      <c r="BM1121" s="1"/>
      <c r="BN1121" s="1"/>
      <c r="BU1121" s="1"/>
      <c r="BV1121">
        <v>0</v>
      </c>
      <c r="BW1121">
        <v>68970</v>
      </c>
      <c r="BX1121">
        <v>20340</v>
      </c>
      <c r="BY1121">
        <v>23130</v>
      </c>
      <c r="BZ1121">
        <v>2320</v>
      </c>
      <c r="CA1121" s="1" t="s">
        <v>769</v>
      </c>
      <c r="CB1121" s="1" t="s">
        <v>108</v>
      </c>
      <c r="CD1121">
        <v>3960</v>
      </c>
      <c r="CE1121" s="1" t="s">
        <v>107</v>
      </c>
      <c r="CF1121" s="1" t="s">
        <v>106</v>
      </c>
      <c r="CG1121" s="1"/>
      <c r="CI1121" s="1" t="s">
        <v>8935</v>
      </c>
      <c r="CJ1121" s="1" t="s">
        <v>161</v>
      </c>
      <c r="CK1121">
        <v>2467731</v>
      </c>
      <c r="CL1121">
        <v>169006</v>
      </c>
      <c r="CM1121" s="1" t="s">
        <v>765</v>
      </c>
      <c r="CO1121" s="1"/>
      <c r="CP1121" s="1"/>
      <c r="CQ1121" s="1" t="s">
        <v>8936</v>
      </c>
      <c r="CR1121" s="1" t="s">
        <v>7109</v>
      </c>
      <c r="CS1121" s="1"/>
      <c r="CU1121" s="1" t="s">
        <v>771</v>
      </c>
      <c r="CV1121" s="1" t="s">
        <v>113</v>
      </c>
      <c r="CW1121" s="1" t="s">
        <v>765</v>
      </c>
      <c r="CX1121" s="1"/>
      <c r="CZ1121" s="2"/>
      <c r="DA1121" t="str">
        <f>_xlfn.IFNA(_xlfn.XLOOKUP(R1121, LandUseCodes!$A$1:$A$70,LandUseCodes!$B$1:$B$70), "Not Listed")</f>
        <v>R - Single Family/Cabin</v>
      </c>
      <c r="DB1121" t="str">
        <f>_xlfn.IFNA(_xlfn.XLOOKUP(AD1121, Type!$A$1:$A$3,Type!$B$1:$B$3), "Not Listed")</f>
        <v>Public</v>
      </c>
    </row>
    <row r="1122" spans="1:106" x14ac:dyDescent="0.25">
      <c r="A1122" s="1" t="s">
        <v>8937</v>
      </c>
      <c r="B1122">
        <v>2025</v>
      </c>
      <c r="C1122">
        <v>1</v>
      </c>
      <c r="D1122" s="1" t="s">
        <v>8932</v>
      </c>
      <c r="E1122" s="1" t="s">
        <v>6400</v>
      </c>
      <c r="F1122" s="1" t="s">
        <v>933</v>
      </c>
      <c r="G1122">
        <v>0</v>
      </c>
      <c r="H1122" s="1"/>
      <c r="J1122">
        <v>42760</v>
      </c>
      <c r="K1122" s="1" t="s">
        <v>5926</v>
      </c>
      <c r="L1122" s="1" t="s">
        <v>8934</v>
      </c>
      <c r="M1122" s="1" t="s">
        <v>130</v>
      </c>
      <c r="N1122">
        <v>17</v>
      </c>
      <c r="O1122" s="1"/>
      <c r="P1122" s="1" t="s">
        <v>492</v>
      </c>
      <c r="Q1122" s="1" t="s">
        <v>283</v>
      </c>
      <c r="R1122" s="1" t="s">
        <v>156</v>
      </c>
      <c r="S1122" s="1" t="s">
        <v>7109</v>
      </c>
      <c r="T1122" s="1" t="s">
        <v>764</v>
      </c>
      <c r="U1122" s="1"/>
      <c r="V1122" s="1" t="s">
        <v>765</v>
      </c>
      <c r="W1122" s="1"/>
      <c r="X1122" s="1"/>
      <c r="Z1122" s="1" t="s">
        <v>143</v>
      </c>
      <c r="AA1122" s="1" t="s">
        <v>157</v>
      </c>
      <c r="AB1122" s="1" t="s">
        <v>5699</v>
      </c>
      <c r="AC1122" s="1" t="s">
        <v>384</v>
      </c>
      <c r="AD1122" s="3">
        <v>1</v>
      </c>
      <c r="AE1122" s="1" t="s">
        <v>106</v>
      </c>
      <c r="AF1122" s="1" t="s">
        <v>106</v>
      </c>
      <c r="AG1122" s="1" t="s">
        <v>106</v>
      </c>
      <c r="AH1122" s="1" t="s">
        <v>106</v>
      </c>
      <c r="AI1122" s="1"/>
      <c r="AJ1122" s="1" t="s">
        <v>108</v>
      </c>
      <c r="AK1122" s="1" t="s">
        <v>767</v>
      </c>
      <c r="AL1122" s="1"/>
      <c r="AM1122" s="1"/>
      <c r="AO1122">
        <v>1514</v>
      </c>
      <c r="AP1122">
        <v>2</v>
      </c>
      <c r="AQ1122" s="1" t="s">
        <v>143</v>
      </c>
      <c r="AR1122" s="1" t="s">
        <v>118</v>
      </c>
      <c r="AT1122" s="1" t="s">
        <v>108</v>
      </c>
      <c r="AU1122" s="1" t="s">
        <v>159</v>
      </c>
      <c r="AV1122">
        <v>1926</v>
      </c>
      <c r="AW1122" s="1" t="s">
        <v>136</v>
      </c>
      <c r="AX1122">
        <v>3</v>
      </c>
      <c r="AY1122">
        <v>1</v>
      </c>
      <c r="AZ1122">
        <v>0</v>
      </c>
      <c r="BA1122">
        <v>9</v>
      </c>
      <c r="BB1122" s="1"/>
      <c r="BI1122" s="1"/>
      <c r="BM1122" s="1"/>
      <c r="BN1122" s="1"/>
      <c r="BU1122" s="1"/>
      <c r="BV1122">
        <v>0</v>
      </c>
      <c r="BW1122">
        <v>64930</v>
      </c>
      <c r="BX1122">
        <v>20370</v>
      </c>
      <c r="BY1122">
        <v>22390</v>
      </c>
      <c r="BZ1122">
        <v>0</v>
      </c>
      <c r="CA1122" s="1" t="s">
        <v>769</v>
      </c>
      <c r="CB1122" s="1" t="s">
        <v>108</v>
      </c>
      <c r="CD1122">
        <v>3987</v>
      </c>
      <c r="CE1122" s="1" t="s">
        <v>107</v>
      </c>
      <c r="CF1122" s="1" t="s">
        <v>106</v>
      </c>
      <c r="CG1122" s="1"/>
      <c r="CI1122" s="1" t="s">
        <v>8938</v>
      </c>
      <c r="CJ1122" s="1" t="s">
        <v>151</v>
      </c>
      <c r="CK1122">
        <v>2467725</v>
      </c>
      <c r="CL1122">
        <v>169044</v>
      </c>
      <c r="CM1122" s="1" t="s">
        <v>765</v>
      </c>
      <c r="CO1122" s="1"/>
      <c r="CP1122" s="1"/>
      <c r="CQ1122" s="1" t="s">
        <v>8939</v>
      </c>
      <c r="CR1122" s="1" t="s">
        <v>7109</v>
      </c>
      <c r="CS1122" s="1"/>
      <c r="CU1122" s="1" t="s">
        <v>771</v>
      </c>
      <c r="CV1122" s="1" t="s">
        <v>113</v>
      </c>
      <c r="CW1122" s="1" t="s">
        <v>765</v>
      </c>
      <c r="CX1122" s="1"/>
      <c r="CZ1122" s="2"/>
      <c r="DA1122" t="str">
        <f>_xlfn.IFNA(_xlfn.XLOOKUP(R1122, LandUseCodes!$A$1:$A$70,LandUseCodes!$B$1:$B$70), "Not Listed")</f>
        <v>R - Single Family/Cabin</v>
      </c>
      <c r="DB1122" t="str">
        <f>_xlfn.IFNA(_xlfn.XLOOKUP(AD1122, Type!$A$1:$A$3,Type!$B$1:$B$3), "Not Listed")</f>
        <v>Public</v>
      </c>
    </row>
    <row r="1123" spans="1:106" x14ac:dyDescent="0.25">
      <c r="A1123" s="1" t="s">
        <v>8940</v>
      </c>
      <c r="B1123">
        <v>2025</v>
      </c>
      <c r="C1123">
        <v>1</v>
      </c>
      <c r="D1123" s="1"/>
      <c r="E1123" s="1"/>
      <c r="F1123" s="1"/>
      <c r="H1123" s="1"/>
      <c r="J1123">
        <v>44560</v>
      </c>
      <c r="K1123" s="1" t="s">
        <v>8941</v>
      </c>
      <c r="L1123" s="1"/>
      <c r="M1123" s="1" t="s">
        <v>130</v>
      </c>
      <c r="O1123" s="1"/>
      <c r="P1123" s="1" t="s">
        <v>5471</v>
      </c>
      <c r="Q1123" s="1" t="s">
        <v>283</v>
      </c>
      <c r="R1123" s="1" t="s">
        <v>278</v>
      </c>
      <c r="S1123" s="1" t="s">
        <v>8872</v>
      </c>
      <c r="T1123" s="1" t="s">
        <v>764</v>
      </c>
      <c r="U1123" s="1"/>
      <c r="V1123" s="1" t="s">
        <v>765</v>
      </c>
      <c r="W1123" s="1"/>
      <c r="X1123" s="1"/>
      <c r="Z1123" s="1" t="s">
        <v>118</v>
      </c>
      <c r="AA1123" s="1" t="s">
        <v>116</v>
      </c>
      <c r="AB1123" s="1" t="s">
        <v>1683</v>
      </c>
      <c r="AC1123" s="1" t="s">
        <v>384</v>
      </c>
      <c r="AD1123" s="3">
        <v>1</v>
      </c>
      <c r="AE1123" s="1" t="s">
        <v>106</v>
      </c>
      <c r="AF1123" s="1" t="s">
        <v>106</v>
      </c>
      <c r="AG1123" s="1" t="s">
        <v>106</v>
      </c>
      <c r="AH1123" s="1" t="s">
        <v>106</v>
      </c>
      <c r="AI1123" s="1"/>
      <c r="AJ1123" s="1"/>
      <c r="AK1123" s="1" t="s">
        <v>767</v>
      </c>
      <c r="AL1123" s="1"/>
      <c r="AM1123" s="1"/>
      <c r="AQ1123" s="1"/>
      <c r="AR1123" s="1"/>
      <c r="AT1123" s="1"/>
      <c r="AU1123" s="1"/>
      <c r="AW1123" s="1"/>
      <c r="BB1123" s="1"/>
      <c r="BI1123" s="1"/>
      <c r="BM1123" s="1"/>
      <c r="BN1123" s="1"/>
      <c r="BU1123" s="1"/>
      <c r="BV1123">
        <v>0</v>
      </c>
      <c r="BX1123">
        <v>31430</v>
      </c>
      <c r="BY1123">
        <v>13130</v>
      </c>
      <c r="BZ1123">
        <v>13130</v>
      </c>
      <c r="CA1123" s="1" t="s">
        <v>769</v>
      </c>
      <c r="CB1123" s="1"/>
      <c r="CD1123">
        <v>11908</v>
      </c>
      <c r="CE1123" s="1"/>
      <c r="CF1123" s="1" t="s">
        <v>106</v>
      </c>
      <c r="CG1123" s="1"/>
      <c r="CI1123" s="1" t="s">
        <v>8942</v>
      </c>
      <c r="CJ1123" s="1" t="s">
        <v>5978</v>
      </c>
      <c r="CK1123">
        <v>2467721</v>
      </c>
      <c r="CL1123">
        <v>169120</v>
      </c>
      <c r="CM1123" s="1" t="s">
        <v>765</v>
      </c>
      <c r="CO1123" s="1"/>
      <c r="CP1123" s="1"/>
      <c r="CQ1123" s="1" t="s">
        <v>6747</v>
      </c>
      <c r="CR1123" s="1" t="s">
        <v>8872</v>
      </c>
      <c r="CS1123" s="1"/>
      <c r="CU1123" s="1" t="s">
        <v>771</v>
      </c>
      <c r="CV1123" s="1" t="s">
        <v>113</v>
      </c>
      <c r="CW1123" s="1" t="s">
        <v>765</v>
      </c>
      <c r="CX1123" s="1"/>
      <c r="CZ1123" s="2"/>
      <c r="DA1123" t="str">
        <f>_xlfn.IFNA(_xlfn.XLOOKUP(R1123, LandUseCodes!$A$1:$A$70,LandUseCodes!$B$1:$B$70), "Not Listed")</f>
        <v>E - Churches</v>
      </c>
      <c r="DB1123" t="str">
        <f>_xlfn.IFNA(_xlfn.XLOOKUP(AD1123, Type!$A$1:$A$3,Type!$B$1:$B$3), "Not Listed")</f>
        <v>Public</v>
      </c>
    </row>
    <row r="1124" spans="1:106" x14ac:dyDescent="0.25">
      <c r="A1124" s="1" t="s">
        <v>8943</v>
      </c>
      <c r="B1124">
        <v>2025</v>
      </c>
      <c r="C1124">
        <v>1</v>
      </c>
      <c r="D1124" s="1" t="s">
        <v>8944</v>
      </c>
      <c r="E1124" s="1" t="s">
        <v>298</v>
      </c>
      <c r="F1124" s="1"/>
      <c r="H1124" s="1"/>
      <c r="J1124">
        <v>85490</v>
      </c>
      <c r="K1124" s="1" t="s">
        <v>8945</v>
      </c>
      <c r="L1124" s="1" t="s">
        <v>8946</v>
      </c>
      <c r="M1124" s="1" t="s">
        <v>130</v>
      </c>
      <c r="N1124">
        <v>23</v>
      </c>
      <c r="O1124" s="1"/>
      <c r="P1124" s="1" t="s">
        <v>492</v>
      </c>
      <c r="Q1124" s="1" t="s">
        <v>283</v>
      </c>
      <c r="R1124" s="1" t="s">
        <v>156</v>
      </c>
      <c r="S1124" s="1" t="s">
        <v>8947</v>
      </c>
      <c r="T1124" s="1" t="s">
        <v>764</v>
      </c>
      <c r="U1124" s="1"/>
      <c r="V1124" s="1" t="s">
        <v>765</v>
      </c>
      <c r="W1124" s="1"/>
      <c r="X1124" s="1"/>
      <c r="Z1124" s="1" t="s">
        <v>143</v>
      </c>
      <c r="AA1124" s="1" t="s">
        <v>157</v>
      </c>
      <c r="AB1124" s="1" t="s">
        <v>766</v>
      </c>
      <c r="AC1124" s="1" t="s">
        <v>384</v>
      </c>
      <c r="AD1124" s="3">
        <v>1</v>
      </c>
      <c r="AE1124" s="1" t="s">
        <v>106</v>
      </c>
      <c r="AF1124" s="1" t="s">
        <v>106</v>
      </c>
      <c r="AG1124" s="1" t="s">
        <v>106</v>
      </c>
      <c r="AH1124" s="1" t="s">
        <v>106</v>
      </c>
      <c r="AI1124" s="1" t="s">
        <v>154</v>
      </c>
      <c r="AJ1124" s="1"/>
      <c r="AK1124" s="1" t="s">
        <v>767</v>
      </c>
      <c r="AL1124" s="1"/>
      <c r="AM1124" s="1" t="s">
        <v>143</v>
      </c>
      <c r="AN1124">
        <v>1950</v>
      </c>
      <c r="AO1124">
        <v>1961</v>
      </c>
      <c r="AP1124">
        <v>1.5</v>
      </c>
      <c r="AQ1124" s="1" t="s">
        <v>143</v>
      </c>
      <c r="AR1124" s="1" t="s">
        <v>118</v>
      </c>
      <c r="AT1124" s="1" t="s">
        <v>108</v>
      </c>
      <c r="AU1124" s="1" t="s">
        <v>159</v>
      </c>
      <c r="AV1124">
        <v>1900</v>
      </c>
      <c r="AW1124" s="1" t="s">
        <v>160</v>
      </c>
      <c r="AX1124">
        <v>3</v>
      </c>
      <c r="AY1124">
        <v>1</v>
      </c>
      <c r="AZ1124">
        <v>0</v>
      </c>
      <c r="BA1124">
        <v>8</v>
      </c>
      <c r="BB1124" s="1"/>
      <c r="BI1124" s="1"/>
      <c r="BM1124" s="1"/>
      <c r="BN1124" s="1"/>
      <c r="BU1124" s="1"/>
      <c r="BV1124">
        <v>0</v>
      </c>
      <c r="BX1124">
        <v>26260</v>
      </c>
      <c r="BY1124">
        <v>59230</v>
      </c>
      <c r="BZ1124">
        <v>0</v>
      </c>
      <c r="CA1124" s="1" t="s">
        <v>769</v>
      </c>
      <c r="CB1124" s="1" t="s">
        <v>108</v>
      </c>
      <c r="CD1124">
        <v>11130</v>
      </c>
      <c r="CE1124" s="1" t="s">
        <v>106</v>
      </c>
      <c r="CF1124" s="1" t="s">
        <v>106</v>
      </c>
      <c r="CG1124" s="1"/>
      <c r="CI1124" s="1" t="s">
        <v>8948</v>
      </c>
      <c r="CJ1124" s="1" t="s">
        <v>151</v>
      </c>
      <c r="CK1124">
        <v>2467805</v>
      </c>
      <c r="CL1124">
        <v>169050</v>
      </c>
      <c r="CM1124" s="1" t="s">
        <v>765</v>
      </c>
      <c r="CO1124" s="1"/>
      <c r="CP1124" s="1"/>
      <c r="CQ1124" s="1" t="s">
        <v>8949</v>
      </c>
      <c r="CR1124" s="1" t="s">
        <v>8947</v>
      </c>
      <c r="CS1124" s="1"/>
      <c r="CU1124" s="1" t="s">
        <v>771</v>
      </c>
      <c r="CV1124" s="1" t="s">
        <v>113</v>
      </c>
      <c r="CW1124" s="1" t="s">
        <v>765</v>
      </c>
      <c r="CX1124" s="1"/>
      <c r="CZ1124" s="2"/>
      <c r="DA1124" t="str">
        <f>_xlfn.IFNA(_xlfn.XLOOKUP(R1124, LandUseCodes!$A$1:$A$70,LandUseCodes!$B$1:$B$70), "Not Listed")</f>
        <v>R - Single Family/Cabin</v>
      </c>
      <c r="DB1124" t="str">
        <f>_xlfn.IFNA(_xlfn.XLOOKUP(AD1124, Type!$A$1:$A$3,Type!$B$1:$B$3), "Not Listed")</f>
        <v>Public</v>
      </c>
    </row>
    <row r="1125" spans="1:106" x14ac:dyDescent="0.25">
      <c r="A1125" s="1" t="s">
        <v>8950</v>
      </c>
      <c r="B1125">
        <v>2025</v>
      </c>
      <c r="C1125">
        <v>1</v>
      </c>
      <c r="D1125" s="1"/>
      <c r="E1125" s="1"/>
      <c r="F1125" s="1"/>
      <c r="H1125" s="1"/>
      <c r="J1125">
        <v>885920</v>
      </c>
      <c r="K1125" s="1" t="s">
        <v>8945</v>
      </c>
      <c r="L1125" s="1" t="s">
        <v>8946</v>
      </c>
      <c r="M1125" s="1" t="s">
        <v>130</v>
      </c>
      <c r="N1125">
        <v>552</v>
      </c>
      <c r="O1125" s="1"/>
      <c r="P1125" s="1" t="s">
        <v>5471</v>
      </c>
      <c r="Q1125" s="1" t="s">
        <v>283</v>
      </c>
      <c r="R1125" s="1" t="s">
        <v>278</v>
      </c>
      <c r="S1125" s="1" t="s">
        <v>8947</v>
      </c>
      <c r="T1125" s="1" t="s">
        <v>764</v>
      </c>
      <c r="U1125" s="1"/>
      <c r="V1125" s="1" t="s">
        <v>765</v>
      </c>
      <c r="W1125" s="1"/>
      <c r="X1125" s="1"/>
      <c r="Z1125" s="1" t="s">
        <v>143</v>
      </c>
      <c r="AA1125" s="1" t="s">
        <v>116</v>
      </c>
      <c r="AB1125" s="1" t="s">
        <v>1683</v>
      </c>
      <c r="AC1125" s="1" t="s">
        <v>384</v>
      </c>
      <c r="AD1125" s="3">
        <v>1</v>
      </c>
      <c r="AE1125" s="1" t="s">
        <v>106</v>
      </c>
      <c r="AF1125" s="1" t="s">
        <v>106</v>
      </c>
      <c r="AG1125" s="1" t="s">
        <v>108</v>
      </c>
      <c r="AH1125" s="1" t="s">
        <v>106</v>
      </c>
      <c r="AI1125" s="1"/>
      <c r="AJ1125" s="1"/>
      <c r="AK1125" s="1" t="s">
        <v>767</v>
      </c>
      <c r="AL1125" s="1" t="s">
        <v>107</v>
      </c>
      <c r="AM1125" s="1"/>
      <c r="AQ1125" s="1"/>
      <c r="AR1125" s="1"/>
      <c r="AT1125" s="1"/>
      <c r="AU1125" s="1"/>
      <c r="AW1125" s="1"/>
      <c r="BB1125" s="1"/>
      <c r="BI1125" s="1" t="s">
        <v>208</v>
      </c>
      <c r="BK1125">
        <v>15180</v>
      </c>
      <c r="BM1125" s="1" t="s">
        <v>108</v>
      </c>
      <c r="BN1125" s="1" t="s">
        <v>106</v>
      </c>
      <c r="BO1125">
        <v>1894</v>
      </c>
      <c r="BP1125">
        <v>15180</v>
      </c>
      <c r="BR1125">
        <v>2</v>
      </c>
      <c r="BU1125" s="1"/>
      <c r="BV1125">
        <v>0</v>
      </c>
      <c r="BX1125">
        <v>39560</v>
      </c>
      <c r="BY1125">
        <v>846360</v>
      </c>
      <c r="BZ1125">
        <v>0</v>
      </c>
      <c r="CA1125" s="1" t="s">
        <v>769</v>
      </c>
      <c r="CB1125" s="1"/>
      <c r="CD1125">
        <v>22752</v>
      </c>
      <c r="CE1125" s="1"/>
      <c r="CF1125" s="1" t="s">
        <v>106</v>
      </c>
      <c r="CG1125" s="1"/>
      <c r="CI1125" s="1" t="s">
        <v>8948</v>
      </c>
      <c r="CJ1125" s="1" t="s">
        <v>279</v>
      </c>
      <c r="CK1125">
        <v>2467805</v>
      </c>
      <c r="CL1125">
        <v>169050</v>
      </c>
      <c r="CM1125" s="1" t="s">
        <v>765</v>
      </c>
      <c r="CN1125">
        <v>1</v>
      </c>
      <c r="CO1125" s="1"/>
      <c r="CP1125" s="1"/>
      <c r="CQ1125" s="1" t="s">
        <v>8947</v>
      </c>
      <c r="CR1125" s="1" t="s">
        <v>8947</v>
      </c>
      <c r="CS1125" s="1"/>
      <c r="CU1125" s="1" t="s">
        <v>771</v>
      </c>
      <c r="CV1125" s="1" t="s">
        <v>113</v>
      </c>
      <c r="CW1125" s="1" t="s">
        <v>765</v>
      </c>
      <c r="CX1125" s="1"/>
      <c r="CZ1125" s="2"/>
      <c r="DA1125" t="str">
        <f>_xlfn.IFNA(_xlfn.XLOOKUP(R1125, LandUseCodes!$A$1:$A$70,LandUseCodes!$B$1:$B$70), "Not Listed")</f>
        <v>E - Churches</v>
      </c>
      <c r="DB1125" t="str">
        <f>_xlfn.IFNA(_xlfn.XLOOKUP(AD1125, Type!$A$1:$A$3,Type!$B$1:$B$3), "Not Listed")</f>
        <v>Public</v>
      </c>
    </row>
    <row r="1126" spans="1:106" x14ac:dyDescent="0.25">
      <c r="A1126" s="1" t="s">
        <v>8950</v>
      </c>
      <c r="B1126">
        <v>2025</v>
      </c>
      <c r="C1126">
        <v>2</v>
      </c>
      <c r="D1126" s="1"/>
      <c r="E1126" s="1"/>
      <c r="F1126" s="1"/>
      <c r="H1126" s="1"/>
      <c r="J1126">
        <v>885920</v>
      </c>
      <c r="K1126" s="1" t="s">
        <v>8945</v>
      </c>
      <c r="L1126" s="1" t="s">
        <v>8946</v>
      </c>
      <c r="M1126" s="1" t="s">
        <v>130</v>
      </c>
      <c r="N1126">
        <v>552</v>
      </c>
      <c r="O1126" s="1"/>
      <c r="P1126" s="1" t="s">
        <v>5471</v>
      </c>
      <c r="Q1126" s="1" t="s">
        <v>283</v>
      </c>
      <c r="R1126" s="1" t="s">
        <v>278</v>
      </c>
      <c r="S1126" s="1" t="s">
        <v>8947</v>
      </c>
      <c r="T1126" s="1" t="s">
        <v>764</v>
      </c>
      <c r="U1126" s="1"/>
      <c r="V1126" s="1" t="s">
        <v>765</v>
      </c>
      <c r="W1126" s="1"/>
      <c r="X1126" s="1"/>
      <c r="Z1126" s="1" t="s">
        <v>143</v>
      </c>
      <c r="AA1126" s="1" t="s">
        <v>116</v>
      </c>
      <c r="AB1126" s="1" t="s">
        <v>1683</v>
      </c>
      <c r="AC1126" s="1" t="s">
        <v>384</v>
      </c>
      <c r="AD1126" s="3">
        <v>1</v>
      </c>
      <c r="AE1126" s="1" t="s">
        <v>106</v>
      </c>
      <c r="AF1126" s="1" t="s">
        <v>106</v>
      </c>
      <c r="AG1126" s="1" t="s">
        <v>108</v>
      </c>
      <c r="AH1126" s="1" t="s">
        <v>106</v>
      </c>
      <c r="AI1126" s="1"/>
      <c r="AJ1126" s="1"/>
      <c r="AK1126" s="1" t="s">
        <v>767</v>
      </c>
      <c r="AL1126" s="1" t="s">
        <v>107</v>
      </c>
      <c r="AM1126" s="1"/>
      <c r="AQ1126" s="1"/>
      <c r="AR1126" s="1"/>
      <c r="AT1126" s="1"/>
      <c r="AU1126" s="1"/>
      <c r="AW1126" s="1"/>
      <c r="BB1126" s="1"/>
      <c r="BI1126" s="1" t="s">
        <v>164</v>
      </c>
      <c r="BK1126">
        <v>2700</v>
      </c>
      <c r="BM1126" s="1" t="s">
        <v>106</v>
      </c>
      <c r="BN1126" s="1" t="s">
        <v>135</v>
      </c>
      <c r="BO1126">
        <v>1869</v>
      </c>
      <c r="BP1126">
        <v>1620</v>
      </c>
      <c r="BR1126">
        <v>2</v>
      </c>
      <c r="BU1126" s="1"/>
      <c r="BV1126">
        <v>0</v>
      </c>
      <c r="BX1126">
        <v>39560</v>
      </c>
      <c r="BY1126">
        <v>846360</v>
      </c>
      <c r="BZ1126">
        <v>0</v>
      </c>
      <c r="CA1126" s="1" t="s">
        <v>769</v>
      </c>
      <c r="CB1126" s="1"/>
      <c r="CE1126" s="1"/>
      <c r="CF1126" s="1" t="s">
        <v>106</v>
      </c>
      <c r="CG1126" s="1"/>
      <c r="CI1126" s="1" t="s">
        <v>8948</v>
      </c>
      <c r="CJ1126" s="1" t="s">
        <v>279</v>
      </c>
      <c r="CK1126">
        <v>2467805</v>
      </c>
      <c r="CL1126">
        <v>169050</v>
      </c>
      <c r="CM1126" s="1" t="s">
        <v>765</v>
      </c>
      <c r="CN1126">
        <v>1</v>
      </c>
      <c r="CO1126" s="1"/>
      <c r="CP1126" s="1"/>
      <c r="CQ1126" s="1" t="s">
        <v>8947</v>
      </c>
      <c r="CR1126" s="1" t="s">
        <v>8947</v>
      </c>
      <c r="CS1126" s="1"/>
      <c r="CU1126" s="1" t="s">
        <v>771</v>
      </c>
      <c r="CV1126" s="1" t="s">
        <v>113</v>
      </c>
      <c r="CW1126" s="1" t="s">
        <v>765</v>
      </c>
      <c r="CX1126" s="1"/>
      <c r="CZ1126" s="2"/>
      <c r="DA1126" t="str">
        <f>_xlfn.IFNA(_xlfn.XLOOKUP(R1126, LandUseCodes!$A$1:$A$70,LandUseCodes!$B$1:$B$70), "Not Listed")</f>
        <v>E - Churches</v>
      </c>
      <c r="DB1126" t="str">
        <f>_xlfn.IFNA(_xlfn.XLOOKUP(AD1126, Type!$A$1:$A$3,Type!$B$1:$B$3), "Not Listed")</f>
        <v>Public</v>
      </c>
    </row>
    <row r="1127" spans="1:106" x14ac:dyDescent="0.25">
      <c r="A1127" s="1" t="s">
        <v>8951</v>
      </c>
      <c r="B1127">
        <v>2025</v>
      </c>
      <c r="C1127">
        <v>1</v>
      </c>
      <c r="D1127" s="1" t="s">
        <v>8952</v>
      </c>
      <c r="E1127" s="1" t="s">
        <v>8393</v>
      </c>
      <c r="F1127" s="1" t="s">
        <v>196</v>
      </c>
      <c r="G1127">
        <v>127000</v>
      </c>
      <c r="H1127" s="1"/>
      <c r="J1127">
        <v>82380</v>
      </c>
      <c r="K1127" s="1" t="s">
        <v>8945</v>
      </c>
      <c r="L1127" s="1" t="s">
        <v>8946</v>
      </c>
      <c r="M1127" s="1" t="s">
        <v>130</v>
      </c>
      <c r="N1127">
        <v>22</v>
      </c>
      <c r="O1127" s="1" t="s">
        <v>1225</v>
      </c>
      <c r="P1127" s="1" t="s">
        <v>6771</v>
      </c>
      <c r="Q1127" s="1" t="s">
        <v>283</v>
      </c>
      <c r="R1127" s="1" t="s">
        <v>273</v>
      </c>
      <c r="S1127" s="1" t="s">
        <v>8947</v>
      </c>
      <c r="T1127" s="1" t="s">
        <v>764</v>
      </c>
      <c r="U1127" s="1"/>
      <c r="V1127" s="1" t="s">
        <v>765</v>
      </c>
      <c r="W1127" s="1"/>
      <c r="X1127" s="1"/>
      <c r="Z1127" s="1" t="s">
        <v>143</v>
      </c>
      <c r="AA1127" s="1" t="s">
        <v>157</v>
      </c>
      <c r="AB1127" s="1" t="s">
        <v>5699</v>
      </c>
      <c r="AC1127" s="1" t="s">
        <v>171</v>
      </c>
      <c r="AD1127" s="3">
        <v>1</v>
      </c>
      <c r="AE1127" s="1" t="s">
        <v>106</v>
      </c>
      <c r="AF1127" s="1" t="s">
        <v>106</v>
      </c>
      <c r="AG1127" s="1" t="s">
        <v>106</v>
      </c>
      <c r="AH1127" s="1" t="s">
        <v>106</v>
      </c>
      <c r="AI1127" s="1"/>
      <c r="AJ1127" s="1" t="s">
        <v>104</v>
      </c>
      <c r="AK1127" s="1" t="s">
        <v>767</v>
      </c>
      <c r="AL1127" s="1"/>
      <c r="AM1127" s="1"/>
      <c r="AO1127">
        <v>2746</v>
      </c>
      <c r="AP1127">
        <v>2</v>
      </c>
      <c r="AQ1127" s="1" t="s">
        <v>118</v>
      </c>
      <c r="AR1127" s="1" t="s">
        <v>118</v>
      </c>
      <c r="AT1127" s="1" t="s">
        <v>118</v>
      </c>
      <c r="AU1127" s="1" t="s">
        <v>159</v>
      </c>
      <c r="AV1127">
        <v>1910</v>
      </c>
      <c r="AW1127" s="1" t="s">
        <v>160</v>
      </c>
      <c r="AX1127">
        <v>4</v>
      </c>
      <c r="AY1127">
        <v>2</v>
      </c>
      <c r="AZ1127">
        <v>0</v>
      </c>
      <c r="BA1127">
        <v>10</v>
      </c>
      <c r="BB1127" s="1"/>
      <c r="BH1127">
        <v>572</v>
      </c>
      <c r="BI1127" s="1"/>
      <c r="BM1127" s="1"/>
      <c r="BN1127" s="1"/>
      <c r="BU1127" s="1"/>
      <c r="BV1127">
        <v>0</v>
      </c>
      <c r="BX1127">
        <v>25620</v>
      </c>
      <c r="BY1127">
        <v>56760</v>
      </c>
      <c r="BZ1127">
        <v>4040</v>
      </c>
      <c r="CA1127" s="1" t="s">
        <v>769</v>
      </c>
      <c r="CB1127" s="1" t="s">
        <v>108</v>
      </c>
      <c r="CD1127">
        <v>14094</v>
      </c>
      <c r="CE1127" s="1" t="s">
        <v>118</v>
      </c>
      <c r="CF1127" s="1" t="s">
        <v>106</v>
      </c>
      <c r="CG1127" s="1"/>
      <c r="CI1127" s="1" t="s">
        <v>8953</v>
      </c>
      <c r="CJ1127" s="1" t="s">
        <v>161</v>
      </c>
      <c r="CK1127">
        <v>2467848</v>
      </c>
      <c r="CL1127">
        <v>168950</v>
      </c>
      <c r="CM1127" s="1" t="s">
        <v>765</v>
      </c>
      <c r="CO1127" s="1"/>
      <c r="CP1127" s="1"/>
      <c r="CQ1127" s="1" t="s">
        <v>8954</v>
      </c>
      <c r="CR1127" s="1" t="s">
        <v>8947</v>
      </c>
      <c r="CS1127" s="1"/>
      <c r="CU1127" s="1" t="s">
        <v>771</v>
      </c>
      <c r="CV1127" s="1" t="s">
        <v>113</v>
      </c>
      <c r="CW1127" s="1" t="s">
        <v>765</v>
      </c>
      <c r="CX1127" s="1"/>
      <c r="CZ1127" s="2"/>
      <c r="DA1127" t="str">
        <f>_xlfn.IFNA(_xlfn.XLOOKUP(R1127, LandUseCodes!$A$1:$A$70,LandUseCodes!$B$1:$B$70), "Not Listed")</f>
        <v>R - Two Family</v>
      </c>
      <c r="DB1127" t="str">
        <f>_xlfn.IFNA(_xlfn.XLOOKUP(AD1127, Type!$A$1:$A$3,Type!$B$1:$B$3), "Not Listed")</f>
        <v>Public</v>
      </c>
    </row>
    <row r="1128" spans="1:106" x14ac:dyDescent="0.25">
      <c r="A1128" s="1" t="s">
        <v>8955</v>
      </c>
      <c r="B1128">
        <v>2025</v>
      </c>
      <c r="C1128">
        <v>1</v>
      </c>
      <c r="D1128" s="1" t="s">
        <v>1262</v>
      </c>
      <c r="E1128" s="1" t="s">
        <v>293</v>
      </c>
      <c r="F1128" s="1" t="s">
        <v>1264</v>
      </c>
      <c r="G1128">
        <v>175000</v>
      </c>
      <c r="H1128" s="1"/>
      <c r="J1128">
        <v>92390</v>
      </c>
      <c r="K1128" s="1" t="s">
        <v>8896</v>
      </c>
      <c r="L1128" s="1"/>
      <c r="M1128" s="1" t="s">
        <v>130</v>
      </c>
      <c r="N1128">
        <v>32</v>
      </c>
      <c r="O1128" s="1" t="s">
        <v>1225</v>
      </c>
      <c r="P1128" s="1" t="s">
        <v>6771</v>
      </c>
      <c r="Q1128" s="1" t="s">
        <v>283</v>
      </c>
      <c r="R1128" s="1" t="s">
        <v>273</v>
      </c>
      <c r="S1128" s="1" t="s">
        <v>8897</v>
      </c>
      <c r="T1128" s="1" t="s">
        <v>692</v>
      </c>
      <c r="U1128" s="1"/>
      <c r="V1128" s="1" t="s">
        <v>693</v>
      </c>
      <c r="W1128" s="1" t="s">
        <v>8956</v>
      </c>
      <c r="X1128" s="1"/>
      <c r="Z1128" s="1" t="s">
        <v>143</v>
      </c>
      <c r="AA1128" s="1" t="s">
        <v>157</v>
      </c>
      <c r="AB1128" s="1" t="s">
        <v>5699</v>
      </c>
      <c r="AC1128" s="1" t="s">
        <v>171</v>
      </c>
      <c r="AD1128" s="3">
        <v>1</v>
      </c>
      <c r="AE1128" s="1" t="s">
        <v>106</v>
      </c>
      <c r="AF1128" s="1" t="s">
        <v>106</v>
      </c>
      <c r="AG1128" s="1" t="s">
        <v>106</v>
      </c>
      <c r="AH1128" s="1" t="s">
        <v>106</v>
      </c>
      <c r="AI1128" s="1"/>
      <c r="AJ1128" s="1" t="s">
        <v>104</v>
      </c>
      <c r="AK1128" s="1" t="s">
        <v>767</v>
      </c>
      <c r="AL1128" s="1"/>
      <c r="AM1128" s="1" t="s">
        <v>112</v>
      </c>
      <c r="AN1128">
        <v>2022</v>
      </c>
      <c r="AO1128">
        <v>1800</v>
      </c>
      <c r="AP1128">
        <v>2</v>
      </c>
      <c r="AQ1128" s="1" t="s">
        <v>143</v>
      </c>
      <c r="AR1128" s="1" t="s">
        <v>118</v>
      </c>
      <c r="AT1128" s="1" t="s">
        <v>118</v>
      </c>
      <c r="AU1128" s="1" t="s">
        <v>159</v>
      </c>
      <c r="AV1128">
        <v>1900</v>
      </c>
      <c r="AW1128" s="1" t="s">
        <v>160</v>
      </c>
      <c r="AX1128">
        <v>2</v>
      </c>
      <c r="AY1128">
        <v>2</v>
      </c>
      <c r="AZ1128">
        <v>0</v>
      </c>
      <c r="BA1128">
        <v>6</v>
      </c>
      <c r="BB1128" s="1"/>
      <c r="BI1128" s="1"/>
      <c r="BM1128" s="1"/>
      <c r="BN1128" s="1"/>
      <c r="BU1128" s="1"/>
      <c r="BV1128">
        <v>0</v>
      </c>
      <c r="BW1128">
        <v>76650</v>
      </c>
      <c r="BX1128">
        <v>21360</v>
      </c>
      <c r="BY1128">
        <v>71030</v>
      </c>
      <c r="BZ1128">
        <v>990</v>
      </c>
      <c r="CA1128" s="1" t="s">
        <v>769</v>
      </c>
      <c r="CB1128" s="1" t="s">
        <v>108</v>
      </c>
      <c r="CD1128">
        <v>8010</v>
      </c>
      <c r="CE1128" s="1" t="s">
        <v>108</v>
      </c>
      <c r="CF1128" s="1" t="s">
        <v>106</v>
      </c>
      <c r="CG1128" s="1"/>
      <c r="CI1128" s="1" t="s">
        <v>8957</v>
      </c>
      <c r="CJ1128" s="1" t="s">
        <v>151</v>
      </c>
      <c r="CK1128">
        <v>2467840</v>
      </c>
      <c r="CL1128">
        <v>168862</v>
      </c>
      <c r="CM1128" s="1" t="s">
        <v>765</v>
      </c>
      <c r="CO1128" s="1"/>
      <c r="CP1128" s="1"/>
      <c r="CQ1128" s="1" t="s">
        <v>8958</v>
      </c>
      <c r="CR1128" s="1" t="s">
        <v>8897</v>
      </c>
      <c r="CS1128" s="1"/>
      <c r="CU1128" s="1" t="s">
        <v>695</v>
      </c>
      <c r="CV1128" s="1" t="s">
        <v>113</v>
      </c>
      <c r="CW1128" s="1" t="s">
        <v>693</v>
      </c>
      <c r="CX1128" s="1"/>
      <c r="CZ1128" s="2"/>
      <c r="DA1128" t="str">
        <f>_xlfn.IFNA(_xlfn.XLOOKUP(R1128, LandUseCodes!$A$1:$A$70,LandUseCodes!$B$1:$B$70), "Not Listed")</f>
        <v>R - Two Family</v>
      </c>
      <c r="DB1128" t="str">
        <f>_xlfn.IFNA(_xlfn.XLOOKUP(AD1128, Type!$A$1:$A$3,Type!$B$1:$B$3), "Not Listed")</f>
        <v>Public</v>
      </c>
    </row>
    <row r="1129" spans="1:106" x14ac:dyDescent="0.25">
      <c r="A1129" s="1" t="s">
        <v>8959</v>
      </c>
      <c r="B1129">
        <v>2025</v>
      </c>
      <c r="C1129">
        <v>1</v>
      </c>
      <c r="D1129" s="1" t="s">
        <v>8960</v>
      </c>
      <c r="E1129" s="1" t="s">
        <v>8933</v>
      </c>
      <c r="F1129" s="1" t="s">
        <v>5434</v>
      </c>
      <c r="G1129">
        <v>245000</v>
      </c>
      <c r="H1129" s="1"/>
      <c r="J1129">
        <v>82360</v>
      </c>
      <c r="K1129" s="1" t="s">
        <v>8961</v>
      </c>
      <c r="L1129" s="1"/>
      <c r="M1129" s="1" t="s">
        <v>130</v>
      </c>
      <c r="N1129">
        <v>537</v>
      </c>
      <c r="O1129" s="1"/>
      <c r="P1129" s="1" t="s">
        <v>6548</v>
      </c>
      <c r="Q1129" s="1" t="s">
        <v>283</v>
      </c>
      <c r="R1129" s="1" t="s">
        <v>156</v>
      </c>
      <c r="S1129" s="1" t="s">
        <v>8962</v>
      </c>
      <c r="T1129" s="1" t="s">
        <v>764</v>
      </c>
      <c r="U1129" s="1"/>
      <c r="V1129" s="1" t="s">
        <v>765</v>
      </c>
      <c r="W1129" s="1" t="s">
        <v>8963</v>
      </c>
      <c r="X1129" s="1" t="s">
        <v>2418</v>
      </c>
      <c r="Y1129">
        <v>1</v>
      </c>
      <c r="Z1129" s="1" t="s">
        <v>143</v>
      </c>
      <c r="AA1129" s="1" t="s">
        <v>157</v>
      </c>
      <c r="AB1129" s="1" t="s">
        <v>5699</v>
      </c>
      <c r="AC1129" s="1" t="s">
        <v>171</v>
      </c>
      <c r="AD1129" s="3">
        <v>1</v>
      </c>
      <c r="AE1129" s="1" t="s">
        <v>106</v>
      </c>
      <c r="AF1129" s="1" t="s">
        <v>106</v>
      </c>
      <c r="AG1129" s="1" t="s">
        <v>106</v>
      </c>
      <c r="AH1129" s="1" t="s">
        <v>106</v>
      </c>
      <c r="AI1129" s="1"/>
      <c r="AJ1129" s="1" t="s">
        <v>104</v>
      </c>
      <c r="AK1129" s="1" t="s">
        <v>767</v>
      </c>
      <c r="AL1129" s="1"/>
      <c r="AM1129" s="1"/>
      <c r="AO1129">
        <v>2158</v>
      </c>
      <c r="AP1129">
        <v>2</v>
      </c>
      <c r="AQ1129" s="1" t="s">
        <v>107</v>
      </c>
      <c r="AR1129" s="1" t="s">
        <v>118</v>
      </c>
      <c r="AT1129" s="1" t="s">
        <v>118</v>
      </c>
      <c r="AU1129" s="1" t="s">
        <v>159</v>
      </c>
      <c r="AV1129">
        <v>1910</v>
      </c>
      <c r="AW1129" s="1" t="s">
        <v>160</v>
      </c>
      <c r="AX1129">
        <v>7</v>
      </c>
      <c r="AY1129">
        <v>2</v>
      </c>
      <c r="AZ1129">
        <v>1</v>
      </c>
      <c r="BA1129">
        <v>12</v>
      </c>
      <c r="BB1129" s="1"/>
      <c r="BI1129" s="1"/>
      <c r="BM1129" s="1"/>
      <c r="BN1129" s="1"/>
      <c r="BU1129" s="1"/>
      <c r="BV1129">
        <v>0</v>
      </c>
      <c r="BX1129">
        <v>20480</v>
      </c>
      <c r="BY1129">
        <v>61880</v>
      </c>
      <c r="BZ1129">
        <v>0</v>
      </c>
      <c r="CA1129" s="1" t="s">
        <v>769</v>
      </c>
      <c r="CB1129" s="1" t="s">
        <v>108</v>
      </c>
      <c r="CD1129">
        <v>6762</v>
      </c>
      <c r="CE1129" s="1" t="s">
        <v>118</v>
      </c>
      <c r="CF1129" s="1" t="s">
        <v>106</v>
      </c>
      <c r="CG1129" s="1"/>
      <c r="CI1129" s="1" t="s">
        <v>8964</v>
      </c>
      <c r="CJ1129" s="1" t="s">
        <v>151</v>
      </c>
      <c r="CK1129">
        <v>2467819</v>
      </c>
      <c r="CL1129">
        <v>168710</v>
      </c>
      <c r="CM1129" s="1" t="s">
        <v>765</v>
      </c>
      <c r="CO1129" s="1"/>
      <c r="CP1129" s="1"/>
      <c r="CQ1129" s="1" t="s">
        <v>8962</v>
      </c>
      <c r="CR1129" s="1" t="s">
        <v>8962</v>
      </c>
      <c r="CS1129" s="1"/>
      <c r="CU1129" s="1" t="s">
        <v>771</v>
      </c>
      <c r="CV1129" s="1" t="s">
        <v>113</v>
      </c>
      <c r="CW1129" s="1" t="s">
        <v>765</v>
      </c>
      <c r="CX1129" s="1"/>
      <c r="CZ1129" s="2"/>
      <c r="DA1129" t="str">
        <f>_xlfn.IFNA(_xlfn.XLOOKUP(R1129, LandUseCodes!$A$1:$A$70,LandUseCodes!$B$1:$B$70), "Not Listed")</f>
        <v>R - Single Family/Cabin</v>
      </c>
      <c r="DB1129" t="str">
        <f>_xlfn.IFNA(_xlfn.XLOOKUP(AD1129, Type!$A$1:$A$3,Type!$B$1:$B$3), "Not Listed")</f>
        <v>Public</v>
      </c>
    </row>
    <row r="1130" spans="1:106" x14ac:dyDescent="0.25">
      <c r="A1130" s="1" t="s">
        <v>8965</v>
      </c>
      <c r="B1130">
        <v>2025</v>
      </c>
      <c r="C1130">
        <v>1</v>
      </c>
      <c r="D1130" s="1" t="s">
        <v>8919</v>
      </c>
      <c r="E1130" s="1" t="s">
        <v>106</v>
      </c>
      <c r="F1130" s="1" t="s">
        <v>6426</v>
      </c>
      <c r="G1130">
        <v>0</v>
      </c>
      <c r="H1130" s="1"/>
      <c r="J1130">
        <v>1770</v>
      </c>
      <c r="K1130" s="1" t="s">
        <v>8920</v>
      </c>
      <c r="L1130" s="1"/>
      <c r="M1130" s="1" t="s">
        <v>130</v>
      </c>
      <c r="O1130" s="1"/>
      <c r="P1130" s="1" t="s">
        <v>492</v>
      </c>
      <c r="Q1130" s="1" t="s">
        <v>283</v>
      </c>
      <c r="R1130" s="1" t="s">
        <v>271</v>
      </c>
      <c r="S1130" s="1" t="s">
        <v>8766</v>
      </c>
      <c r="T1130" s="1" t="s">
        <v>764</v>
      </c>
      <c r="U1130" s="1"/>
      <c r="V1130" s="1" t="s">
        <v>765</v>
      </c>
      <c r="W1130" s="1"/>
      <c r="X1130" s="1" t="s">
        <v>4718</v>
      </c>
      <c r="Y1130">
        <v>53000</v>
      </c>
      <c r="Z1130" s="1" t="s">
        <v>143</v>
      </c>
      <c r="AA1130" s="1" t="s">
        <v>157</v>
      </c>
      <c r="AB1130" s="1" t="s">
        <v>5699</v>
      </c>
      <c r="AC1130" s="1" t="s">
        <v>171</v>
      </c>
      <c r="AD1130" s="3">
        <v>1</v>
      </c>
      <c r="AE1130" s="1" t="s">
        <v>106</v>
      </c>
      <c r="AF1130" s="1" t="s">
        <v>106</v>
      </c>
      <c r="AG1130" s="1" t="s">
        <v>106</v>
      </c>
      <c r="AH1130" s="1" t="s">
        <v>106</v>
      </c>
      <c r="AI1130" s="1"/>
      <c r="AJ1130" s="1" t="s">
        <v>158</v>
      </c>
      <c r="AK1130" s="1" t="s">
        <v>767</v>
      </c>
      <c r="AL1130" s="1"/>
      <c r="AM1130" s="1"/>
      <c r="AQ1130" s="1"/>
      <c r="AR1130" s="1"/>
      <c r="AT1130" s="1"/>
      <c r="AU1130" s="1"/>
      <c r="AW1130" s="1"/>
      <c r="BB1130" s="1"/>
      <c r="BI1130" s="1"/>
      <c r="BM1130" s="1"/>
      <c r="BN1130" s="1"/>
      <c r="BU1130" s="1"/>
      <c r="BV1130">
        <v>0</v>
      </c>
      <c r="BW1130">
        <v>17520</v>
      </c>
      <c r="BX1130">
        <v>1770</v>
      </c>
      <c r="BY1130">
        <v>0</v>
      </c>
      <c r="BZ1130">
        <v>0</v>
      </c>
      <c r="CA1130" s="1" t="s">
        <v>769</v>
      </c>
      <c r="CB1130" s="1"/>
      <c r="CD1130">
        <v>2534</v>
      </c>
      <c r="CE1130" s="1"/>
      <c r="CF1130" s="1" t="s">
        <v>106</v>
      </c>
      <c r="CG1130" s="1"/>
      <c r="CI1130" s="1" t="s">
        <v>8966</v>
      </c>
      <c r="CJ1130" s="1"/>
      <c r="CK1130">
        <v>2467806</v>
      </c>
      <c r="CL1130">
        <v>168798</v>
      </c>
      <c r="CM1130" s="1" t="s">
        <v>765</v>
      </c>
      <c r="CO1130" s="1"/>
      <c r="CP1130" s="1"/>
      <c r="CQ1130" s="1" t="s">
        <v>8967</v>
      </c>
      <c r="CR1130" s="1" t="s">
        <v>8766</v>
      </c>
      <c r="CS1130" s="1"/>
      <c r="CU1130" s="1" t="s">
        <v>771</v>
      </c>
      <c r="CV1130" s="1" t="s">
        <v>113</v>
      </c>
      <c r="CW1130" s="1" t="s">
        <v>765</v>
      </c>
      <c r="CX1130" s="1"/>
      <c r="CZ1130" s="2"/>
      <c r="DA1130" t="str">
        <f>_xlfn.IFNA(_xlfn.XLOOKUP(R1130, LandUseCodes!$A$1:$A$70,LandUseCodes!$B$1:$B$70), "Not Listed")</f>
        <v>R - Vacant Land Residential</v>
      </c>
      <c r="DB1130" t="str">
        <f>_xlfn.IFNA(_xlfn.XLOOKUP(AD1130, Type!$A$1:$A$3,Type!$B$1:$B$3), "Not Listed")</f>
        <v>Public</v>
      </c>
    </row>
    <row r="1131" spans="1:106" x14ac:dyDescent="0.25">
      <c r="A1131" s="1" t="s">
        <v>8968</v>
      </c>
      <c r="B1131">
        <v>2025</v>
      </c>
      <c r="C1131">
        <v>1</v>
      </c>
      <c r="D1131" s="1" t="s">
        <v>8969</v>
      </c>
      <c r="E1131" s="1" t="s">
        <v>8970</v>
      </c>
      <c r="F1131" s="1" t="s">
        <v>8971</v>
      </c>
      <c r="G1131">
        <v>129750</v>
      </c>
      <c r="H1131" s="1"/>
      <c r="J1131">
        <v>102010</v>
      </c>
      <c r="K1131" s="1" t="s">
        <v>8972</v>
      </c>
      <c r="L1131" s="1"/>
      <c r="M1131" s="1" t="s">
        <v>130</v>
      </c>
      <c r="N1131">
        <v>541</v>
      </c>
      <c r="O1131" s="1"/>
      <c r="P1131" s="1" t="s">
        <v>6548</v>
      </c>
      <c r="Q1131" s="1" t="s">
        <v>283</v>
      </c>
      <c r="R1131" s="1" t="s">
        <v>156</v>
      </c>
      <c r="S1131" s="1" t="s">
        <v>8973</v>
      </c>
      <c r="T1131" s="1" t="s">
        <v>764</v>
      </c>
      <c r="U1131" s="1"/>
      <c r="V1131" s="1" t="s">
        <v>765</v>
      </c>
      <c r="W1131" s="1" t="s">
        <v>8974</v>
      </c>
      <c r="X1131" s="1" t="s">
        <v>8975</v>
      </c>
      <c r="Y1131">
        <v>10</v>
      </c>
      <c r="Z1131" s="1" t="s">
        <v>143</v>
      </c>
      <c r="AA1131" s="1" t="s">
        <v>157</v>
      </c>
      <c r="AB1131" s="1" t="s">
        <v>5699</v>
      </c>
      <c r="AC1131" s="1" t="s">
        <v>171</v>
      </c>
      <c r="AD1131" s="3">
        <v>1</v>
      </c>
      <c r="AE1131" s="1" t="s">
        <v>106</v>
      </c>
      <c r="AF1131" s="1" t="s">
        <v>106</v>
      </c>
      <c r="AG1131" s="1" t="s">
        <v>106</v>
      </c>
      <c r="AH1131" s="1" t="s">
        <v>106</v>
      </c>
      <c r="AI1131" s="1"/>
      <c r="AJ1131" s="1" t="s">
        <v>104</v>
      </c>
      <c r="AK1131" s="1" t="s">
        <v>767</v>
      </c>
      <c r="AL1131" s="1"/>
      <c r="AM1131" s="1"/>
      <c r="AO1131">
        <v>2683</v>
      </c>
      <c r="AP1131">
        <v>2</v>
      </c>
      <c r="AQ1131" s="1" t="s">
        <v>108</v>
      </c>
      <c r="AR1131" s="1" t="s">
        <v>118</v>
      </c>
      <c r="AT1131" s="1" t="s">
        <v>118</v>
      </c>
      <c r="AU1131" s="1" t="s">
        <v>159</v>
      </c>
      <c r="AV1131">
        <v>1883</v>
      </c>
      <c r="AW1131" s="1" t="s">
        <v>160</v>
      </c>
      <c r="AX1131">
        <v>5</v>
      </c>
      <c r="AY1131">
        <v>1</v>
      </c>
      <c r="AZ1131">
        <v>1</v>
      </c>
      <c r="BA1131">
        <v>13</v>
      </c>
      <c r="BB1131" s="1" t="s">
        <v>110</v>
      </c>
      <c r="BC1131">
        <v>648</v>
      </c>
      <c r="BI1131" s="1"/>
      <c r="BM1131" s="1"/>
      <c r="BN1131" s="1"/>
      <c r="BU1131" s="1"/>
      <c r="BV1131">
        <v>0</v>
      </c>
      <c r="BX1131">
        <v>29870</v>
      </c>
      <c r="BY1131">
        <v>72140</v>
      </c>
      <c r="BZ1131">
        <v>15350</v>
      </c>
      <c r="CA1131" s="1" t="s">
        <v>769</v>
      </c>
      <c r="CB1131" s="1" t="s">
        <v>108</v>
      </c>
      <c r="CD1131">
        <v>20170</v>
      </c>
      <c r="CE1131" s="1" t="s">
        <v>118</v>
      </c>
      <c r="CF1131" s="1" t="s">
        <v>106</v>
      </c>
      <c r="CG1131" s="1"/>
      <c r="CI1131" s="1" t="s">
        <v>8976</v>
      </c>
      <c r="CJ1131" s="1" t="s">
        <v>323</v>
      </c>
      <c r="CK1131">
        <v>2467891</v>
      </c>
      <c r="CL1131">
        <v>168743</v>
      </c>
      <c r="CM1131" s="1" t="s">
        <v>765</v>
      </c>
      <c r="CO1131" s="1"/>
      <c r="CP1131" s="1"/>
      <c r="CQ1131" s="1" t="s">
        <v>8973</v>
      </c>
      <c r="CR1131" s="1" t="s">
        <v>8973</v>
      </c>
      <c r="CS1131" s="1"/>
      <c r="CU1131" s="1" t="s">
        <v>771</v>
      </c>
      <c r="CV1131" s="1" t="s">
        <v>113</v>
      </c>
      <c r="CW1131" s="1" t="s">
        <v>765</v>
      </c>
      <c r="CX1131" s="1"/>
      <c r="CZ1131" s="2"/>
      <c r="DA1131" t="str">
        <f>_xlfn.IFNA(_xlfn.XLOOKUP(R1131, LandUseCodes!$A$1:$A$70,LandUseCodes!$B$1:$B$70), "Not Listed")</f>
        <v>R - Single Family/Cabin</v>
      </c>
      <c r="DB1131" t="str">
        <f>_xlfn.IFNA(_xlfn.XLOOKUP(AD1131, Type!$A$1:$A$3,Type!$B$1:$B$3), "Not Listed")</f>
        <v>Public</v>
      </c>
    </row>
    <row r="1132" spans="1:106" x14ac:dyDescent="0.25">
      <c r="A1132" s="1" t="s">
        <v>8977</v>
      </c>
      <c r="B1132">
        <v>2025</v>
      </c>
      <c r="C1132">
        <v>1</v>
      </c>
      <c r="D1132" s="1" t="s">
        <v>200</v>
      </c>
      <c r="E1132" s="1" t="s">
        <v>8978</v>
      </c>
      <c r="F1132" s="1" t="s">
        <v>515</v>
      </c>
      <c r="G1132">
        <v>170000</v>
      </c>
      <c r="H1132" s="1"/>
      <c r="J1132">
        <v>140210</v>
      </c>
      <c r="K1132" s="1" t="s">
        <v>8979</v>
      </c>
      <c r="L1132" s="1" t="s">
        <v>8980</v>
      </c>
      <c r="M1132" s="1" t="s">
        <v>130</v>
      </c>
      <c r="N1132">
        <v>610</v>
      </c>
      <c r="O1132" s="1"/>
      <c r="P1132" s="1" t="s">
        <v>5471</v>
      </c>
      <c r="Q1132" s="1" t="s">
        <v>283</v>
      </c>
      <c r="R1132" s="1" t="s">
        <v>156</v>
      </c>
      <c r="S1132" s="1" t="s">
        <v>8981</v>
      </c>
      <c r="T1132" s="1" t="s">
        <v>764</v>
      </c>
      <c r="U1132" s="1"/>
      <c r="V1132" s="1" t="s">
        <v>765</v>
      </c>
      <c r="W1132" s="1" t="s">
        <v>8982</v>
      </c>
      <c r="X1132" s="1"/>
      <c r="Z1132" s="1" t="s">
        <v>143</v>
      </c>
      <c r="AA1132" s="1" t="s">
        <v>157</v>
      </c>
      <c r="AB1132" s="1" t="s">
        <v>766</v>
      </c>
      <c r="AC1132" s="1" t="s">
        <v>384</v>
      </c>
      <c r="AD1132" s="3">
        <v>1</v>
      </c>
      <c r="AE1132" s="1" t="s">
        <v>106</v>
      </c>
      <c r="AF1132" s="1" t="s">
        <v>106</v>
      </c>
      <c r="AG1132" s="1" t="s">
        <v>106</v>
      </c>
      <c r="AH1132" s="1" t="s">
        <v>106</v>
      </c>
      <c r="AI1132" s="1"/>
      <c r="AJ1132" s="1" t="s">
        <v>104</v>
      </c>
      <c r="AK1132" s="1" t="s">
        <v>767</v>
      </c>
      <c r="AL1132" s="1"/>
      <c r="AM1132" s="1" t="s">
        <v>118</v>
      </c>
      <c r="AN1132">
        <v>2018</v>
      </c>
      <c r="AO1132">
        <v>3275</v>
      </c>
      <c r="AP1132">
        <v>2</v>
      </c>
      <c r="AQ1132" s="1" t="s">
        <v>108</v>
      </c>
      <c r="AR1132" s="1" t="s">
        <v>118</v>
      </c>
      <c r="AT1132" s="1" t="s">
        <v>118</v>
      </c>
      <c r="AU1132" s="1" t="s">
        <v>159</v>
      </c>
      <c r="AV1132">
        <v>1870</v>
      </c>
      <c r="AW1132" s="1" t="s">
        <v>160</v>
      </c>
      <c r="AX1132">
        <v>4</v>
      </c>
      <c r="AY1132">
        <v>2</v>
      </c>
      <c r="AZ1132">
        <v>0</v>
      </c>
      <c r="BA1132">
        <v>10</v>
      </c>
      <c r="BB1132" s="1"/>
      <c r="BH1132">
        <v>1680</v>
      </c>
      <c r="BI1132" s="1"/>
      <c r="BM1132" s="1"/>
      <c r="BN1132" s="1"/>
      <c r="BU1132" s="1"/>
      <c r="BV1132">
        <v>0</v>
      </c>
      <c r="BW1132">
        <v>135630</v>
      </c>
      <c r="BX1132">
        <v>32510</v>
      </c>
      <c r="BY1132">
        <v>107700</v>
      </c>
      <c r="BZ1132">
        <v>19690</v>
      </c>
      <c r="CA1132" s="1" t="s">
        <v>769</v>
      </c>
      <c r="CB1132" s="1" t="s">
        <v>108</v>
      </c>
      <c r="CD1132">
        <v>24566</v>
      </c>
      <c r="CE1132" s="1" t="s">
        <v>118</v>
      </c>
      <c r="CF1132" s="1" t="s">
        <v>106</v>
      </c>
      <c r="CG1132" s="1"/>
      <c r="CI1132" s="1" t="s">
        <v>8983</v>
      </c>
      <c r="CJ1132" s="1" t="s">
        <v>161</v>
      </c>
      <c r="CK1132">
        <v>2468005</v>
      </c>
      <c r="CL1132">
        <v>169129</v>
      </c>
      <c r="CM1132" s="1" t="s">
        <v>765</v>
      </c>
      <c r="CO1132" s="1"/>
      <c r="CP1132" s="1"/>
      <c r="CQ1132" s="1" t="s">
        <v>8981</v>
      </c>
      <c r="CR1132" s="1" t="s">
        <v>8981</v>
      </c>
      <c r="CS1132" s="1"/>
      <c r="CU1132" s="1" t="s">
        <v>771</v>
      </c>
      <c r="CV1132" s="1" t="s">
        <v>113</v>
      </c>
      <c r="CW1132" s="1" t="s">
        <v>765</v>
      </c>
      <c r="CX1132" s="1"/>
      <c r="CZ1132" s="2"/>
      <c r="DA1132" t="str">
        <f>_xlfn.IFNA(_xlfn.XLOOKUP(R1132, LandUseCodes!$A$1:$A$70,LandUseCodes!$B$1:$B$70), "Not Listed")</f>
        <v>R - Single Family/Cabin</v>
      </c>
      <c r="DB1132" t="str">
        <f>_xlfn.IFNA(_xlfn.XLOOKUP(AD1132, Type!$A$1:$A$3,Type!$B$1:$B$3), "Not Listed")</f>
        <v>Public</v>
      </c>
    </row>
    <row r="1133" spans="1:106" x14ac:dyDescent="0.25">
      <c r="A1133" s="1" t="s">
        <v>8984</v>
      </c>
      <c r="B1133">
        <v>2025</v>
      </c>
      <c r="C1133">
        <v>1</v>
      </c>
      <c r="D1133" s="1" t="s">
        <v>8985</v>
      </c>
      <c r="E1133" s="1" t="s">
        <v>8986</v>
      </c>
      <c r="F1133" s="1" t="s">
        <v>8987</v>
      </c>
      <c r="G1133">
        <v>70000</v>
      </c>
      <c r="H1133" s="1"/>
      <c r="J1133">
        <v>87580</v>
      </c>
      <c r="K1133" s="1" t="s">
        <v>8988</v>
      </c>
      <c r="L1133" s="1"/>
      <c r="M1133" s="1" t="s">
        <v>130</v>
      </c>
      <c r="N1133">
        <v>618</v>
      </c>
      <c r="O1133" s="1"/>
      <c r="P1133" s="1" t="s">
        <v>5471</v>
      </c>
      <c r="Q1133" s="1" t="s">
        <v>283</v>
      </c>
      <c r="R1133" s="1" t="s">
        <v>156</v>
      </c>
      <c r="S1133" s="1" t="s">
        <v>8989</v>
      </c>
      <c r="T1133" s="1" t="s">
        <v>764</v>
      </c>
      <c r="U1133" s="1"/>
      <c r="V1133" s="1" t="s">
        <v>765</v>
      </c>
      <c r="W1133" s="1"/>
      <c r="X1133" s="1" t="s">
        <v>184</v>
      </c>
      <c r="Y1133">
        <v>0</v>
      </c>
      <c r="Z1133" s="1" t="s">
        <v>143</v>
      </c>
      <c r="AA1133" s="1" t="s">
        <v>157</v>
      </c>
      <c r="AB1133" s="1" t="s">
        <v>766</v>
      </c>
      <c r="AC1133" s="1" t="s">
        <v>384</v>
      </c>
      <c r="AD1133" s="3">
        <v>1</v>
      </c>
      <c r="AE1133" s="1" t="s">
        <v>106</v>
      </c>
      <c r="AF1133" s="1" t="s">
        <v>106</v>
      </c>
      <c r="AG1133" s="1" t="s">
        <v>108</v>
      </c>
      <c r="AH1133" s="1" t="s">
        <v>106</v>
      </c>
      <c r="AI1133" s="1"/>
      <c r="AJ1133" s="1" t="s">
        <v>104</v>
      </c>
      <c r="AK1133" s="1" t="s">
        <v>767</v>
      </c>
      <c r="AL1133" s="1"/>
      <c r="AM1133" s="1"/>
      <c r="AO1133">
        <v>1827</v>
      </c>
      <c r="AP1133">
        <v>2</v>
      </c>
      <c r="AQ1133" s="1" t="s">
        <v>108</v>
      </c>
      <c r="AR1133" s="1" t="s">
        <v>118</v>
      </c>
      <c r="AT1133" s="1" t="s">
        <v>118</v>
      </c>
      <c r="AU1133" s="1" t="s">
        <v>159</v>
      </c>
      <c r="AV1133">
        <v>1900</v>
      </c>
      <c r="AW1133" s="1" t="s">
        <v>136</v>
      </c>
      <c r="AX1133">
        <v>3</v>
      </c>
      <c r="AY1133">
        <v>1</v>
      </c>
      <c r="AZ1133">
        <v>0</v>
      </c>
      <c r="BA1133">
        <v>6</v>
      </c>
      <c r="BB1133" s="1"/>
      <c r="BH1133">
        <v>884</v>
      </c>
      <c r="BI1133" s="1"/>
      <c r="BM1133" s="1"/>
      <c r="BN1133" s="1"/>
      <c r="BU1133" s="1"/>
      <c r="BV1133">
        <v>0</v>
      </c>
      <c r="BX1133">
        <v>18900</v>
      </c>
      <c r="BY1133">
        <v>68680</v>
      </c>
      <c r="BZ1133">
        <v>10020</v>
      </c>
      <c r="CA1133" s="1" t="s">
        <v>769</v>
      </c>
      <c r="CB1133" s="1" t="s">
        <v>108</v>
      </c>
      <c r="CD1133">
        <v>8669</v>
      </c>
      <c r="CE1133" s="1" t="s">
        <v>108</v>
      </c>
      <c r="CF1133" s="1" t="s">
        <v>106</v>
      </c>
      <c r="CG1133" s="1"/>
      <c r="CI1133" s="1" t="s">
        <v>8990</v>
      </c>
      <c r="CJ1133" s="1" t="s">
        <v>161</v>
      </c>
      <c r="CK1133">
        <v>2468115</v>
      </c>
      <c r="CL1133">
        <v>169136</v>
      </c>
      <c r="CM1133" s="1" t="s">
        <v>765</v>
      </c>
      <c r="CO1133" s="1"/>
      <c r="CP1133" s="1"/>
      <c r="CQ1133" s="1" t="s">
        <v>8989</v>
      </c>
      <c r="CR1133" s="1" t="s">
        <v>8989</v>
      </c>
      <c r="CS1133" s="1"/>
      <c r="CU1133" s="1" t="s">
        <v>771</v>
      </c>
      <c r="CV1133" s="1" t="s">
        <v>113</v>
      </c>
      <c r="CW1133" s="1" t="s">
        <v>765</v>
      </c>
      <c r="CX1133" s="1"/>
      <c r="CZ1133" s="2"/>
      <c r="DA1133" t="str">
        <f>_xlfn.IFNA(_xlfn.XLOOKUP(R1133, LandUseCodes!$A$1:$A$70,LandUseCodes!$B$1:$B$70), "Not Listed")</f>
        <v>R - Single Family/Cabin</v>
      </c>
      <c r="DB1133" t="str">
        <f>_xlfn.IFNA(_xlfn.XLOOKUP(AD1133, Type!$A$1:$A$3,Type!$B$1:$B$3), "Not Listed")</f>
        <v>Public</v>
      </c>
    </row>
    <row r="1134" spans="1:106" x14ac:dyDescent="0.25">
      <c r="A1134" s="1" t="s">
        <v>8991</v>
      </c>
      <c r="B1134">
        <v>2025</v>
      </c>
      <c r="C1134">
        <v>1</v>
      </c>
      <c r="D1134" s="1" t="s">
        <v>4653</v>
      </c>
      <c r="E1134" s="1" t="s">
        <v>8992</v>
      </c>
      <c r="F1134" s="1" t="s">
        <v>4654</v>
      </c>
      <c r="G1134">
        <v>154000</v>
      </c>
      <c r="H1134" s="1"/>
      <c r="J1134">
        <v>75400</v>
      </c>
      <c r="K1134" s="1" t="s">
        <v>8993</v>
      </c>
      <c r="L1134" s="1" t="s">
        <v>8994</v>
      </c>
      <c r="M1134" s="1" t="s">
        <v>130</v>
      </c>
      <c r="N1134">
        <v>620</v>
      </c>
      <c r="O1134" s="1"/>
      <c r="P1134" s="1" t="s">
        <v>5471</v>
      </c>
      <c r="Q1134" s="1" t="s">
        <v>283</v>
      </c>
      <c r="R1134" s="1" t="s">
        <v>156</v>
      </c>
      <c r="S1134" s="1" t="s">
        <v>8995</v>
      </c>
      <c r="T1134" s="1" t="s">
        <v>764</v>
      </c>
      <c r="U1134" s="1"/>
      <c r="V1134" s="1" t="s">
        <v>765</v>
      </c>
      <c r="W1134" s="1" t="s">
        <v>8996</v>
      </c>
      <c r="X1134" s="1" t="s">
        <v>8997</v>
      </c>
      <c r="Y1134">
        <v>80000</v>
      </c>
      <c r="Z1134" s="1" t="s">
        <v>143</v>
      </c>
      <c r="AA1134" s="1" t="s">
        <v>157</v>
      </c>
      <c r="AB1134" s="1" t="s">
        <v>766</v>
      </c>
      <c r="AC1134" s="1" t="s">
        <v>384</v>
      </c>
      <c r="AD1134" s="3">
        <v>1</v>
      </c>
      <c r="AE1134" s="1" t="s">
        <v>106</v>
      </c>
      <c r="AF1134" s="1" t="s">
        <v>106</v>
      </c>
      <c r="AG1134" s="1" t="s">
        <v>108</v>
      </c>
      <c r="AH1134" s="1" t="s">
        <v>106</v>
      </c>
      <c r="AI1134" s="1"/>
      <c r="AJ1134" s="1" t="s">
        <v>104</v>
      </c>
      <c r="AK1134" s="1" t="s">
        <v>767</v>
      </c>
      <c r="AL1134" s="1"/>
      <c r="AM1134" s="1"/>
      <c r="AO1134">
        <v>1827</v>
      </c>
      <c r="AP1134">
        <v>2</v>
      </c>
      <c r="AQ1134" s="1" t="s">
        <v>108</v>
      </c>
      <c r="AR1134" s="1" t="s">
        <v>118</v>
      </c>
      <c r="AT1134" s="1" t="s">
        <v>118</v>
      </c>
      <c r="AU1134" s="1" t="s">
        <v>159</v>
      </c>
      <c r="AV1134">
        <v>1900</v>
      </c>
      <c r="AW1134" s="1" t="s">
        <v>136</v>
      </c>
      <c r="AX1134">
        <v>4</v>
      </c>
      <c r="AY1134">
        <v>1</v>
      </c>
      <c r="AZ1134">
        <v>0</v>
      </c>
      <c r="BA1134">
        <v>8</v>
      </c>
      <c r="BB1134" s="1"/>
      <c r="BH1134">
        <v>240</v>
      </c>
      <c r="BI1134" s="1"/>
      <c r="BM1134" s="1"/>
      <c r="BN1134" s="1"/>
      <c r="BU1134" s="1"/>
      <c r="BV1134">
        <v>0</v>
      </c>
      <c r="BX1134">
        <v>17650</v>
      </c>
      <c r="BY1134">
        <v>57750</v>
      </c>
      <c r="BZ1134">
        <v>3490</v>
      </c>
      <c r="CA1134" s="1" t="s">
        <v>769</v>
      </c>
      <c r="CB1134" s="1" t="s">
        <v>108</v>
      </c>
      <c r="CD1134">
        <v>7204</v>
      </c>
      <c r="CE1134" s="1" t="s">
        <v>108</v>
      </c>
      <c r="CF1134" s="1" t="s">
        <v>106</v>
      </c>
      <c r="CG1134" s="1"/>
      <c r="CI1134" s="1" t="s">
        <v>8998</v>
      </c>
      <c r="CJ1134" s="1" t="s">
        <v>161</v>
      </c>
      <c r="CK1134">
        <v>2468169</v>
      </c>
      <c r="CL1134">
        <v>169138</v>
      </c>
      <c r="CM1134" s="1" t="s">
        <v>765</v>
      </c>
      <c r="CO1134" s="1"/>
      <c r="CP1134" s="1"/>
      <c r="CQ1134" s="1" t="s">
        <v>8995</v>
      </c>
      <c r="CR1134" s="1" t="s">
        <v>8995</v>
      </c>
      <c r="CS1134" s="1"/>
      <c r="CU1134" s="1" t="s">
        <v>771</v>
      </c>
      <c r="CV1134" s="1" t="s">
        <v>113</v>
      </c>
      <c r="CW1134" s="1" t="s">
        <v>765</v>
      </c>
      <c r="CX1134" s="1"/>
      <c r="CZ1134" s="2"/>
      <c r="DA1134" t="str">
        <f>_xlfn.IFNA(_xlfn.XLOOKUP(R1134, LandUseCodes!$A$1:$A$70,LandUseCodes!$B$1:$B$70), "Not Listed")</f>
        <v>R - Single Family/Cabin</v>
      </c>
      <c r="DB1134" t="str">
        <f>_xlfn.IFNA(_xlfn.XLOOKUP(AD1134, Type!$A$1:$A$3,Type!$B$1:$B$3), "Not Listed")</f>
        <v>Public</v>
      </c>
    </row>
    <row r="1135" spans="1:106" x14ac:dyDescent="0.25">
      <c r="A1135" s="1" t="s">
        <v>8999</v>
      </c>
      <c r="B1135">
        <v>2025</v>
      </c>
      <c r="C1135">
        <v>1</v>
      </c>
      <c r="D1135" s="1" t="s">
        <v>575</v>
      </c>
      <c r="E1135" s="1" t="s">
        <v>9000</v>
      </c>
      <c r="F1135" s="1" t="s">
        <v>9001</v>
      </c>
      <c r="G1135">
        <v>250000</v>
      </c>
      <c r="H1135" s="1"/>
      <c r="J1135">
        <v>68330</v>
      </c>
      <c r="K1135" s="1" t="s">
        <v>9002</v>
      </c>
      <c r="L1135" s="1" t="s">
        <v>9003</v>
      </c>
      <c r="M1135" s="1" t="s">
        <v>130</v>
      </c>
      <c r="N1135">
        <v>624</v>
      </c>
      <c r="O1135" s="1"/>
      <c r="P1135" s="1" t="s">
        <v>5471</v>
      </c>
      <c r="Q1135" s="1" t="s">
        <v>283</v>
      </c>
      <c r="R1135" s="1" t="s">
        <v>156</v>
      </c>
      <c r="S1135" s="1" t="s">
        <v>9004</v>
      </c>
      <c r="T1135" s="1" t="s">
        <v>764</v>
      </c>
      <c r="U1135" s="1"/>
      <c r="V1135" s="1" t="s">
        <v>765</v>
      </c>
      <c r="W1135" s="1" t="s">
        <v>9005</v>
      </c>
      <c r="X1135" s="1" t="s">
        <v>9006</v>
      </c>
      <c r="Y1135">
        <v>167000</v>
      </c>
      <c r="Z1135" s="1" t="s">
        <v>143</v>
      </c>
      <c r="AA1135" s="1" t="s">
        <v>157</v>
      </c>
      <c r="AB1135" s="1" t="s">
        <v>766</v>
      </c>
      <c r="AC1135" s="1" t="s">
        <v>384</v>
      </c>
      <c r="AD1135" s="3">
        <v>1</v>
      </c>
      <c r="AE1135" s="1" t="s">
        <v>106</v>
      </c>
      <c r="AF1135" s="1" t="s">
        <v>106</v>
      </c>
      <c r="AG1135" s="1" t="s">
        <v>108</v>
      </c>
      <c r="AH1135" s="1" t="s">
        <v>106</v>
      </c>
      <c r="AI1135" s="1"/>
      <c r="AJ1135" s="1" t="s">
        <v>104</v>
      </c>
      <c r="AK1135" s="1" t="s">
        <v>767</v>
      </c>
      <c r="AL1135" s="1"/>
      <c r="AM1135" s="1"/>
      <c r="AO1135">
        <v>1972</v>
      </c>
      <c r="AP1135">
        <v>2</v>
      </c>
      <c r="AQ1135" s="1" t="s">
        <v>107</v>
      </c>
      <c r="AR1135" s="1" t="s">
        <v>118</v>
      </c>
      <c r="AT1135" s="1" t="s">
        <v>118</v>
      </c>
      <c r="AU1135" s="1" t="s">
        <v>159</v>
      </c>
      <c r="AV1135">
        <v>1910</v>
      </c>
      <c r="AW1135" s="1" t="s">
        <v>136</v>
      </c>
      <c r="AX1135">
        <v>2</v>
      </c>
      <c r="AY1135">
        <v>1</v>
      </c>
      <c r="AZ1135">
        <v>0</v>
      </c>
      <c r="BA1135">
        <v>10</v>
      </c>
      <c r="BB1135" s="1"/>
      <c r="BH1135">
        <v>340</v>
      </c>
      <c r="BI1135" s="1"/>
      <c r="BM1135" s="1"/>
      <c r="BN1135" s="1"/>
      <c r="BU1135" s="1"/>
      <c r="BV1135">
        <v>0</v>
      </c>
      <c r="BX1135">
        <v>14980</v>
      </c>
      <c r="BY1135">
        <v>53350</v>
      </c>
      <c r="BZ1135">
        <v>2750</v>
      </c>
      <c r="CA1135" s="1" t="s">
        <v>769</v>
      </c>
      <c r="CB1135" s="1" t="s">
        <v>108</v>
      </c>
      <c r="CD1135">
        <v>4088</v>
      </c>
      <c r="CE1135" s="1" t="s">
        <v>118</v>
      </c>
      <c r="CF1135" s="1" t="s">
        <v>106</v>
      </c>
      <c r="CG1135" s="1"/>
      <c r="CI1135" s="1" t="s">
        <v>9007</v>
      </c>
      <c r="CJ1135" s="1" t="s">
        <v>161</v>
      </c>
      <c r="CK1135">
        <v>2468207</v>
      </c>
      <c r="CL1135">
        <v>169135</v>
      </c>
      <c r="CM1135" s="1" t="s">
        <v>765</v>
      </c>
      <c r="CO1135" s="1"/>
      <c r="CP1135" s="1"/>
      <c r="CQ1135" s="1" t="s">
        <v>9004</v>
      </c>
      <c r="CR1135" s="1" t="s">
        <v>9004</v>
      </c>
      <c r="CS1135" s="1"/>
      <c r="CU1135" s="1" t="s">
        <v>771</v>
      </c>
      <c r="CV1135" s="1" t="s">
        <v>113</v>
      </c>
      <c r="CW1135" s="1" t="s">
        <v>765</v>
      </c>
      <c r="CX1135" s="1"/>
      <c r="CZ1135" s="2"/>
      <c r="DA1135" t="str">
        <f>_xlfn.IFNA(_xlfn.XLOOKUP(R1135, LandUseCodes!$A$1:$A$70,LandUseCodes!$B$1:$B$70), "Not Listed")</f>
        <v>R - Single Family/Cabin</v>
      </c>
      <c r="DB1135" t="str">
        <f>_xlfn.IFNA(_xlfn.XLOOKUP(AD1135, Type!$A$1:$A$3,Type!$B$1:$B$3), "Not Listed")</f>
        <v>Public</v>
      </c>
    </row>
    <row r="1136" spans="1:106" x14ac:dyDescent="0.25">
      <c r="A1136" s="1" t="s">
        <v>9008</v>
      </c>
      <c r="B1136">
        <v>2025</v>
      </c>
      <c r="C1136">
        <v>1</v>
      </c>
      <c r="D1136" s="1" t="s">
        <v>9009</v>
      </c>
      <c r="E1136" s="1" t="s">
        <v>9010</v>
      </c>
      <c r="F1136" s="1" t="s">
        <v>9011</v>
      </c>
      <c r="G1136">
        <v>1</v>
      </c>
      <c r="H1136" s="1" t="s">
        <v>115</v>
      </c>
      <c r="J1136">
        <v>72460</v>
      </c>
      <c r="K1136" s="1" t="s">
        <v>9012</v>
      </c>
      <c r="L1136" s="1"/>
      <c r="M1136" s="1" t="s">
        <v>130</v>
      </c>
      <c r="N1136">
        <v>626</v>
      </c>
      <c r="O1136" s="1"/>
      <c r="P1136" s="1" t="s">
        <v>5471</v>
      </c>
      <c r="Q1136" s="1" t="s">
        <v>283</v>
      </c>
      <c r="R1136" s="1" t="s">
        <v>156</v>
      </c>
      <c r="S1136" s="1" t="s">
        <v>9013</v>
      </c>
      <c r="T1136" s="1" t="s">
        <v>764</v>
      </c>
      <c r="U1136" s="1"/>
      <c r="V1136" s="1" t="s">
        <v>765</v>
      </c>
      <c r="W1136" s="1" t="s">
        <v>9014</v>
      </c>
      <c r="X1136" s="1"/>
      <c r="Z1136" s="1" t="s">
        <v>143</v>
      </c>
      <c r="AA1136" s="1" t="s">
        <v>157</v>
      </c>
      <c r="AB1136" s="1" t="s">
        <v>766</v>
      </c>
      <c r="AC1136" s="1" t="s">
        <v>384</v>
      </c>
      <c r="AD1136" s="3">
        <v>1</v>
      </c>
      <c r="AE1136" s="1" t="s">
        <v>106</v>
      </c>
      <c r="AF1136" s="1" t="s">
        <v>106</v>
      </c>
      <c r="AG1136" s="1" t="s">
        <v>108</v>
      </c>
      <c r="AH1136" s="1" t="s">
        <v>106</v>
      </c>
      <c r="AI1136" s="1"/>
      <c r="AJ1136" s="1" t="s">
        <v>108</v>
      </c>
      <c r="AK1136" s="1" t="s">
        <v>767</v>
      </c>
      <c r="AL1136" s="1"/>
      <c r="AM1136" s="1"/>
      <c r="AO1136">
        <v>1889</v>
      </c>
      <c r="AP1136">
        <v>2</v>
      </c>
      <c r="AQ1136" s="1" t="s">
        <v>107</v>
      </c>
      <c r="AR1136" s="1" t="s">
        <v>118</v>
      </c>
      <c r="AT1136" s="1" t="s">
        <v>118</v>
      </c>
      <c r="AU1136" s="1" t="s">
        <v>159</v>
      </c>
      <c r="AV1136">
        <v>1910</v>
      </c>
      <c r="AW1136" s="1" t="s">
        <v>136</v>
      </c>
      <c r="AX1136">
        <v>4</v>
      </c>
      <c r="AY1136">
        <v>1</v>
      </c>
      <c r="AZ1136">
        <v>1</v>
      </c>
      <c r="BA1136">
        <v>8</v>
      </c>
      <c r="BB1136" s="1"/>
      <c r="BH1136">
        <v>667</v>
      </c>
      <c r="BI1136" s="1"/>
      <c r="BM1136" s="1"/>
      <c r="BN1136" s="1"/>
      <c r="BU1136" s="1"/>
      <c r="BV1136">
        <v>0</v>
      </c>
      <c r="BX1136">
        <v>15360</v>
      </c>
      <c r="BY1136">
        <v>57100</v>
      </c>
      <c r="BZ1136">
        <v>10590</v>
      </c>
      <c r="CA1136" s="1" t="s">
        <v>769</v>
      </c>
      <c r="CB1136" s="1" t="s">
        <v>108</v>
      </c>
      <c r="CD1136">
        <v>4524</v>
      </c>
      <c r="CE1136" s="1" t="s">
        <v>107</v>
      </c>
      <c r="CF1136" s="1" t="s">
        <v>106</v>
      </c>
      <c r="CG1136" s="1"/>
      <c r="CI1136" s="1" t="s">
        <v>9015</v>
      </c>
      <c r="CJ1136" s="1" t="s">
        <v>161</v>
      </c>
      <c r="CK1136">
        <v>2468234</v>
      </c>
      <c r="CL1136">
        <v>169138</v>
      </c>
      <c r="CM1136" s="1" t="s">
        <v>765</v>
      </c>
      <c r="CO1136" s="1"/>
      <c r="CP1136" s="1"/>
      <c r="CQ1136" s="1" t="s">
        <v>9013</v>
      </c>
      <c r="CR1136" s="1" t="s">
        <v>9013</v>
      </c>
      <c r="CS1136" s="1"/>
      <c r="CU1136" s="1" t="s">
        <v>771</v>
      </c>
      <c r="CV1136" s="1" t="s">
        <v>113</v>
      </c>
      <c r="CW1136" s="1" t="s">
        <v>765</v>
      </c>
      <c r="CX1136" s="1"/>
      <c r="CZ1136" s="2"/>
      <c r="DA1136" t="str">
        <f>_xlfn.IFNA(_xlfn.XLOOKUP(R1136, LandUseCodes!$A$1:$A$70,LandUseCodes!$B$1:$B$70), "Not Listed")</f>
        <v>R - Single Family/Cabin</v>
      </c>
      <c r="DB1136" t="str">
        <f>_xlfn.IFNA(_xlfn.XLOOKUP(AD1136, Type!$A$1:$A$3,Type!$B$1:$B$3), "Not Listed")</f>
        <v>Public</v>
      </c>
    </row>
    <row r="1137" spans="1:106" x14ac:dyDescent="0.25">
      <c r="A1137" s="1" t="s">
        <v>9016</v>
      </c>
      <c r="B1137">
        <v>2025</v>
      </c>
      <c r="C1137">
        <v>1</v>
      </c>
      <c r="D1137" s="1" t="s">
        <v>1639</v>
      </c>
      <c r="E1137" s="1" t="s">
        <v>9017</v>
      </c>
      <c r="F1137" s="1" t="s">
        <v>1641</v>
      </c>
      <c r="G1137">
        <v>1</v>
      </c>
      <c r="H1137" s="1" t="s">
        <v>115</v>
      </c>
      <c r="J1137">
        <v>63670</v>
      </c>
      <c r="K1137" s="1" t="s">
        <v>9018</v>
      </c>
      <c r="L1137" s="1"/>
      <c r="M1137" s="1" t="s">
        <v>130</v>
      </c>
      <c r="N1137">
        <v>630</v>
      </c>
      <c r="O1137" s="1"/>
      <c r="P1137" s="1" t="s">
        <v>5471</v>
      </c>
      <c r="Q1137" s="1" t="s">
        <v>283</v>
      </c>
      <c r="R1137" s="1" t="s">
        <v>156</v>
      </c>
      <c r="S1137" s="1" t="s">
        <v>9019</v>
      </c>
      <c r="T1137" s="1" t="s">
        <v>764</v>
      </c>
      <c r="U1137" s="1"/>
      <c r="V1137" s="1" t="s">
        <v>765</v>
      </c>
      <c r="W1137" s="1" t="s">
        <v>9020</v>
      </c>
      <c r="X1137" s="1" t="s">
        <v>9021</v>
      </c>
      <c r="Y1137">
        <v>1</v>
      </c>
      <c r="Z1137" s="1" t="s">
        <v>143</v>
      </c>
      <c r="AA1137" s="1" t="s">
        <v>157</v>
      </c>
      <c r="AB1137" s="1" t="s">
        <v>766</v>
      </c>
      <c r="AC1137" s="1" t="s">
        <v>384</v>
      </c>
      <c r="AD1137" s="3">
        <v>1</v>
      </c>
      <c r="AE1137" s="1" t="s">
        <v>106</v>
      </c>
      <c r="AF1137" s="1" t="s">
        <v>106</v>
      </c>
      <c r="AG1137" s="1" t="s">
        <v>108</v>
      </c>
      <c r="AH1137" s="1" t="s">
        <v>106</v>
      </c>
      <c r="AI1137" s="1"/>
      <c r="AJ1137" s="1" t="s">
        <v>108</v>
      </c>
      <c r="AK1137" s="1" t="s">
        <v>767</v>
      </c>
      <c r="AL1137" s="1"/>
      <c r="AM1137" s="1"/>
      <c r="AO1137">
        <v>2077</v>
      </c>
      <c r="AP1137">
        <v>2</v>
      </c>
      <c r="AQ1137" s="1" t="s">
        <v>107</v>
      </c>
      <c r="AR1137" s="1" t="s">
        <v>118</v>
      </c>
      <c r="AT1137" s="1" t="s">
        <v>118</v>
      </c>
      <c r="AU1137" s="1" t="s">
        <v>159</v>
      </c>
      <c r="AV1137">
        <v>1910</v>
      </c>
      <c r="AW1137" s="1" t="s">
        <v>136</v>
      </c>
      <c r="AX1137">
        <v>6</v>
      </c>
      <c r="AY1137">
        <v>1</v>
      </c>
      <c r="AZ1137">
        <v>0</v>
      </c>
      <c r="BA1137">
        <v>10</v>
      </c>
      <c r="BB1137" s="1"/>
      <c r="BI1137" s="1"/>
      <c r="BM1137" s="1"/>
      <c r="BN1137" s="1"/>
      <c r="BU1137" s="1"/>
      <c r="BV1137">
        <v>0</v>
      </c>
      <c r="BX1137">
        <v>15280</v>
      </c>
      <c r="BY1137">
        <v>48390</v>
      </c>
      <c r="BZ1137">
        <v>0</v>
      </c>
      <c r="CA1137" s="1" t="s">
        <v>769</v>
      </c>
      <c r="CB1137" s="1" t="s">
        <v>108</v>
      </c>
      <c r="CD1137">
        <v>4434</v>
      </c>
      <c r="CE1137" s="1" t="s">
        <v>118</v>
      </c>
      <c r="CF1137" s="1" t="s">
        <v>106</v>
      </c>
      <c r="CG1137" s="1"/>
      <c r="CI1137" s="1" t="s">
        <v>9022</v>
      </c>
      <c r="CJ1137" s="1" t="s">
        <v>151</v>
      </c>
      <c r="CK1137">
        <v>2468266</v>
      </c>
      <c r="CL1137">
        <v>169143</v>
      </c>
      <c r="CM1137" s="1" t="s">
        <v>765</v>
      </c>
      <c r="CO1137" s="1"/>
      <c r="CP1137" s="1"/>
      <c r="CQ1137" s="1" t="s">
        <v>9019</v>
      </c>
      <c r="CR1137" s="1" t="s">
        <v>9019</v>
      </c>
      <c r="CS1137" s="1"/>
      <c r="CU1137" s="1" t="s">
        <v>771</v>
      </c>
      <c r="CV1137" s="1" t="s">
        <v>113</v>
      </c>
      <c r="CW1137" s="1" t="s">
        <v>765</v>
      </c>
      <c r="CX1137" s="1"/>
      <c r="CZ1137" s="2"/>
      <c r="DA1137" t="str">
        <f>_xlfn.IFNA(_xlfn.XLOOKUP(R1137, LandUseCodes!$A$1:$A$70,LandUseCodes!$B$1:$B$70), "Not Listed")</f>
        <v>R - Single Family/Cabin</v>
      </c>
      <c r="DB1137" t="str">
        <f>_xlfn.IFNA(_xlfn.XLOOKUP(AD1137, Type!$A$1:$A$3,Type!$B$1:$B$3), "Not Listed")</f>
        <v>Public</v>
      </c>
    </row>
    <row r="1138" spans="1:106" x14ac:dyDescent="0.25">
      <c r="A1138" s="1" t="s">
        <v>9023</v>
      </c>
      <c r="B1138">
        <v>2025</v>
      </c>
      <c r="C1138">
        <v>1</v>
      </c>
      <c r="D1138" s="1" t="s">
        <v>9024</v>
      </c>
      <c r="E1138" s="1" t="s">
        <v>9025</v>
      </c>
      <c r="F1138" s="1" t="s">
        <v>1544</v>
      </c>
      <c r="G1138">
        <v>91000</v>
      </c>
      <c r="H1138" s="1"/>
      <c r="J1138">
        <v>82760</v>
      </c>
      <c r="K1138" s="1" t="s">
        <v>9026</v>
      </c>
      <c r="L1138" s="1" t="s">
        <v>9027</v>
      </c>
      <c r="M1138" s="1" t="s">
        <v>130</v>
      </c>
      <c r="N1138">
        <v>632</v>
      </c>
      <c r="O1138" s="1"/>
      <c r="P1138" s="1" t="s">
        <v>5471</v>
      </c>
      <c r="Q1138" s="1" t="s">
        <v>283</v>
      </c>
      <c r="R1138" s="1" t="s">
        <v>156</v>
      </c>
      <c r="S1138" s="1" t="s">
        <v>9028</v>
      </c>
      <c r="T1138" s="1" t="s">
        <v>764</v>
      </c>
      <c r="U1138" s="1"/>
      <c r="V1138" s="1" t="s">
        <v>765</v>
      </c>
      <c r="W1138" s="1" t="s">
        <v>9029</v>
      </c>
      <c r="X1138" s="1"/>
      <c r="Z1138" s="1" t="s">
        <v>143</v>
      </c>
      <c r="AA1138" s="1" t="s">
        <v>157</v>
      </c>
      <c r="AB1138" s="1" t="s">
        <v>766</v>
      </c>
      <c r="AC1138" s="1" t="s">
        <v>384</v>
      </c>
      <c r="AD1138" s="3">
        <v>1</v>
      </c>
      <c r="AE1138" s="1" t="s">
        <v>106</v>
      </c>
      <c r="AF1138" s="1" t="s">
        <v>106</v>
      </c>
      <c r="AG1138" s="1" t="s">
        <v>108</v>
      </c>
      <c r="AH1138" s="1" t="s">
        <v>106</v>
      </c>
      <c r="AI1138" s="1"/>
      <c r="AJ1138" s="1" t="s">
        <v>104</v>
      </c>
      <c r="AK1138" s="1" t="s">
        <v>767</v>
      </c>
      <c r="AL1138" s="1"/>
      <c r="AM1138" s="1"/>
      <c r="AO1138">
        <v>2445</v>
      </c>
      <c r="AP1138">
        <v>2</v>
      </c>
      <c r="AQ1138" s="1" t="s">
        <v>107</v>
      </c>
      <c r="AR1138" s="1" t="s">
        <v>118</v>
      </c>
      <c r="AT1138" s="1" t="s">
        <v>118</v>
      </c>
      <c r="AU1138" s="1" t="s">
        <v>159</v>
      </c>
      <c r="AV1138">
        <v>1910</v>
      </c>
      <c r="AW1138" s="1" t="s">
        <v>136</v>
      </c>
      <c r="AX1138">
        <v>4</v>
      </c>
      <c r="AY1138">
        <v>2</v>
      </c>
      <c r="AZ1138">
        <v>0</v>
      </c>
      <c r="BA1138">
        <v>9</v>
      </c>
      <c r="BB1138" s="1"/>
      <c r="BH1138">
        <v>512</v>
      </c>
      <c r="BI1138" s="1"/>
      <c r="BM1138" s="1"/>
      <c r="BN1138" s="1"/>
      <c r="BU1138" s="1"/>
      <c r="BV1138">
        <v>0</v>
      </c>
      <c r="BW1138">
        <v>79910</v>
      </c>
      <c r="BX1138">
        <v>20260</v>
      </c>
      <c r="BY1138">
        <v>62500</v>
      </c>
      <c r="BZ1138">
        <v>3710</v>
      </c>
      <c r="CA1138" s="1" t="s">
        <v>769</v>
      </c>
      <c r="CB1138" s="1" t="s">
        <v>108</v>
      </c>
      <c r="CD1138">
        <v>10250</v>
      </c>
      <c r="CE1138" s="1" t="s">
        <v>108</v>
      </c>
      <c r="CF1138" s="1" t="s">
        <v>106</v>
      </c>
      <c r="CG1138" s="1"/>
      <c r="CI1138" s="1" t="s">
        <v>9030</v>
      </c>
      <c r="CJ1138" s="1" t="s">
        <v>161</v>
      </c>
      <c r="CK1138">
        <v>2468312</v>
      </c>
      <c r="CL1138">
        <v>169150</v>
      </c>
      <c r="CM1138" s="1" t="s">
        <v>765</v>
      </c>
      <c r="CO1138" s="1"/>
      <c r="CP1138" s="1"/>
      <c r="CQ1138" s="1" t="s">
        <v>9028</v>
      </c>
      <c r="CR1138" s="1" t="s">
        <v>9028</v>
      </c>
      <c r="CS1138" s="1"/>
      <c r="CU1138" s="1" t="s">
        <v>771</v>
      </c>
      <c r="CV1138" s="1" t="s">
        <v>113</v>
      </c>
      <c r="CW1138" s="1" t="s">
        <v>765</v>
      </c>
      <c r="CX1138" s="1"/>
      <c r="CZ1138" s="2"/>
      <c r="DA1138" t="str">
        <f>_xlfn.IFNA(_xlfn.XLOOKUP(R1138, LandUseCodes!$A$1:$A$70,LandUseCodes!$B$1:$B$70), "Not Listed")</f>
        <v>R - Single Family/Cabin</v>
      </c>
      <c r="DB1138" t="str">
        <f>_xlfn.IFNA(_xlfn.XLOOKUP(AD1138, Type!$A$1:$A$3,Type!$B$1:$B$3), "Not Listed")</f>
        <v>Public</v>
      </c>
    </row>
    <row r="1139" spans="1:106" x14ac:dyDescent="0.25">
      <c r="A1139" s="1" t="s">
        <v>9031</v>
      </c>
      <c r="B1139">
        <v>2025</v>
      </c>
      <c r="C1139">
        <v>1</v>
      </c>
      <c r="D1139" s="1" t="s">
        <v>9032</v>
      </c>
      <c r="E1139" s="1" t="s">
        <v>9033</v>
      </c>
      <c r="F1139" s="1" t="s">
        <v>9034</v>
      </c>
      <c r="G1139">
        <v>134500</v>
      </c>
      <c r="H1139" s="1"/>
      <c r="J1139">
        <v>62900</v>
      </c>
      <c r="K1139" s="1" t="s">
        <v>9035</v>
      </c>
      <c r="L1139" s="1"/>
      <c r="M1139" s="1" t="s">
        <v>130</v>
      </c>
      <c r="N1139">
        <v>640</v>
      </c>
      <c r="O1139" s="1"/>
      <c r="P1139" s="1" t="s">
        <v>5471</v>
      </c>
      <c r="Q1139" s="1" t="s">
        <v>283</v>
      </c>
      <c r="R1139" s="1" t="s">
        <v>156</v>
      </c>
      <c r="S1139" s="1" t="s">
        <v>9036</v>
      </c>
      <c r="T1139" s="1" t="s">
        <v>764</v>
      </c>
      <c r="U1139" s="1"/>
      <c r="V1139" s="1" t="s">
        <v>765</v>
      </c>
      <c r="W1139" s="1" t="s">
        <v>9037</v>
      </c>
      <c r="X1139" s="1" t="s">
        <v>9038</v>
      </c>
      <c r="Y1139">
        <v>85000</v>
      </c>
      <c r="Z1139" s="1" t="s">
        <v>143</v>
      </c>
      <c r="AA1139" s="1" t="s">
        <v>157</v>
      </c>
      <c r="AB1139" s="1" t="s">
        <v>766</v>
      </c>
      <c r="AC1139" s="1" t="s">
        <v>384</v>
      </c>
      <c r="AD1139" s="3">
        <v>1</v>
      </c>
      <c r="AE1139" s="1" t="s">
        <v>106</v>
      </c>
      <c r="AF1139" s="1" t="s">
        <v>106</v>
      </c>
      <c r="AG1139" s="1" t="s">
        <v>108</v>
      </c>
      <c r="AH1139" s="1" t="s">
        <v>106</v>
      </c>
      <c r="AI1139" s="1"/>
      <c r="AJ1139" s="1" t="s">
        <v>104</v>
      </c>
      <c r="AK1139" s="1" t="s">
        <v>767</v>
      </c>
      <c r="AL1139" s="1"/>
      <c r="AM1139" s="1"/>
      <c r="AO1139">
        <v>1280</v>
      </c>
      <c r="AP1139">
        <v>2</v>
      </c>
      <c r="AQ1139" s="1" t="s">
        <v>112</v>
      </c>
      <c r="AR1139" s="1" t="s">
        <v>118</v>
      </c>
      <c r="AT1139" s="1" t="s">
        <v>108</v>
      </c>
      <c r="AU1139" s="1" t="s">
        <v>159</v>
      </c>
      <c r="AV1139">
        <v>1910</v>
      </c>
      <c r="AW1139" s="1" t="s">
        <v>136</v>
      </c>
      <c r="AX1139">
        <v>3</v>
      </c>
      <c r="AY1139">
        <v>1</v>
      </c>
      <c r="AZ1139">
        <v>0</v>
      </c>
      <c r="BA1139">
        <v>7</v>
      </c>
      <c r="BB1139" s="1"/>
      <c r="BE1139">
        <v>1</v>
      </c>
      <c r="BF1139">
        <v>1</v>
      </c>
      <c r="BI1139" s="1"/>
      <c r="BM1139" s="1"/>
      <c r="BN1139" s="1"/>
      <c r="BU1139" s="1"/>
      <c r="BV1139">
        <v>0</v>
      </c>
      <c r="BX1139">
        <v>14700</v>
      </c>
      <c r="BY1139">
        <v>48200</v>
      </c>
      <c r="BZ1139">
        <v>0</v>
      </c>
      <c r="CA1139" s="1" t="s">
        <v>769</v>
      </c>
      <c r="CB1139" s="1" t="s">
        <v>108</v>
      </c>
      <c r="CD1139">
        <v>3757</v>
      </c>
      <c r="CE1139" s="1" t="s">
        <v>108</v>
      </c>
      <c r="CF1139" s="1" t="s">
        <v>106</v>
      </c>
      <c r="CG1139" s="1"/>
      <c r="CI1139" s="1" t="s">
        <v>9039</v>
      </c>
      <c r="CJ1139" s="1" t="s">
        <v>151</v>
      </c>
      <c r="CK1139">
        <v>2468361</v>
      </c>
      <c r="CL1139">
        <v>169148</v>
      </c>
      <c r="CM1139" s="1" t="s">
        <v>765</v>
      </c>
      <c r="CO1139" s="1"/>
      <c r="CP1139" s="1"/>
      <c r="CQ1139" s="1" t="s">
        <v>9036</v>
      </c>
      <c r="CR1139" s="1" t="s">
        <v>9036</v>
      </c>
      <c r="CS1139" s="1"/>
      <c r="CU1139" s="1" t="s">
        <v>771</v>
      </c>
      <c r="CV1139" s="1" t="s">
        <v>113</v>
      </c>
      <c r="CW1139" s="1" t="s">
        <v>765</v>
      </c>
      <c r="CX1139" s="1"/>
      <c r="CZ1139" s="2"/>
      <c r="DA1139" t="str">
        <f>_xlfn.IFNA(_xlfn.XLOOKUP(R1139, LandUseCodes!$A$1:$A$70,LandUseCodes!$B$1:$B$70), "Not Listed")</f>
        <v>R - Single Family/Cabin</v>
      </c>
      <c r="DB1139" t="str">
        <f>_xlfn.IFNA(_xlfn.XLOOKUP(AD1139, Type!$A$1:$A$3,Type!$B$1:$B$3), "Not Listed")</f>
        <v>Public</v>
      </c>
    </row>
    <row r="1140" spans="1:106" x14ac:dyDescent="0.25">
      <c r="A1140" s="1" t="s">
        <v>9040</v>
      </c>
      <c r="B1140">
        <v>2025</v>
      </c>
      <c r="C1140">
        <v>1</v>
      </c>
      <c r="D1140" s="1" t="s">
        <v>551</v>
      </c>
      <c r="E1140" s="1" t="s">
        <v>9041</v>
      </c>
      <c r="F1140" s="1" t="s">
        <v>552</v>
      </c>
      <c r="G1140">
        <v>10</v>
      </c>
      <c r="H1140" s="1" t="s">
        <v>115</v>
      </c>
      <c r="J1140">
        <v>64110</v>
      </c>
      <c r="K1140" s="1" t="s">
        <v>9042</v>
      </c>
      <c r="L1140" s="1" t="s">
        <v>9043</v>
      </c>
      <c r="M1140" s="1" t="s">
        <v>130</v>
      </c>
      <c r="N1140">
        <v>642</v>
      </c>
      <c r="O1140" s="1"/>
      <c r="P1140" s="1" t="s">
        <v>5471</v>
      </c>
      <c r="Q1140" s="1" t="s">
        <v>283</v>
      </c>
      <c r="R1140" s="1" t="s">
        <v>156</v>
      </c>
      <c r="S1140" s="1" t="s">
        <v>9044</v>
      </c>
      <c r="T1140" s="1" t="s">
        <v>764</v>
      </c>
      <c r="U1140" s="1"/>
      <c r="V1140" s="1" t="s">
        <v>765</v>
      </c>
      <c r="W1140" s="1" t="s">
        <v>9042</v>
      </c>
      <c r="X1140" s="1" t="s">
        <v>6609</v>
      </c>
      <c r="Y1140">
        <v>219900</v>
      </c>
      <c r="Z1140" s="1" t="s">
        <v>143</v>
      </c>
      <c r="AA1140" s="1" t="s">
        <v>157</v>
      </c>
      <c r="AB1140" s="1" t="s">
        <v>766</v>
      </c>
      <c r="AC1140" s="1" t="s">
        <v>384</v>
      </c>
      <c r="AD1140" s="3">
        <v>1</v>
      </c>
      <c r="AE1140" s="1" t="s">
        <v>106</v>
      </c>
      <c r="AF1140" s="1" t="s">
        <v>106</v>
      </c>
      <c r="AG1140" s="1" t="s">
        <v>108</v>
      </c>
      <c r="AH1140" s="1" t="s">
        <v>106</v>
      </c>
      <c r="AI1140" s="1"/>
      <c r="AJ1140" s="1" t="s">
        <v>108</v>
      </c>
      <c r="AK1140" s="1" t="s">
        <v>767</v>
      </c>
      <c r="AL1140" s="1"/>
      <c r="AM1140" s="1"/>
      <c r="AO1140">
        <v>1280</v>
      </c>
      <c r="AP1140">
        <v>2</v>
      </c>
      <c r="AQ1140" s="1" t="s">
        <v>112</v>
      </c>
      <c r="AR1140" s="1" t="s">
        <v>118</v>
      </c>
      <c r="AT1140" s="1" t="s">
        <v>108</v>
      </c>
      <c r="AU1140" s="1" t="s">
        <v>120</v>
      </c>
      <c r="AV1140">
        <v>1910</v>
      </c>
      <c r="AW1140" s="1" t="s">
        <v>136</v>
      </c>
      <c r="AX1140">
        <v>3</v>
      </c>
      <c r="AY1140">
        <v>1</v>
      </c>
      <c r="AZ1140">
        <v>0</v>
      </c>
      <c r="BA1140">
        <v>6</v>
      </c>
      <c r="BB1140" s="1"/>
      <c r="BH1140">
        <v>190</v>
      </c>
      <c r="BI1140" s="1"/>
      <c r="BM1140" s="1"/>
      <c r="BN1140" s="1"/>
      <c r="BU1140" s="1"/>
      <c r="BV1140">
        <v>0</v>
      </c>
      <c r="BW1140">
        <v>62310</v>
      </c>
      <c r="BX1140">
        <v>14550</v>
      </c>
      <c r="BY1140">
        <v>49560</v>
      </c>
      <c r="BZ1140">
        <v>1920</v>
      </c>
      <c r="CA1140" s="1" t="s">
        <v>769</v>
      </c>
      <c r="CB1140" s="1" t="s">
        <v>108</v>
      </c>
      <c r="CD1140">
        <v>3584</v>
      </c>
      <c r="CE1140" s="1" t="s">
        <v>108</v>
      </c>
      <c r="CF1140" s="1" t="s">
        <v>106</v>
      </c>
      <c r="CG1140" s="1"/>
      <c r="CI1140" s="1" t="s">
        <v>9045</v>
      </c>
      <c r="CJ1140" s="1" t="s">
        <v>161</v>
      </c>
      <c r="CK1140">
        <v>2468386</v>
      </c>
      <c r="CL1140">
        <v>169147</v>
      </c>
      <c r="CM1140" s="1" t="s">
        <v>765</v>
      </c>
      <c r="CO1140" s="1"/>
      <c r="CP1140" s="1"/>
      <c r="CQ1140" s="1" t="s">
        <v>9044</v>
      </c>
      <c r="CR1140" s="1" t="s">
        <v>9044</v>
      </c>
      <c r="CS1140" s="1"/>
      <c r="CU1140" s="1" t="s">
        <v>771</v>
      </c>
      <c r="CV1140" s="1" t="s">
        <v>113</v>
      </c>
      <c r="CW1140" s="1" t="s">
        <v>765</v>
      </c>
      <c r="CX1140" s="1"/>
      <c r="CZ1140" s="2"/>
      <c r="DA1140" t="str">
        <f>_xlfn.IFNA(_xlfn.XLOOKUP(R1140, LandUseCodes!$A$1:$A$70,LandUseCodes!$B$1:$B$70), "Not Listed")</f>
        <v>R - Single Family/Cabin</v>
      </c>
      <c r="DB1140" t="str">
        <f>_xlfn.IFNA(_xlfn.XLOOKUP(AD1140, Type!$A$1:$A$3,Type!$B$1:$B$3), "Not Listed")</f>
        <v>Public</v>
      </c>
    </row>
    <row r="1141" spans="1:106" x14ac:dyDescent="0.25">
      <c r="A1141" s="1" t="s">
        <v>9046</v>
      </c>
      <c r="B1141">
        <v>2025</v>
      </c>
      <c r="C1141">
        <v>1</v>
      </c>
      <c r="D1141" s="1" t="s">
        <v>572</v>
      </c>
      <c r="E1141" s="1" t="s">
        <v>9047</v>
      </c>
      <c r="F1141" s="1" t="s">
        <v>573</v>
      </c>
      <c r="G1141">
        <v>1</v>
      </c>
      <c r="H1141" s="1" t="s">
        <v>115</v>
      </c>
      <c r="J1141">
        <v>64580</v>
      </c>
      <c r="K1141" s="1" t="s">
        <v>9048</v>
      </c>
      <c r="L1141" s="1"/>
      <c r="M1141" s="1" t="s">
        <v>130</v>
      </c>
      <c r="N1141">
        <v>644</v>
      </c>
      <c r="O1141" s="1"/>
      <c r="P1141" s="1" t="s">
        <v>5471</v>
      </c>
      <c r="Q1141" s="1" t="s">
        <v>283</v>
      </c>
      <c r="R1141" s="1" t="s">
        <v>156</v>
      </c>
      <c r="S1141" s="1" t="s">
        <v>9049</v>
      </c>
      <c r="T1141" s="1" t="s">
        <v>764</v>
      </c>
      <c r="U1141" s="1"/>
      <c r="V1141" s="1" t="s">
        <v>765</v>
      </c>
      <c r="W1141" s="1" t="s">
        <v>9050</v>
      </c>
      <c r="X1141" s="1" t="s">
        <v>527</v>
      </c>
      <c r="Y1141">
        <v>168000</v>
      </c>
      <c r="Z1141" s="1" t="s">
        <v>143</v>
      </c>
      <c r="AA1141" s="1" t="s">
        <v>157</v>
      </c>
      <c r="AB1141" s="1" t="s">
        <v>766</v>
      </c>
      <c r="AC1141" s="1" t="s">
        <v>384</v>
      </c>
      <c r="AD1141" s="3">
        <v>1</v>
      </c>
      <c r="AE1141" s="1" t="s">
        <v>106</v>
      </c>
      <c r="AF1141" s="1" t="s">
        <v>106</v>
      </c>
      <c r="AG1141" s="1" t="s">
        <v>108</v>
      </c>
      <c r="AH1141" s="1" t="s">
        <v>106</v>
      </c>
      <c r="AI1141" s="1"/>
      <c r="AJ1141" s="1" t="s">
        <v>108</v>
      </c>
      <c r="AK1141" s="1" t="s">
        <v>767</v>
      </c>
      <c r="AL1141" s="1"/>
      <c r="AM1141" s="1" t="s">
        <v>112</v>
      </c>
      <c r="AN1141">
        <v>2016</v>
      </c>
      <c r="AO1141">
        <v>1312</v>
      </c>
      <c r="AP1141">
        <v>2</v>
      </c>
      <c r="AQ1141" s="1" t="s">
        <v>112</v>
      </c>
      <c r="AR1141" s="1" t="s">
        <v>118</v>
      </c>
      <c r="AT1141" s="1" t="s">
        <v>108</v>
      </c>
      <c r="AU1141" s="1" t="s">
        <v>120</v>
      </c>
      <c r="AV1141">
        <v>1910</v>
      </c>
      <c r="AW1141" s="1" t="s">
        <v>136</v>
      </c>
      <c r="AX1141">
        <v>3</v>
      </c>
      <c r="AY1141">
        <v>1</v>
      </c>
      <c r="AZ1141">
        <v>0</v>
      </c>
      <c r="BA1141">
        <v>6</v>
      </c>
      <c r="BB1141" s="1"/>
      <c r="BI1141" s="1"/>
      <c r="BM1141" s="1"/>
      <c r="BN1141" s="1"/>
      <c r="BU1141" s="1"/>
      <c r="BV1141">
        <v>0</v>
      </c>
      <c r="BW1141">
        <v>59290</v>
      </c>
      <c r="BX1141">
        <v>14540</v>
      </c>
      <c r="BY1141">
        <v>50040</v>
      </c>
      <c r="BZ1141">
        <v>0</v>
      </c>
      <c r="CA1141" s="1" t="s">
        <v>769</v>
      </c>
      <c r="CB1141" s="1" t="s">
        <v>108</v>
      </c>
      <c r="CD1141">
        <v>3574</v>
      </c>
      <c r="CE1141" s="1" t="s">
        <v>108</v>
      </c>
      <c r="CF1141" s="1" t="s">
        <v>106</v>
      </c>
      <c r="CG1141" s="1"/>
      <c r="CI1141" s="1" t="s">
        <v>9051</v>
      </c>
      <c r="CJ1141" s="1" t="s">
        <v>151</v>
      </c>
      <c r="CK1141">
        <v>2468410</v>
      </c>
      <c r="CL1141">
        <v>169149</v>
      </c>
      <c r="CM1141" s="1" t="s">
        <v>765</v>
      </c>
      <c r="CO1141" s="1"/>
      <c r="CP1141" s="1"/>
      <c r="CQ1141" s="1" t="s">
        <v>9049</v>
      </c>
      <c r="CR1141" s="1" t="s">
        <v>9049</v>
      </c>
      <c r="CS1141" s="1"/>
      <c r="CU1141" s="1" t="s">
        <v>771</v>
      </c>
      <c r="CV1141" s="1" t="s">
        <v>113</v>
      </c>
      <c r="CW1141" s="1" t="s">
        <v>765</v>
      </c>
      <c r="CX1141" s="1"/>
      <c r="CZ1141" s="2"/>
      <c r="DA1141" t="str">
        <f>_xlfn.IFNA(_xlfn.XLOOKUP(R1141, LandUseCodes!$A$1:$A$70,LandUseCodes!$B$1:$B$70), "Not Listed")</f>
        <v>R - Single Family/Cabin</v>
      </c>
      <c r="DB1141" t="str">
        <f>_xlfn.IFNA(_xlfn.XLOOKUP(AD1141, Type!$A$1:$A$3,Type!$B$1:$B$3), "Not Listed")</f>
        <v>Public</v>
      </c>
    </row>
    <row r="1142" spans="1:106" x14ac:dyDescent="0.25">
      <c r="A1142" s="1" t="s">
        <v>9052</v>
      </c>
      <c r="B1142">
        <v>2025</v>
      </c>
      <c r="C1142">
        <v>1</v>
      </c>
      <c r="D1142" s="1" t="s">
        <v>9053</v>
      </c>
      <c r="E1142" s="1" t="s">
        <v>9054</v>
      </c>
      <c r="F1142" s="1" t="s">
        <v>9055</v>
      </c>
      <c r="G1142">
        <v>79000</v>
      </c>
      <c r="H1142" s="1" t="s">
        <v>109</v>
      </c>
      <c r="J1142">
        <v>64130</v>
      </c>
      <c r="K1142" s="1" t="s">
        <v>8424</v>
      </c>
      <c r="L1142" s="1"/>
      <c r="M1142" s="1" t="s">
        <v>130</v>
      </c>
      <c r="N1142">
        <v>646</v>
      </c>
      <c r="O1142" s="1"/>
      <c r="P1142" s="1" t="s">
        <v>5471</v>
      </c>
      <c r="Q1142" s="1" t="s">
        <v>283</v>
      </c>
      <c r="R1142" s="1" t="s">
        <v>156</v>
      </c>
      <c r="S1142" s="1" t="s">
        <v>8425</v>
      </c>
      <c r="T1142" s="1" t="s">
        <v>764</v>
      </c>
      <c r="U1142" s="1"/>
      <c r="V1142" s="1" t="s">
        <v>765</v>
      </c>
      <c r="W1142" s="1" t="s">
        <v>9056</v>
      </c>
      <c r="X1142" s="1" t="s">
        <v>7518</v>
      </c>
      <c r="Y1142">
        <v>74500</v>
      </c>
      <c r="Z1142" s="1" t="s">
        <v>143</v>
      </c>
      <c r="AA1142" s="1" t="s">
        <v>157</v>
      </c>
      <c r="AB1142" s="1" t="s">
        <v>766</v>
      </c>
      <c r="AC1142" s="1" t="s">
        <v>384</v>
      </c>
      <c r="AD1142" s="3">
        <v>1</v>
      </c>
      <c r="AE1142" s="1" t="s">
        <v>106</v>
      </c>
      <c r="AF1142" s="1" t="s">
        <v>106</v>
      </c>
      <c r="AG1142" s="1" t="s">
        <v>108</v>
      </c>
      <c r="AH1142" s="1" t="s">
        <v>106</v>
      </c>
      <c r="AI1142" s="1"/>
      <c r="AJ1142" s="1" t="s">
        <v>108</v>
      </c>
      <c r="AK1142" s="1" t="s">
        <v>767</v>
      </c>
      <c r="AL1142" s="1"/>
      <c r="AM1142" s="1"/>
      <c r="AO1142">
        <v>1364</v>
      </c>
      <c r="AP1142">
        <v>2</v>
      </c>
      <c r="AQ1142" s="1" t="s">
        <v>112</v>
      </c>
      <c r="AR1142" s="1" t="s">
        <v>118</v>
      </c>
      <c r="AT1142" s="1" t="s">
        <v>118</v>
      </c>
      <c r="AU1142" s="1" t="s">
        <v>159</v>
      </c>
      <c r="AV1142">
        <v>1910</v>
      </c>
      <c r="AW1142" s="1" t="s">
        <v>136</v>
      </c>
      <c r="AX1142">
        <v>3</v>
      </c>
      <c r="AY1142">
        <v>1</v>
      </c>
      <c r="AZ1142">
        <v>0</v>
      </c>
      <c r="BA1142">
        <v>6</v>
      </c>
      <c r="BB1142" s="1"/>
      <c r="BH1142">
        <v>506</v>
      </c>
      <c r="BI1142" s="1"/>
      <c r="BM1142" s="1"/>
      <c r="BN1142" s="1"/>
      <c r="BU1142" s="1"/>
      <c r="BV1142">
        <v>0</v>
      </c>
      <c r="BX1142">
        <v>14660</v>
      </c>
      <c r="BY1142">
        <v>49470</v>
      </c>
      <c r="BZ1142">
        <v>3680</v>
      </c>
      <c r="CA1142" s="1" t="s">
        <v>769</v>
      </c>
      <c r="CB1142" s="1" t="s">
        <v>108</v>
      </c>
      <c r="CD1142">
        <v>3711</v>
      </c>
      <c r="CE1142" s="1" t="s">
        <v>108</v>
      </c>
      <c r="CF1142" s="1" t="s">
        <v>106</v>
      </c>
      <c r="CG1142" s="1"/>
      <c r="CI1142" s="1" t="s">
        <v>9057</v>
      </c>
      <c r="CJ1142" s="1" t="s">
        <v>161</v>
      </c>
      <c r="CK1142">
        <v>2468434</v>
      </c>
      <c r="CL1142">
        <v>169149</v>
      </c>
      <c r="CM1142" s="1" t="s">
        <v>765</v>
      </c>
      <c r="CO1142" s="1"/>
      <c r="CP1142" s="1"/>
      <c r="CQ1142" s="1" t="s">
        <v>9058</v>
      </c>
      <c r="CR1142" s="1" t="s">
        <v>8425</v>
      </c>
      <c r="CS1142" s="1"/>
      <c r="CU1142" s="1" t="s">
        <v>771</v>
      </c>
      <c r="CV1142" s="1" t="s">
        <v>113</v>
      </c>
      <c r="CW1142" s="1" t="s">
        <v>765</v>
      </c>
      <c r="CX1142" s="1"/>
      <c r="CZ1142" s="2"/>
      <c r="DA1142" t="str">
        <f>_xlfn.IFNA(_xlfn.XLOOKUP(R1142, LandUseCodes!$A$1:$A$70,LandUseCodes!$B$1:$B$70), "Not Listed")</f>
        <v>R - Single Family/Cabin</v>
      </c>
      <c r="DB1142" t="str">
        <f>_xlfn.IFNA(_xlfn.XLOOKUP(AD1142, Type!$A$1:$A$3,Type!$B$1:$B$3), "Not Listed")</f>
        <v>Public</v>
      </c>
    </row>
    <row r="1143" spans="1:106" x14ac:dyDescent="0.25">
      <c r="A1143" s="1" t="s">
        <v>9059</v>
      </c>
      <c r="B1143">
        <v>2025</v>
      </c>
      <c r="C1143">
        <v>1</v>
      </c>
      <c r="D1143" s="1" t="s">
        <v>9060</v>
      </c>
      <c r="E1143" s="1" t="s">
        <v>390</v>
      </c>
      <c r="F1143" s="1" t="s">
        <v>192</v>
      </c>
      <c r="G1143">
        <v>0</v>
      </c>
      <c r="H1143" s="1"/>
      <c r="J1143">
        <v>88980</v>
      </c>
      <c r="K1143" s="1" t="s">
        <v>9061</v>
      </c>
      <c r="L1143" s="1" t="s">
        <v>9062</v>
      </c>
      <c r="M1143" s="1" t="s">
        <v>130</v>
      </c>
      <c r="N1143">
        <v>650</v>
      </c>
      <c r="O1143" s="1"/>
      <c r="P1143" s="1" t="s">
        <v>5471</v>
      </c>
      <c r="Q1143" s="1" t="s">
        <v>283</v>
      </c>
      <c r="R1143" s="1" t="s">
        <v>156</v>
      </c>
      <c r="S1143" s="1" t="s">
        <v>9063</v>
      </c>
      <c r="T1143" s="1" t="s">
        <v>764</v>
      </c>
      <c r="U1143" s="1"/>
      <c r="V1143" s="1" t="s">
        <v>765</v>
      </c>
      <c r="W1143" s="1"/>
      <c r="X1143" s="1"/>
      <c r="Z1143" s="1" t="s">
        <v>143</v>
      </c>
      <c r="AA1143" s="1" t="s">
        <v>157</v>
      </c>
      <c r="AB1143" s="1" t="s">
        <v>766</v>
      </c>
      <c r="AC1143" s="1" t="s">
        <v>384</v>
      </c>
      <c r="AD1143" s="3">
        <v>1</v>
      </c>
      <c r="AE1143" s="1" t="s">
        <v>106</v>
      </c>
      <c r="AF1143" s="1" t="s">
        <v>106</v>
      </c>
      <c r="AG1143" s="1" t="s">
        <v>108</v>
      </c>
      <c r="AH1143" s="1" t="s">
        <v>106</v>
      </c>
      <c r="AI1143" s="1"/>
      <c r="AJ1143" s="1" t="s">
        <v>108</v>
      </c>
      <c r="AK1143" s="1" t="s">
        <v>767</v>
      </c>
      <c r="AL1143" s="1"/>
      <c r="AM1143" s="1"/>
      <c r="AO1143">
        <v>2216</v>
      </c>
      <c r="AP1143">
        <v>1.5</v>
      </c>
      <c r="AQ1143" s="1" t="s">
        <v>112</v>
      </c>
      <c r="AR1143" s="1" t="s">
        <v>118</v>
      </c>
      <c r="AT1143" s="1" t="s">
        <v>118</v>
      </c>
      <c r="AU1143" s="1" t="s">
        <v>159</v>
      </c>
      <c r="AV1143">
        <v>1925</v>
      </c>
      <c r="AW1143" s="1" t="s">
        <v>160</v>
      </c>
      <c r="AX1143">
        <v>3</v>
      </c>
      <c r="AY1143">
        <v>1</v>
      </c>
      <c r="AZ1143">
        <v>0</v>
      </c>
      <c r="BA1143">
        <v>8</v>
      </c>
      <c r="BB1143" s="1"/>
      <c r="BH1143">
        <v>400</v>
      </c>
      <c r="BI1143" s="1"/>
      <c r="BM1143" s="1"/>
      <c r="BN1143" s="1"/>
      <c r="BU1143" s="1"/>
      <c r="BV1143">
        <v>0</v>
      </c>
      <c r="BX1143">
        <v>18810</v>
      </c>
      <c r="BY1143">
        <v>70170</v>
      </c>
      <c r="BZ1143">
        <v>3080</v>
      </c>
      <c r="CA1143" s="1" t="s">
        <v>769</v>
      </c>
      <c r="CB1143" s="1" t="s">
        <v>108</v>
      </c>
      <c r="CD1143">
        <v>8557</v>
      </c>
      <c r="CE1143" s="1" t="s">
        <v>106</v>
      </c>
      <c r="CF1143" s="1" t="s">
        <v>106</v>
      </c>
      <c r="CG1143" s="1"/>
      <c r="CI1143" s="1" t="s">
        <v>9064</v>
      </c>
      <c r="CJ1143" s="1" t="s">
        <v>161</v>
      </c>
      <c r="CK1143">
        <v>2468472</v>
      </c>
      <c r="CL1143">
        <v>169145</v>
      </c>
      <c r="CM1143" s="1" t="s">
        <v>765</v>
      </c>
      <c r="CO1143" s="1"/>
      <c r="CP1143" s="1"/>
      <c r="CQ1143" s="1" t="s">
        <v>9063</v>
      </c>
      <c r="CR1143" s="1" t="s">
        <v>9063</v>
      </c>
      <c r="CS1143" s="1"/>
      <c r="CU1143" s="1" t="s">
        <v>771</v>
      </c>
      <c r="CV1143" s="1" t="s">
        <v>113</v>
      </c>
      <c r="CW1143" s="1" t="s">
        <v>765</v>
      </c>
      <c r="CX1143" s="1"/>
      <c r="CZ1143" s="2"/>
      <c r="DA1143" t="str">
        <f>_xlfn.IFNA(_xlfn.XLOOKUP(R1143, LandUseCodes!$A$1:$A$70,LandUseCodes!$B$1:$B$70), "Not Listed")</f>
        <v>R - Single Family/Cabin</v>
      </c>
      <c r="DB1143" t="str">
        <f>_xlfn.IFNA(_xlfn.XLOOKUP(AD1143, Type!$A$1:$A$3,Type!$B$1:$B$3), "Not Listed")</f>
        <v>Public</v>
      </c>
    </row>
    <row r="1144" spans="1:106" x14ac:dyDescent="0.25">
      <c r="A1144" s="1" t="s">
        <v>9065</v>
      </c>
      <c r="B1144">
        <v>2025</v>
      </c>
      <c r="C1144">
        <v>1</v>
      </c>
      <c r="D1144" s="1" t="s">
        <v>9060</v>
      </c>
      <c r="E1144" s="1" t="s">
        <v>9066</v>
      </c>
      <c r="F1144" s="1" t="s">
        <v>192</v>
      </c>
      <c r="G1144">
        <v>0</v>
      </c>
      <c r="H1144" s="1"/>
      <c r="J1144">
        <v>32970</v>
      </c>
      <c r="K1144" s="1" t="s">
        <v>9061</v>
      </c>
      <c r="L1144" s="1" t="s">
        <v>9062</v>
      </c>
      <c r="M1144" s="1" t="s">
        <v>130</v>
      </c>
      <c r="O1144" s="1"/>
      <c r="P1144" s="1" t="s">
        <v>9067</v>
      </c>
      <c r="Q1144" s="1" t="s">
        <v>283</v>
      </c>
      <c r="R1144" s="1" t="s">
        <v>271</v>
      </c>
      <c r="S1144" s="1" t="s">
        <v>9063</v>
      </c>
      <c r="T1144" s="1" t="s">
        <v>764</v>
      </c>
      <c r="U1144" s="1"/>
      <c r="V1144" s="1" t="s">
        <v>765</v>
      </c>
      <c r="W1144" s="1"/>
      <c r="X1144" s="1"/>
      <c r="Z1144" s="1" t="s">
        <v>143</v>
      </c>
      <c r="AA1144" s="1" t="s">
        <v>157</v>
      </c>
      <c r="AB1144" s="1" t="s">
        <v>5699</v>
      </c>
      <c r="AC1144" s="1" t="s">
        <v>171</v>
      </c>
      <c r="AD1144" s="3">
        <v>1</v>
      </c>
      <c r="AE1144" s="1" t="s">
        <v>106</v>
      </c>
      <c r="AF1144" s="1" t="s">
        <v>106</v>
      </c>
      <c r="AG1144" s="1" t="s">
        <v>106</v>
      </c>
      <c r="AH1144" s="1" t="s">
        <v>106</v>
      </c>
      <c r="AI1144" s="1"/>
      <c r="AJ1144" s="1" t="s">
        <v>108</v>
      </c>
      <c r="AK1144" s="1" t="s">
        <v>767</v>
      </c>
      <c r="AL1144" s="1"/>
      <c r="AM1144" s="1"/>
      <c r="AQ1144" s="1"/>
      <c r="AR1144" s="1"/>
      <c r="AT1144" s="1"/>
      <c r="AU1144" s="1"/>
      <c r="AW1144" s="1"/>
      <c r="BB1144" s="1"/>
      <c r="BI1144" s="1"/>
      <c r="BM1144" s="1"/>
      <c r="BN1144" s="1"/>
      <c r="BU1144" s="1"/>
      <c r="BV1144">
        <v>0</v>
      </c>
      <c r="BX1144">
        <v>32970</v>
      </c>
      <c r="BY1144">
        <v>0</v>
      </c>
      <c r="BZ1144">
        <v>0</v>
      </c>
      <c r="CA1144" s="1" t="s">
        <v>769</v>
      </c>
      <c r="CB1144" s="1"/>
      <c r="CD1144">
        <v>24600</v>
      </c>
      <c r="CE1144" s="1"/>
      <c r="CF1144" s="1" t="s">
        <v>106</v>
      </c>
      <c r="CG1144" s="1"/>
      <c r="CI1144" s="1" t="s">
        <v>9068</v>
      </c>
      <c r="CJ1144" s="1" t="s">
        <v>169</v>
      </c>
      <c r="CK1144">
        <v>2468441</v>
      </c>
      <c r="CL1144">
        <v>168986</v>
      </c>
      <c r="CM1144" s="1" t="s">
        <v>765</v>
      </c>
      <c r="CO1144" s="1"/>
      <c r="CP1144" s="1"/>
      <c r="CQ1144" s="1" t="s">
        <v>9069</v>
      </c>
      <c r="CR1144" s="1" t="s">
        <v>9063</v>
      </c>
      <c r="CS1144" s="1"/>
      <c r="CU1144" s="1" t="s">
        <v>771</v>
      </c>
      <c r="CV1144" s="1" t="s">
        <v>113</v>
      </c>
      <c r="CW1144" s="1" t="s">
        <v>765</v>
      </c>
      <c r="CX1144" s="1"/>
      <c r="CZ1144" s="2"/>
      <c r="DA1144" t="str">
        <f>_xlfn.IFNA(_xlfn.XLOOKUP(R1144, LandUseCodes!$A$1:$A$70,LandUseCodes!$B$1:$B$70), "Not Listed")</f>
        <v>R - Vacant Land Residential</v>
      </c>
      <c r="DB1144" t="str">
        <f>_xlfn.IFNA(_xlfn.XLOOKUP(AD1144, Type!$A$1:$A$3,Type!$B$1:$B$3), "Not Listed")</f>
        <v>Public</v>
      </c>
    </row>
    <row r="1145" spans="1:106" x14ac:dyDescent="0.25">
      <c r="A1145" s="1" t="s">
        <v>9070</v>
      </c>
      <c r="B1145">
        <v>2025</v>
      </c>
      <c r="C1145">
        <v>1</v>
      </c>
      <c r="D1145" s="1" t="s">
        <v>7876</v>
      </c>
      <c r="E1145" s="1" t="s">
        <v>8588</v>
      </c>
      <c r="F1145" s="1" t="s">
        <v>7878</v>
      </c>
      <c r="G1145">
        <v>350000</v>
      </c>
      <c r="H1145" s="1"/>
      <c r="J1145">
        <v>123750</v>
      </c>
      <c r="K1145" s="1" t="s">
        <v>9071</v>
      </c>
      <c r="L1145" s="1" t="s">
        <v>9072</v>
      </c>
      <c r="M1145" s="1" t="s">
        <v>130</v>
      </c>
      <c r="N1145">
        <v>601</v>
      </c>
      <c r="O1145" s="1"/>
      <c r="P1145" s="1" t="s">
        <v>9073</v>
      </c>
      <c r="Q1145" s="1" t="s">
        <v>283</v>
      </c>
      <c r="R1145" s="1" t="s">
        <v>156</v>
      </c>
      <c r="S1145" s="1" t="s">
        <v>9074</v>
      </c>
      <c r="T1145" s="1" t="s">
        <v>764</v>
      </c>
      <c r="U1145" s="1"/>
      <c r="V1145" s="1" t="s">
        <v>765</v>
      </c>
      <c r="W1145" s="1" t="s">
        <v>9075</v>
      </c>
      <c r="X1145" s="1" t="s">
        <v>9076</v>
      </c>
      <c r="Y1145">
        <v>275000</v>
      </c>
      <c r="Z1145" s="1" t="s">
        <v>143</v>
      </c>
      <c r="AA1145" s="1" t="s">
        <v>157</v>
      </c>
      <c r="AB1145" s="1" t="s">
        <v>5699</v>
      </c>
      <c r="AC1145" s="1" t="s">
        <v>171</v>
      </c>
      <c r="AD1145" s="3">
        <v>1</v>
      </c>
      <c r="AE1145" s="1" t="s">
        <v>106</v>
      </c>
      <c r="AF1145" s="1" t="s">
        <v>106</v>
      </c>
      <c r="AG1145" s="1" t="s">
        <v>106</v>
      </c>
      <c r="AH1145" s="1" t="s">
        <v>106</v>
      </c>
      <c r="AI1145" s="1"/>
      <c r="AJ1145" s="1" t="s">
        <v>104</v>
      </c>
      <c r="AK1145" s="1" t="s">
        <v>767</v>
      </c>
      <c r="AL1145" s="1"/>
      <c r="AM1145" s="1"/>
      <c r="AO1145">
        <v>2725</v>
      </c>
      <c r="AP1145">
        <v>1</v>
      </c>
      <c r="AQ1145" s="1" t="s">
        <v>143</v>
      </c>
      <c r="AR1145" s="1" t="s">
        <v>118</v>
      </c>
      <c r="AT1145" s="1" t="s">
        <v>108</v>
      </c>
      <c r="AU1145" s="1" t="s">
        <v>159</v>
      </c>
      <c r="AV1145">
        <v>1991</v>
      </c>
      <c r="AW1145" s="1" t="s">
        <v>101</v>
      </c>
      <c r="AX1145">
        <v>3</v>
      </c>
      <c r="AY1145">
        <v>2</v>
      </c>
      <c r="AZ1145">
        <v>0</v>
      </c>
      <c r="BA1145">
        <v>11</v>
      </c>
      <c r="BB1145" s="1"/>
      <c r="BI1145" s="1"/>
      <c r="BM1145" s="1"/>
      <c r="BN1145" s="1"/>
      <c r="BU1145" s="1"/>
      <c r="BV1145">
        <v>0</v>
      </c>
      <c r="BW1145">
        <v>198780</v>
      </c>
      <c r="BX1145">
        <v>46240</v>
      </c>
      <c r="BY1145">
        <v>77510</v>
      </c>
      <c r="BZ1145">
        <v>1140</v>
      </c>
      <c r="CA1145" s="1" t="s">
        <v>769</v>
      </c>
      <c r="CB1145" s="1" t="s">
        <v>108</v>
      </c>
      <c r="CD1145">
        <v>43560</v>
      </c>
      <c r="CE1145" s="1" t="s">
        <v>108</v>
      </c>
      <c r="CF1145" s="1" t="s">
        <v>106</v>
      </c>
      <c r="CG1145" s="1"/>
      <c r="CI1145" s="1" t="s">
        <v>9077</v>
      </c>
      <c r="CJ1145" s="1" t="s">
        <v>9078</v>
      </c>
      <c r="CK1145">
        <v>2468231</v>
      </c>
      <c r="CL1145">
        <v>168963</v>
      </c>
      <c r="CM1145" s="1" t="s">
        <v>765</v>
      </c>
      <c r="CO1145" s="1"/>
      <c r="CP1145" s="1"/>
      <c r="CQ1145" s="1" t="s">
        <v>9074</v>
      </c>
      <c r="CR1145" s="1" t="s">
        <v>9074</v>
      </c>
      <c r="CS1145" s="1"/>
      <c r="CU1145" s="1" t="s">
        <v>771</v>
      </c>
      <c r="CV1145" s="1" t="s">
        <v>113</v>
      </c>
      <c r="CW1145" s="1" t="s">
        <v>765</v>
      </c>
      <c r="CX1145" s="1"/>
      <c r="CZ1145" s="2"/>
      <c r="DA1145" t="str">
        <f>_xlfn.IFNA(_xlfn.XLOOKUP(R1145, LandUseCodes!$A$1:$A$70,LandUseCodes!$B$1:$B$70), "Not Listed")</f>
        <v>R - Single Family/Cabin</v>
      </c>
      <c r="DB1145" t="str">
        <f>_xlfn.IFNA(_xlfn.XLOOKUP(AD1145, Type!$A$1:$A$3,Type!$B$1:$B$3), "Not Listed")</f>
        <v>Public</v>
      </c>
    </row>
    <row r="1146" spans="1:106" x14ac:dyDescent="0.25">
      <c r="A1146" s="1" t="s">
        <v>9079</v>
      </c>
      <c r="B1146">
        <v>2025</v>
      </c>
      <c r="C1146">
        <v>1</v>
      </c>
      <c r="D1146" s="1" t="s">
        <v>9080</v>
      </c>
      <c r="E1146" s="1" t="s">
        <v>9081</v>
      </c>
      <c r="F1146" s="1" t="s">
        <v>9082</v>
      </c>
      <c r="G1146">
        <v>1</v>
      </c>
      <c r="H1146" s="1" t="s">
        <v>115</v>
      </c>
      <c r="J1146">
        <v>418920</v>
      </c>
      <c r="K1146" s="1" t="s">
        <v>9083</v>
      </c>
      <c r="L1146" s="1" t="s">
        <v>9084</v>
      </c>
      <c r="M1146" s="1" t="s">
        <v>130</v>
      </c>
      <c r="N1146">
        <v>620</v>
      </c>
      <c r="O1146" s="1"/>
      <c r="P1146" s="1" t="s">
        <v>9073</v>
      </c>
      <c r="Q1146" s="1" t="s">
        <v>283</v>
      </c>
      <c r="R1146" s="1" t="s">
        <v>125</v>
      </c>
      <c r="S1146" s="1" t="s">
        <v>9085</v>
      </c>
      <c r="T1146" s="1" t="s">
        <v>764</v>
      </c>
      <c r="U1146" s="1"/>
      <c r="V1146" s="1" t="s">
        <v>765</v>
      </c>
      <c r="W1146" s="1" t="s">
        <v>9086</v>
      </c>
      <c r="X1146" s="1"/>
      <c r="Z1146" s="1" t="s">
        <v>143</v>
      </c>
      <c r="AA1146" s="1" t="s">
        <v>119</v>
      </c>
      <c r="AB1146" s="1" t="s">
        <v>1683</v>
      </c>
      <c r="AC1146" s="1" t="s">
        <v>171</v>
      </c>
      <c r="AD1146" s="3">
        <v>1</v>
      </c>
      <c r="AE1146" s="1" t="s">
        <v>106</v>
      </c>
      <c r="AF1146" s="1" t="s">
        <v>106</v>
      </c>
      <c r="AG1146" s="1" t="s">
        <v>106</v>
      </c>
      <c r="AH1146" s="1" t="s">
        <v>106</v>
      </c>
      <c r="AI1146" s="1"/>
      <c r="AJ1146" s="1" t="s">
        <v>104</v>
      </c>
      <c r="AK1146" s="1" t="s">
        <v>767</v>
      </c>
      <c r="AL1146" s="1" t="s">
        <v>107</v>
      </c>
      <c r="AM1146" s="1"/>
      <c r="AQ1146" s="1"/>
      <c r="AR1146" s="1"/>
      <c r="AT1146" s="1"/>
      <c r="AU1146" s="1"/>
      <c r="AW1146" s="1"/>
      <c r="BB1146" s="1"/>
      <c r="BI1146" s="1" t="s">
        <v>126</v>
      </c>
      <c r="BK1146">
        <v>5040</v>
      </c>
      <c r="BM1146" s="1" t="s">
        <v>112</v>
      </c>
      <c r="BN1146" s="1" t="s">
        <v>106</v>
      </c>
      <c r="BO1146">
        <v>1981</v>
      </c>
      <c r="BP1146">
        <v>5040</v>
      </c>
      <c r="BR1146">
        <v>2</v>
      </c>
      <c r="BU1146" s="1"/>
      <c r="BV1146">
        <v>0</v>
      </c>
      <c r="BX1146">
        <v>64970</v>
      </c>
      <c r="BY1146">
        <v>353950</v>
      </c>
      <c r="BZ1146">
        <v>10500</v>
      </c>
      <c r="CA1146" s="1" t="s">
        <v>769</v>
      </c>
      <c r="CB1146" s="1"/>
      <c r="CD1146">
        <v>56628</v>
      </c>
      <c r="CE1146" s="1"/>
      <c r="CF1146" s="1" t="s">
        <v>106</v>
      </c>
      <c r="CG1146" s="1"/>
      <c r="CI1146" s="1" t="s">
        <v>9087</v>
      </c>
      <c r="CJ1146" s="1" t="s">
        <v>9088</v>
      </c>
      <c r="CK1146">
        <v>2468317</v>
      </c>
      <c r="CL1146">
        <v>168815</v>
      </c>
      <c r="CM1146" s="1" t="s">
        <v>765</v>
      </c>
      <c r="CN1146">
        <v>1</v>
      </c>
      <c r="CO1146" s="1"/>
      <c r="CP1146" s="1"/>
      <c r="CQ1146" s="1" t="s">
        <v>9085</v>
      </c>
      <c r="CR1146" s="1" t="s">
        <v>9085</v>
      </c>
      <c r="CS1146" s="1"/>
      <c r="CU1146" s="1" t="s">
        <v>771</v>
      </c>
      <c r="CV1146" s="1" t="s">
        <v>113</v>
      </c>
      <c r="CW1146" s="1" t="s">
        <v>765</v>
      </c>
      <c r="CX1146" s="1"/>
      <c r="CZ1146" s="2"/>
      <c r="DA1146" t="str">
        <f>_xlfn.IFNA(_xlfn.XLOOKUP(R1146, LandUseCodes!$A$1:$A$70,LandUseCodes!$B$1:$B$70), "Not Listed")</f>
        <v>C - Office Bldgs/Laboratory/Library</v>
      </c>
      <c r="DB1146" t="str">
        <f>_xlfn.IFNA(_xlfn.XLOOKUP(AD1146, Type!$A$1:$A$3,Type!$B$1:$B$3), "Not Listed")</f>
        <v>Public</v>
      </c>
    </row>
    <row r="1147" spans="1:106" x14ac:dyDescent="0.25">
      <c r="A1147" s="1" t="s">
        <v>9089</v>
      </c>
      <c r="B1147">
        <v>2025</v>
      </c>
      <c r="C1147">
        <v>1</v>
      </c>
      <c r="D1147" s="1" t="s">
        <v>9090</v>
      </c>
      <c r="E1147" s="1" t="s">
        <v>457</v>
      </c>
      <c r="F1147" s="1" t="s">
        <v>9091</v>
      </c>
      <c r="G1147">
        <v>90000</v>
      </c>
      <c r="H1147" s="1"/>
      <c r="J1147">
        <v>90500</v>
      </c>
      <c r="K1147" s="1" t="s">
        <v>9092</v>
      </c>
      <c r="L1147" s="1" t="s">
        <v>9093</v>
      </c>
      <c r="M1147" s="1" t="s">
        <v>130</v>
      </c>
      <c r="N1147">
        <v>21</v>
      </c>
      <c r="O1147" s="1" t="s">
        <v>1225</v>
      </c>
      <c r="P1147" s="1" t="s">
        <v>6771</v>
      </c>
      <c r="Q1147" s="1" t="s">
        <v>283</v>
      </c>
      <c r="R1147" s="1" t="s">
        <v>156</v>
      </c>
      <c r="S1147" s="1" t="s">
        <v>9094</v>
      </c>
      <c r="T1147" s="1" t="s">
        <v>764</v>
      </c>
      <c r="U1147" s="1"/>
      <c r="V1147" s="1" t="s">
        <v>765</v>
      </c>
      <c r="W1147" s="1" t="s">
        <v>9095</v>
      </c>
      <c r="X1147" s="1"/>
      <c r="Z1147" s="1" t="s">
        <v>143</v>
      </c>
      <c r="AA1147" s="1" t="s">
        <v>157</v>
      </c>
      <c r="AB1147" s="1" t="s">
        <v>5699</v>
      </c>
      <c r="AC1147" s="1" t="s">
        <v>171</v>
      </c>
      <c r="AD1147" s="3">
        <v>1</v>
      </c>
      <c r="AE1147" s="1" t="s">
        <v>106</v>
      </c>
      <c r="AF1147" s="1" t="s">
        <v>106</v>
      </c>
      <c r="AG1147" s="1" t="s">
        <v>106</v>
      </c>
      <c r="AH1147" s="1" t="s">
        <v>106</v>
      </c>
      <c r="AI1147" s="1"/>
      <c r="AJ1147" s="1" t="s">
        <v>104</v>
      </c>
      <c r="AK1147" s="1" t="s">
        <v>767</v>
      </c>
      <c r="AL1147" s="1"/>
      <c r="AM1147" s="1"/>
      <c r="AO1147">
        <v>1666</v>
      </c>
      <c r="AP1147">
        <v>1.5</v>
      </c>
      <c r="AQ1147" s="1" t="s">
        <v>112</v>
      </c>
      <c r="AR1147" s="1" t="s">
        <v>118</v>
      </c>
      <c r="AT1147" s="1" t="s">
        <v>108</v>
      </c>
      <c r="AU1147" s="1" t="s">
        <v>159</v>
      </c>
      <c r="AV1147">
        <v>1951</v>
      </c>
      <c r="AW1147" s="1" t="s">
        <v>101</v>
      </c>
      <c r="AX1147">
        <v>4</v>
      </c>
      <c r="AY1147">
        <v>1</v>
      </c>
      <c r="AZ1147">
        <v>0</v>
      </c>
      <c r="BA1147">
        <v>7</v>
      </c>
      <c r="BB1147" s="1"/>
      <c r="BG1147">
        <v>672</v>
      </c>
      <c r="BI1147" s="1"/>
      <c r="BM1147" s="1"/>
      <c r="BN1147" s="1"/>
      <c r="BU1147" s="1"/>
      <c r="BV1147">
        <v>0</v>
      </c>
      <c r="BW1147">
        <v>84570</v>
      </c>
      <c r="BX1147">
        <v>21380</v>
      </c>
      <c r="BY1147">
        <v>69120</v>
      </c>
      <c r="BZ1147">
        <v>0</v>
      </c>
      <c r="CA1147" s="1" t="s">
        <v>769</v>
      </c>
      <c r="CB1147" s="1" t="s">
        <v>108</v>
      </c>
      <c r="CD1147">
        <v>8038</v>
      </c>
      <c r="CE1147" s="1" t="s">
        <v>106</v>
      </c>
      <c r="CF1147" s="1" t="s">
        <v>106</v>
      </c>
      <c r="CG1147" s="1"/>
      <c r="CI1147" s="1" t="s">
        <v>9096</v>
      </c>
      <c r="CJ1147" s="1" t="s">
        <v>151</v>
      </c>
      <c r="CK1147">
        <v>2468007</v>
      </c>
      <c r="CL1147">
        <v>169007</v>
      </c>
      <c r="CM1147" s="1" t="s">
        <v>765</v>
      </c>
      <c r="CO1147" s="1"/>
      <c r="CP1147" s="1"/>
      <c r="CQ1147" s="1" t="s">
        <v>9094</v>
      </c>
      <c r="CR1147" s="1" t="s">
        <v>9094</v>
      </c>
      <c r="CS1147" s="1"/>
      <c r="CU1147" s="1" t="s">
        <v>771</v>
      </c>
      <c r="CV1147" s="1" t="s">
        <v>113</v>
      </c>
      <c r="CW1147" s="1" t="s">
        <v>765</v>
      </c>
      <c r="CX1147" s="1"/>
      <c r="CZ1147" s="2"/>
      <c r="DA1147" t="str">
        <f>_xlfn.IFNA(_xlfn.XLOOKUP(R1147, LandUseCodes!$A$1:$A$70,LandUseCodes!$B$1:$B$70), "Not Listed")</f>
        <v>R - Single Family/Cabin</v>
      </c>
      <c r="DB1147" t="str">
        <f>_xlfn.IFNA(_xlfn.XLOOKUP(AD1147, Type!$A$1:$A$3,Type!$B$1:$B$3), "Not Listed")</f>
        <v>Public</v>
      </c>
    </row>
    <row r="1148" spans="1:106" x14ac:dyDescent="0.25">
      <c r="A1148" s="1" t="s">
        <v>9097</v>
      </c>
      <c r="B1148">
        <v>2025</v>
      </c>
      <c r="C1148">
        <v>1</v>
      </c>
      <c r="D1148" s="1" t="s">
        <v>6237</v>
      </c>
      <c r="E1148" s="1" t="s">
        <v>9098</v>
      </c>
      <c r="F1148" s="1" t="s">
        <v>9099</v>
      </c>
      <c r="G1148">
        <v>188000</v>
      </c>
      <c r="H1148" s="1"/>
      <c r="J1148">
        <v>89290</v>
      </c>
      <c r="K1148" s="1" t="s">
        <v>9100</v>
      </c>
      <c r="L1148" s="1" t="s">
        <v>9101</v>
      </c>
      <c r="M1148" s="1" t="s">
        <v>130</v>
      </c>
      <c r="N1148">
        <v>25</v>
      </c>
      <c r="O1148" s="1" t="s">
        <v>1225</v>
      </c>
      <c r="P1148" s="1" t="s">
        <v>6771</v>
      </c>
      <c r="Q1148" s="1" t="s">
        <v>283</v>
      </c>
      <c r="R1148" s="1" t="s">
        <v>156</v>
      </c>
      <c r="S1148" s="1" t="s">
        <v>9102</v>
      </c>
      <c r="T1148" s="1" t="s">
        <v>764</v>
      </c>
      <c r="U1148" s="1"/>
      <c r="V1148" s="1" t="s">
        <v>765</v>
      </c>
      <c r="W1148" s="1" t="s">
        <v>9103</v>
      </c>
      <c r="X1148" s="1" t="s">
        <v>4832</v>
      </c>
      <c r="Y1148">
        <v>153000</v>
      </c>
      <c r="Z1148" s="1" t="s">
        <v>143</v>
      </c>
      <c r="AA1148" s="1" t="s">
        <v>157</v>
      </c>
      <c r="AB1148" s="1" t="s">
        <v>5699</v>
      </c>
      <c r="AC1148" s="1" t="s">
        <v>171</v>
      </c>
      <c r="AD1148" s="3">
        <v>1</v>
      </c>
      <c r="AE1148" s="1" t="s">
        <v>106</v>
      </c>
      <c r="AF1148" s="1" t="s">
        <v>106</v>
      </c>
      <c r="AG1148" s="1" t="s">
        <v>106</v>
      </c>
      <c r="AH1148" s="1" t="s">
        <v>106</v>
      </c>
      <c r="AI1148" s="1"/>
      <c r="AJ1148" s="1" t="s">
        <v>104</v>
      </c>
      <c r="AK1148" s="1" t="s">
        <v>767</v>
      </c>
      <c r="AL1148" s="1"/>
      <c r="AM1148" s="1"/>
      <c r="AO1148">
        <v>1142</v>
      </c>
      <c r="AP1148">
        <v>1</v>
      </c>
      <c r="AQ1148" s="1" t="s">
        <v>112</v>
      </c>
      <c r="AR1148" s="1" t="s">
        <v>118</v>
      </c>
      <c r="AT1148" s="1" t="s">
        <v>108</v>
      </c>
      <c r="AU1148" s="1" t="s">
        <v>120</v>
      </c>
      <c r="AV1148">
        <v>1951</v>
      </c>
      <c r="AW1148" s="1" t="s">
        <v>101</v>
      </c>
      <c r="AX1148">
        <v>2</v>
      </c>
      <c r="AY1148">
        <v>1</v>
      </c>
      <c r="AZ1148">
        <v>0</v>
      </c>
      <c r="BA1148">
        <v>4</v>
      </c>
      <c r="BB1148" s="1"/>
      <c r="BH1148">
        <v>924</v>
      </c>
      <c r="BI1148" s="1"/>
      <c r="BM1148" s="1"/>
      <c r="BN1148" s="1"/>
      <c r="BU1148" s="1"/>
      <c r="BV1148">
        <v>0</v>
      </c>
      <c r="BX1148">
        <v>23790</v>
      </c>
      <c r="BY1148">
        <v>65500</v>
      </c>
      <c r="BZ1148">
        <v>6000</v>
      </c>
      <c r="CA1148" s="1" t="s">
        <v>769</v>
      </c>
      <c r="CB1148" s="1" t="s">
        <v>108</v>
      </c>
      <c r="CD1148">
        <v>11490</v>
      </c>
      <c r="CE1148" s="1" t="s">
        <v>107</v>
      </c>
      <c r="CF1148" s="1" t="s">
        <v>106</v>
      </c>
      <c r="CG1148" s="1"/>
      <c r="CI1148" s="1" t="s">
        <v>9104</v>
      </c>
      <c r="CJ1148" s="1" t="s">
        <v>161</v>
      </c>
      <c r="CK1148">
        <v>2468032</v>
      </c>
      <c r="CL1148">
        <v>168948</v>
      </c>
      <c r="CM1148" s="1" t="s">
        <v>765</v>
      </c>
      <c r="CO1148" s="1"/>
      <c r="CP1148" s="1"/>
      <c r="CQ1148" s="1" t="s">
        <v>9105</v>
      </c>
      <c r="CR1148" s="1" t="s">
        <v>9102</v>
      </c>
      <c r="CS1148" s="1"/>
      <c r="CU1148" s="1" t="s">
        <v>771</v>
      </c>
      <c r="CV1148" s="1" t="s">
        <v>113</v>
      </c>
      <c r="CW1148" s="1" t="s">
        <v>765</v>
      </c>
      <c r="CX1148" s="1"/>
      <c r="CZ1148" s="2"/>
      <c r="DA1148" t="str">
        <f>_xlfn.IFNA(_xlfn.XLOOKUP(R1148, LandUseCodes!$A$1:$A$70,LandUseCodes!$B$1:$B$70), "Not Listed")</f>
        <v>R - Single Family/Cabin</v>
      </c>
      <c r="DB1148" t="str">
        <f>_xlfn.IFNA(_xlfn.XLOOKUP(AD1148, Type!$A$1:$A$3,Type!$B$1:$B$3), "Not Listed")</f>
        <v>Public</v>
      </c>
    </row>
    <row r="1149" spans="1:106" x14ac:dyDescent="0.25">
      <c r="A1149" s="1" t="s">
        <v>9106</v>
      </c>
      <c r="B1149">
        <v>2025</v>
      </c>
      <c r="C1149">
        <v>1</v>
      </c>
      <c r="D1149" s="1" t="s">
        <v>9107</v>
      </c>
      <c r="E1149" s="1" t="s">
        <v>9108</v>
      </c>
      <c r="F1149" s="1" t="s">
        <v>9109</v>
      </c>
      <c r="G1149">
        <v>135900</v>
      </c>
      <c r="H1149" s="1" t="s">
        <v>109</v>
      </c>
      <c r="J1149">
        <v>86000</v>
      </c>
      <c r="K1149" s="1" t="s">
        <v>9110</v>
      </c>
      <c r="L1149" s="1"/>
      <c r="M1149" s="1" t="s">
        <v>130</v>
      </c>
      <c r="N1149">
        <v>35</v>
      </c>
      <c r="O1149" s="1" t="s">
        <v>1225</v>
      </c>
      <c r="P1149" s="1" t="s">
        <v>6771</v>
      </c>
      <c r="Q1149" s="1" t="s">
        <v>283</v>
      </c>
      <c r="R1149" s="1" t="s">
        <v>156</v>
      </c>
      <c r="S1149" s="1" t="s">
        <v>9111</v>
      </c>
      <c r="T1149" s="1" t="s">
        <v>764</v>
      </c>
      <c r="U1149" s="1"/>
      <c r="V1149" s="1" t="s">
        <v>765</v>
      </c>
      <c r="W1149" s="1" t="s">
        <v>9112</v>
      </c>
      <c r="X1149" s="1" t="s">
        <v>9113</v>
      </c>
      <c r="Y1149">
        <v>0</v>
      </c>
      <c r="Z1149" s="1" t="s">
        <v>143</v>
      </c>
      <c r="AA1149" s="1" t="s">
        <v>157</v>
      </c>
      <c r="AB1149" s="1" t="s">
        <v>5699</v>
      </c>
      <c r="AC1149" s="1" t="s">
        <v>171</v>
      </c>
      <c r="AD1149" s="3">
        <v>1</v>
      </c>
      <c r="AE1149" s="1" t="s">
        <v>106</v>
      </c>
      <c r="AF1149" s="1" t="s">
        <v>106</v>
      </c>
      <c r="AG1149" s="1" t="s">
        <v>106</v>
      </c>
      <c r="AH1149" s="1" t="s">
        <v>106</v>
      </c>
      <c r="AI1149" s="1"/>
      <c r="AJ1149" s="1" t="s">
        <v>108</v>
      </c>
      <c r="AK1149" s="1" t="s">
        <v>767</v>
      </c>
      <c r="AL1149" s="1"/>
      <c r="AM1149" s="1"/>
      <c r="AO1149">
        <v>1816</v>
      </c>
      <c r="AP1149">
        <v>1</v>
      </c>
      <c r="AQ1149" s="1" t="s">
        <v>143</v>
      </c>
      <c r="AR1149" s="1" t="s">
        <v>118</v>
      </c>
      <c r="AS1149">
        <v>600</v>
      </c>
      <c r="AT1149" s="1" t="s">
        <v>108</v>
      </c>
      <c r="AU1149" s="1" t="s">
        <v>159</v>
      </c>
      <c r="AV1149">
        <v>1968</v>
      </c>
      <c r="AW1149" s="1" t="s">
        <v>129</v>
      </c>
      <c r="AX1149">
        <v>3</v>
      </c>
      <c r="AY1149">
        <v>1</v>
      </c>
      <c r="AZ1149">
        <v>0</v>
      </c>
      <c r="BA1149">
        <v>6</v>
      </c>
      <c r="BB1149" s="1"/>
      <c r="BI1149" s="1"/>
      <c r="BM1149" s="1"/>
      <c r="BN1149" s="1"/>
      <c r="BU1149" s="1"/>
      <c r="BV1149">
        <v>0</v>
      </c>
      <c r="BX1149">
        <v>23140</v>
      </c>
      <c r="BY1149">
        <v>62860</v>
      </c>
      <c r="BZ1149">
        <v>0</v>
      </c>
      <c r="CA1149" s="1" t="s">
        <v>769</v>
      </c>
      <c r="CB1149" s="1" t="s">
        <v>108</v>
      </c>
      <c r="CD1149">
        <v>10558</v>
      </c>
      <c r="CE1149" s="1" t="s">
        <v>106</v>
      </c>
      <c r="CF1149" s="1" t="s">
        <v>106</v>
      </c>
      <c r="CG1149" s="1"/>
      <c r="CI1149" s="1" t="s">
        <v>9114</v>
      </c>
      <c r="CJ1149" s="1" t="s">
        <v>151</v>
      </c>
      <c r="CK1149">
        <v>2468045</v>
      </c>
      <c r="CL1149">
        <v>168837</v>
      </c>
      <c r="CM1149" s="1" t="s">
        <v>765</v>
      </c>
      <c r="CO1149" s="1"/>
      <c r="CP1149" s="1"/>
      <c r="CQ1149" s="1" t="s">
        <v>9115</v>
      </c>
      <c r="CR1149" s="1" t="s">
        <v>9111</v>
      </c>
      <c r="CS1149" s="1"/>
      <c r="CU1149" s="1" t="s">
        <v>771</v>
      </c>
      <c r="CV1149" s="1" t="s">
        <v>113</v>
      </c>
      <c r="CW1149" s="1" t="s">
        <v>765</v>
      </c>
      <c r="CX1149" s="1"/>
      <c r="CZ1149" s="2"/>
      <c r="DA1149" t="str">
        <f>_xlfn.IFNA(_xlfn.XLOOKUP(R1149, LandUseCodes!$A$1:$A$70,LandUseCodes!$B$1:$B$70), "Not Listed")</f>
        <v>R - Single Family/Cabin</v>
      </c>
      <c r="DB1149" t="str">
        <f>_xlfn.IFNA(_xlfn.XLOOKUP(AD1149, Type!$A$1:$A$3,Type!$B$1:$B$3), "Not Listed")</f>
        <v>Public</v>
      </c>
    </row>
    <row r="1150" spans="1:106" x14ac:dyDescent="0.25">
      <c r="A1150" s="1" t="s">
        <v>9116</v>
      </c>
      <c r="B1150">
        <v>2025</v>
      </c>
      <c r="C1150">
        <v>1</v>
      </c>
      <c r="D1150" s="1" t="s">
        <v>9117</v>
      </c>
      <c r="E1150" s="1" t="s">
        <v>9118</v>
      </c>
      <c r="F1150" s="1" t="s">
        <v>9119</v>
      </c>
      <c r="G1150">
        <v>40000</v>
      </c>
      <c r="H1150" s="1" t="s">
        <v>109</v>
      </c>
      <c r="J1150">
        <v>40000</v>
      </c>
      <c r="K1150" s="1" t="s">
        <v>5926</v>
      </c>
      <c r="L1150" s="1" t="s">
        <v>9120</v>
      </c>
      <c r="M1150" s="1" t="s">
        <v>130</v>
      </c>
      <c r="N1150">
        <v>41</v>
      </c>
      <c r="O1150" s="1" t="s">
        <v>1225</v>
      </c>
      <c r="P1150" s="1" t="s">
        <v>6771</v>
      </c>
      <c r="Q1150" s="1" t="s">
        <v>283</v>
      </c>
      <c r="R1150" s="1" t="s">
        <v>156</v>
      </c>
      <c r="S1150" s="1" t="s">
        <v>7109</v>
      </c>
      <c r="T1150" s="1" t="s">
        <v>764</v>
      </c>
      <c r="U1150" s="1"/>
      <c r="V1150" s="1" t="s">
        <v>765</v>
      </c>
      <c r="W1150" s="1" t="s">
        <v>9121</v>
      </c>
      <c r="X1150" s="1" t="s">
        <v>9122</v>
      </c>
      <c r="Y1150">
        <v>63500</v>
      </c>
      <c r="Z1150" s="1" t="s">
        <v>143</v>
      </c>
      <c r="AA1150" s="1" t="s">
        <v>157</v>
      </c>
      <c r="AB1150" s="1" t="s">
        <v>5699</v>
      </c>
      <c r="AC1150" s="1" t="s">
        <v>171</v>
      </c>
      <c r="AD1150" s="3">
        <v>1</v>
      </c>
      <c r="AE1150" s="1" t="s">
        <v>106</v>
      </c>
      <c r="AF1150" s="1" t="s">
        <v>106</v>
      </c>
      <c r="AG1150" s="1" t="s">
        <v>106</v>
      </c>
      <c r="AH1150" s="1" t="s">
        <v>106</v>
      </c>
      <c r="AI1150" s="1"/>
      <c r="AJ1150" s="1" t="s">
        <v>104</v>
      </c>
      <c r="AK1150" s="1" t="s">
        <v>767</v>
      </c>
      <c r="AL1150" s="1"/>
      <c r="AM1150" s="1"/>
      <c r="AO1150">
        <v>1008</v>
      </c>
      <c r="AP1150">
        <v>2</v>
      </c>
      <c r="AQ1150" s="1" t="s">
        <v>143</v>
      </c>
      <c r="AR1150" s="1" t="s">
        <v>118</v>
      </c>
      <c r="AT1150" s="1" t="s">
        <v>108</v>
      </c>
      <c r="AU1150" s="1" t="s">
        <v>159</v>
      </c>
      <c r="AV1150">
        <v>1870</v>
      </c>
      <c r="AW1150" s="1" t="s">
        <v>136</v>
      </c>
      <c r="AX1150">
        <v>2</v>
      </c>
      <c r="AY1150">
        <v>1</v>
      </c>
      <c r="AZ1150">
        <v>0</v>
      </c>
      <c r="BA1150">
        <v>5</v>
      </c>
      <c r="BB1150" s="1"/>
      <c r="BI1150" s="1"/>
      <c r="BM1150" s="1"/>
      <c r="BN1150" s="1"/>
      <c r="BU1150" s="1"/>
      <c r="BV1150">
        <v>0</v>
      </c>
      <c r="BW1150">
        <v>55340</v>
      </c>
      <c r="BX1150">
        <v>19040</v>
      </c>
      <c r="BY1150">
        <v>20960</v>
      </c>
      <c r="BZ1150">
        <v>0</v>
      </c>
      <c r="CA1150" s="1" t="s">
        <v>769</v>
      </c>
      <c r="CB1150" s="1" t="s">
        <v>108</v>
      </c>
      <c r="CD1150">
        <v>4702</v>
      </c>
      <c r="CE1150" s="1" t="s">
        <v>118</v>
      </c>
      <c r="CF1150" s="1" t="s">
        <v>106</v>
      </c>
      <c r="CG1150" s="1"/>
      <c r="CI1150" s="1" t="s">
        <v>9123</v>
      </c>
      <c r="CJ1150" s="1" t="s">
        <v>151</v>
      </c>
      <c r="CK1150">
        <v>2468057</v>
      </c>
      <c r="CL1150">
        <v>168795</v>
      </c>
      <c r="CM1150" s="1" t="s">
        <v>765</v>
      </c>
      <c r="CO1150" s="1"/>
      <c r="CP1150" s="1"/>
      <c r="CQ1150" s="1" t="s">
        <v>9124</v>
      </c>
      <c r="CR1150" s="1" t="s">
        <v>7109</v>
      </c>
      <c r="CS1150" s="1"/>
      <c r="CU1150" s="1" t="s">
        <v>771</v>
      </c>
      <c r="CV1150" s="1" t="s">
        <v>113</v>
      </c>
      <c r="CW1150" s="1" t="s">
        <v>765</v>
      </c>
      <c r="CX1150" s="1"/>
      <c r="CZ1150" s="2"/>
      <c r="DA1150" t="str">
        <f>_xlfn.IFNA(_xlfn.XLOOKUP(R1150, LandUseCodes!$A$1:$A$70,LandUseCodes!$B$1:$B$70), "Not Listed")</f>
        <v>R - Single Family/Cabin</v>
      </c>
      <c r="DB1150" t="str">
        <f>_xlfn.IFNA(_xlfn.XLOOKUP(AD1150, Type!$A$1:$A$3,Type!$B$1:$B$3), "Not Listed")</f>
        <v>Public</v>
      </c>
    </row>
    <row r="1151" spans="1:106" x14ac:dyDescent="0.25">
      <c r="A1151" s="1" t="s">
        <v>9125</v>
      </c>
      <c r="B1151">
        <v>2025</v>
      </c>
      <c r="C1151">
        <v>1</v>
      </c>
      <c r="D1151" s="1" t="s">
        <v>9126</v>
      </c>
      <c r="E1151" s="1" t="s">
        <v>9127</v>
      </c>
      <c r="F1151" s="1" t="s">
        <v>9128</v>
      </c>
      <c r="G1151">
        <v>44100</v>
      </c>
      <c r="H1151" s="1" t="s">
        <v>109</v>
      </c>
      <c r="J1151">
        <v>44000</v>
      </c>
      <c r="K1151" s="1" t="s">
        <v>5926</v>
      </c>
      <c r="L1151" s="1" t="s">
        <v>9120</v>
      </c>
      <c r="M1151" s="1" t="s">
        <v>130</v>
      </c>
      <c r="N1151">
        <v>43</v>
      </c>
      <c r="O1151" s="1" t="s">
        <v>1225</v>
      </c>
      <c r="P1151" s="1" t="s">
        <v>6771</v>
      </c>
      <c r="Q1151" s="1" t="s">
        <v>283</v>
      </c>
      <c r="R1151" s="1" t="s">
        <v>156</v>
      </c>
      <c r="S1151" s="1" t="s">
        <v>7109</v>
      </c>
      <c r="T1151" s="1" t="s">
        <v>764</v>
      </c>
      <c r="U1151" s="1"/>
      <c r="V1151" s="1" t="s">
        <v>765</v>
      </c>
      <c r="W1151" s="1" t="s">
        <v>8557</v>
      </c>
      <c r="X1151" s="1" t="s">
        <v>9129</v>
      </c>
      <c r="Y1151">
        <v>61192</v>
      </c>
      <c r="Z1151" s="1" t="s">
        <v>143</v>
      </c>
      <c r="AA1151" s="1" t="s">
        <v>157</v>
      </c>
      <c r="AB1151" s="1" t="s">
        <v>5699</v>
      </c>
      <c r="AC1151" s="1" t="s">
        <v>171</v>
      </c>
      <c r="AD1151" s="3">
        <v>1</v>
      </c>
      <c r="AE1151" s="1" t="s">
        <v>106</v>
      </c>
      <c r="AF1151" s="1" t="s">
        <v>106</v>
      </c>
      <c r="AG1151" s="1" t="s">
        <v>106</v>
      </c>
      <c r="AH1151" s="1" t="s">
        <v>106</v>
      </c>
      <c r="AI1151" s="1"/>
      <c r="AJ1151" s="1" t="s">
        <v>104</v>
      </c>
      <c r="AK1151" s="1" t="s">
        <v>767</v>
      </c>
      <c r="AL1151" s="1"/>
      <c r="AM1151" s="1"/>
      <c r="AO1151">
        <v>900</v>
      </c>
      <c r="AP1151">
        <v>2</v>
      </c>
      <c r="AQ1151" s="1" t="s">
        <v>143</v>
      </c>
      <c r="AR1151" s="1" t="s">
        <v>118</v>
      </c>
      <c r="AT1151" s="1" t="s">
        <v>108</v>
      </c>
      <c r="AU1151" s="1" t="s">
        <v>159</v>
      </c>
      <c r="AV1151">
        <v>1870</v>
      </c>
      <c r="AW1151" s="1" t="s">
        <v>136</v>
      </c>
      <c r="AX1151">
        <v>2</v>
      </c>
      <c r="AY1151">
        <v>1</v>
      </c>
      <c r="AZ1151">
        <v>0</v>
      </c>
      <c r="BA1151">
        <v>4</v>
      </c>
      <c r="BB1151" s="1"/>
      <c r="BI1151" s="1"/>
      <c r="BM1151" s="1"/>
      <c r="BN1151" s="1"/>
      <c r="BU1151" s="1"/>
      <c r="BV1151">
        <v>0</v>
      </c>
      <c r="BW1151">
        <v>57740</v>
      </c>
      <c r="BX1151">
        <v>20860</v>
      </c>
      <c r="BY1151">
        <v>23140</v>
      </c>
      <c r="BZ1151">
        <v>0</v>
      </c>
      <c r="CA1151" s="1" t="s">
        <v>769</v>
      </c>
      <c r="CB1151" s="1" t="s">
        <v>108</v>
      </c>
      <c r="CD1151">
        <v>7300</v>
      </c>
      <c r="CE1151" s="1" t="s">
        <v>108</v>
      </c>
      <c r="CF1151" s="1" t="s">
        <v>106</v>
      </c>
      <c r="CG1151" s="1"/>
      <c r="CI1151" s="1" t="s">
        <v>9130</v>
      </c>
      <c r="CJ1151" s="1" t="s">
        <v>151</v>
      </c>
      <c r="CK1151">
        <v>2468081</v>
      </c>
      <c r="CL1151">
        <v>168762</v>
      </c>
      <c r="CM1151" s="1" t="s">
        <v>765</v>
      </c>
      <c r="CO1151" s="1"/>
      <c r="CP1151" s="1"/>
      <c r="CQ1151" s="1" t="s">
        <v>9131</v>
      </c>
      <c r="CR1151" s="1" t="s">
        <v>7109</v>
      </c>
      <c r="CS1151" s="1"/>
      <c r="CU1151" s="1" t="s">
        <v>771</v>
      </c>
      <c r="CV1151" s="1" t="s">
        <v>113</v>
      </c>
      <c r="CW1151" s="1" t="s">
        <v>765</v>
      </c>
      <c r="CX1151" s="1"/>
      <c r="CZ1151" s="2"/>
      <c r="DA1151" t="str">
        <f>_xlfn.IFNA(_xlfn.XLOOKUP(R1151, LandUseCodes!$A$1:$A$70,LandUseCodes!$B$1:$B$70), "Not Listed")</f>
        <v>R - Single Family/Cabin</v>
      </c>
      <c r="DB1151" t="str">
        <f>_xlfn.IFNA(_xlfn.XLOOKUP(AD1151, Type!$A$1:$A$3,Type!$B$1:$B$3), "Not Listed")</f>
        <v>Public</v>
      </c>
    </row>
    <row r="1152" spans="1:106" x14ac:dyDescent="0.25">
      <c r="A1152" s="1" t="s">
        <v>9132</v>
      </c>
      <c r="B1152">
        <v>2025</v>
      </c>
      <c r="C1152">
        <v>1</v>
      </c>
      <c r="D1152" s="1" t="s">
        <v>9133</v>
      </c>
      <c r="E1152" s="1" t="s">
        <v>9134</v>
      </c>
      <c r="F1152" s="1" t="s">
        <v>9135</v>
      </c>
      <c r="G1152">
        <v>149900</v>
      </c>
      <c r="H1152" s="1" t="s">
        <v>109</v>
      </c>
      <c r="J1152">
        <v>59250</v>
      </c>
      <c r="K1152" s="1" t="s">
        <v>9136</v>
      </c>
      <c r="L1152" s="1" t="s">
        <v>9137</v>
      </c>
      <c r="M1152" s="1" t="s">
        <v>130</v>
      </c>
      <c r="N1152">
        <v>603</v>
      </c>
      <c r="O1152" s="1"/>
      <c r="P1152" s="1" t="s">
        <v>6548</v>
      </c>
      <c r="Q1152" s="1" t="s">
        <v>283</v>
      </c>
      <c r="R1152" s="1" t="s">
        <v>156</v>
      </c>
      <c r="S1152" s="1" t="s">
        <v>9138</v>
      </c>
      <c r="T1152" s="1" t="s">
        <v>764</v>
      </c>
      <c r="U1152" s="1"/>
      <c r="V1152" s="1" t="s">
        <v>765</v>
      </c>
      <c r="W1152" s="1" t="s">
        <v>8657</v>
      </c>
      <c r="X1152" s="1" t="s">
        <v>9139</v>
      </c>
      <c r="Y1152">
        <v>1</v>
      </c>
      <c r="Z1152" s="1" t="s">
        <v>143</v>
      </c>
      <c r="AA1152" s="1" t="s">
        <v>157</v>
      </c>
      <c r="AB1152" s="1" t="s">
        <v>5699</v>
      </c>
      <c r="AC1152" s="1" t="s">
        <v>171</v>
      </c>
      <c r="AD1152" s="3">
        <v>1</v>
      </c>
      <c r="AE1152" s="1" t="s">
        <v>106</v>
      </c>
      <c r="AF1152" s="1" t="s">
        <v>106</v>
      </c>
      <c r="AG1152" s="1" t="s">
        <v>106</v>
      </c>
      <c r="AH1152" s="1" t="s">
        <v>106</v>
      </c>
      <c r="AI1152" s="1"/>
      <c r="AJ1152" s="1" t="s">
        <v>108</v>
      </c>
      <c r="AK1152" s="1" t="s">
        <v>767</v>
      </c>
      <c r="AL1152" s="1"/>
      <c r="AM1152" s="1"/>
      <c r="AO1152">
        <v>1221</v>
      </c>
      <c r="AP1152">
        <v>1</v>
      </c>
      <c r="AQ1152" s="1" t="s">
        <v>123</v>
      </c>
      <c r="AR1152" s="1" t="s">
        <v>118</v>
      </c>
      <c r="AT1152" s="1" t="s">
        <v>108</v>
      </c>
      <c r="AU1152" s="1" t="s">
        <v>159</v>
      </c>
      <c r="AV1152">
        <v>1920</v>
      </c>
      <c r="AW1152" s="1" t="s">
        <v>290</v>
      </c>
      <c r="AX1152">
        <v>3</v>
      </c>
      <c r="AY1152">
        <v>1</v>
      </c>
      <c r="AZ1152">
        <v>0</v>
      </c>
      <c r="BA1152">
        <v>7</v>
      </c>
      <c r="BB1152" s="1"/>
      <c r="BI1152" s="1"/>
      <c r="BM1152" s="1"/>
      <c r="BN1152" s="1"/>
      <c r="BU1152" s="1"/>
      <c r="BV1152">
        <v>0</v>
      </c>
      <c r="BX1152">
        <v>20410</v>
      </c>
      <c r="BY1152">
        <v>38840</v>
      </c>
      <c r="BZ1152">
        <v>0</v>
      </c>
      <c r="CA1152" s="1" t="s">
        <v>769</v>
      </c>
      <c r="CB1152" s="1" t="s">
        <v>108</v>
      </c>
      <c r="CD1152">
        <v>6662</v>
      </c>
      <c r="CE1152" s="1" t="s">
        <v>108</v>
      </c>
      <c r="CF1152" s="1" t="s">
        <v>106</v>
      </c>
      <c r="CG1152" s="1"/>
      <c r="CI1152" s="1" t="s">
        <v>9140</v>
      </c>
      <c r="CJ1152" s="1" t="s">
        <v>151</v>
      </c>
      <c r="CK1152">
        <v>2468032</v>
      </c>
      <c r="CL1152">
        <v>168690</v>
      </c>
      <c r="CM1152" s="1" t="s">
        <v>765</v>
      </c>
      <c r="CO1152" s="1"/>
      <c r="CP1152" s="1"/>
      <c r="CQ1152" s="1" t="s">
        <v>9141</v>
      </c>
      <c r="CR1152" s="1" t="s">
        <v>9138</v>
      </c>
      <c r="CS1152" s="1"/>
      <c r="CU1152" s="1" t="s">
        <v>771</v>
      </c>
      <c r="CV1152" s="1" t="s">
        <v>113</v>
      </c>
      <c r="CW1152" s="1" t="s">
        <v>765</v>
      </c>
      <c r="CX1152" s="1"/>
      <c r="CZ1152" s="2"/>
      <c r="DA1152" t="str">
        <f>_xlfn.IFNA(_xlfn.XLOOKUP(R1152, LandUseCodes!$A$1:$A$70,LandUseCodes!$B$1:$B$70), "Not Listed")</f>
        <v>R - Single Family/Cabin</v>
      </c>
      <c r="DB1152" t="str">
        <f>_xlfn.IFNA(_xlfn.XLOOKUP(AD1152, Type!$A$1:$A$3,Type!$B$1:$B$3), "Not Listed")</f>
        <v>Public</v>
      </c>
    </row>
    <row r="1153" spans="1:106" x14ac:dyDescent="0.25">
      <c r="A1153" s="1" t="s">
        <v>9142</v>
      </c>
      <c r="B1153">
        <v>2025</v>
      </c>
      <c r="C1153">
        <v>1</v>
      </c>
      <c r="D1153" s="1" t="s">
        <v>9143</v>
      </c>
      <c r="E1153" s="1" t="s">
        <v>4362</v>
      </c>
      <c r="F1153" s="1" t="s">
        <v>9144</v>
      </c>
      <c r="G1153">
        <v>169000</v>
      </c>
      <c r="H1153" s="1"/>
      <c r="J1153">
        <v>75360</v>
      </c>
      <c r="K1153" s="1" t="s">
        <v>9145</v>
      </c>
      <c r="L1153" s="1"/>
      <c r="M1153" s="1" t="s">
        <v>130</v>
      </c>
      <c r="N1153">
        <v>607</v>
      </c>
      <c r="O1153" s="1"/>
      <c r="P1153" s="1" t="s">
        <v>6548</v>
      </c>
      <c r="Q1153" s="1" t="s">
        <v>283</v>
      </c>
      <c r="R1153" s="1" t="s">
        <v>156</v>
      </c>
      <c r="S1153" s="1" t="s">
        <v>9146</v>
      </c>
      <c r="T1153" s="1" t="s">
        <v>764</v>
      </c>
      <c r="U1153" s="1"/>
      <c r="V1153" s="1" t="s">
        <v>765</v>
      </c>
      <c r="W1153" s="1" t="s">
        <v>4190</v>
      </c>
      <c r="X1153" s="1" t="s">
        <v>9147</v>
      </c>
      <c r="Y1153">
        <v>169000</v>
      </c>
      <c r="Z1153" s="1" t="s">
        <v>143</v>
      </c>
      <c r="AA1153" s="1" t="s">
        <v>157</v>
      </c>
      <c r="AB1153" s="1" t="s">
        <v>5699</v>
      </c>
      <c r="AC1153" s="1" t="s">
        <v>171</v>
      </c>
      <c r="AD1153" s="3">
        <v>1</v>
      </c>
      <c r="AE1153" s="1" t="s">
        <v>106</v>
      </c>
      <c r="AF1153" s="1" t="s">
        <v>106</v>
      </c>
      <c r="AG1153" s="1" t="s">
        <v>106</v>
      </c>
      <c r="AH1153" s="1" t="s">
        <v>106</v>
      </c>
      <c r="AI1153" s="1"/>
      <c r="AJ1153" s="1" t="s">
        <v>104</v>
      </c>
      <c r="AK1153" s="1" t="s">
        <v>767</v>
      </c>
      <c r="AL1153" s="1"/>
      <c r="AM1153" s="1"/>
      <c r="AO1153">
        <v>1810</v>
      </c>
      <c r="AP1153">
        <v>2</v>
      </c>
      <c r="AQ1153" s="1" t="s">
        <v>112</v>
      </c>
      <c r="AR1153" s="1" t="s">
        <v>118</v>
      </c>
      <c r="AT1153" s="1" t="s">
        <v>118</v>
      </c>
      <c r="AU1153" s="1" t="s">
        <v>159</v>
      </c>
      <c r="AV1153">
        <v>1900</v>
      </c>
      <c r="AW1153" s="1" t="s">
        <v>160</v>
      </c>
      <c r="AX1153">
        <v>4</v>
      </c>
      <c r="AY1153">
        <v>1</v>
      </c>
      <c r="AZ1153">
        <v>0</v>
      </c>
      <c r="BA1153">
        <v>10</v>
      </c>
      <c r="BB1153" s="1"/>
      <c r="BH1153">
        <v>441</v>
      </c>
      <c r="BI1153" s="1"/>
      <c r="BM1153" s="1"/>
      <c r="BN1153" s="1"/>
      <c r="BU1153" s="1"/>
      <c r="BV1153">
        <v>0</v>
      </c>
      <c r="BX1153">
        <v>25190</v>
      </c>
      <c r="BY1153">
        <v>50170</v>
      </c>
      <c r="BZ1153">
        <v>3320</v>
      </c>
      <c r="CA1153" s="1" t="s">
        <v>769</v>
      </c>
      <c r="CB1153" s="1" t="s">
        <v>108</v>
      </c>
      <c r="CD1153">
        <v>13492</v>
      </c>
      <c r="CE1153" s="1" t="s">
        <v>106</v>
      </c>
      <c r="CF1153" s="1" t="s">
        <v>106</v>
      </c>
      <c r="CG1153" s="1"/>
      <c r="CI1153" s="1" t="s">
        <v>9148</v>
      </c>
      <c r="CJ1153" s="1" t="s">
        <v>161</v>
      </c>
      <c r="CK1153">
        <v>2468114</v>
      </c>
      <c r="CL1153">
        <v>168687</v>
      </c>
      <c r="CM1153" s="1" t="s">
        <v>765</v>
      </c>
      <c r="CO1153" s="1"/>
      <c r="CP1153" s="1"/>
      <c r="CQ1153" s="1" t="s">
        <v>9146</v>
      </c>
      <c r="CR1153" s="1" t="s">
        <v>9146</v>
      </c>
      <c r="CS1153" s="1"/>
      <c r="CU1153" s="1" t="s">
        <v>771</v>
      </c>
      <c r="CV1153" s="1" t="s">
        <v>113</v>
      </c>
      <c r="CW1153" s="1" t="s">
        <v>765</v>
      </c>
      <c r="CX1153" s="1"/>
      <c r="CZ1153" s="2"/>
      <c r="DA1153" t="str">
        <f>_xlfn.IFNA(_xlfn.XLOOKUP(R1153, LandUseCodes!$A$1:$A$70,LandUseCodes!$B$1:$B$70), "Not Listed")</f>
        <v>R - Single Family/Cabin</v>
      </c>
      <c r="DB1153" t="str">
        <f>_xlfn.IFNA(_xlfn.XLOOKUP(AD1153, Type!$A$1:$A$3,Type!$B$1:$B$3), "Not Listed")</f>
        <v>Public</v>
      </c>
    </row>
    <row r="1154" spans="1:106" x14ac:dyDescent="0.25">
      <c r="A1154" s="1" t="s">
        <v>9149</v>
      </c>
      <c r="B1154">
        <v>2025</v>
      </c>
      <c r="C1154">
        <v>1</v>
      </c>
      <c r="D1154" s="1" t="s">
        <v>9150</v>
      </c>
      <c r="E1154" s="1" t="s">
        <v>2360</v>
      </c>
      <c r="F1154" s="1" t="s">
        <v>9151</v>
      </c>
      <c r="G1154">
        <v>1</v>
      </c>
      <c r="H1154" s="1" t="s">
        <v>115</v>
      </c>
      <c r="J1154">
        <v>72260</v>
      </c>
      <c r="K1154" s="1" t="s">
        <v>7108</v>
      </c>
      <c r="L1154" s="1"/>
      <c r="M1154" s="1" t="s">
        <v>130</v>
      </c>
      <c r="N1154">
        <v>617</v>
      </c>
      <c r="O1154" s="1"/>
      <c r="P1154" s="1" t="s">
        <v>6548</v>
      </c>
      <c r="Q1154" s="1" t="s">
        <v>283</v>
      </c>
      <c r="R1154" s="1" t="s">
        <v>156</v>
      </c>
      <c r="S1154" s="1" t="s">
        <v>7109</v>
      </c>
      <c r="T1154" s="1" t="s">
        <v>764</v>
      </c>
      <c r="U1154" s="1"/>
      <c r="V1154" s="1" t="s">
        <v>765</v>
      </c>
      <c r="W1154" s="1" t="s">
        <v>5926</v>
      </c>
      <c r="X1154" s="1" t="s">
        <v>162</v>
      </c>
      <c r="Y1154">
        <v>0</v>
      </c>
      <c r="Z1154" s="1" t="s">
        <v>143</v>
      </c>
      <c r="AA1154" s="1" t="s">
        <v>157</v>
      </c>
      <c r="AB1154" s="1" t="s">
        <v>5699</v>
      </c>
      <c r="AC1154" s="1" t="s">
        <v>171</v>
      </c>
      <c r="AD1154" s="3">
        <v>1</v>
      </c>
      <c r="AE1154" s="1" t="s">
        <v>106</v>
      </c>
      <c r="AF1154" s="1" t="s">
        <v>106</v>
      </c>
      <c r="AG1154" s="1" t="s">
        <v>106</v>
      </c>
      <c r="AH1154" s="1" t="s">
        <v>106</v>
      </c>
      <c r="AI1154" s="1"/>
      <c r="AJ1154" s="1" t="s">
        <v>108</v>
      </c>
      <c r="AK1154" s="1" t="s">
        <v>767</v>
      </c>
      <c r="AL1154" s="1"/>
      <c r="AM1154" s="1"/>
      <c r="AO1154">
        <v>1006</v>
      </c>
      <c r="AP1154">
        <v>1</v>
      </c>
      <c r="AQ1154" s="1" t="s">
        <v>112</v>
      </c>
      <c r="AR1154" s="1" t="s">
        <v>118</v>
      </c>
      <c r="AT1154" s="1" t="s">
        <v>108</v>
      </c>
      <c r="AU1154" s="1" t="s">
        <v>120</v>
      </c>
      <c r="AV1154">
        <v>1951</v>
      </c>
      <c r="AW1154" s="1" t="s">
        <v>130</v>
      </c>
      <c r="AX1154">
        <v>2</v>
      </c>
      <c r="AY1154">
        <v>1</v>
      </c>
      <c r="AZ1154">
        <v>0</v>
      </c>
      <c r="BA1154">
        <v>5</v>
      </c>
      <c r="BB1154" s="1"/>
      <c r="BI1154" s="1"/>
      <c r="BM1154" s="1"/>
      <c r="BN1154" s="1"/>
      <c r="BU1154" s="1"/>
      <c r="BV1154">
        <v>0</v>
      </c>
      <c r="BW1154">
        <v>75820</v>
      </c>
      <c r="BX1154">
        <v>21640</v>
      </c>
      <c r="BY1154">
        <v>50620</v>
      </c>
      <c r="BZ1154">
        <v>300</v>
      </c>
      <c r="CA1154" s="1" t="s">
        <v>769</v>
      </c>
      <c r="CB1154" s="1" t="s">
        <v>108</v>
      </c>
      <c r="CD1154">
        <v>8420</v>
      </c>
      <c r="CE1154" s="1" t="s">
        <v>108</v>
      </c>
      <c r="CF1154" s="1" t="s">
        <v>106</v>
      </c>
      <c r="CG1154" s="1"/>
      <c r="CI1154" s="1" t="s">
        <v>9152</v>
      </c>
      <c r="CJ1154" s="1" t="s">
        <v>151</v>
      </c>
      <c r="CK1154">
        <v>2468191</v>
      </c>
      <c r="CL1154">
        <v>168688</v>
      </c>
      <c r="CM1154" s="1" t="s">
        <v>765</v>
      </c>
      <c r="CO1154" s="1"/>
      <c r="CP1154" s="1"/>
      <c r="CQ1154" s="1" t="s">
        <v>9153</v>
      </c>
      <c r="CR1154" s="1" t="s">
        <v>7109</v>
      </c>
      <c r="CS1154" s="1"/>
      <c r="CU1154" s="1" t="s">
        <v>771</v>
      </c>
      <c r="CV1154" s="1" t="s">
        <v>113</v>
      </c>
      <c r="CW1154" s="1" t="s">
        <v>765</v>
      </c>
      <c r="CX1154" s="1"/>
      <c r="CZ1154" s="2"/>
      <c r="DA1154" t="str">
        <f>_xlfn.IFNA(_xlfn.XLOOKUP(R1154, LandUseCodes!$A$1:$A$70,LandUseCodes!$B$1:$B$70), "Not Listed")</f>
        <v>R - Single Family/Cabin</v>
      </c>
      <c r="DB1154" t="str">
        <f>_xlfn.IFNA(_xlfn.XLOOKUP(AD1154, Type!$A$1:$A$3,Type!$B$1:$B$3), "Not Listed")</f>
        <v>Public</v>
      </c>
    </row>
    <row r="1155" spans="1:106" x14ac:dyDescent="0.25">
      <c r="A1155" s="1" t="s">
        <v>9154</v>
      </c>
      <c r="B1155">
        <v>2025</v>
      </c>
      <c r="C1155">
        <v>1</v>
      </c>
      <c r="D1155" s="1" t="s">
        <v>9155</v>
      </c>
      <c r="E1155" s="1" t="s">
        <v>363</v>
      </c>
      <c r="F1155" s="1" t="s">
        <v>9156</v>
      </c>
      <c r="G1155">
        <v>159900</v>
      </c>
      <c r="H1155" s="1"/>
      <c r="J1155">
        <v>77490</v>
      </c>
      <c r="K1155" s="1" t="s">
        <v>9157</v>
      </c>
      <c r="L1155" s="1"/>
      <c r="M1155" s="1" t="s">
        <v>130</v>
      </c>
      <c r="N1155">
        <v>621</v>
      </c>
      <c r="O1155" s="1"/>
      <c r="P1155" s="1" t="s">
        <v>6548</v>
      </c>
      <c r="Q1155" s="1" t="s">
        <v>283</v>
      </c>
      <c r="R1155" s="1" t="s">
        <v>156</v>
      </c>
      <c r="S1155" s="1" t="s">
        <v>9158</v>
      </c>
      <c r="T1155" s="1" t="s">
        <v>764</v>
      </c>
      <c r="U1155" s="1"/>
      <c r="V1155" s="1" t="s">
        <v>765</v>
      </c>
      <c r="W1155" s="1" t="s">
        <v>6954</v>
      </c>
      <c r="X1155" s="1" t="s">
        <v>9159</v>
      </c>
      <c r="Y1155">
        <v>163100</v>
      </c>
      <c r="Z1155" s="1" t="s">
        <v>143</v>
      </c>
      <c r="AA1155" s="1" t="s">
        <v>157</v>
      </c>
      <c r="AB1155" s="1" t="s">
        <v>5699</v>
      </c>
      <c r="AC1155" s="1" t="s">
        <v>171</v>
      </c>
      <c r="AD1155" s="3">
        <v>1</v>
      </c>
      <c r="AE1155" s="1" t="s">
        <v>106</v>
      </c>
      <c r="AF1155" s="1" t="s">
        <v>106</v>
      </c>
      <c r="AG1155" s="1" t="s">
        <v>106</v>
      </c>
      <c r="AH1155" s="1" t="s">
        <v>106</v>
      </c>
      <c r="AI1155" s="1"/>
      <c r="AJ1155" s="1" t="s">
        <v>104</v>
      </c>
      <c r="AK1155" s="1" t="s">
        <v>767</v>
      </c>
      <c r="AL1155" s="1"/>
      <c r="AM1155" s="1"/>
      <c r="AO1155">
        <v>1397</v>
      </c>
      <c r="AP1155">
        <v>1</v>
      </c>
      <c r="AQ1155" s="1" t="s">
        <v>143</v>
      </c>
      <c r="AR1155" s="1" t="s">
        <v>118</v>
      </c>
      <c r="AT1155" s="1" t="s">
        <v>118</v>
      </c>
      <c r="AU1155" s="1" t="s">
        <v>159</v>
      </c>
      <c r="AV1155">
        <v>1952</v>
      </c>
      <c r="AW1155" s="1" t="s">
        <v>130</v>
      </c>
      <c r="AX1155">
        <v>5</v>
      </c>
      <c r="AY1155">
        <v>1</v>
      </c>
      <c r="AZ1155">
        <v>0</v>
      </c>
      <c r="BA1155">
        <v>9</v>
      </c>
      <c r="BB1155" s="1"/>
      <c r="BE1155">
        <v>1</v>
      </c>
      <c r="BF1155">
        <v>1</v>
      </c>
      <c r="BI1155" s="1"/>
      <c r="BM1155" s="1"/>
      <c r="BN1155" s="1"/>
      <c r="BU1155" s="1"/>
      <c r="BV1155">
        <v>0</v>
      </c>
      <c r="BX1155">
        <v>24060</v>
      </c>
      <c r="BY1155">
        <v>53430</v>
      </c>
      <c r="BZ1155">
        <v>0</v>
      </c>
      <c r="CA1155" s="1" t="s">
        <v>769</v>
      </c>
      <c r="CB1155" s="1" t="s">
        <v>108</v>
      </c>
      <c r="CD1155">
        <v>11872</v>
      </c>
      <c r="CE1155" s="1" t="s">
        <v>118</v>
      </c>
      <c r="CF1155" s="1" t="s">
        <v>106</v>
      </c>
      <c r="CG1155" s="1"/>
      <c r="CI1155" s="1" t="s">
        <v>9160</v>
      </c>
      <c r="CJ1155" s="1" t="s">
        <v>151</v>
      </c>
      <c r="CK1155">
        <v>2468270</v>
      </c>
      <c r="CL1155">
        <v>168685</v>
      </c>
      <c r="CM1155" s="1" t="s">
        <v>765</v>
      </c>
      <c r="CO1155" s="1"/>
      <c r="CP1155" s="1"/>
      <c r="CQ1155" s="1" t="s">
        <v>9158</v>
      </c>
      <c r="CR1155" s="1" t="s">
        <v>9158</v>
      </c>
      <c r="CS1155" s="1"/>
      <c r="CU1155" s="1" t="s">
        <v>771</v>
      </c>
      <c r="CV1155" s="1" t="s">
        <v>113</v>
      </c>
      <c r="CW1155" s="1" t="s">
        <v>765</v>
      </c>
      <c r="CX1155" s="1"/>
      <c r="CZ1155" s="2"/>
      <c r="DA1155" t="str">
        <f>_xlfn.IFNA(_xlfn.XLOOKUP(R1155, LandUseCodes!$A$1:$A$70,LandUseCodes!$B$1:$B$70), "Not Listed")</f>
        <v>R - Single Family/Cabin</v>
      </c>
      <c r="DB1155" t="str">
        <f>_xlfn.IFNA(_xlfn.XLOOKUP(AD1155, Type!$A$1:$A$3,Type!$B$1:$B$3), "Not Listed")</f>
        <v>Public</v>
      </c>
    </row>
    <row r="1156" spans="1:106" x14ac:dyDescent="0.25">
      <c r="A1156" s="1" t="s">
        <v>9161</v>
      </c>
      <c r="B1156">
        <v>2025</v>
      </c>
      <c r="C1156">
        <v>1</v>
      </c>
      <c r="D1156" s="1" t="s">
        <v>9162</v>
      </c>
      <c r="E1156" s="1" t="s">
        <v>9163</v>
      </c>
      <c r="F1156" s="1" t="s">
        <v>9164</v>
      </c>
      <c r="G1156">
        <v>22500</v>
      </c>
      <c r="H1156" s="1"/>
      <c r="J1156">
        <v>61140</v>
      </c>
      <c r="K1156" s="1" t="s">
        <v>9165</v>
      </c>
      <c r="L1156" s="1"/>
      <c r="M1156" s="1" t="s">
        <v>130</v>
      </c>
      <c r="N1156">
        <v>635</v>
      </c>
      <c r="O1156" s="1"/>
      <c r="P1156" s="1" t="s">
        <v>6548</v>
      </c>
      <c r="Q1156" s="1" t="s">
        <v>283</v>
      </c>
      <c r="R1156" s="1" t="s">
        <v>156</v>
      </c>
      <c r="S1156" s="1" t="s">
        <v>9166</v>
      </c>
      <c r="T1156" s="1" t="s">
        <v>764</v>
      </c>
      <c r="U1156" s="1"/>
      <c r="V1156" s="1" t="s">
        <v>765</v>
      </c>
      <c r="W1156" s="1"/>
      <c r="X1156" s="1"/>
      <c r="Z1156" s="1" t="s">
        <v>143</v>
      </c>
      <c r="AA1156" s="1" t="s">
        <v>157</v>
      </c>
      <c r="AB1156" s="1" t="s">
        <v>5699</v>
      </c>
      <c r="AC1156" s="1" t="s">
        <v>171</v>
      </c>
      <c r="AD1156" s="3">
        <v>1</v>
      </c>
      <c r="AE1156" s="1" t="s">
        <v>106</v>
      </c>
      <c r="AF1156" s="1" t="s">
        <v>106</v>
      </c>
      <c r="AG1156" s="1" t="s">
        <v>106</v>
      </c>
      <c r="AH1156" s="1" t="s">
        <v>106</v>
      </c>
      <c r="AI1156" s="1"/>
      <c r="AJ1156" s="1" t="s">
        <v>104</v>
      </c>
      <c r="AK1156" s="1" t="s">
        <v>767</v>
      </c>
      <c r="AL1156" s="1"/>
      <c r="AM1156" s="1"/>
      <c r="AO1156">
        <v>994</v>
      </c>
      <c r="AP1156">
        <v>1</v>
      </c>
      <c r="AQ1156" s="1" t="s">
        <v>143</v>
      </c>
      <c r="AR1156" s="1" t="s">
        <v>106</v>
      </c>
      <c r="AT1156" s="1" t="s">
        <v>107</v>
      </c>
      <c r="AU1156" s="1" t="s">
        <v>159</v>
      </c>
      <c r="AV1156">
        <v>1952</v>
      </c>
      <c r="AW1156" s="1" t="s">
        <v>101</v>
      </c>
      <c r="AX1156">
        <v>1</v>
      </c>
      <c r="AY1156">
        <v>1</v>
      </c>
      <c r="AZ1156">
        <v>0</v>
      </c>
      <c r="BA1156">
        <v>4</v>
      </c>
      <c r="BB1156" s="1"/>
      <c r="BI1156" s="1"/>
      <c r="BM1156" s="1"/>
      <c r="BN1156" s="1"/>
      <c r="BU1156" s="1"/>
      <c r="BV1156">
        <v>0</v>
      </c>
      <c r="BW1156">
        <v>57980</v>
      </c>
      <c r="BX1156">
        <v>19650</v>
      </c>
      <c r="BY1156">
        <v>41490</v>
      </c>
      <c r="BZ1156">
        <v>0</v>
      </c>
      <c r="CA1156" s="1" t="s">
        <v>769</v>
      </c>
      <c r="CB1156" s="1" t="s">
        <v>107</v>
      </c>
      <c r="CD1156">
        <v>5571</v>
      </c>
      <c r="CE1156" s="1" t="s">
        <v>107</v>
      </c>
      <c r="CF1156" s="1" t="s">
        <v>106</v>
      </c>
      <c r="CG1156" s="1"/>
      <c r="CI1156" s="1" t="s">
        <v>9167</v>
      </c>
      <c r="CJ1156" s="1" t="s">
        <v>151</v>
      </c>
      <c r="CK1156">
        <v>2468343</v>
      </c>
      <c r="CL1156">
        <v>168686</v>
      </c>
      <c r="CM1156" s="1" t="s">
        <v>765</v>
      </c>
      <c r="CO1156" s="1"/>
      <c r="CP1156" s="1"/>
      <c r="CQ1156" s="1" t="s">
        <v>9166</v>
      </c>
      <c r="CR1156" s="1" t="s">
        <v>9166</v>
      </c>
      <c r="CS1156" s="1"/>
      <c r="CU1156" s="1" t="s">
        <v>771</v>
      </c>
      <c r="CV1156" s="1" t="s">
        <v>113</v>
      </c>
      <c r="CW1156" s="1" t="s">
        <v>765</v>
      </c>
      <c r="CX1156" s="1"/>
      <c r="CZ1156" s="2"/>
      <c r="DA1156" t="str">
        <f>_xlfn.IFNA(_xlfn.XLOOKUP(R1156, LandUseCodes!$A$1:$A$70,LandUseCodes!$B$1:$B$70), "Not Listed")</f>
        <v>R - Single Family/Cabin</v>
      </c>
      <c r="DB1156" t="str">
        <f>_xlfn.IFNA(_xlfn.XLOOKUP(AD1156, Type!$A$1:$A$3,Type!$B$1:$B$3), "Not Listed")</f>
        <v>Public</v>
      </c>
    </row>
    <row r="1157" spans="1:106" x14ac:dyDescent="0.25">
      <c r="A1157" s="1" t="s">
        <v>9168</v>
      </c>
      <c r="B1157">
        <v>2025</v>
      </c>
      <c r="C1157">
        <v>1</v>
      </c>
      <c r="D1157" s="1" t="s">
        <v>9169</v>
      </c>
      <c r="E1157" s="1" t="s">
        <v>227</v>
      </c>
      <c r="F1157" s="1"/>
      <c r="H1157" s="1"/>
      <c r="J1157">
        <v>64780</v>
      </c>
      <c r="K1157" s="1" t="s">
        <v>9170</v>
      </c>
      <c r="L1157" s="1" t="s">
        <v>771</v>
      </c>
      <c r="M1157" s="1" t="s">
        <v>130</v>
      </c>
      <c r="N1157">
        <v>641</v>
      </c>
      <c r="O1157" s="1"/>
      <c r="P1157" s="1" t="s">
        <v>6548</v>
      </c>
      <c r="Q1157" s="1" t="s">
        <v>283</v>
      </c>
      <c r="R1157" s="1" t="s">
        <v>156</v>
      </c>
      <c r="S1157" s="1" t="s">
        <v>9171</v>
      </c>
      <c r="T1157" s="1" t="s">
        <v>764</v>
      </c>
      <c r="U1157" s="1"/>
      <c r="V1157" s="1" t="s">
        <v>765</v>
      </c>
      <c r="W1157" s="1"/>
      <c r="X1157" s="1"/>
      <c r="Z1157" s="1" t="s">
        <v>143</v>
      </c>
      <c r="AA1157" s="1" t="s">
        <v>157</v>
      </c>
      <c r="AB1157" s="1" t="s">
        <v>5699</v>
      </c>
      <c r="AC1157" s="1" t="s">
        <v>171</v>
      </c>
      <c r="AD1157" s="3">
        <v>1</v>
      </c>
      <c r="AE1157" s="1" t="s">
        <v>106</v>
      </c>
      <c r="AF1157" s="1" t="s">
        <v>106</v>
      </c>
      <c r="AG1157" s="1" t="s">
        <v>106</v>
      </c>
      <c r="AH1157" s="1" t="s">
        <v>106</v>
      </c>
      <c r="AI1157" s="1"/>
      <c r="AJ1157" s="1"/>
      <c r="AK1157" s="1" t="s">
        <v>767</v>
      </c>
      <c r="AL1157" s="1"/>
      <c r="AM1157" s="1"/>
      <c r="AO1157">
        <v>1224</v>
      </c>
      <c r="AP1157">
        <v>1</v>
      </c>
      <c r="AQ1157" s="1" t="s">
        <v>112</v>
      </c>
      <c r="AR1157" s="1" t="s">
        <v>106</v>
      </c>
      <c r="AT1157" s="1" t="s">
        <v>108</v>
      </c>
      <c r="AU1157" s="1" t="s">
        <v>159</v>
      </c>
      <c r="AV1157">
        <v>1952</v>
      </c>
      <c r="AW1157" s="1" t="s">
        <v>101</v>
      </c>
      <c r="AX1157">
        <v>2</v>
      </c>
      <c r="AY1157">
        <v>1</v>
      </c>
      <c r="AZ1157">
        <v>0</v>
      </c>
      <c r="BA1157">
        <v>4</v>
      </c>
      <c r="BB1157" s="1"/>
      <c r="BI1157" s="1"/>
      <c r="BM1157" s="1"/>
      <c r="BN1157" s="1"/>
      <c r="BU1157" s="1"/>
      <c r="BV1157">
        <v>0</v>
      </c>
      <c r="BW1157">
        <v>56620</v>
      </c>
      <c r="BX1157">
        <v>20100</v>
      </c>
      <c r="BY1157">
        <v>44680</v>
      </c>
      <c r="BZ1157">
        <v>0</v>
      </c>
      <c r="CA1157" s="1" t="s">
        <v>769</v>
      </c>
      <c r="CB1157" s="1" t="s">
        <v>108</v>
      </c>
      <c r="CD1157">
        <v>6218</v>
      </c>
      <c r="CE1157" s="1" t="s">
        <v>108</v>
      </c>
      <c r="CF1157" s="1" t="s">
        <v>106</v>
      </c>
      <c r="CG1157" s="1"/>
      <c r="CI1157" s="1" t="s">
        <v>9172</v>
      </c>
      <c r="CJ1157" s="1" t="s">
        <v>151</v>
      </c>
      <c r="CK1157">
        <v>2468413</v>
      </c>
      <c r="CL1157">
        <v>168683</v>
      </c>
      <c r="CM1157" s="1" t="s">
        <v>765</v>
      </c>
      <c r="CO1157" s="1"/>
      <c r="CP1157" s="1"/>
      <c r="CQ1157" s="1" t="s">
        <v>9171</v>
      </c>
      <c r="CR1157" s="1" t="s">
        <v>9171</v>
      </c>
      <c r="CS1157" s="1"/>
      <c r="CU1157" s="1" t="s">
        <v>771</v>
      </c>
      <c r="CV1157" s="1" t="s">
        <v>113</v>
      </c>
      <c r="CW1157" s="1" t="s">
        <v>765</v>
      </c>
      <c r="CX1157" s="1"/>
      <c r="CZ1157" s="2"/>
      <c r="DA1157" t="str">
        <f>_xlfn.IFNA(_xlfn.XLOOKUP(R1157, LandUseCodes!$A$1:$A$70,LandUseCodes!$B$1:$B$70), "Not Listed")</f>
        <v>R - Single Family/Cabin</v>
      </c>
      <c r="DB1157" t="str">
        <f>_xlfn.IFNA(_xlfn.XLOOKUP(AD1157, Type!$A$1:$A$3,Type!$B$1:$B$3), "Not Listed")</f>
        <v>Public</v>
      </c>
    </row>
    <row r="1158" spans="1:106" x14ac:dyDescent="0.25">
      <c r="A1158" s="1" t="s">
        <v>9173</v>
      </c>
      <c r="B1158">
        <v>2025</v>
      </c>
      <c r="C1158">
        <v>1</v>
      </c>
      <c r="D1158" s="1"/>
      <c r="E1158" s="1"/>
      <c r="F1158" s="1"/>
      <c r="H1158" s="1"/>
      <c r="J1158">
        <v>126510</v>
      </c>
      <c r="K1158" s="1" t="s">
        <v>9170</v>
      </c>
      <c r="L1158" s="1" t="s">
        <v>771</v>
      </c>
      <c r="M1158" s="1" t="s">
        <v>130</v>
      </c>
      <c r="N1158">
        <v>641</v>
      </c>
      <c r="O1158" s="1"/>
      <c r="P1158" s="1" t="s">
        <v>6548</v>
      </c>
      <c r="Q1158" s="1" t="s">
        <v>283</v>
      </c>
      <c r="R1158" s="1" t="s">
        <v>278</v>
      </c>
      <c r="S1158" s="1" t="s">
        <v>9171</v>
      </c>
      <c r="T1158" s="1" t="s">
        <v>764</v>
      </c>
      <c r="U1158" s="1"/>
      <c r="V1158" s="1" t="s">
        <v>765</v>
      </c>
      <c r="W1158" s="1"/>
      <c r="X1158" s="1"/>
      <c r="Z1158" s="1" t="s">
        <v>143</v>
      </c>
      <c r="AA1158" s="1" t="s">
        <v>116</v>
      </c>
      <c r="AB1158" s="1" t="s">
        <v>1683</v>
      </c>
      <c r="AC1158" s="1" t="s">
        <v>171</v>
      </c>
      <c r="AD1158" s="3">
        <v>1</v>
      </c>
      <c r="AE1158" s="1" t="s">
        <v>106</v>
      </c>
      <c r="AF1158" s="1" t="s">
        <v>106</v>
      </c>
      <c r="AG1158" s="1" t="s">
        <v>106</v>
      </c>
      <c r="AH1158" s="1" t="s">
        <v>106</v>
      </c>
      <c r="AI1158" s="1"/>
      <c r="AJ1158" s="1"/>
      <c r="AK1158" s="1" t="s">
        <v>767</v>
      </c>
      <c r="AL1158" s="1" t="s">
        <v>107</v>
      </c>
      <c r="AM1158" s="1"/>
      <c r="AQ1158" s="1"/>
      <c r="AR1158" s="1"/>
      <c r="AT1158" s="1"/>
      <c r="AU1158" s="1"/>
      <c r="AW1158" s="1"/>
      <c r="BB1158" s="1"/>
      <c r="BI1158" s="1" t="s">
        <v>208</v>
      </c>
      <c r="BK1158">
        <v>3768</v>
      </c>
      <c r="BM1158" s="1" t="s">
        <v>106</v>
      </c>
      <c r="BN1158" s="1" t="s">
        <v>135</v>
      </c>
      <c r="BO1158">
        <v>1915</v>
      </c>
      <c r="BP1158">
        <v>3768</v>
      </c>
      <c r="BR1158">
        <v>2</v>
      </c>
      <c r="BU1158" s="1"/>
      <c r="BV1158">
        <v>0</v>
      </c>
      <c r="BX1158">
        <v>24330</v>
      </c>
      <c r="BY1158">
        <v>102180</v>
      </c>
      <c r="BZ1158">
        <v>0</v>
      </c>
      <c r="CA1158" s="1" t="s">
        <v>769</v>
      </c>
      <c r="CB1158" s="1"/>
      <c r="CD1158">
        <v>6218</v>
      </c>
      <c r="CE1158" s="1"/>
      <c r="CF1158" s="1" t="s">
        <v>106</v>
      </c>
      <c r="CG1158" s="1"/>
      <c r="CI1158" s="1" t="s">
        <v>9172</v>
      </c>
      <c r="CJ1158" s="1" t="s">
        <v>279</v>
      </c>
      <c r="CK1158">
        <v>2468413</v>
      </c>
      <c r="CL1158">
        <v>168683</v>
      </c>
      <c r="CM1158" s="1" t="s">
        <v>765</v>
      </c>
      <c r="CN1158">
        <v>1</v>
      </c>
      <c r="CO1158" s="1"/>
      <c r="CP1158" s="1"/>
      <c r="CQ1158" s="1" t="s">
        <v>9171</v>
      </c>
      <c r="CR1158" s="1" t="s">
        <v>9171</v>
      </c>
      <c r="CS1158" s="1"/>
      <c r="CU1158" s="1" t="s">
        <v>771</v>
      </c>
      <c r="CV1158" s="1" t="s">
        <v>113</v>
      </c>
      <c r="CW1158" s="1" t="s">
        <v>765</v>
      </c>
      <c r="CX1158" s="1"/>
      <c r="CZ1158" s="2"/>
      <c r="DA1158" t="str">
        <f>_xlfn.IFNA(_xlfn.XLOOKUP(R1158, LandUseCodes!$A$1:$A$70,LandUseCodes!$B$1:$B$70), "Not Listed")</f>
        <v>E - Churches</v>
      </c>
      <c r="DB1158" t="str">
        <f>_xlfn.IFNA(_xlfn.XLOOKUP(AD1158, Type!$A$1:$A$3,Type!$B$1:$B$3), "Not Listed")</f>
        <v>Public</v>
      </c>
    </row>
    <row r="1159" spans="1:106" x14ac:dyDescent="0.25">
      <c r="A1159" s="1" t="s">
        <v>9174</v>
      </c>
      <c r="B1159">
        <v>2025</v>
      </c>
      <c r="C1159">
        <v>1</v>
      </c>
      <c r="D1159" s="1" t="s">
        <v>9175</v>
      </c>
      <c r="E1159" s="1" t="s">
        <v>2779</v>
      </c>
      <c r="F1159" s="1" t="s">
        <v>538</v>
      </c>
      <c r="G1159">
        <v>214500</v>
      </c>
      <c r="H1159" s="1"/>
      <c r="J1159">
        <v>75980</v>
      </c>
      <c r="K1159" s="1" t="s">
        <v>9176</v>
      </c>
      <c r="L1159" s="1"/>
      <c r="M1159" s="1" t="s">
        <v>130</v>
      </c>
      <c r="N1159">
        <v>651</v>
      </c>
      <c r="O1159" s="1"/>
      <c r="P1159" s="1" t="s">
        <v>6548</v>
      </c>
      <c r="Q1159" s="1" t="s">
        <v>283</v>
      </c>
      <c r="R1159" s="1" t="s">
        <v>156</v>
      </c>
      <c r="S1159" s="1" t="s">
        <v>9177</v>
      </c>
      <c r="T1159" s="1" t="s">
        <v>764</v>
      </c>
      <c r="U1159" s="1"/>
      <c r="V1159" s="1" t="s">
        <v>765</v>
      </c>
      <c r="W1159" s="1" t="s">
        <v>9178</v>
      </c>
      <c r="X1159" s="1" t="s">
        <v>500</v>
      </c>
      <c r="Y1159">
        <v>179000</v>
      </c>
      <c r="Z1159" s="1" t="s">
        <v>143</v>
      </c>
      <c r="AA1159" s="1" t="s">
        <v>157</v>
      </c>
      <c r="AB1159" s="1" t="s">
        <v>5699</v>
      </c>
      <c r="AC1159" s="1" t="s">
        <v>171</v>
      </c>
      <c r="AD1159" s="3">
        <v>1</v>
      </c>
      <c r="AE1159" s="1" t="s">
        <v>106</v>
      </c>
      <c r="AF1159" s="1" t="s">
        <v>106</v>
      </c>
      <c r="AG1159" s="1" t="s">
        <v>106</v>
      </c>
      <c r="AH1159" s="1" t="s">
        <v>106</v>
      </c>
      <c r="AI1159" s="1"/>
      <c r="AJ1159" s="1" t="s">
        <v>104</v>
      </c>
      <c r="AK1159" s="1" t="s">
        <v>767</v>
      </c>
      <c r="AL1159" s="1"/>
      <c r="AM1159" s="1"/>
      <c r="AO1159">
        <v>1040</v>
      </c>
      <c r="AP1159">
        <v>1</v>
      </c>
      <c r="AQ1159" s="1" t="s">
        <v>143</v>
      </c>
      <c r="AR1159" s="1" t="s">
        <v>118</v>
      </c>
      <c r="AT1159" s="1" t="s">
        <v>108</v>
      </c>
      <c r="AU1159" s="1" t="s">
        <v>159</v>
      </c>
      <c r="AV1159">
        <v>1931</v>
      </c>
      <c r="AW1159" s="1" t="s">
        <v>101</v>
      </c>
      <c r="AX1159">
        <v>2</v>
      </c>
      <c r="AY1159">
        <v>1</v>
      </c>
      <c r="AZ1159">
        <v>0</v>
      </c>
      <c r="BA1159">
        <v>5</v>
      </c>
      <c r="BB1159" s="1"/>
      <c r="BE1159">
        <v>1</v>
      </c>
      <c r="BF1159">
        <v>1</v>
      </c>
      <c r="BH1159">
        <v>240</v>
      </c>
      <c r="BI1159" s="1"/>
      <c r="BM1159" s="1"/>
      <c r="BN1159" s="1"/>
      <c r="BU1159" s="1"/>
      <c r="BV1159">
        <v>0</v>
      </c>
      <c r="BW1159">
        <v>75130</v>
      </c>
      <c r="BX1159">
        <v>27060</v>
      </c>
      <c r="BY1159">
        <v>48920</v>
      </c>
      <c r="BZ1159">
        <v>7180</v>
      </c>
      <c r="CA1159" s="1" t="s">
        <v>769</v>
      </c>
      <c r="CB1159" s="1" t="s">
        <v>108</v>
      </c>
      <c r="CD1159">
        <v>16151</v>
      </c>
      <c r="CE1159" s="1" t="s">
        <v>108</v>
      </c>
      <c r="CF1159" s="1" t="s">
        <v>106</v>
      </c>
      <c r="CG1159" s="1"/>
      <c r="CI1159" s="1" t="s">
        <v>9179</v>
      </c>
      <c r="CJ1159" s="1" t="s">
        <v>161</v>
      </c>
      <c r="CK1159">
        <v>2468519</v>
      </c>
      <c r="CL1159">
        <v>168682</v>
      </c>
      <c r="CM1159" s="1" t="s">
        <v>765</v>
      </c>
      <c r="CO1159" s="1"/>
      <c r="CP1159" s="1"/>
      <c r="CQ1159" s="1" t="s">
        <v>9177</v>
      </c>
      <c r="CR1159" s="1" t="s">
        <v>9177</v>
      </c>
      <c r="CS1159" s="1"/>
      <c r="CU1159" s="1" t="s">
        <v>771</v>
      </c>
      <c r="CV1159" s="1" t="s">
        <v>113</v>
      </c>
      <c r="CW1159" s="1" t="s">
        <v>765</v>
      </c>
      <c r="CX1159" s="1"/>
      <c r="CZ1159" s="2"/>
      <c r="DA1159" t="str">
        <f>_xlfn.IFNA(_xlfn.XLOOKUP(R1159, LandUseCodes!$A$1:$A$70,LandUseCodes!$B$1:$B$70), "Not Listed")</f>
        <v>R - Single Family/Cabin</v>
      </c>
      <c r="DB1159" t="str">
        <f>_xlfn.IFNA(_xlfn.XLOOKUP(AD1159, Type!$A$1:$A$3,Type!$B$1:$B$3), "Not Listed")</f>
        <v>Public</v>
      </c>
    </row>
    <row r="1160" spans="1:106" x14ac:dyDescent="0.25">
      <c r="A1160" s="1" t="s">
        <v>9180</v>
      </c>
      <c r="B1160">
        <v>2025</v>
      </c>
      <c r="C1160">
        <v>1</v>
      </c>
      <c r="D1160" s="1" t="s">
        <v>9181</v>
      </c>
      <c r="E1160" s="1" t="s">
        <v>9182</v>
      </c>
      <c r="F1160" s="1" t="s">
        <v>9183</v>
      </c>
      <c r="G1160">
        <v>195000</v>
      </c>
      <c r="H1160" s="1"/>
      <c r="J1160">
        <v>102440</v>
      </c>
      <c r="K1160" s="1" t="s">
        <v>9184</v>
      </c>
      <c r="L1160" s="1" t="s">
        <v>9185</v>
      </c>
      <c r="M1160" s="1" t="s">
        <v>130</v>
      </c>
      <c r="N1160">
        <v>755</v>
      </c>
      <c r="O1160" s="1"/>
      <c r="P1160" s="1" t="s">
        <v>6548</v>
      </c>
      <c r="Q1160" s="1" t="s">
        <v>283</v>
      </c>
      <c r="R1160" s="1" t="s">
        <v>156</v>
      </c>
      <c r="S1160" s="1" t="s">
        <v>9186</v>
      </c>
      <c r="T1160" s="1" t="s">
        <v>764</v>
      </c>
      <c r="U1160" s="1"/>
      <c r="V1160" s="1" t="s">
        <v>765</v>
      </c>
      <c r="W1160" s="1" t="s">
        <v>9187</v>
      </c>
      <c r="X1160" s="1" t="s">
        <v>9188</v>
      </c>
      <c r="Y1160">
        <v>48000</v>
      </c>
      <c r="Z1160" s="1" t="s">
        <v>143</v>
      </c>
      <c r="AA1160" s="1" t="s">
        <v>157</v>
      </c>
      <c r="AB1160" s="1" t="s">
        <v>5699</v>
      </c>
      <c r="AC1160" s="1" t="s">
        <v>171</v>
      </c>
      <c r="AD1160" s="3">
        <v>1</v>
      </c>
      <c r="AE1160" s="1" t="s">
        <v>106</v>
      </c>
      <c r="AF1160" s="1" t="s">
        <v>106</v>
      </c>
      <c r="AG1160" s="1" t="s">
        <v>106</v>
      </c>
      <c r="AH1160" s="1" t="s">
        <v>106</v>
      </c>
      <c r="AI1160" s="1"/>
      <c r="AJ1160" s="1" t="s">
        <v>104</v>
      </c>
      <c r="AK1160" s="1" t="s">
        <v>767</v>
      </c>
      <c r="AL1160" s="1"/>
      <c r="AM1160" s="1" t="s">
        <v>143</v>
      </c>
      <c r="AN1160">
        <v>2017</v>
      </c>
      <c r="AO1160">
        <v>1120</v>
      </c>
      <c r="AP1160">
        <v>1</v>
      </c>
      <c r="AQ1160" s="1" t="s">
        <v>112</v>
      </c>
      <c r="AR1160" s="1" t="s">
        <v>118</v>
      </c>
      <c r="AT1160" s="1" t="s">
        <v>108</v>
      </c>
      <c r="AU1160" s="1" t="s">
        <v>120</v>
      </c>
      <c r="AV1160">
        <v>1978</v>
      </c>
      <c r="AW1160" s="1" t="s">
        <v>172</v>
      </c>
      <c r="AX1160">
        <v>3</v>
      </c>
      <c r="AY1160">
        <v>2</v>
      </c>
      <c r="AZ1160">
        <v>0</v>
      </c>
      <c r="BA1160">
        <v>5</v>
      </c>
      <c r="BB1160" s="1"/>
      <c r="BI1160" s="1"/>
      <c r="BM1160" s="1"/>
      <c r="BN1160" s="1"/>
      <c r="BU1160" s="1"/>
      <c r="BV1160">
        <v>0</v>
      </c>
      <c r="BW1160">
        <v>89290</v>
      </c>
      <c r="BX1160">
        <v>26250</v>
      </c>
      <c r="BY1160">
        <v>76190</v>
      </c>
      <c r="BZ1160">
        <v>680</v>
      </c>
      <c r="CA1160" s="1" t="s">
        <v>769</v>
      </c>
      <c r="CB1160" s="1" t="s">
        <v>118</v>
      </c>
      <c r="CD1160">
        <v>15000</v>
      </c>
      <c r="CE1160" s="1" t="s">
        <v>106</v>
      </c>
      <c r="CF1160" s="1" t="s">
        <v>106</v>
      </c>
      <c r="CG1160" s="1"/>
      <c r="CI1160" s="1" t="s">
        <v>9189</v>
      </c>
      <c r="CJ1160" s="1" t="s">
        <v>151</v>
      </c>
      <c r="CK1160">
        <v>2469154</v>
      </c>
      <c r="CL1160">
        <v>168658</v>
      </c>
      <c r="CM1160" s="1" t="s">
        <v>765</v>
      </c>
      <c r="CO1160" s="1"/>
      <c r="CP1160" s="1"/>
      <c r="CQ1160" s="1" t="s">
        <v>9186</v>
      </c>
      <c r="CR1160" s="1" t="s">
        <v>9186</v>
      </c>
      <c r="CS1160" s="1"/>
      <c r="CU1160" s="1" t="s">
        <v>771</v>
      </c>
      <c r="CV1160" s="1" t="s">
        <v>113</v>
      </c>
      <c r="CW1160" s="1" t="s">
        <v>765</v>
      </c>
      <c r="CX1160" s="1"/>
      <c r="CZ1160" s="2"/>
      <c r="DA1160" t="str">
        <f>_xlfn.IFNA(_xlfn.XLOOKUP(R1160, LandUseCodes!$A$1:$A$70,LandUseCodes!$B$1:$B$70), "Not Listed")</f>
        <v>R - Single Family/Cabin</v>
      </c>
      <c r="DB1160" t="str">
        <f>_xlfn.IFNA(_xlfn.XLOOKUP(AD1160, Type!$A$1:$A$3,Type!$B$1:$B$3), "Not Listed")</f>
        <v>Public</v>
      </c>
    </row>
    <row r="1161" spans="1:106" x14ac:dyDescent="0.25">
      <c r="A1161" s="1" t="s">
        <v>9190</v>
      </c>
      <c r="B1161">
        <v>2025</v>
      </c>
      <c r="C1161">
        <v>1</v>
      </c>
      <c r="D1161" s="1" t="s">
        <v>3058</v>
      </c>
      <c r="E1161" s="1" t="s">
        <v>3511</v>
      </c>
      <c r="F1161" s="1" t="s">
        <v>3060</v>
      </c>
      <c r="G1161">
        <v>300000</v>
      </c>
      <c r="H1161" s="1"/>
      <c r="J1161">
        <v>81960</v>
      </c>
      <c r="K1161" s="1" t="s">
        <v>9191</v>
      </c>
      <c r="L1161" s="1"/>
      <c r="M1161" s="1" t="s">
        <v>130</v>
      </c>
      <c r="N1161">
        <v>712</v>
      </c>
      <c r="O1161" s="1"/>
      <c r="P1161" s="1" t="s">
        <v>5471</v>
      </c>
      <c r="Q1161" s="1" t="s">
        <v>283</v>
      </c>
      <c r="R1161" s="1" t="s">
        <v>287</v>
      </c>
      <c r="S1161" s="1" t="s">
        <v>9192</v>
      </c>
      <c r="T1161" s="1" t="s">
        <v>591</v>
      </c>
      <c r="U1161" s="1"/>
      <c r="V1161" s="1" t="s">
        <v>592</v>
      </c>
      <c r="W1161" s="1" t="s">
        <v>6439</v>
      </c>
      <c r="X1161" s="1" t="s">
        <v>4386</v>
      </c>
      <c r="Y1161">
        <v>1</v>
      </c>
      <c r="Z1161" s="1" t="s">
        <v>143</v>
      </c>
      <c r="AA1161" s="1" t="s">
        <v>157</v>
      </c>
      <c r="AB1161" s="1" t="s">
        <v>5699</v>
      </c>
      <c r="AC1161" s="1" t="s">
        <v>171</v>
      </c>
      <c r="AD1161" s="3">
        <v>1</v>
      </c>
      <c r="AE1161" s="1" t="s">
        <v>106</v>
      </c>
      <c r="AF1161" s="1" t="s">
        <v>106</v>
      </c>
      <c r="AG1161" s="1" t="s">
        <v>108</v>
      </c>
      <c r="AH1161" s="1" t="s">
        <v>106</v>
      </c>
      <c r="AI1161" s="1"/>
      <c r="AJ1161" s="1" t="s">
        <v>104</v>
      </c>
      <c r="AK1161" s="1" t="s">
        <v>767</v>
      </c>
      <c r="AL1161" s="1"/>
      <c r="AM1161" s="1"/>
      <c r="AO1161">
        <v>2474</v>
      </c>
      <c r="AP1161">
        <v>2</v>
      </c>
      <c r="AQ1161" s="1" t="s">
        <v>112</v>
      </c>
      <c r="AR1161" s="1" t="s">
        <v>118</v>
      </c>
      <c r="AT1161" s="1" t="s">
        <v>118</v>
      </c>
      <c r="AU1161" s="1" t="s">
        <v>159</v>
      </c>
      <c r="AV1161">
        <v>1910</v>
      </c>
      <c r="AW1161" s="1" t="s">
        <v>1584</v>
      </c>
      <c r="AX1161">
        <v>4</v>
      </c>
      <c r="AY1161">
        <v>3</v>
      </c>
      <c r="AZ1161">
        <v>0</v>
      </c>
      <c r="BA1161">
        <v>10</v>
      </c>
      <c r="BB1161" s="1"/>
      <c r="BI1161" s="1"/>
      <c r="BM1161" s="1"/>
      <c r="BN1161" s="1"/>
      <c r="BU1161" s="1"/>
      <c r="BV1161">
        <v>0</v>
      </c>
      <c r="BW1161">
        <v>83140</v>
      </c>
      <c r="BX1161">
        <v>24770</v>
      </c>
      <c r="BY1161">
        <v>57190</v>
      </c>
      <c r="BZ1161">
        <v>880</v>
      </c>
      <c r="CA1161" s="1" t="s">
        <v>769</v>
      </c>
      <c r="CB1161" s="1" t="s">
        <v>108</v>
      </c>
      <c r="CD1161">
        <v>12891</v>
      </c>
      <c r="CE1161" s="1" t="s">
        <v>108</v>
      </c>
      <c r="CF1161" s="1" t="s">
        <v>106</v>
      </c>
      <c r="CG1161" s="1"/>
      <c r="CI1161" s="1" t="s">
        <v>9193</v>
      </c>
      <c r="CJ1161" s="1" t="s">
        <v>151</v>
      </c>
      <c r="CK1161">
        <v>2468654</v>
      </c>
      <c r="CL1161">
        <v>169160</v>
      </c>
      <c r="CM1161" s="1" t="s">
        <v>765</v>
      </c>
      <c r="CO1161" s="1"/>
      <c r="CP1161" s="1"/>
      <c r="CQ1161" s="1" t="s">
        <v>9194</v>
      </c>
      <c r="CR1161" s="1" t="s">
        <v>9192</v>
      </c>
      <c r="CS1161" s="1"/>
      <c r="CU1161" s="1" t="s">
        <v>594</v>
      </c>
      <c r="CV1161" s="1" t="s">
        <v>113</v>
      </c>
      <c r="CW1161" s="1" t="s">
        <v>592</v>
      </c>
      <c r="CX1161" s="1"/>
      <c r="CZ1161" s="2"/>
      <c r="DA1161" t="str">
        <f>_xlfn.IFNA(_xlfn.XLOOKUP(R1161, LandUseCodes!$A$1:$A$70,LandUseCodes!$B$1:$B$70), "Not Listed")</f>
        <v>R - Multi Family/Dorms/Single</v>
      </c>
      <c r="DB1161" t="str">
        <f>_xlfn.IFNA(_xlfn.XLOOKUP(AD1161, Type!$A$1:$A$3,Type!$B$1:$B$3), "Not Listed")</f>
        <v>Public</v>
      </c>
    </row>
    <row r="1162" spans="1:106" x14ac:dyDescent="0.25">
      <c r="A1162" s="1" t="s">
        <v>9195</v>
      </c>
      <c r="B1162">
        <v>2025</v>
      </c>
      <c r="C1162">
        <v>1</v>
      </c>
      <c r="D1162" s="1" t="s">
        <v>9196</v>
      </c>
      <c r="E1162" s="1" t="s">
        <v>7870</v>
      </c>
      <c r="F1162" s="1" t="s">
        <v>9197</v>
      </c>
      <c r="G1162">
        <v>200000</v>
      </c>
      <c r="H1162" s="1"/>
      <c r="J1162">
        <v>161710</v>
      </c>
      <c r="K1162" s="1" t="s">
        <v>9198</v>
      </c>
      <c r="L1162" s="1" t="s">
        <v>9199</v>
      </c>
      <c r="M1162" s="1" t="s">
        <v>130</v>
      </c>
      <c r="N1162">
        <v>722</v>
      </c>
      <c r="O1162" s="1"/>
      <c r="P1162" s="1" t="s">
        <v>5471</v>
      </c>
      <c r="Q1162" s="1" t="s">
        <v>283</v>
      </c>
      <c r="R1162" s="1" t="s">
        <v>148</v>
      </c>
      <c r="S1162" s="1" t="s">
        <v>9200</v>
      </c>
      <c r="T1162" s="1" t="s">
        <v>764</v>
      </c>
      <c r="U1162" s="1"/>
      <c r="V1162" s="1" t="s">
        <v>765</v>
      </c>
      <c r="W1162" s="1" t="s">
        <v>9201</v>
      </c>
      <c r="X1162" s="1" t="s">
        <v>9202</v>
      </c>
      <c r="Y1162">
        <v>1</v>
      </c>
      <c r="Z1162" s="1" t="s">
        <v>143</v>
      </c>
      <c r="AA1162" s="1" t="s">
        <v>119</v>
      </c>
      <c r="AB1162" s="1" t="s">
        <v>1683</v>
      </c>
      <c r="AC1162" s="1" t="s">
        <v>171</v>
      </c>
      <c r="AD1162" s="3">
        <v>1</v>
      </c>
      <c r="AE1162" s="1" t="s">
        <v>106</v>
      </c>
      <c r="AF1162" s="1" t="s">
        <v>106</v>
      </c>
      <c r="AG1162" s="1" t="s">
        <v>108</v>
      </c>
      <c r="AH1162" s="1" t="s">
        <v>106</v>
      </c>
      <c r="AI1162" s="1"/>
      <c r="AJ1162" s="1" t="s">
        <v>104</v>
      </c>
      <c r="AK1162" s="1" t="s">
        <v>767</v>
      </c>
      <c r="AL1162" s="1" t="s">
        <v>107</v>
      </c>
      <c r="AM1162" s="1"/>
      <c r="AQ1162" s="1"/>
      <c r="AR1162" s="1"/>
      <c r="AT1162" s="1"/>
      <c r="AU1162" s="1"/>
      <c r="AW1162" s="1"/>
      <c r="BB1162" s="1"/>
      <c r="BH1162">
        <v>2025</v>
      </c>
      <c r="BI1162" s="1" t="s">
        <v>7542</v>
      </c>
      <c r="BK1162">
        <v>5880</v>
      </c>
      <c r="BM1162" s="1" t="s">
        <v>107</v>
      </c>
      <c r="BN1162" s="1" t="s">
        <v>106</v>
      </c>
      <c r="BO1162">
        <v>1964</v>
      </c>
      <c r="BP1162">
        <v>3360</v>
      </c>
      <c r="BR1162">
        <v>2</v>
      </c>
      <c r="BU1162" s="1"/>
      <c r="BV1162">
        <v>0</v>
      </c>
      <c r="BW1162">
        <v>150000</v>
      </c>
      <c r="BX1162">
        <v>58530</v>
      </c>
      <c r="BY1162">
        <v>103180</v>
      </c>
      <c r="BZ1162">
        <v>12120</v>
      </c>
      <c r="CA1162" s="1" t="s">
        <v>769</v>
      </c>
      <c r="CB1162" s="1"/>
      <c r="CD1162">
        <v>74052</v>
      </c>
      <c r="CE1162" s="1"/>
      <c r="CF1162" s="1" t="s">
        <v>106</v>
      </c>
      <c r="CG1162" s="1"/>
      <c r="CI1162" s="1" t="s">
        <v>9203</v>
      </c>
      <c r="CJ1162" s="1" t="s">
        <v>9204</v>
      </c>
      <c r="CK1162">
        <v>2468762</v>
      </c>
      <c r="CL1162">
        <v>168998</v>
      </c>
      <c r="CM1162" s="1" t="s">
        <v>765</v>
      </c>
      <c r="CN1162">
        <v>1</v>
      </c>
      <c r="CO1162" s="1"/>
      <c r="CP1162" s="1"/>
      <c r="CQ1162" s="1" t="s">
        <v>9200</v>
      </c>
      <c r="CR1162" s="1" t="s">
        <v>9200</v>
      </c>
      <c r="CS1162" s="1"/>
      <c r="CU1162" s="1" t="s">
        <v>771</v>
      </c>
      <c r="CV1162" s="1" t="s">
        <v>113</v>
      </c>
      <c r="CW1162" s="1" t="s">
        <v>765</v>
      </c>
      <c r="CX1162" s="1"/>
      <c r="CZ1162" s="2"/>
      <c r="DA1162" t="str">
        <f>_xlfn.IFNA(_xlfn.XLOOKUP(R1162, LandUseCodes!$A$1:$A$70,LandUseCodes!$B$1:$B$70), "Not Listed")</f>
        <v>C - Commercial Garage/Shop/Car Dealers</v>
      </c>
      <c r="DB1162" t="str">
        <f>_xlfn.IFNA(_xlfn.XLOOKUP(AD1162, Type!$A$1:$A$3,Type!$B$1:$B$3), "Not Listed")</f>
        <v>Public</v>
      </c>
    </row>
    <row r="1163" spans="1:106" x14ac:dyDescent="0.25">
      <c r="A1163" s="1" t="s">
        <v>9205</v>
      </c>
      <c r="B1163">
        <v>2025</v>
      </c>
      <c r="C1163">
        <v>1</v>
      </c>
      <c r="D1163" s="1" t="s">
        <v>9206</v>
      </c>
      <c r="E1163" s="1" t="s">
        <v>9207</v>
      </c>
      <c r="F1163" s="1" t="s">
        <v>9208</v>
      </c>
      <c r="G1163">
        <v>149900</v>
      </c>
      <c r="H1163" s="1" t="s">
        <v>101</v>
      </c>
      <c r="J1163">
        <v>26520</v>
      </c>
      <c r="K1163" s="1" t="s">
        <v>9209</v>
      </c>
      <c r="L1163" s="1"/>
      <c r="M1163" s="1" t="s">
        <v>130</v>
      </c>
      <c r="O1163" s="1"/>
      <c r="P1163" s="1" t="s">
        <v>5471</v>
      </c>
      <c r="Q1163" s="1" t="s">
        <v>283</v>
      </c>
      <c r="R1163" s="1" t="s">
        <v>316</v>
      </c>
      <c r="S1163" s="1" t="s">
        <v>9210</v>
      </c>
      <c r="T1163" s="1" t="s">
        <v>764</v>
      </c>
      <c r="U1163" s="1"/>
      <c r="V1163" s="1" t="s">
        <v>765</v>
      </c>
      <c r="W1163" s="1" t="s">
        <v>9211</v>
      </c>
      <c r="X1163" s="1"/>
      <c r="Z1163" s="1" t="s">
        <v>143</v>
      </c>
      <c r="AA1163" s="1" t="s">
        <v>157</v>
      </c>
      <c r="AB1163" s="1" t="s">
        <v>5699</v>
      </c>
      <c r="AC1163" s="1" t="s">
        <v>171</v>
      </c>
      <c r="AD1163" s="3">
        <v>1</v>
      </c>
      <c r="AE1163" s="1" t="s">
        <v>106</v>
      </c>
      <c r="AF1163" s="1" t="s">
        <v>106</v>
      </c>
      <c r="AG1163" s="1" t="s">
        <v>108</v>
      </c>
      <c r="AH1163" s="1" t="s">
        <v>106</v>
      </c>
      <c r="AI1163" s="1"/>
      <c r="AJ1163" s="1" t="s">
        <v>108</v>
      </c>
      <c r="AK1163" s="1" t="s">
        <v>767</v>
      </c>
      <c r="AL1163" s="1"/>
      <c r="AM1163" s="1"/>
      <c r="AQ1163" s="1"/>
      <c r="AR1163" s="1"/>
      <c r="AT1163" s="1"/>
      <c r="AU1163" s="1"/>
      <c r="AW1163" s="1"/>
      <c r="BB1163" s="1"/>
      <c r="BI1163" s="1"/>
      <c r="BM1163" s="1"/>
      <c r="BN1163" s="1"/>
      <c r="BU1163" s="1"/>
      <c r="BV1163">
        <v>0</v>
      </c>
      <c r="BX1163">
        <v>25440</v>
      </c>
      <c r="BY1163">
        <v>1080</v>
      </c>
      <c r="BZ1163">
        <v>1080</v>
      </c>
      <c r="CA1163" s="1" t="s">
        <v>769</v>
      </c>
      <c r="CB1163" s="1"/>
      <c r="CD1163">
        <v>13846</v>
      </c>
      <c r="CE1163" s="1"/>
      <c r="CF1163" s="1" t="s">
        <v>106</v>
      </c>
      <c r="CG1163" s="1"/>
      <c r="CI1163" s="1" t="s">
        <v>9212</v>
      </c>
      <c r="CJ1163" s="1" t="s">
        <v>9213</v>
      </c>
      <c r="CK1163">
        <v>2469187</v>
      </c>
      <c r="CL1163">
        <v>168970</v>
      </c>
      <c r="CM1163" s="1" t="s">
        <v>765</v>
      </c>
      <c r="CO1163" s="1"/>
      <c r="CP1163" s="1"/>
      <c r="CQ1163" s="1" t="s">
        <v>6747</v>
      </c>
      <c r="CR1163" s="1" t="s">
        <v>9210</v>
      </c>
      <c r="CS1163" s="1"/>
      <c r="CU1163" s="1" t="s">
        <v>771</v>
      </c>
      <c r="CV1163" s="1" t="s">
        <v>113</v>
      </c>
      <c r="CW1163" s="1" t="s">
        <v>765</v>
      </c>
      <c r="CX1163" s="1"/>
      <c r="CZ1163" s="2"/>
      <c r="DA1163" t="str">
        <f>_xlfn.IFNA(_xlfn.XLOOKUP(R1163, LandUseCodes!$A$1:$A$70,LandUseCodes!$B$1:$B$70), "Not Listed")</f>
        <v>R - Barns,Stables,Pools,Misc Bldg</v>
      </c>
      <c r="DB1163" t="str">
        <f>_xlfn.IFNA(_xlfn.XLOOKUP(AD1163, Type!$A$1:$A$3,Type!$B$1:$B$3), "Not Listed")</f>
        <v>Public</v>
      </c>
    </row>
    <row r="1164" spans="1:106" x14ac:dyDescent="0.25">
      <c r="A1164" s="1" t="s">
        <v>9214</v>
      </c>
      <c r="B1164">
        <v>2025</v>
      </c>
      <c r="C1164">
        <v>1</v>
      </c>
      <c r="D1164" s="1" t="s">
        <v>9215</v>
      </c>
      <c r="E1164" s="1" t="s">
        <v>179</v>
      </c>
      <c r="F1164" s="1" t="s">
        <v>9216</v>
      </c>
      <c r="G1164">
        <v>204000</v>
      </c>
      <c r="H1164" s="1"/>
      <c r="J1164">
        <v>113570</v>
      </c>
      <c r="K1164" s="1" t="s">
        <v>9217</v>
      </c>
      <c r="L1164" s="1" t="s">
        <v>9218</v>
      </c>
      <c r="M1164" s="1" t="s">
        <v>130</v>
      </c>
      <c r="N1164">
        <v>778</v>
      </c>
      <c r="O1164" s="1"/>
      <c r="P1164" s="1" t="s">
        <v>5471</v>
      </c>
      <c r="Q1164" s="1" t="s">
        <v>283</v>
      </c>
      <c r="R1164" s="1" t="s">
        <v>156</v>
      </c>
      <c r="S1164" s="1" t="s">
        <v>9219</v>
      </c>
      <c r="T1164" s="1" t="s">
        <v>764</v>
      </c>
      <c r="U1164" s="1"/>
      <c r="V1164" s="1" t="s">
        <v>765</v>
      </c>
      <c r="W1164" s="1" t="s">
        <v>454</v>
      </c>
      <c r="X1164" s="1" t="s">
        <v>9220</v>
      </c>
      <c r="Y1164">
        <v>119600</v>
      </c>
      <c r="Z1164" s="1" t="s">
        <v>143</v>
      </c>
      <c r="AA1164" s="1" t="s">
        <v>157</v>
      </c>
      <c r="AB1164" s="1" t="s">
        <v>5699</v>
      </c>
      <c r="AC1164" s="1" t="s">
        <v>171</v>
      </c>
      <c r="AD1164" s="3">
        <v>1</v>
      </c>
      <c r="AE1164" s="1" t="s">
        <v>106</v>
      </c>
      <c r="AF1164" s="1" t="s">
        <v>106</v>
      </c>
      <c r="AG1164" s="1" t="s">
        <v>106</v>
      </c>
      <c r="AH1164" s="1" t="s">
        <v>106</v>
      </c>
      <c r="AI1164" s="1"/>
      <c r="AJ1164" s="1" t="s">
        <v>104</v>
      </c>
      <c r="AK1164" s="1" t="s">
        <v>767</v>
      </c>
      <c r="AL1164" s="1"/>
      <c r="AM1164" s="1"/>
      <c r="AO1164">
        <v>1400</v>
      </c>
      <c r="AP1164">
        <v>1</v>
      </c>
      <c r="AQ1164" s="1" t="s">
        <v>112</v>
      </c>
      <c r="AR1164" s="1" t="s">
        <v>118</v>
      </c>
      <c r="AT1164" s="1" t="s">
        <v>118</v>
      </c>
      <c r="AU1164" s="1" t="s">
        <v>159</v>
      </c>
      <c r="AV1164">
        <v>1967</v>
      </c>
      <c r="AW1164" s="1" t="s">
        <v>172</v>
      </c>
      <c r="AX1164">
        <v>3</v>
      </c>
      <c r="AY1164">
        <v>1</v>
      </c>
      <c r="AZ1164">
        <v>0</v>
      </c>
      <c r="BA1164">
        <v>5</v>
      </c>
      <c r="BB1164" s="1"/>
      <c r="BE1164">
        <v>1</v>
      </c>
      <c r="BF1164">
        <v>1</v>
      </c>
      <c r="BG1164">
        <v>870</v>
      </c>
      <c r="BI1164" s="1"/>
      <c r="BM1164" s="1"/>
      <c r="BN1164" s="1"/>
      <c r="BU1164" s="1"/>
      <c r="BV1164">
        <v>0</v>
      </c>
      <c r="BW1164">
        <v>100470</v>
      </c>
      <c r="BX1164">
        <v>37610</v>
      </c>
      <c r="BY1164">
        <v>75960</v>
      </c>
      <c r="BZ1164">
        <v>2120</v>
      </c>
      <c r="CA1164" s="1" t="s">
        <v>769</v>
      </c>
      <c r="CB1164" s="1" t="s">
        <v>108</v>
      </c>
      <c r="CD1164">
        <v>31230</v>
      </c>
      <c r="CE1164" s="1" t="s">
        <v>106</v>
      </c>
      <c r="CF1164" s="1" t="s">
        <v>106</v>
      </c>
      <c r="CG1164" s="1"/>
      <c r="CI1164" s="1" t="s">
        <v>9221</v>
      </c>
      <c r="CJ1164" s="1" t="s">
        <v>151</v>
      </c>
      <c r="CK1164">
        <v>2469266</v>
      </c>
      <c r="CL1164">
        <v>168954</v>
      </c>
      <c r="CM1164" s="1" t="s">
        <v>765</v>
      </c>
      <c r="CO1164" s="1"/>
      <c r="CP1164" s="1"/>
      <c r="CQ1164" s="1" t="s">
        <v>9219</v>
      </c>
      <c r="CR1164" s="1" t="s">
        <v>9219</v>
      </c>
      <c r="CS1164" s="1"/>
      <c r="CU1164" s="1" t="s">
        <v>771</v>
      </c>
      <c r="CV1164" s="1" t="s">
        <v>113</v>
      </c>
      <c r="CW1164" s="1" t="s">
        <v>765</v>
      </c>
      <c r="CX1164" s="1"/>
      <c r="CZ1164" s="2"/>
      <c r="DA1164" t="str">
        <f>_xlfn.IFNA(_xlfn.XLOOKUP(R1164, LandUseCodes!$A$1:$A$70,LandUseCodes!$B$1:$B$70), "Not Listed")</f>
        <v>R - Single Family/Cabin</v>
      </c>
      <c r="DB1164" t="str">
        <f>_xlfn.IFNA(_xlfn.XLOOKUP(AD1164, Type!$A$1:$A$3,Type!$B$1:$B$3), "Not Listed")</f>
        <v>Public</v>
      </c>
    </row>
    <row r="1165" spans="1:106" x14ac:dyDescent="0.25">
      <c r="A1165" s="1" t="s">
        <v>9222</v>
      </c>
      <c r="B1165">
        <v>2025</v>
      </c>
      <c r="C1165">
        <v>1</v>
      </c>
      <c r="D1165" s="1" t="s">
        <v>9223</v>
      </c>
      <c r="E1165" s="1" t="s">
        <v>9224</v>
      </c>
      <c r="F1165" s="1"/>
      <c r="H1165" s="1"/>
      <c r="J1165">
        <v>82820</v>
      </c>
      <c r="K1165" s="1" t="s">
        <v>9225</v>
      </c>
      <c r="L1165" s="1" t="s">
        <v>9226</v>
      </c>
      <c r="M1165" s="1" t="s">
        <v>130</v>
      </c>
      <c r="N1165">
        <v>731</v>
      </c>
      <c r="O1165" s="1"/>
      <c r="P1165" s="1" t="s">
        <v>6548</v>
      </c>
      <c r="Q1165" s="1" t="s">
        <v>283</v>
      </c>
      <c r="R1165" s="1" t="s">
        <v>156</v>
      </c>
      <c r="S1165" s="1" t="s">
        <v>9227</v>
      </c>
      <c r="T1165" s="1" t="s">
        <v>764</v>
      </c>
      <c r="U1165" s="1"/>
      <c r="V1165" s="1" t="s">
        <v>765</v>
      </c>
      <c r="W1165" s="1"/>
      <c r="X1165" s="1"/>
      <c r="Z1165" s="1" t="s">
        <v>143</v>
      </c>
      <c r="AA1165" s="1" t="s">
        <v>157</v>
      </c>
      <c r="AB1165" s="1" t="s">
        <v>5699</v>
      </c>
      <c r="AC1165" s="1" t="s">
        <v>171</v>
      </c>
      <c r="AD1165" s="3">
        <v>1</v>
      </c>
      <c r="AE1165" s="1" t="s">
        <v>106</v>
      </c>
      <c r="AF1165" s="1" t="s">
        <v>106</v>
      </c>
      <c r="AG1165" s="1" t="s">
        <v>106</v>
      </c>
      <c r="AH1165" s="1" t="s">
        <v>106</v>
      </c>
      <c r="AI1165" s="1"/>
      <c r="AJ1165" s="1"/>
      <c r="AK1165" s="1" t="s">
        <v>767</v>
      </c>
      <c r="AL1165" s="1"/>
      <c r="AM1165" s="1"/>
      <c r="AO1165">
        <v>1040</v>
      </c>
      <c r="AP1165">
        <v>1</v>
      </c>
      <c r="AQ1165" s="1" t="s">
        <v>112</v>
      </c>
      <c r="AR1165" s="1" t="s">
        <v>118</v>
      </c>
      <c r="AT1165" s="1" t="s">
        <v>108</v>
      </c>
      <c r="AU1165" s="1" t="s">
        <v>159</v>
      </c>
      <c r="AV1165">
        <v>1966</v>
      </c>
      <c r="AW1165" s="1" t="s">
        <v>172</v>
      </c>
      <c r="AX1165">
        <v>3</v>
      </c>
      <c r="AY1165">
        <v>1</v>
      </c>
      <c r="AZ1165">
        <v>0</v>
      </c>
      <c r="BA1165">
        <v>5</v>
      </c>
      <c r="BB1165" s="1"/>
      <c r="BG1165">
        <v>416</v>
      </c>
      <c r="BI1165" s="1"/>
      <c r="BM1165" s="1"/>
      <c r="BN1165" s="1"/>
      <c r="BU1165" s="1"/>
      <c r="BV1165">
        <v>0</v>
      </c>
      <c r="BX1165">
        <v>24150</v>
      </c>
      <c r="BY1165">
        <v>58670</v>
      </c>
      <c r="BZ1165">
        <v>680</v>
      </c>
      <c r="CA1165" s="1" t="s">
        <v>769</v>
      </c>
      <c r="CB1165" s="1" t="s">
        <v>108</v>
      </c>
      <c r="CD1165">
        <v>12000</v>
      </c>
      <c r="CE1165" s="1" t="s">
        <v>106</v>
      </c>
      <c r="CF1165" s="1" t="s">
        <v>106</v>
      </c>
      <c r="CG1165" s="1"/>
      <c r="CI1165" s="1" t="s">
        <v>9228</v>
      </c>
      <c r="CJ1165" s="1" t="s">
        <v>151</v>
      </c>
      <c r="CK1165">
        <v>2468953</v>
      </c>
      <c r="CL1165">
        <v>168661</v>
      </c>
      <c r="CM1165" s="1" t="s">
        <v>765</v>
      </c>
      <c r="CO1165" s="1"/>
      <c r="CP1165" s="1"/>
      <c r="CQ1165" s="1" t="s">
        <v>9227</v>
      </c>
      <c r="CR1165" s="1" t="s">
        <v>9227</v>
      </c>
      <c r="CS1165" s="1"/>
      <c r="CU1165" s="1" t="s">
        <v>771</v>
      </c>
      <c r="CV1165" s="1" t="s">
        <v>113</v>
      </c>
      <c r="CW1165" s="1" t="s">
        <v>765</v>
      </c>
      <c r="CX1165" s="1"/>
      <c r="CZ1165" s="2"/>
      <c r="DA1165" t="str">
        <f>_xlfn.IFNA(_xlfn.XLOOKUP(R1165, LandUseCodes!$A$1:$A$70,LandUseCodes!$B$1:$B$70), "Not Listed")</f>
        <v>R - Single Family/Cabin</v>
      </c>
      <c r="DB1165" t="str">
        <f>_xlfn.IFNA(_xlfn.XLOOKUP(AD1165, Type!$A$1:$A$3,Type!$B$1:$B$3), "Not Listed")</f>
        <v>Public</v>
      </c>
    </row>
    <row r="1166" spans="1:106" x14ac:dyDescent="0.25">
      <c r="A1166" s="1" t="s">
        <v>9229</v>
      </c>
      <c r="B1166">
        <v>2025</v>
      </c>
      <c r="C1166">
        <v>1</v>
      </c>
      <c r="D1166" s="1" t="s">
        <v>395</v>
      </c>
      <c r="E1166" s="1" t="s">
        <v>185</v>
      </c>
      <c r="F1166" s="1" t="s">
        <v>304</v>
      </c>
      <c r="G1166">
        <v>208000</v>
      </c>
      <c r="H1166" s="1"/>
      <c r="J1166">
        <v>100100</v>
      </c>
      <c r="K1166" s="1" t="s">
        <v>9230</v>
      </c>
      <c r="L1166" s="1" t="s">
        <v>9231</v>
      </c>
      <c r="M1166" s="1" t="s">
        <v>130</v>
      </c>
      <c r="N1166">
        <v>741</v>
      </c>
      <c r="O1166" s="1"/>
      <c r="P1166" s="1" t="s">
        <v>6548</v>
      </c>
      <c r="Q1166" s="1" t="s">
        <v>283</v>
      </c>
      <c r="R1166" s="1" t="s">
        <v>156</v>
      </c>
      <c r="S1166" s="1" t="s">
        <v>9232</v>
      </c>
      <c r="T1166" s="1" t="s">
        <v>764</v>
      </c>
      <c r="U1166" s="1"/>
      <c r="V1166" s="1" t="s">
        <v>765</v>
      </c>
      <c r="W1166" s="1" t="s">
        <v>669</v>
      </c>
      <c r="X1166" s="1" t="s">
        <v>9233</v>
      </c>
      <c r="Y1166">
        <v>36000</v>
      </c>
      <c r="Z1166" s="1" t="s">
        <v>143</v>
      </c>
      <c r="AA1166" s="1" t="s">
        <v>157</v>
      </c>
      <c r="AB1166" s="1" t="s">
        <v>5699</v>
      </c>
      <c r="AC1166" s="1" t="s">
        <v>171</v>
      </c>
      <c r="AD1166" s="3">
        <v>1</v>
      </c>
      <c r="AE1166" s="1" t="s">
        <v>106</v>
      </c>
      <c r="AF1166" s="1" t="s">
        <v>106</v>
      </c>
      <c r="AG1166" s="1" t="s">
        <v>106</v>
      </c>
      <c r="AH1166" s="1" t="s">
        <v>106</v>
      </c>
      <c r="AI1166" s="1"/>
      <c r="AJ1166" s="1" t="s">
        <v>104</v>
      </c>
      <c r="AK1166" s="1" t="s">
        <v>767</v>
      </c>
      <c r="AL1166" s="1"/>
      <c r="AM1166" s="1" t="s">
        <v>143</v>
      </c>
      <c r="AN1166">
        <v>2017</v>
      </c>
      <c r="AO1166">
        <v>1112</v>
      </c>
      <c r="AP1166">
        <v>1</v>
      </c>
      <c r="AQ1166" s="1" t="s">
        <v>112</v>
      </c>
      <c r="AR1166" s="1" t="s">
        <v>118</v>
      </c>
      <c r="AT1166" s="1" t="s">
        <v>108</v>
      </c>
      <c r="AU1166" s="1" t="s">
        <v>159</v>
      </c>
      <c r="AV1166">
        <v>1967</v>
      </c>
      <c r="AW1166" s="1" t="s">
        <v>172</v>
      </c>
      <c r="AX1166">
        <v>3</v>
      </c>
      <c r="AY1166">
        <v>1</v>
      </c>
      <c r="AZ1166">
        <v>1</v>
      </c>
      <c r="BA1166">
        <v>6</v>
      </c>
      <c r="BB1166" s="1"/>
      <c r="BI1166" s="1"/>
      <c r="BM1166" s="1"/>
      <c r="BN1166" s="1"/>
      <c r="BU1166" s="1"/>
      <c r="BV1166">
        <v>0</v>
      </c>
      <c r="BW1166">
        <v>78550</v>
      </c>
      <c r="BX1166">
        <v>24150</v>
      </c>
      <c r="BY1166">
        <v>75950</v>
      </c>
      <c r="BZ1166">
        <v>0</v>
      </c>
      <c r="CA1166" s="1" t="s">
        <v>769</v>
      </c>
      <c r="CB1166" s="1" t="s">
        <v>108</v>
      </c>
      <c r="CD1166">
        <v>12000</v>
      </c>
      <c r="CE1166" s="1" t="s">
        <v>106</v>
      </c>
      <c r="CF1166" s="1" t="s">
        <v>106</v>
      </c>
      <c r="CG1166" s="1"/>
      <c r="CI1166" s="1" t="s">
        <v>9234</v>
      </c>
      <c r="CJ1166" s="1" t="s">
        <v>151</v>
      </c>
      <c r="CK1166">
        <v>2469054</v>
      </c>
      <c r="CL1166">
        <v>168655</v>
      </c>
      <c r="CM1166" s="1" t="s">
        <v>765</v>
      </c>
      <c r="CO1166" s="1"/>
      <c r="CP1166" s="1"/>
      <c r="CQ1166" s="1" t="s">
        <v>9232</v>
      </c>
      <c r="CR1166" s="1" t="s">
        <v>9232</v>
      </c>
      <c r="CS1166" s="1"/>
      <c r="CU1166" s="1" t="s">
        <v>771</v>
      </c>
      <c r="CV1166" s="1" t="s">
        <v>113</v>
      </c>
      <c r="CW1166" s="1" t="s">
        <v>765</v>
      </c>
      <c r="CX1166" s="1"/>
      <c r="CZ1166" s="2"/>
      <c r="DA1166" t="str">
        <f>_xlfn.IFNA(_xlfn.XLOOKUP(R1166, LandUseCodes!$A$1:$A$70,LandUseCodes!$B$1:$B$70), "Not Listed")</f>
        <v>R - Single Family/Cabin</v>
      </c>
      <c r="DB1166" t="str">
        <f>_xlfn.IFNA(_xlfn.XLOOKUP(AD1166, Type!$A$1:$A$3,Type!$B$1:$B$3), "Not Listed")</f>
        <v>Public</v>
      </c>
    </row>
    <row r="1167" spans="1:106" x14ac:dyDescent="0.25">
      <c r="A1167" s="1" t="s">
        <v>9235</v>
      </c>
      <c r="B1167">
        <v>2025</v>
      </c>
      <c r="C1167">
        <v>1</v>
      </c>
      <c r="D1167" s="1"/>
      <c r="E1167" s="1"/>
      <c r="F1167" s="1"/>
      <c r="H1167" s="1"/>
      <c r="J1167">
        <v>11430</v>
      </c>
      <c r="K1167" s="1" t="s">
        <v>1658</v>
      </c>
      <c r="L1167" s="1"/>
      <c r="M1167" s="1" t="s">
        <v>130</v>
      </c>
      <c r="O1167" s="1"/>
      <c r="P1167" s="1" t="s">
        <v>5471</v>
      </c>
      <c r="Q1167" s="1" t="s">
        <v>283</v>
      </c>
      <c r="R1167" s="1" t="s">
        <v>168</v>
      </c>
      <c r="S1167" s="1" t="s">
        <v>1659</v>
      </c>
      <c r="T1167" s="1" t="s">
        <v>764</v>
      </c>
      <c r="U1167" s="1"/>
      <c r="V1167" s="1" t="s">
        <v>765</v>
      </c>
      <c r="W1167" s="1"/>
      <c r="X1167" s="1"/>
      <c r="Z1167" s="1" t="s">
        <v>143</v>
      </c>
      <c r="AA1167" s="1" t="s">
        <v>116</v>
      </c>
      <c r="AB1167" s="1" t="s">
        <v>1683</v>
      </c>
      <c r="AC1167" s="1" t="s">
        <v>171</v>
      </c>
      <c r="AD1167" s="3">
        <v>1</v>
      </c>
      <c r="AE1167" s="1" t="s">
        <v>106</v>
      </c>
      <c r="AF1167" s="1" t="s">
        <v>106</v>
      </c>
      <c r="AG1167" s="1" t="s">
        <v>108</v>
      </c>
      <c r="AH1167" s="1" t="s">
        <v>106</v>
      </c>
      <c r="AI1167" s="1"/>
      <c r="AJ1167" s="1"/>
      <c r="AK1167" s="1" t="s">
        <v>767</v>
      </c>
      <c r="AL1167" s="1"/>
      <c r="AM1167" s="1"/>
      <c r="AQ1167" s="1"/>
      <c r="AR1167" s="1"/>
      <c r="AT1167" s="1"/>
      <c r="AU1167" s="1"/>
      <c r="AW1167" s="1"/>
      <c r="BB1167" s="1"/>
      <c r="BI1167" s="1"/>
      <c r="BM1167" s="1"/>
      <c r="BN1167" s="1"/>
      <c r="BU1167" s="1"/>
      <c r="BV1167">
        <v>0</v>
      </c>
      <c r="BX1167">
        <v>11430</v>
      </c>
      <c r="BY1167">
        <v>0</v>
      </c>
      <c r="BZ1167">
        <v>0</v>
      </c>
      <c r="CA1167" s="1" t="s">
        <v>769</v>
      </c>
      <c r="CB1167" s="1"/>
      <c r="CC1167">
        <v>2.8</v>
      </c>
      <c r="CE1167" s="1"/>
      <c r="CF1167" s="1" t="s">
        <v>106</v>
      </c>
      <c r="CG1167" s="1"/>
      <c r="CI1167" s="1" t="s">
        <v>9236</v>
      </c>
      <c r="CJ1167" s="1" t="s">
        <v>400</v>
      </c>
      <c r="CK1167">
        <v>2468999</v>
      </c>
      <c r="CL1167">
        <v>168855</v>
      </c>
      <c r="CM1167" s="1" t="s">
        <v>765</v>
      </c>
      <c r="CO1167" s="1"/>
      <c r="CP1167" s="1"/>
      <c r="CQ1167" s="1" t="s">
        <v>6747</v>
      </c>
      <c r="CR1167" s="1" t="s">
        <v>1659</v>
      </c>
      <c r="CS1167" s="1"/>
      <c r="CU1167" s="1" t="s">
        <v>771</v>
      </c>
      <c r="CV1167" s="1" t="s">
        <v>113</v>
      </c>
      <c r="CW1167" s="1" t="s">
        <v>765</v>
      </c>
      <c r="CX1167" s="1"/>
      <c r="CZ1167" s="2"/>
      <c r="DA1167" t="str">
        <f>_xlfn.IFNA(_xlfn.XLOOKUP(R1167, LandUseCodes!$A$1:$A$70,LandUseCodes!$B$1:$B$70), "Not Listed")</f>
        <v>E - Local Gov't (Townships &amp; Boroughs)</v>
      </c>
      <c r="DB1167" t="str">
        <f>_xlfn.IFNA(_xlfn.XLOOKUP(AD1167, Type!$A$1:$A$3,Type!$B$1:$B$3), "Not Listed")</f>
        <v>Public</v>
      </c>
    </row>
    <row r="1168" spans="1:106" x14ac:dyDescent="0.25">
      <c r="A1168" s="1" t="s">
        <v>9237</v>
      </c>
      <c r="B1168">
        <v>2025</v>
      </c>
      <c r="C1168">
        <v>1</v>
      </c>
      <c r="D1168" s="1" t="s">
        <v>9206</v>
      </c>
      <c r="E1168" s="1" t="s">
        <v>9207</v>
      </c>
      <c r="F1168" s="1" t="s">
        <v>9208</v>
      </c>
      <c r="G1168">
        <v>149900</v>
      </c>
      <c r="H1168" s="1" t="s">
        <v>101</v>
      </c>
      <c r="J1168">
        <v>44070</v>
      </c>
      <c r="K1168" s="1" t="s">
        <v>9209</v>
      </c>
      <c r="L1168" s="1"/>
      <c r="M1168" s="1" t="s">
        <v>130</v>
      </c>
      <c r="N1168">
        <v>766</v>
      </c>
      <c r="O1168" s="1"/>
      <c r="P1168" s="1" t="s">
        <v>5471</v>
      </c>
      <c r="Q1168" s="1" t="s">
        <v>283</v>
      </c>
      <c r="R1168" s="1" t="s">
        <v>156</v>
      </c>
      <c r="S1168" s="1" t="s">
        <v>9210</v>
      </c>
      <c r="T1168" s="1" t="s">
        <v>764</v>
      </c>
      <c r="U1168" s="1"/>
      <c r="V1168" s="1" t="s">
        <v>765</v>
      </c>
      <c r="W1168" s="1" t="s">
        <v>9211</v>
      </c>
      <c r="X1168" s="1"/>
      <c r="Z1168" s="1" t="s">
        <v>143</v>
      </c>
      <c r="AA1168" s="1" t="s">
        <v>157</v>
      </c>
      <c r="AB1168" s="1" t="s">
        <v>5699</v>
      </c>
      <c r="AC1168" s="1" t="s">
        <v>171</v>
      </c>
      <c r="AD1168" s="3">
        <v>1</v>
      </c>
      <c r="AE1168" s="1" t="s">
        <v>106</v>
      </c>
      <c r="AF1168" s="1" t="s">
        <v>106</v>
      </c>
      <c r="AG1168" s="1" t="s">
        <v>108</v>
      </c>
      <c r="AH1168" s="1" t="s">
        <v>106</v>
      </c>
      <c r="AI1168" s="1"/>
      <c r="AJ1168" s="1" t="s">
        <v>108</v>
      </c>
      <c r="AK1168" s="1" t="s">
        <v>767</v>
      </c>
      <c r="AL1168" s="1"/>
      <c r="AM1168" s="1"/>
      <c r="AO1168">
        <v>952</v>
      </c>
      <c r="AP1168">
        <v>1</v>
      </c>
      <c r="AQ1168" s="1" t="s">
        <v>108</v>
      </c>
      <c r="AR1168" s="1" t="s">
        <v>118</v>
      </c>
      <c r="AT1168" s="1" t="s">
        <v>108</v>
      </c>
      <c r="AU1168" s="1" t="s">
        <v>159</v>
      </c>
      <c r="AV1168">
        <v>1956</v>
      </c>
      <c r="AW1168" s="1" t="s">
        <v>130</v>
      </c>
      <c r="AX1168">
        <v>2</v>
      </c>
      <c r="AY1168">
        <v>1</v>
      </c>
      <c r="AZ1168">
        <v>0</v>
      </c>
      <c r="BA1168">
        <v>6</v>
      </c>
      <c r="BB1168" s="1"/>
      <c r="BI1168" s="1"/>
      <c r="BM1168" s="1"/>
      <c r="BN1168" s="1"/>
      <c r="BU1168" s="1"/>
      <c r="BV1168">
        <v>0</v>
      </c>
      <c r="BW1168">
        <v>70630</v>
      </c>
      <c r="BX1168">
        <v>19690</v>
      </c>
      <c r="BY1168">
        <v>24380</v>
      </c>
      <c r="BZ1168">
        <v>0</v>
      </c>
      <c r="CA1168" s="1" t="s">
        <v>769</v>
      </c>
      <c r="CB1168" s="1" t="s">
        <v>108</v>
      </c>
      <c r="CD1168">
        <v>5625</v>
      </c>
      <c r="CE1168" s="1" t="s">
        <v>108</v>
      </c>
      <c r="CF1168" s="1" t="s">
        <v>106</v>
      </c>
      <c r="CG1168" s="1"/>
      <c r="CI1168" s="1" t="s">
        <v>9238</v>
      </c>
      <c r="CJ1168" s="1" t="s">
        <v>151</v>
      </c>
      <c r="CK1168">
        <v>2469159</v>
      </c>
      <c r="CL1168">
        <v>169062</v>
      </c>
      <c r="CM1168" s="1" t="s">
        <v>765</v>
      </c>
      <c r="CO1168" s="1"/>
      <c r="CP1168" s="1"/>
      <c r="CQ1168" s="1" t="s">
        <v>9210</v>
      </c>
      <c r="CR1168" s="1" t="s">
        <v>9210</v>
      </c>
      <c r="CS1168" s="1"/>
      <c r="CU1168" s="1" t="s">
        <v>771</v>
      </c>
      <c r="CV1168" s="1" t="s">
        <v>113</v>
      </c>
      <c r="CW1168" s="1" t="s">
        <v>765</v>
      </c>
      <c r="CX1168" s="1"/>
      <c r="CZ1168" s="2"/>
      <c r="DA1168" t="str">
        <f>_xlfn.IFNA(_xlfn.XLOOKUP(R1168, LandUseCodes!$A$1:$A$70,LandUseCodes!$B$1:$B$70), "Not Listed")</f>
        <v>R - Single Family/Cabin</v>
      </c>
      <c r="DB1168" t="str">
        <f>_xlfn.IFNA(_xlfn.XLOOKUP(AD1168, Type!$A$1:$A$3,Type!$B$1:$B$3), "Not Listed")</f>
        <v>Public</v>
      </c>
    </row>
    <row r="1169" spans="1:106" x14ac:dyDescent="0.25">
      <c r="A1169" s="1" t="s">
        <v>9239</v>
      </c>
      <c r="B1169">
        <v>2025</v>
      </c>
      <c r="C1169">
        <v>1</v>
      </c>
      <c r="D1169" s="1" t="s">
        <v>9206</v>
      </c>
      <c r="E1169" s="1" t="s">
        <v>9207</v>
      </c>
      <c r="F1169" s="1" t="s">
        <v>9208</v>
      </c>
      <c r="G1169">
        <v>149900</v>
      </c>
      <c r="H1169" s="1" t="s">
        <v>101</v>
      </c>
      <c r="J1169">
        <v>19690</v>
      </c>
      <c r="K1169" s="1" t="s">
        <v>9209</v>
      </c>
      <c r="L1169" s="1"/>
      <c r="M1169" s="1" t="s">
        <v>130</v>
      </c>
      <c r="O1169" s="1"/>
      <c r="P1169" s="1" t="s">
        <v>5471</v>
      </c>
      <c r="Q1169" s="1" t="s">
        <v>283</v>
      </c>
      <c r="R1169" s="1" t="s">
        <v>271</v>
      </c>
      <c r="S1169" s="1" t="s">
        <v>9210</v>
      </c>
      <c r="T1169" s="1" t="s">
        <v>764</v>
      </c>
      <c r="U1169" s="1"/>
      <c r="V1169" s="1" t="s">
        <v>765</v>
      </c>
      <c r="W1169" s="1" t="s">
        <v>9211</v>
      </c>
      <c r="X1169" s="1"/>
      <c r="Z1169" s="1" t="s">
        <v>143</v>
      </c>
      <c r="AA1169" s="1" t="s">
        <v>157</v>
      </c>
      <c r="AB1169" s="1" t="s">
        <v>5699</v>
      </c>
      <c r="AC1169" s="1" t="s">
        <v>171</v>
      </c>
      <c r="AD1169" s="3">
        <v>1</v>
      </c>
      <c r="AE1169" s="1" t="s">
        <v>106</v>
      </c>
      <c r="AF1169" s="1" t="s">
        <v>106</v>
      </c>
      <c r="AG1169" s="1" t="s">
        <v>108</v>
      </c>
      <c r="AH1169" s="1" t="s">
        <v>106</v>
      </c>
      <c r="AI1169" s="1"/>
      <c r="AJ1169" s="1" t="s">
        <v>108</v>
      </c>
      <c r="AK1169" s="1" t="s">
        <v>767</v>
      </c>
      <c r="AL1169" s="1"/>
      <c r="AM1169" s="1"/>
      <c r="AQ1169" s="1"/>
      <c r="AR1169" s="1"/>
      <c r="AT1169" s="1"/>
      <c r="AU1169" s="1"/>
      <c r="AW1169" s="1"/>
      <c r="BB1169" s="1"/>
      <c r="BI1169" s="1"/>
      <c r="BM1169" s="1"/>
      <c r="BN1169" s="1"/>
      <c r="BU1169" s="1"/>
      <c r="BV1169">
        <v>0</v>
      </c>
      <c r="BX1169">
        <v>19690</v>
      </c>
      <c r="BY1169">
        <v>0</v>
      </c>
      <c r="BZ1169">
        <v>0</v>
      </c>
      <c r="CA1169" s="1" t="s">
        <v>769</v>
      </c>
      <c r="CB1169" s="1"/>
      <c r="CD1169">
        <v>5625</v>
      </c>
      <c r="CE1169" s="1"/>
      <c r="CF1169" s="1" t="s">
        <v>106</v>
      </c>
      <c r="CG1169" s="1"/>
      <c r="CI1169" s="1" t="s">
        <v>9240</v>
      </c>
      <c r="CJ1169" s="1" t="s">
        <v>169</v>
      </c>
      <c r="CK1169">
        <v>2469114</v>
      </c>
      <c r="CL1169">
        <v>169076</v>
      </c>
      <c r="CM1169" s="1" t="s">
        <v>765</v>
      </c>
      <c r="CO1169" s="1"/>
      <c r="CP1169" s="1"/>
      <c r="CQ1169" s="1" t="s">
        <v>6747</v>
      </c>
      <c r="CR1169" s="1" t="s">
        <v>9210</v>
      </c>
      <c r="CS1169" s="1"/>
      <c r="CU1169" s="1" t="s">
        <v>771</v>
      </c>
      <c r="CV1169" s="1" t="s">
        <v>113</v>
      </c>
      <c r="CW1169" s="1" t="s">
        <v>765</v>
      </c>
      <c r="CX1169" s="1"/>
      <c r="CZ1169" s="2"/>
      <c r="DA1169" t="str">
        <f>_xlfn.IFNA(_xlfn.XLOOKUP(R1169, LandUseCodes!$A$1:$A$70,LandUseCodes!$B$1:$B$70), "Not Listed")</f>
        <v>R - Vacant Land Residential</v>
      </c>
      <c r="DB1169" t="str">
        <f>_xlfn.IFNA(_xlfn.XLOOKUP(AD1169, Type!$A$1:$A$3,Type!$B$1:$B$3), "Not Listed")</f>
        <v>Public</v>
      </c>
    </row>
    <row r="1170" spans="1:106" x14ac:dyDescent="0.25">
      <c r="A1170" s="1" t="s">
        <v>9241</v>
      </c>
      <c r="B1170">
        <v>2025</v>
      </c>
      <c r="C1170">
        <v>1</v>
      </c>
      <c r="D1170" s="1" t="s">
        <v>9242</v>
      </c>
      <c r="E1170" s="1" t="s">
        <v>2091</v>
      </c>
      <c r="F1170" s="1" t="s">
        <v>8409</v>
      </c>
      <c r="G1170">
        <v>0</v>
      </c>
      <c r="H1170" s="1"/>
      <c r="J1170">
        <v>73010</v>
      </c>
      <c r="K1170" s="1" t="s">
        <v>9243</v>
      </c>
      <c r="L1170" s="1"/>
      <c r="M1170" s="1" t="s">
        <v>130</v>
      </c>
      <c r="N1170">
        <v>752</v>
      </c>
      <c r="O1170" s="1"/>
      <c r="P1170" s="1" t="s">
        <v>5471</v>
      </c>
      <c r="Q1170" s="1" t="s">
        <v>283</v>
      </c>
      <c r="R1170" s="1" t="s">
        <v>156</v>
      </c>
      <c r="S1170" s="1" t="s">
        <v>9244</v>
      </c>
      <c r="T1170" s="1" t="s">
        <v>764</v>
      </c>
      <c r="U1170" s="1"/>
      <c r="V1170" s="1" t="s">
        <v>765</v>
      </c>
      <c r="W1170" s="1"/>
      <c r="X1170" s="1"/>
      <c r="Z1170" s="1" t="s">
        <v>143</v>
      </c>
      <c r="AA1170" s="1" t="s">
        <v>157</v>
      </c>
      <c r="AB1170" s="1" t="s">
        <v>5699</v>
      </c>
      <c r="AC1170" s="1" t="s">
        <v>171</v>
      </c>
      <c r="AD1170" s="3">
        <v>1</v>
      </c>
      <c r="AE1170" s="1" t="s">
        <v>106</v>
      </c>
      <c r="AF1170" s="1" t="s">
        <v>106</v>
      </c>
      <c r="AG1170" s="1" t="s">
        <v>108</v>
      </c>
      <c r="AH1170" s="1" t="s">
        <v>106</v>
      </c>
      <c r="AI1170" s="1"/>
      <c r="AJ1170" s="1" t="s">
        <v>108</v>
      </c>
      <c r="AK1170" s="1" t="s">
        <v>767</v>
      </c>
      <c r="AL1170" s="1"/>
      <c r="AM1170" s="1"/>
      <c r="AO1170">
        <v>1040</v>
      </c>
      <c r="AP1170">
        <v>1</v>
      </c>
      <c r="AQ1170" s="1" t="s">
        <v>112</v>
      </c>
      <c r="AR1170" s="1" t="s">
        <v>118</v>
      </c>
      <c r="AT1170" s="1" t="s">
        <v>108</v>
      </c>
      <c r="AU1170" s="1" t="s">
        <v>159</v>
      </c>
      <c r="AV1170">
        <v>1954</v>
      </c>
      <c r="AW1170" s="1" t="s">
        <v>130</v>
      </c>
      <c r="AX1170">
        <v>3</v>
      </c>
      <c r="AY1170">
        <v>1</v>
      </c>
      <c r="AZ1170">
        <v>0</v>
      </c>
      <c r="BA1170">
        <v>5</v>
      </c>
      <c r="BB1170" s="1"/>
      <c r="BI1170" s="1"/>
      <c r="BM1170" s="1"/>
      <c r="BN1170" s="1"/>
      <c r="BU1170" s="1"/>
      <c r="BV1170">
        <v>0</v>
      </c>
      <c r="BX1170">
        <v>23070</v>
      </c>
      <c r="BY1170">
        <v>49940</v>
      </c>
      <c r="BZ1170">
        <v>0</v>
      </c>
      <c r="CA1170" s="1" t="s">
        <v>769</v>
      </c>
      <c r="CB1170" s="1" t="s">
        <v>108</v>
      </c>
      <c r="CD1170">
        <v>10453</v>
      </c>
      <c r="CE1170" s="1" t="s">
        <v>108</v>
      </c>
      <c r="CF1170" s="1" t="s">
        <v>106</v>
      </c>
      <c r="CG1170" s="1"/>
      <c r="CI1170" s="1" t="s">
        <v>9245</v>
      </c>
      <c r="CJ1170" s="1" t="s">
        <v>151</v>
      </c>
      <c r="CK1170">
        <v>2469046</v>
      </c>
      <c r="CL1170">
        <v>169094</v>
      </c>
      <c r="CM1170" s="1" t="s">
        <v>765</v>
      </c>
      <c r="CO1170" s="1"/>
      <c r="CP1170" s="1"/>
      <c r="CQ1170" s="1" t="s">
        <v>9244</v>
      </c>
      <c r="CR1170" s="1" t="s">
        <v>9244</v>
      </c>
      <c r="CS1170" s="1"/>
      <c r="CU1170" s="1" t="s">
        <v>771</v>
      </c>
      <c r="CV1170" s="1" t="s">
        <v>113</v>
      </c>
      <c r="CW1170" s="1" t="s">
        <v>765</v>
      </c>
      <c r="CX1170" s="1"/>
      <c r="CZ1170" s="2"/>
      <c r="DA1170" t="str">
        <f>_xlfn.IFNA(_xlfn.XLOOKUP(R1170, LandUseCodes!$A$1:$A$70,LandUseCodes!$B$1:$B$70), "Not Listed")</f>
        <v>R - Single Family/Cabin</v>
      </c>
      <c r="DB1170" t="str">
        <f>_xlfn.IFNA(_xlfn.XLOOKUP(AD1170, Type!$A$1:$A$3,Type!$B$1:$B$3), "Not Listed")</f>
        <v>Public</v>
      </c>
    </row>
    <row r="1171" spans="1:106" x14ac:dyDescent="0.25">
      <c r="A1171" s="1" t="s">
        <v>9246</v>
      </c>
      <c r="B1171">
        <v>2025</v>
      </c>
      <c r="C1171">
        <v>1</v>
      </c>
      <c r="D1171" s="1" t="s">
        <v>9247</v>
      </c>
      <c r="E1171" s="1" t="s">
        <v>3315</v>
      </c>
      <c r="F1171" s="1" t="s">
        <v>3205</v>
      </c>
      <c r="G1171">
        <v>40000</v>
      </c>
      <c r="H1171" s="1"/>
      <c r="J1171">
        <v>74930</v>
      </c>
      <c r="K1171" s="1" t="s">
        <v>9248</v>
      </c>
      <c r="L1171" s="1"/>
      <c r="M1171" s="1" t="s">
        <v>130</v>
      </c>
      <c r="N1171">
        <v>732</v>
      </c>
      <c r="O1171" s="1"/>
      <c r="P1171" s="1" t="s">
        <v>5471</v>
      </c>
      <c r="Q1171" s="1" t="s">
        <v>283</v>
      </c>
      <c r="R1171" s="1" t="s">
        <v>278</v>
      </c>
      <c r="S1171" s="1" t="s">
        <v>9249</v>
      </c>
      <c r="T1171" s="1" t="s">
        <v>612</v>
      </c>
      <c r="U1171" s="1"/>
      <c r="V1171" s="1" t="s">
        <v>613</v>
      </c>
      <c r="W1171" s="1" t="s">
        <v>9250</v>
      </c>
      <c r="X1171" s="1"/>
      <c r="Z1171" s="1" t="s">
        <v>143</v>
      </c>
      <c r="AA1171" s="1" t="s">
        <v>116</v>
      </c>
      <c r="AB1171" s="1" t="s">
        <v>1683</v>
      </c>
      <c r="AC1171" s="1" t="s">
        <v>171</v>
      </c>
      <c r="AD1171" s="3">
        <v>1</v>
      </c>
      <c r="AE1171" s="1" t="s">
        <v>106</v>
      </c>
      <c r="AF1171" s="1" t="s">
        <v>106</v>
      </c>
      <c r="AG1171" s="1" t="s">
        <v>108</v>
      </c>
      <c r="AH1171" s="1" t="s">
        <v>106</v>
      </c>
      <c r="AI1171" s="1"/>
      <c r="AJ1171" s="1" t="s">
        <v>104</v>
      </c>
      <c r="AK1171" s="1" t="s">
        <v>767</v>
      </c>
      <c r="AL1171" s="1" t="s">
        <v>107</v>
      </c>
      <c r="AM1171" s="1"/>
      <c r="AQ1171" s="1"/>
      <c r="AR1171" s="1"/>
      <c r="AT1171" s="1"/>
      <c r="AU1171" s="1"/>
      <c r="AW1171" s="1"/>
      <c r="BB1171" s="1"/>
      <c r="BI1171" s="1" t="s">
        <v>6087</v>
      </c>
      <c r="BK1171">
        <v>1742</v>
      </c>
      <c r="BM1171" s="1" t="s">
        <v>106</v>
      </c>
      <c r="BN1171" s="1" t="s">
        <v>135</v>
      </c>
      <c r="BO1171">
        <v>1952</v>
      </c>
      <c r="BP1171">
        <v>1742</v>
      </c>
      <c r="BR1171">
        <v>2</v>
      </c>
      <c r="BU1171" s="1"/>
      <c r="BV1171">
        <v>0</v>
      </c>
      <c r="BW1171">
        <v>74930</v>
      </c>
      <c r="BX1171">
        <v>36840</v>
      </c>
      <c r="BY1171">
        <v>38090</v>
      </c>
      <c r="BZ1171">
        <v>0</v>
      </c>
      <c r="CA1171" s="1" t="s">
        <v>769</v>
      </c>
      <c r="CB1171" s="1"/>
      <c r="CD1171">
        <v>19125</v>
      </c>
      <c r="CE1171" s="1"/>
      <c r="CF1171" s="1" t="s">
        <v>106</v>
      </c>
      <c r="CG1171" s="1"/>
      <c r="CI1171" s="1" t="s">
        <v>9251</v>
      </c>
      <c r="CJ1171" s="1" t="s">
        <v>486</v>
      </c>
      <c r="CK1171">
        <v>2468927</v>
      </c>
      <c r="CL1171">
        <v>169116</v>
      </c>
      <c r="CM1171" s="1" t="s">
        <v>765</v>
      </c>
      <c r="CN1171">
        <v>1</v>
      </c>
      <c r="CO1171" s="1"/>
      <c r="CP1171" s="1"/>
      <c r="CQ1171" s="1" t="s">
        <v>9252</v>
      </c>
      <c r="CR1171" s="1" t="s">
        <v>9249</v>
      </c>
      <c r="CS1171" s="1"/>
      <c r="CU1171" s="1" t="s">
        <v>615</v>
      </c>
      <c r="CV1171" s="1" t="s">
        <v>113</v>
      </c>
      <c r="CW1171" s="1" t="s">
        <v>613</v>
      </c>
      <c r="CX1171" s="1"/>
      <c r="CZ1171" s="2"/>
      <c r="DA1171" t="str">
        <f>_xlfn.IFNA(_xlfn.XLOOKUP(R1171, LandUseCodes!$A$1:$A$70,LandUseCodes!$B$1:$B$70), "Not Listed")</f>
        <v>E - Churches</v>
      </c>
      <c r="DB1171" t="str">
        <f>_xlfn.IFNA(_xlfn.XLOOKUP(AD1171, Type!$A$1:$A$3,Type!$B$1:$B$3), "Not Listed")</f>
        <v>Public</v>
      </c>
    </row>
    <row r="1172" spans="1:106" x14ac:dyDescent="0.25">
      <c r="A1172" s="1" t="s">
        <v>9253</v>
      </c>
      <c r="B1172">
        <v>2025</v>
      </c>
      <c r="C1172">
        <v>1</v>
      </c>
      <c r="D1172" s="1" t="s">
        <v>9254</v>
      </c>
      <c r="E1172" s="1" t="s">
        <v>9255</v>
      </c>
      <c r="F1172" s="1" t="s">
        <v>508</v>
      </c>
      <c r="G1172">
        <v>1</v>
      </c>
      <c r="H1172" s="1" t="s">
        <v>115</v>
      </c>
      <c r="J1172">
        <v>22930</v>
      </c>
      <c r="K1172" s="1" t="s">
        <v>9256</v>
      </c>
      <c r="L1172" s="1"/>
      <c r="M1172" s="1" t="s">
        <v>130</v>
      </c>
      <c r="N1172">
        <v>31</v>
      </c>
      <c r="O1172" s="1"/>
      <c r="P1172" s="1" t="s">
        <v>9067</v>
      </c>
      <c r="Q1172" s="1" t="s">
        <v>283</v>
      </c>
      <c r="R1172" s="1" t="s">
        <v>679</v>
      </c>
      <c r="S1172" s="1" t="s">
        <v>680</v>
      </c>
      <c r="T1172" s="1" t="s">
        <v>605</v>
      </c>
      <c r="U1172" s="1"/>
      <c r="V1172" s="1" t="s">
        <v>606</v>
      </c>
      <c r="W1172" s="1" t="s">
        <v>9257</v>
      </c>
      <c r="X1172" s="1" t="s">
        <v>5476</v>
      </c>
      <c r="Y1172">
        <v>9234</v>
      </c>
      <c r="Z1172" s="1" t="s">
        <v>143</v>
      </c>
      <c r="AA1172" s="1" t="s">
        <v>157</v>
      </c>
      <c r="AB1172" s="1" t="s">
        <v>5699</v>
      </c>
      <c r="AC1172" s="1" t="s">
        <v>171</v>
      </c>
      <c r="AD1172" s="3">
        <v>1</v>
      </c>
      <c r="AE1172" s="1" t="s">
        <v>106</v>
      </c>
      <c r="AF1172" s="1" t="s">
        <v>106</v>
      </c>
      <c r="AG1172" s="1" t="s">
        <v>106</v>
      </c>
      <c r="AH1172" s="1" t="s">
        <v>106</v>
      </c>
      <c r="AI1172" s="1"/>
      <c r="AJ1172" s="1" t="s">
        <v>104</v>
      </c>
      <c r="AK1172" s="1" t="s">
        <v>767</v>
      </c>
      <c r="AL1172" s="1"/>
      <c r="AM1172" s="1"/>
      <c r="AQ1172" s="1"/>
      <c r="AR1172" s="1"/>
      <c r="AT1172" s="1"/>
      <c r="AU1172" s="1"/>
      <c r="AW1172" s="1"/>
      <c r="BB1172" s="1"/>
      <c r="BI1172" s="1"/>
      <c r="BM1172" s="1"/>
      <c r="BN1172" s="1"/>
      <c r="BU1172" s="1"/>
      <c r="BV1172">
        <v>0</v>
      </c>
      <c r="BW1172">
        <v>27980</v>
      </c>
      <c r="BX1172">
        <v>21000</v>
      </c>
      <c r="BY1172">
        <v>1930</v>
      </c>
      <c r="BZ1172">
        <v>1930</v>
      </c>
      <c r="CA1172" s="1" t="s">
        <v>769</v>
      </c>
      <c r="CB1172" s="1"/>
      <c r="CD1172">
        <v>7500</v>
      </c>
      <c r="CE1172" s="1"/>
      <c r="CF1172" s="1" t="s">
        <v>106</v>
      </c>
      <c r="CG1172" s="1"/>
      <c r="CI1172" s="1" t="s">
        <v>9258</v>
      </c>
      <c r="CJ1172" s="1" t="s">
        <v>319</v>
      </c>
      <c r="CK1172">
        <v>2468597</v>
      </c>
      <c r="CL1172">
        <v>169057</v>
      </c>
      <c r="CM1172" s="1" t="s">
        <v>765</v>
      </c>
      <c r="CO1172" s="1"/>
      <c r="CP1172" s="1"/>
      <c r="CQ1172" s="1" t="s">
        <v>9259</v>
      </c>
      <c r="CR1172" s="1" t="s">
        <v>680</v>
      </c>
      <c r="CS1172" s="1"/>
      <c r="CU1172" s="1" t="s">
        <v>607</v>
      </c>
      <c r="CV1172" s="1" t="s">
        <v>113</v>
      </c>
      <c r="CW1172" s="1" t="s">
        <v>606</v>
      </c>
      <c r="CX1172" s="1"/>
      <c r="CZ1172" s="2"/>
      <c r="DA1172" t="str">
        <f>_xlfn.IFNA(_xlfn.XLOOKUP(R1172, LandUseCodes!$A$1:$A$70,LandUseCodes!$B$1:$B$70), "Not Listed")</f>
        <v>R - Mobile Home</v>
      </c>
      <c r="DB1172" t="str">
        <f>_xlfn.IFNA(_xlfn.XLOOKUP(AD1172, Type!$A$1:$A$3,Type!$B$1:$B$3), "Not Listed")</f>
        <v>Public</v>
      </c>
    </row>
    <row r="1173" spans="1:106" x14ac:dyDescent="0.25">
      <c r="A1173" s="1" t="s">
        <v>9260</v>
      </c>
      <c r="B1173">
        <v>2025</v>
      </c>
      <c r="C1173">
        <v>1</v>
      </c>
      <c r="D1173" s="1"/>
      <c r="E1173" s="1"/>
      <c r="F1173" s="1"/>
      <c r="H1173" s="1"/>
      <c r="J1173">
        <v>48190</v>
      </c>
      <c r="K1173" s="1" t="s">
        <v>9261</v>
      </c>
      <c r="L1173" s="1" t="s">
        <v>9262</v>
      </c>
      <c r="M1173" s="1" t="s">
        <v>130</v>
      </c>
      <c r="N1173">
        <v>31</v>
      </c>
      <c r="O1173" s="1"/>
      <c r="P1173" s="1" t="s">
        <v>9067</v>
      </c>
      <c r="Q1173" s="1" t="s">
        <v>283</v>
      </c>
      <c r="R1173" s="1" t="s">
        <v>681</v>
      </c>
      <c r="S1173" s="1" t="s">
        <v>9263</v>
      </c>
      <c r="T1173" s="1" t="s">
        <v>605</v>
      </c>
      <c r="U1173" s="1"/>
      <c r="V1173" s="1" t="s">
        <v>606</v>
      </c>
      <c r="W1173" s="1"/>
      <c r="X1173" s="1"/>
      <c r="Z1173" s="1"/>
      <c r="AA1173" s="1" t="s">
        <v>157</v>
      </c>
      <c r="AB1173" s="1" t="s">
        <v>682</v>
      </c>
      <c r="AC1173" s="1" t="s">
        <v>171</v>
      </c>
      <c r="AD1173" s="3">
        <v>1</v>
      </c>
      <c r="AE1173" s="1" t="s">
        <v>106</v>
      </c>
      <c r="AF1173" s="1" t="s">
        <v>106</v>
      </c>
      <c r="AG1173" s="1"/>
      <c r="AH1173" s="1"/>
      <c r="AI1173" s="1"/>
      <c r="AJ1173" s="1"/>
      <c r="AK1173" s="1" t="s">
        <v>767</v>
      </c>
      <c r="AL1173" s="1"/>
      <c r="AM1173" s="1"/>
      <c r="AQ1173" s="1"/>
      <c r="AR1173" s="1"/>
      <c r="AT1173" s="1"/>
      <c r="AU1173" s="1"/>
      <c r="AW1173" s="1"/>
      <c r="BB1173" s="1"/>
      <c r="BI1173" s="1"/>
      <c r="BM1173" s="1"/>
      <c r="BN1173" s="1"/>
      <c r="BU1173" s="1"/>
      <c r="BV1173">
        <v>0</v>
      </c>
      <c r="BX1173">
        <v>0</v>
      </c>
      <c r="BY1173">
        <v>48190</v>
      </c>
      <c r="BZ1173">
        <v>47140</v>
      </c>
      <c r="CA1173" s="1" t="s">
        <v>769</v>
      </c>
      <c r="CB1173" s="1"/>
      <c r="CE1173" s="1"/>
      <c r="CF1173" s="1"/>
      <c r="CG1173" s="1"/>
      <c r="CI1173" s="1" t="s">
        <v>9264</v>
      </c>
      <c r="CJ1173" s="1" t="s">
        <v>723</v>
      </c>
      <c r="CK1173">
        <v>2468597</v>
      </c>
      <c r="CL1173">
        <v>169057</v>
      </c>
      <c r="CM1173" s="1" t="s">
        <v>765</v>
      </c>
      <c r="CO1173" s="1"/>
      <c r="CP1173" s="1"/>
      <c r="CQ1173" s="1" t="s">
        <v>9259</v>
      </c>
      <c r="CR1173" s="1" t="s">
        <v>9263</v>
      </c>
      <c r="CS1173" s="1"/>
      <c r="CU1173" s="1" t="s">
        <v>607</v>
      </c>
      <c r="CV1173" s="1" t="s">
        <v>113</v>
      </c>
      <c r="CW1173" s="1" t="s">
        <v>606</v>
      </c>
      <c r="CX1173" s="1"/>
      <c r="CZ1173" s="2"/>
      <c r="DA1173" t="str">
        <f>_xlfn.IFNA(_xlfn.XLOOKUP(R1173, LandUseCodes!$A$1:$A$70,LandUseCodes!$B$1:$B$70), "Not Listed")</f>
        <v>R - Trailers and Mobile Homes</v>
      </c>
      <c r="DB1173" t="str">
        <f>_xlfn.IFNA(_xlfn.XLOOKUP(AD1173, Type!$A$1:$A$3,Type!$B$1:$B$3), "Not Listed")</f>
        <v>Public</v>
      </c>
    </row>
    <row r="1174" spans="1:106" x14ac:dyDescent="0.25">
      <c r="A1174" s="1" t="s">
        <v>9265</v>
      </c>
      <c r="B1174">
        <v>2025</v>
      </c>
      <c r="C1174">
        <v>1</v>
      </c>
      <c r="D1174" s="1" t="s">
        <v>9266</v>
      </c>
      <c r="E1174" s="1" t="s">
        <v>8856</v>
      </c>
      <c r="F1174" s="1" t="s">
        <v>9267</v>
      </c>
      <c r="G1174">
        <v>1</v>
      </c>
      <c r="H1174" s="1" t="s">
        <v>115</v>
      </c>
      <c r="J1174">
        <v>79320</v>
      </c>
      <c r="K1174" s="1" t="s">
        <v>9268</v>
      </c>
      <c r="L1174" s="1" t="s">
        <v>9269</v>
      </c>
      <c r="M1174" s="1" t="s">
        <v>130</v>
      </c>
      <c r="N1174">
        <v>35</v>
      </c>
      <c r="O1174" s="1"/>
      <c r="P1174" s="1" t="s">
        <v>9067</v>
      </c>
      <c r="Q1174" s="1" t="s">
        <v>283</v>
      </c>
      <c r="R1174" s="1" t="s">
        <v>156</v>
      </c>
      <c r="S1174" s="1" t="s">
        <v>9270</v>
      </c>
      <c r="T1174" s="1" t="s">
        <v>764</v>
      </c>
      <c r="U1174" s="1"/>
      <c r="V1174" s="1" t="s">
        <v>765</v>
      </c>
      <c r="W1174" s="1" t="s">
        <v>9271</v>
      </c>
      <c r="X1174" s="1" t="s">
        <v>1112</v>
      </c>
      <c r="Y1174">
        <v>139900</v>
      </c>
      <c r="Z1174" s="1" t="s">
        <v>143</v>
      </c>
      <c r="AA1174" s="1" t="s">
        <v>157</v>
      </c>
      <c r="AB1174" s="1" t="s">
        <v>5699</v>
      </c>
      <c r="AC1174" s="1" t="s">
        <v>171</v>
      </c>
      <c r="AD1174" s="3">
        <v>1</v>
      </c>
      <c r="AE1174" s="1" t="s">
        <v>106</v>
      </c>
      <c r="AF1174" s="1" t="s">
        <v>106</v>
      </c>
      <c r="AG1174" s="1" t="s">
        <v>106</v>
      </c>
      <c r="AH1174" s="1" t="s">
        <v>106</v>
      </c>
      <c r="AI1174" s="1"/>
      <c r="AJ1174" s="1" t="s">
        <v>108</v>
      </c>
      <c r="AK1174" s="1" t="s">
        <v>767</v>
      </c>
      <c r="AL1174" s="1"/>
      <c r="AM1174" s="1"/>
      <c r="AO1174">
        <v>1232</v>
      </c>
      <c r="AP1174">
        <v>1</v>
      </c>
      <c r="AQ1174" s="1" t="s">
        <v>143</v>
      </c>
      <c r="AR1174" s="1" t="s">
        <v>118</v>
      </c>
      <c r="AT1174" s="1" t="s">
        <v>118</v>
      </c>
      <c r="AU1174" s="1" t="s">
        <v>159</v>
      </c>
      <c r="AV1174">
        <v>1966</v>
      </c>
      <c r="AW1174" s="1" t="s">
        <v>172</v>
      </c>
      <c r="AX1174">
        <v>3</v>
      </c>
      <c r="AY1174">
        <v>1</v>
      </c>
      <c r="AZ1174">
        <v>1</v>
      </c>
      <c r="BA1174">
        <v>6</v>
      </c>
      <c r="BB1174" s="1"/>
      <c r="BI1174" s="1"/>
      <c r="BM1174" s="1"/>
      <c r="BN1174" s="1"/>
      <c r="BU1174" s="1"/>
      <c r="BV1174">
        <v>0</v>
      </c>
      <c r="BX1174">
        <v>22330</v>
      </c>
      <c r="BY1174">
        <v>56990</v>
      </c>
      <c r="BZ1174">
        <v>0</v>
      </c>
      <c r="CA1174" s="1" t="s">
        <v>769</v>
      </c>
      <c r="CB1174" s="1" t="s">
        <v>108</v>
      </c>
      <c r="CD1174">
        <v>9405</v>
      </c>
      <c r="CE1174" s="1" t="s">
        <v>106</v>
      </c>
      <c r="CF1174" s="1" t="s">
        <v>106</v>
      </c>
      <c r="CG1174" s="1"/>
      <c r="CI1174" s="1" t="s">
        <v>9272</v>
      </c>
      <c r="CJ1174" s="1" t="s">
        <v>151</v>
      </c>
      <c r="CK1174">
        <v>2468635</v>
      </c>
      <c r="CL1174">
        <v>168869</v>
      </c>
      <c r="CM1174" s="1" t="s">
        <v>765</v>
      </c>
      <c r="CO1174" s="1"/>
      <c r="CP1174" s="1"/>
      <c r="CQ1174" s="1" t="s">
        <v>9270</v>
      </c>
      <c r="CR1174" s="1" t="s">
        <v>9270</v>
      </c>
      <c r="CS1174" s="1"/>
      <c r="CU1174" s="1" t="s">
        <v>771</v>
      </c>
      <c r="CV1174" s="1" t="s">
        <v>113</v>
      </c>
      <c r="CW1174" s="1" t="s">
        <v>765</v>
      </c>
      <c r="CX1174" s="1"/>
      <c r="CZ1174" s="2"/>
      <c r="DA1174" t="str">
        <f>_xlfn.IFNA(_xlfn.XLOOKUP(R1174, LandUseCodes!$A$1:$A$70,LandUseCodes!$B$1:$B$70), "Not Listed")</f>
        <v>R - Single Family/Cabin</v>
      </c>
      <c r="DB1174" t="str">
        <f>_xlfn.IFNA(_xlfn.XLOOKUP(AD1174, Type!$A$1:$A$3,Type!$B$1:$B$3), "Not Listed")</f>
        <v>Public</v>
      </c>
    </row>
    <row r="1175" spans="1:106" x14ac:dyDescent="0.25">
      <c r="A1175" s="1" t="s">
        <v>9273</v>
      </c>
      <c r="B1175">
        <v>2025</v>
      </c>
      <c r="C1175">
        <v>1</v>
      </c>
      <c r="D1175" s="1" t="s">
        <v>9274</v>
      </c>
      <c r="E1175" s="1" t="s">
        <v>1138</v>
      </c>
      <c r="F1175" s="1" t="s">
        <v>9275</v>
      </c>
      <c r="G1175">
        <v>1</v>
      </c>
      <c r="H1175" s="1" t="s">
        <v>115</v>
      </c>
      <c r="J1175">
        <v>69310</v>
      </c>
      <c r="K1175" s="1" t="s">
        <v>9276</v>
      </c>
      <c r="L1175" s="1"/>
      <c r="M1175" s="1" t="s">
        <v>130</v>
      </c>
      <c r="N1175">
        <v>702</v>
      </c>
      <c r="O1175" s="1"/>
      <c r="P1175" s="1" t="s">
        <v>5471</v>
      </c>
      <c r="Q1175" s="1" t="s">
        <v>283</v>
      </c>
      <c r="R1175" s="1" t="s">
        <v>156</v>
      </c>
      <c r="S1175" s="1" t="s">
        <v>9277</v>
      </c>
      <c r="T1175" s="1" t="s">
        <v>764</v>
      </c>
      <c r="U1175" s="1"/>
      <c r="V1175" s="1" t="s">
        <v>765</v>
      </c>
      <c r="W1175" s="1" t="s">
        <v>9278</v>
      </c>
      <c r="X1175" s="1" t="s">
        <v>9279</v>
      </c>
      <c r="Y1175">
        <v>1</v>
      </c>
      <c r="Z1175" s="1" t="s">
        <v>143</v>
      </c>
      <c r="AA1175" s="1" t="s">
        <v>157</v>
      </c>
      <c r="AB1175" s="1" t="s">
        <v>5699</v>
      </c>
      <c r="AC1175" s="1" t="s">
        <v>171</v>
      </c>
      <c r="AD1175" s="3">
        <v>1</v>
      </c>
      <c r="AE1175" s="1" t="s">
        <v>106</v>
      </c>
      <c r="AF1175" s="1" t="s">
        <v>106</v>
      </c>
      <c r="AG1175" s="1" t="s">
        <v>108</v>
      </c>
      <c r="AH1175" s="1" t="s">
        <v>106</v>
      </c>
      <c r="AI1175" s="1"/>
      <c r="AJ1175" s="1" t="s">
        <v>108</v>
      </c>
      <c r="AK1175" s="1" t="s">
        <v>767</v>
      </c>
      <c r="AL1175" s="1"/>
      <c r="AM1175" s="1"/>
      <c r="AO1175">
        <v>2130</v>
      </c>
      <c r="AP1175">
        <v>2</v>
      </c>
      <c r="AQ1175" s="1" t="s">
        <v>143</v>
      </c>
      <c r="AR1175" s="1" t="s">
        <v>106</v>
      </c>
      <c r="AT1175" s="1" t="s">
        <v>118</v>
      </c>
      <c r="AU1175" s="1" t="s">
        <v>159</v>
      </c>
      <c r="AV1175">
        <v>1900</v>
      </c>
      <c r="AW1175" s="1" t="s">
        <v>160</v>
      </c>
      <c r="AX1175">
        <v>4</v>
      </c>
      <c r="AY1175">
        <v>1</v>
      </c>
      <c r="AZ1175">
        <v>0</v>
      </c>
      <c r="BA1175">
        <v>8</v>
      </c>
      <c r="BB1175" s="1"/>
      <c r="BH1175">
        <v>528</v>
      </c>
      <c r="BI1175" s="1"/>
      <c r="BM1175" s="1"/>
      <c r="BN1175" s="1"/>
      <c r="BU1175" s="1"/>
      <c r="BV1175">
        <v>0</v>
      </c>
      <c r="BW1175">
        <v>72460</v>
      </c>
      <c r="BX1175">
        <v>23720</v>
      </c>
      <c r="BY1175">
        <v>45590</v>
      </c>
      <c r="BZ1175">
        <v>9410</v>
      </c>
      <c r="CA1175" s="1" t="s">
        <v>769</v>
      </c>
      <c r="CB1175" s="1" t="s">
        <v>108</v>
      </c>
      <c r="CD1175">
        <v>11390</v>
      </c>
      <c r="CE1175" s="1" t="s">
        <v>108</v>
      </c>
      <c r="CF1175" s="1" t="s">
        <v>106</v>
      </c>
      <c r="CG1175" s="1"/>
      <c r="CI1175" s="1" t="s">
        <v>9280</v>
      </c>
      <c r="CJ1175" s="1" t="s">
        <v>161</v>
      </c>
      <c r="CK1175">
        <v>2468576</v>
      </c>
      <c r="CL1175">
        <v>169161</v>
      </c>
      <c r="CM1175" s="1" t="s">
        <v>765</v>
      </c>
      <c r="CO1175" s="1"/>
      <c r="CP1175" s="1"/>
      <c r="CQ1175" s="1" t="s">
        <v>9281</v>
      </c>
      <c r="CR1175" s="1" t="s">
        <v>9277</v>
      </c>
      <c r="CS1175" s="1"/>
      <c r="CU1175" s="1" t="s">
        <v>771</v>
      </c>
      <c r="CV1175" s="1" t="s">
        <v>113</v>
      </c>
      <c r="CW1175" s="1" t="s">
        <v>765</v>
      </c>
      <c r="CX1175" s="1"/>
      <c r="CZ1175" s="2"/>
      <c r="DA1175" t="str">
        <f>_xlfn.IFNA(_xlfn.XLOOKUP(R1175, LandUseCodes!$A$1:$A$70,LandUseCodes!$B$1:$B$70), "Not Listed")</f>
        <v>R - Single Family/Cabin</v>
      </c>
      <c r="DB1175" t="str">
        <f>_xlfn.IFNA(_xlfn.XLOOKUP(AD1175, Type!$A$1:$A$3,Type!$B$1:$B$3), "Not Listed")</f>
        <v>Public</v>
      </c>
    </row>
    <row r="1176" spans="1:106" x14ac:dyDescent="0.25">
      <c r="A1176" s="1" t="s">
        <v>9282</v>
      </c>
      <c r="B1176">
        <v>2025</v>
      </c>
      <c r="C1176">
        <v>1</v>
      </c>
      <c r="D1176" s="1" t="s">
        <v>9254</v>
      </c>
      <c r="E1176" s="1" t="s">
        <v>9255</v>
      </c>
      <c r="F1176" s="1" t="s">
        <v>9283</v>
      </c>
      <c r="G1176">
        <v>13500</v>
      </c>
      <c r="H1176" s="1"/>
      <c r="J1176">
        <v>24230</v>
      </c>
      <c r="K1176" s="1" t="s">
        <v>9256</v>
      </c>
      <c r="L1176" s="1"/>
      <c r="M1176" s="1" t="s">
        <v>130</v>
      </c>
      <c r="N1176">
        <v>33</v>
      </c>
      <c r="O1176" s="1"/>
      <c r="P1176" s="1" t="s">
        <v>9067</v>
      </c>
      <c r="Q1176" s="1" t="s">
        <v>283</v>
      </c>
      <c r="R1176" s="1" t="s">
        <v>316</v>
      </c>
      <c r="S1176" s="1" t="s">
        <v>680</v>
      </c>
      <c r="T1176" s="1" t="s">
        <v>605</v>
      </c>
      <c r="U1176" s="1"/>
      <c r="V1176" s="1" t="s">
        <v>606</v>
      </c>
      <c r="W1176" s="1" t="s">
        <v>9257</v>
      </c>
      <c r="X1176" s="1" t="s">
        <v>5476</v>
      </c>
      <c r="Y1176">
        <v>9234</v>
      </c>
      <c r="Z1176" s="1" t="s">
        <v>143</v>
      </c>
      <c r="AA1176" s="1" t="s">
        <v>157</v>
      </c>
      <c r="AB1176" s="1" t="s">
        <v>5699</v>
      </c>
      <c r="AC1176" s="1" t="s">
        <v>171</v>
      </c>
      <c r="AD1176" s="3">
        <v>1</v>
      </c>
      <c r="AE1176" s="1" t="s">
        <v>106</v>
      </c>
      <c r="AF1176" s="1" t="s">
        <v>106</v>
      </c>
      <c r="AG1176" s="1" t="s">
        <v>106</v>
      </c>
      <c r="AH1176" s="1" t="s">
        <v>106</v>
      </c>
      <c r="AI1176" s="1"/>
      <c r="AJ1176" s="1" t="s">
        <v>104</v>
      </c>
      <c r="AK1176" s="1" t="s">
        <v>767</v>
      </c>
      <c r="AL1176" s="1"/>
      <c r="AM1176" s="1"/>
      <c r="AQ1176" s="1"/>
      <c r="AR1176" s="1"/>
      <c r="AT1176" s="1"/>
      <c r="AU1176" s="1"/>
      <c r="AW1176" s="1"/>
      <c r="BB1176" s="1"/>
      <c r="BI1176" s="1"/>
      <c r="BM1176" s="1"/>
      <c r="BN1176" s="1"/>
      <c r="BU1176" s="1"/>
      <c r="BV1176">
        <v>0</v>
      </c>
      <c r="BW1176">
        <v>22300</v>
      </c>
      <c r="BX1176">
        <v>22300</v>
      </c>
      <c r="BY1176">
        <v>1930</v>
      </c>
      <c r="BZ1176">
        <v>1930</v>
      </c>
      <c r="CA1176" s="1" t="s">
        <v>769</v>
      </c>
      <c r="CB1176" s="1"/>
      <c r="CD1176">
        <v>9354</v>
      </c>
      <c r="CE1176" s="1"/>
      <c r="CF1176" s="1" t="s">
        <v>106</v>
      </c>
      <c r="CG1176" s="1"/>
      <c r="CI1176" s="1" t="s">
        <v>9284</v>
      </c>
      <c r="CJ1176" s="1" t="s">
        <v>9285</v>
      </c>
      <c r="CK1176">
        <v>2468616</v>
      </c>
      <c r="CL1176">
        <v>168962</v>
      </c>
      <c r="CM1176" s="1" t="s">
        <v>765</v>
      </c>
      <c r="CO1176" s="1"/>
      <c r="CP1176" s="1"/>
      <c r="CQ1176" s="1" t="s">
        <v>9286</v>
      </c>
      <c r="CR1176" s="1" t="s">
        <v>680</v>
      </c>
      <c r="CS1176" s="1"/>
      <c r="CU1176" s="1" t="s">
        <v>607</v>
      </c>
      <c r="CV1176" s="1" t="s">
        <v>113</v>
      </c>
      <c r="CW1176" s="1" t="s">
        <v>606</v>
      </c>
      <c r="CX1176" s="1"/>
      <c r="CZ1176" s="2"/>
      <c r="DA1176" t="str">
        <f>_xlfn.IFNA(_xlfn.XLOOKUP(R1176, LandUseCodes!$A$1:$A$70,LandUseCodes!$B$1:$B$70), "Not Listed")</f>
        <v>R - Barns,Stables,Pools,Misc Bldg</v>
      </c>
      <c r="DB1176" t="str">
        <f>_xlfn.IFNA(_xlfn.XLOOKUP(AD1176, Type!$A$1:$A$3,Type!$B$1:$B$3), "Not Listed")</f>
        <v>Public</v>
      </c>
    </row>
    <row r="1177" spans="1:106" x14ac:dyDescent="0.25">
      <c r="A1177" s="1" t="s">
        <v>9287</v>
      </c>
      <c r="B1177">
        <v>2025</v>
      </c>
      <c r="C1177">
        <v>1</v>
      </c>
      <c r="D1177" s="1"/>
      <c r="E1177" s="1"/>
      <c r="F1177" s="1"/>
      <c r="H1177" s="1"/>
      <c r="J1177">
        <v>51870</v>
      </c>
      <c r="K1177" s="1" t="s">
        <v>9288</v>
      </c>
      <c r="L1177" s="1" t="s">
        <v>9289</v>
      </c>
      <c r="M1177" s="1" t="s">
        <v>130</v>
      </c>
      <c r="N1177">
        <v>33</v>
      </c>
      <c r="O1177" s="1" t="s">
        <v>1225</v>
      </c>
      <c r="P1177" s="1" t="s">
        <v>9290</v>
      </c>
      <c r="Q1177" s="1" t="s">
        <v>283</v>
      </c>
      <c r="R1177" s="1" t="s">
        <v>681</v>
      </c>
      <c r="S1177" s="1" t="s">
        <v>9291</v>
      </c>
      <c r="T1177" s="1" t="s">
        <v>764</v>
      </c>
      <c r="U1177" s="1"/>
      <c r="V1177" s="1" t="s">
        <v>765</v>
      </c>
      <c r="W1177" s="1"/>
      <c r="X1177" s="1"/>
      <c r="Z1177" s="1"/>
      <c r="AA1177" s="1" t="s">
        <v>157</v>
      </c>
      <c r="AB1177" s="1" t="s">
        <v>682</v>
      </c>
      <c r="AC1177" s="1" t="s">
        <v>171</v>
      </c>
      <c r="AD1177" s="3">
        <v>1</v>
      </c>
      <c r="AE1177" s="1" t="s">
        <v>106</v>
      </c>
      <c r="AF1177" s="1" t="s">
        <v>106</v>
      </c>
      <c r="AG1177" s="1"/>
      <c r="AH1177" s="1"/>
      <c r="AI1177" s="1"/>
      <c r="AJ1177" s="1"/>
      <c r="AK1177" s="1" t="s">
        <v>767</v>
      </c>
      <c r="AL1177" s="1"/>
      <c r="AM1177" s="1"/>
      <c r="AQ1177" s="1"/>
      <c r="AR1177" s="1"/>
      <c r="AT1177" s="1"/>
      <c r="AU1177" s="1"/>
      <c r="AW1177" s="1"/>
      <c r="BB1177" s="1"/>
      <c r="BI1177" s="1"/>
      <c r="BM1177" s="1"/>
      <c r="BN1177" s="1"/>
      <c r="BU1177" s="1"/>
      <c r="BV1177">
        <v>0</v>
      </c>
      <c r="BW1177">
        <v>0</v>
      </c>
      <c r="BX1177">
        <v>0</v>
      </c>
      <c r="BY1177">
        <v>51870</v>
      </c>
      <c r="BZ1177">
        <v>50740</v>
      </c>
      <c r="CA1177" s="1" t="s">
        <v>769</v>
      </c>
      <c r="CB1177" s="1"/>
      <c r="CE1177" s="1"/>
      <c r="CF1177" s="1"/>
      <c r="CG1177" s="1"/>
      <c r="CI1177" s="1" t="s">
        <v>9292</v>
      </c>
      <c r="CJ1177" s="1" t="s">
        <v>723</v>
      </c>
      <c r="CK1177">
        <v>2468616</v>
      </c>
      <c r="CL1177">
        <v>168962</v>
      </c>
      <c r="CM1177" s="1" t="s">
        <v>765</v>
      </c>
      <c r="CO1177" s="1"/>
      <c r="CP1177" s="1"/>
      <c r="CQ1177" s="1" t="s">
        <v>9293</v>
      </c>
      <c r="CR1177" s="1" t="s">
        <v>9291</v>
      </c>
      <c r="CS1177" s="1"/>
      <c r="CU1177" s="1" t="s">
        <v>771</v>
      </c>
      <c r="CV1177" s="1" t="s">
        <v>113</v>
      </c>
      <c r="CW1177" s="1" t="s">
        <v>765</v>
      </c>
      <c r="CX1177" s="1"/>
      <c r="CZ1177" s="2"/>
      <c r="DA1177" t="str">
        <f>_xlfn.IFNA(_xlfn.XLOOKUP(R1177, LandUseCodes!$A$1:$A$70,LandUseCodes!$B$1:$B$70), "Not Listed")</f>
        <v>R - Trailers and Mobile Homes</v>
      </c>
      <c r="DB1177" t="str">
        <f>_xlfn.IFNA(_xlfn.XLOOKUP(AD1177, Type!$A$1:$A$3,Type!$B$1:$B$3), "Not Listed")</f>
        <v>Public</v>
      </c>
    </row>
    <row r="1178" spans="1:106" x14ac:dyDescent="0.25">
      <c r="A1178" s="1" t="s">
        <v>9294</v>
      </c>
      <c r="B1178">
        <v>2025</v>
      </c>
      <c r="C1178">
        <v>1</v>
      </c>
      <c r="D1178" s="1" t="s">
        <v>8113</v>
      </c>
      <c r="E1178" s="1" t="s">
        <v>414</v>
      </c>
      <c r="F1178" s="1" t="s">
        <v>355</v>
      </c>
      <c r="G1178">
        <v>85000</v>
      </c>
      <c r="H1178" s="1"/>
      <c r="J1178">
        <v>68390</v>
      </c>
      <c r="K1178" s="1" t="s">
        <v>8292</v>
      </c>
      <c r="L1178" s="1" t="s">
        <v>9295</v>
      </c>
      <c r="M1178" s="1" t="s">
        <v>130</v>
      </c>
      <c r="N1178">
        <v>39</v>
      </c>
      <c r="O1178" s="1"/>
      <c r="P1178" s="1" t="s">
        <v>9067</v>
      </c>
      <c r="Q1178" s="1" t="s">
        <v>283</v>
      </c>
      <c r="R1178" s="1" t="s">
        <v>273</v>
      </c>
      <c r="S1178" s="1" t="s">
        <v>5911</v>
      </c>
      <c r="T1178" s="1" t="s">
        <v>764</v>
      </c>
      <c r="U1178" s="1"/>
      <c r="V1178" s="1" t="s">
        <v>765</v>
      </c>
      <c r="W1178" s="1"/>
      <c r="X1178" s="1"/>
      <c r="Z1178" s="1" t="s">
        <v>143</v>
      </c>
      <c r="AA1178" s="1" t="s">
        <v>157</v>
      </c>
      <c r="AB1178" s="1" t="s">
        <v>5699</v>
      </c>
      <c r="AC1178" s="1" t="s">
        <v>171</v>
      </c>
      <c r="AD1178" s="3">
        <v>1</v>
      </c>
      <c r="AE1178" s="1" t="s">
        <v>106</v>
      </c>
      <c r="AF1178" s="1" t="s">
        <v>106</v>
      </c>
      <c r="AG1178" s="1" t="s">
        <v>106</v>
      </c>
      <c r="AH1178" s="1" t="s">
        <v>106</v>
      </c>
      <c r="AI1178" s="1"/>
      <c r="AJ1178" s="1" t="s">
        <v>108</v>
      </c>
      <c r="AK1178" s="1" t="s">
        <v>767</v>
      </c>
      <c r="AL1178" s="1"/>
      <c r="AM1178" s="1"/>
      <c r="AO1178">
        <v>2024</v>
      </c>
      <c r="AP1178">
        <v>2</v>
      </c>
      <c r="AQ1178" s="1" t="s">
        <v>143</v>
      </c>
      <c r="AR1178" s="1" t="s">
        <v>107</v>
      </c>
      <c r="AT1178" s="1" t="s">
        <v>108</v>
      </c>
      <c r="AU1178" s="1" t="s">
        <v>159</v>
      </c>
      <c r="AV1178">
        <v>1920</v>
      </c>
      <c r="AW1178" s="1" t="s">
        <v>160</v>
      </c>
      <c r="AX1178">
        <v>3</v>
      </c>
      <c r="AY1178">
        <v>2</v>
      </c>
      <c r="AZ1178">
        <v>0</v>
      </c>
      <c r="BA1178">
        <v>6</v>
      </c>
      <c r="BB1178" s="1"/>
      <c r="BI1178" s="1"/>
      <c r="BM1178" s="1"/>
      <c r="BN1178" s="1"/>
      <c r="BU1178" s="1"/>
      <c r="BV1178">
        <v>0</v>
      </c>
      <c r="BX1178">
        <v>23280</v>
      </c>
      <c r="BY1178">
        <v>45110</v>
      </c>
      <c r="BZ1178">
        <v>0</v>
      </c>
      <c r="CA1178" s="1" t="s">
        <v>769</v>
      </c>
      <c r="CB1178" s="1" t="s">
        <v>108</v>
      </c>
      <c r="CD1178">
        <v>10752</v>
      </c>
      <c r="CE1178" s="1" t="s">
        <v>108</v>
      </c>
      <c r="CF1178" s="1" t="s">
        <v>106</v>
      </c>
      <c r="CG1178" s="1"/>
      <c r="CI1178" s="1" t="s">
        <v>9296</v>
      </c>
      <c r="CJ1178" s="1" t="s">
        <v>151</v>
      </c>
      <c r="CK1178">
        <v>2468690</v>
      </c>
      <c r="CL1178">
        <v>168804</v>
      </c>
      <c r="CM1178" s="1" t="s">
        <v>765</v>
      </c>
      <c r="CO1178" s="1"/>
      <c r="CP1178" s="1"/>
      <c r="CQ1178" s="1" t="s">
        <v>9297</v>
      </c>
      <c r="CR1178" s="1" t="s">
        <v>5911</v>
      </c>
      <c r="CS1178" s="1"/>
      <c r="CU1178" s="1" t="s">
        <v>771</v>
      </c>
      <c r="CV1178" s="1" t="s">
        <v>113</v>
      </c>
      <c r="CW1178" s="1" t="s">
        <v>765</v>
      </c>
      <c r="CX1178" s="1"/>
      <c r="CZ1178" s="2"/>
      <c r="DA1178" t="str">
        <f>_xlfn.IFNA(_xlfn.XLOOKUP(R1178, LandUseCodes!$A$1:$A$70,LandUseCodes!$B$1:$B$70), "Not Listed")</f>
        <v>R - Two Family</v>
      </c>
      <c r="DB1178" t="str">
        <f>_xlfn.IFNA(_xlfn.XLOOKUP(AD1178, Type!$A$1:$A$3,Type!$B$1:$B$3), "Not Listed")</f>
        <v>Public</v>
      </c>
    </row>
    <row r="1179" spans="1:106" x14ac:dyDescent="0.25">
      <c r="A1179" s="1" t="s">
        <v>9298</v>
      </c>
      <c r="B1179">
        <v>2025</v>
      </c>
      <c r="C1179">
        <v>1</v>
      </c>
      <c r="D1179" s="1" t="s">
        <v>9299</v>
      </c>
      <c r="E1179" s="1" t="s">
        <v>7320</v>
      </c>
      <c r="F1179" s="1" t="s">
        <v>9300</v>
      </c>
      <c r="G1179">
        <v>67500</v>
      </c>
      <c r="H1179" s="1"/>
      <c r="J1179">
        <v>67070</v>
      </c>
      <c r="K1179" s="1" t="s">
        <v>9301</v>
      </c>
      <c r="L1179" s="1"/>
      <c r="M1179" s="1" t="s">
        <v>130</v>
      </c>
      <c r="N1179">
        <v>701</v>
      </c>
      <c r="O1179" s="1"/>
      <c r="P1179" s="1" t="s">
        <v>6548</v>
      </c>
      <c r="Q1179" s="1" t="s">
        <v>283</v>
      </c>
      <c r="R1179" s="1" t="s">
        <v>156</v>
      </c>
      <c r="S1179" s="1" t="s">
        <v>9302</v>
      </c>
      <c r="T1179" s="1" t="s">
        <v>764</v>
      </c>
      <c r="U1179" s="1"/>
      <c r="V1179" s="1" t="s">
        <v>765</v>
      </c>
      <c r="W1179" s="1"/>
      <c r="X1179" s="1"/>
      <c r="Z1179" s="1" t="s">
        <v>143</v>
      </c>
      <c r="AA1179" s="1" t="s">
        <v>157</v>
      </c>
      <c r="AB1179" s="1" t="s">
        <v>5699</v>
      </c>
      <c r="AC1179" s="1" t="s">
        <v>171</v>
      </c>
      <c r="AD1179" s="3">
        <v>1</v>
      </c>
      <c r="AE1179" s="1" t="s">
        <v>106</v>
      </c>
      <c r="AF1179" s="1" t="s">
        <v>106</v>
      </c>
      <c r="AG1179" s="1" t="s">
        <v>106</v>
      </c>
      <c r="AH1179" s="1" t="s">
        <v>106</v>
      </c>
      <c r="AI1179" s="1"/>
      <c r="AJ1179" s="1" t="s">
        <v>104</v>
      </c>
      <c r="AK1179" s="1" t="s">
        <v>767</v>
      </c>
      <c r="AL1179" s="1"/>
      <c r="AM1179" s="1"/>
      <c r="AO1179">
        <v>1188</v>
      </c>
      <c r="AP1179">
        <v>2</v>
      </c>
      <c r="AQ1179" s="1" t="s">
        <v>108</v>
      </c>
      <c r="AR1179" s="1" t="s">
        <v>118</v>
      </c>
      <c r="AT1179" s="1" t="s">
        <v>108</v>
      </c>
      <c r="AU1179" s="1" t="s">
        <v>159</v>
      </c>
      <c r="AV1179">
        <v>1910</v>
      </c>
      <c r="AW1179" s="1" t="s">
        <v>160</v>
      </c>
      <c r="AX1179">
        <v>2</v>
      </c>
      <c r="AY1179">
        <v>1</v>
      </c>
      <c r="AZ1179">
        <v>0</v>
      </c>
      <c r="BA1179">
        <v>6</v>
      </c>
      <c r="BB1179" s="1"/>
      <c r="BH1179">
        <v>504</v>
      </c>
      <c r="BI1179" s="1"/>
      <c r="BM1179" s="1"/>
      <c r="BN1179" s="1"/>
      <c r="BU1179" s="1"/>
      <c r="BV1179">
        <v>0</v>
      </c>
      <c r="BX1179">
        <v>24370</v>
      </c>
      <c r="BY1179">
        <v>42700</v>
      </c>
      <c r="BZ1179">
        <v>3670</v>
      </c>
      <c r="CA1179" s="1" t="s">
        <v>769</v>
      </c>
      <c r="CB1179" s="1" t="s">
        <v>108</v>
      </c>
      <c r="CD1179">
        <v>12310</v>
      </c>
      <c r="CE1179" s="1" t="s">
        <v>108</v>
      </c>
      <c r="CF1179" s="1" t="s">
        <v>106</v>
      </c>
      <c r="CG1179" s="1"/>
      <c r="CI1179" s="1" t="s">
        <v>9303</v>
      </c>
      <c r="CJ1179" s="1" t="s">
        <v>161</v>
      </c>
      <c r="CK1179">
        <v>2468643</v>
      </c>
      <c r="CL1179">
        <v>168745</v>
      </c>
      <c r="CM1179" s="1" t="s">
        <v>765</v>
      </c>
      <c r="CO1179" s="1"/>
      <c r="CP1179" s="1"/>
      <c r="CQ1179" s="1" t="s">
        <v>9302</v>
      </c>
      <c r="CR1179" s="1" t="s">
        <v>9302</v>
      </c>
      <c r="CS1179" s="1"/>
      <c r="CU1179" s="1" t="s">
        <v>771</v>
      </c>
      <c r="CV1179" s="1" t="s">
        <v>113</v>
      </c>
      <c r="CW1179" s="1" t="s">
        <v>765</v>
      </c>
      <c r="CX1179" s="1"/>
      <c r="CZ1179" s="2"/>
      <c r="DA1179" t="str">
        <f>_xlfn.IFNA(_xlfn.XLOOKUP(R1179, LandUseCodes!$A$1:$A$70,LandUseCodes!$B$1:$B$70), "Not Listed")</f>
        <v>R - Single Family/Cabin</v>
      </c>
      <c r="DB1179" t="str">
        <f>_xlfn.IFNA(_xlfn.XLOOKUP(AD1179, Type!$A$1:$A$3,Type!$B$1:$B$3), "Not Listed")</f>
        <v>Public</v>
      </c>
    </row>
    <row r="1180" spans="1:106" x14ac:dyDescent="0.25">
      <c r="A1180" s="1" t="s">
        <v>9304</v>
      </c>
      <c r="B1180">
        <v>2025</v>
      </c>
      <c r="C1180">
        <v>1</v>
      </c>
      <c r="D1180" s="1" t="s">
        <v>438</v>
      </c>
      <c r="E1180" s="1" t="s">
        <v>7286</v>
      </c>
      <c r="F1180" s="1" t="s">
        <v>299</v>
      </c>
      <c r="G1180">
        <v>82900</v>
      </c>
      <c r="H1180" s="1"/>
      <c r="J1180">
        <v>67930</v>
      </c>
      <c r="K1180" s="1" t="s">
        <v>9305</v>
      </c>
      <c r="L1180" s="1"/>
      <c r="M1180" s="1" t="s">
        <v>130</v>
      </c>
      <c r="N1180">
        <v>705</v>
      </c>
      <c r="O1180" s="1"/>
      <c r="P1180" s="1" t="s">
        <v>6548</v>
      </c>
      <c r="Q1180" s="1" t="s">
        <v>283</v>
      </c>
      <c r="R1180" s="1" t="s">
        <v>156</v>
      </c>
      <c r="S1180" s="1" t="s">
        <v>9306</v>
      </c>
      <c r="T1180" s="1" t="s">
        <v>764</v>
      </c>
      <c r="U1180" s="1"/>
      <c r="V1180" s="1" t="s">
        <v>765</v>
      </c>
      <c r="W1180" s="1"/>
      <c r="X1180" s="1" t="s">
        <v>201</v>
      </c>
      <c r="Y1180">
        <v>76500</v>
      </c>
      <c r="Z1180" s="1" t="s">
        <v>143</v>
      </c>
      <c r="AA1180" s="1" t="s">
        <v>157</v>
      </c>
      <c r="AB1180" s="1" t="s">
        <v>5699</v>
      </c>
      <c r="AC1180" s="1" t="s">
        <v>171</v>
      </c>
      <c r="AD1180" s="3">
        <v>1</v>
      </c>
      <c r="AE1180" s="1" t="s">
        <v>106</v>
      </c>
      <c r="AF1180" s="1" t="s">
        <v>106</v>
      </c>
      <c r="AG1180" s="1" t="s">
        <v>106</v>
      </c>
      <c r="AH1180" s="1" t="s">
        <v>106</v>
      </c>
      <c r="AI1180" s="1"/>
      <c r="AJ1180" s="1" t="s">
        <v>158</v>
      </c>
      <c r="AK1180" s="1" t="s">
        <v>767</v>
      </c>
      <c r="AL1180" s="1"/>
      <c r="AM1180" s="1"/>
      <c r="AO1180">
        <v>1326</v>
      </c>
      <c r="AP1180">
        <v>2</v>
      </c>
      <c r="AQ1180" s="1" t="s">
        <v>143</v>
      </c>
      <c r="AR1180" s="1" t="s">
        <v>118</v>
      </c>
      <c r="AT1180" s="1" t="s">
        <v>108</v>
      </c>
      <c r="AU1180" s="1" t="s">
        <v>159</v>
      </c>
      <c r="AV1180">
        <v>1910</v>
      </c>
      <c r="AW1180" s="1" t="s">
        <v>160</v>
      </c>
      <c r="AX1180">
        <v>3</v>
      </c>
      <c r="AY1180">
        <v>1</v>
      </c>
      <c r="AZ1180">
        <v>0</v>
      </c>
      <c r="BA1180">
        <v>7</v>
      </c>
      <c r="BB1180" s="1"/>
      <c r="BG1180">
        <v>448</v>
      </c>
      <c r="BI1180" s="1"/>
      <c r="BM1180" s="1"/>
      <c r="BN1180" s="1"/>
      <c r="BU1180" s="1"/>
      <c r="BV1180">
        <v>0</v>
      </c>
      <c r="BX1180">
        <v>20300</v>
      </c>
      <c r="BY1180">
        <v>47630</v>
      </c>
      <c r="BZ1180">
        <v>590</v>
      </c>
      <c r="CA1180" s="1" t="s">
        <v>769</v>
      </c>
      <c r="CB1180" s="1" t="s">
        <v>108</v>
      </c>
      <c r="CD1180">
        <v>6501</v>
      </c>
      <c r="CE1180" s="1" t="s">
        <v>108</v>
      </c>
      <c r="CF1180" s="1" t="s">
        <v>106</v>
      </c>
      <c r="CG1180" s="1"/>
      <c r="CI1180" s="1" t="s">
        <v>9307</v>
      </c>
      <c r="CJ1180" s="1" t="s">
        <v>151</v>
      </c>
      <c r="CK1180">
        <v>2468679</v>
      </c>
      <c r="CL1180">
        <v>168681</v>
      </c>
      <c r="CM1180" s="1" t="s">
        <v>765</v>
      </c>
      <c r="CO1180" s="1"/>
      <c r="CP1180" s="1"/>
      <c r="CQ1180" s="1" t="s">
        <v>9306</v>
      </c>
      <c r="CR1180" s="1" t="s">
        <v>9306</v>
      </c>
      <c r="CS1180" s="1"/>
      <c r="CU1180" s="1" t="s">
        <v>771</v>
      </c>
      <c r="CV1180" s="1" t="s">
        <v>113</v>
      </c>
      <c r="CW1180" s="1" t="s">
        <v>765</v>
      </c>
      <c r="CX1180" s="1"/>
      <c r="CZ1180" s="2"/>
      <c r="DA1180" t="str">
        <f>_xlfn.IFNA(_xlfn.XLOOKUP(R1180, LandUseCodes!$A$1:$A$70,LandUseCodes!$B$1:$B$70), "Not Listed")</f>
        <v>R - Single Family/Cabin</v>
      </c>
      <c r="DB1180" t="str">
        <f>_xlfn.IFNA(_xlfn.XLOOKUP(AD1180, Type!$A$1:$A$3,Type!$B$1:$B$3), "Not Listed")</f>
        <v>Public</v>
      </c>
    </row>
    <row r="1181" spans="1:106" x14ac:dyDescent="0.25">
      <c r="A1181" s="1" t="s">
        <v>9308</v>
      </c>
      <c r="B1181">
        <v>2025</v>
      </c>
      <c r="C1181">
        <v>1</v>
      </c>
      <c r="D1181" s="1" t="s">
        <v>9309</v>
      </c>
      <c r="E1181" s="1" t="s">
        <v>6817</v>
      </c>
      <c r="F1181" s="1" t="s">
        <v>9310</v>
      </c>
      <c r="G1181">
        <v>143500</v>
      </c>
      <c r="H1181" s="1"/>
      <c r="J1181">
        <v>79890</v>
      </c>
      <c r="K1181" s="1" t="s">
        <v>9311</v>
      </c>
      <c r="L1181" s="1"/>
      <c r="M1181" s="1" t="s">
        <v>130</v>
      </c>
      <c r="N1181">
        <v>709</v>
      </c>
      <c r="O1181" s="1"/>
      <c r="P1181" s="1" t="s">
        <v>6548</v>
      </c>
      <c r="Q1181" s="1" t="s">
        <v>283</v>
      </c>
      <c r="R1181" s="1" t="s">
        <v>156</v>
      </c>
      <c r="S1181" s="1" t="s">
        <v>9312</v>
      </c>
      <c r="T1181" s="1" t="s">
        <v>764</v>
      </c>
      <c r="U1181" s="1"/>
      <c r="V1181" s="1" t="s">
        <v>765</v>
      </c>
      <c r="W1181" s="1" t="s">
        <v>9313</v>
      </c>
      <c r="X1181" s="1"/>
      <c r="Z1181" s="1" t="s">
        <v>143</v>
      </c>
      <c r="AA1181" s="1" t="s">
        <v>157</v>
      </c>
      <c r="AB1181" s="1" t="s">
        <v>5699</v>
      </c>
      <c r="AC1181" s="1" t="s">
        <v>171</v>
      </c>
      <c r="AD1181" s="3">
        <v>1</v>
      </c>
      <c r="AE1181" s="1" t="s">
        <v>106</v>
      </c>
      <c r="AF1181" s="1" t="s">
        <v>106</v>
      </c>
      <c r="AG1181" s="1" t="s">
        <v>106</v>
      </c>
      <c r="AH1181" s="1" t="s">
        <v>106</v>
      </c>
      <c r="AI1181" s="1"/>
      <c r="AJ1181" s="1" t="s">
        <v>104</v>
      </c>
      <c r="AK1181" s="1" t="s">
        <v>767</v>
      </c>
      <c r="AL1181" s="1"/>
      <c r="AM1181" s="1"/>
      <c r="AO1181">
        <v>1176</v>
      </c>
      <c r="AP1181">
        <v>1</v>
      </c>
      <c r="AQ1181" s="1" t="s">
        <v>143</v>
      </c>
      <c r="AR1181" s="1" t="s">
        <v>118</v>
      </c>
      <c r="AT1181" s="1" t="s">
        <v>107</v>
      </c>
      <c r="AU1181" s="1" t="s">
        <v>159</v>
      </c>
      <c r="AV1181">
        <v>1970</v>
      </c>
      <c r="AW1181" s="1" t="s">
        <v>172</v>
      </c>
      <c r="AX1181">
        <v>3</v>
      </c>
      <c r="AY1181">
        <v>1</v>
      </c>
      <c r="AZ1181">
        <v>1</v>
      </c>
      <c r="BA1181">
        <v>5</v>
      </c>
      <c r="BB1181" s="1"/>
      <c r="BI1181" s="1"/>
      <c r="BM1181" s="1"/>
      <c r="BN1181" s="1"/>
      <c r="BU1181" s="1"/>
      <c r="BV1181">
        <v>0</v>
      </c>
      <c r="BX1181">
        <v>22470</v>
      </c>
      <c r="BY1181">
        <v>57420</v>
      </c>
      <c r="BZ1181">
        <v>0</v>
      </c>
      <c r="CA1181" s="1" t="s">
        <v>769</v>
      </c>
      <c r="CB1181" s="1" t="s">
        <v>107</v>
      </c>
      <c r="CD1181">
        <v>9597</v>
      </c>
      <c r="CE1181" s="1" t="s">
        <v>106</v>
      </c>
      <c r="CF1181" s="1" t="s">
        <v>106</v>
      </c>
      <c r="CG1181" s="1"/>
      <c r="CI1181" s="1" t="s">
        <v>9314</v>
      </c>
      <c r="CJ1181" s="1" t="s">
        <v>151</v>
      </c>
      <c r="CK1181">
        <v>2468743</v>
      </c>
      <c r="CL1181">
        <v>168673</v>
      </c>
      <c r="CM1181" s="1" t="s">
        <v>765</v>
      </c>
      <c r="CO1181" s="1"/>
      <c r="CP1181" s="1"/>
      <c r="CQ1181" s="1" t="s">
        <v>9312</v>
      </c>
      <c r="CR1181" s="1" t="s">
        <v>9312</v>
      </c>
      <c r="CS1181" s="1"/>
      <c r="CU1181" s="1" t="s">
        <v>771</v>
      </c>
      <c r="CV1181" s="1" t="s">
        <v>113</v>
      </c>
      <c r="CW1181" s="1" t="s">
        <v>765</v>
      </c>
      <c r="CX1181" s="1"/>
      <c r="CZ1181" s="2"/>
      <c r="DA1181" t="str">
        <f>_xlfn.IFNA(_xlfn.XLOOKUP(R1181, LandUseCodes!$A$1:$A$70,LandUseCodes!$B$1:$B$70), "Not Listed")</f>
        <v>R - Single Family/Cabin</v>
      </c>
      <c r="DB1181" t="str">
        <f>_xlfn.IFNA(_xlfn.XLOOKUP(AD1181, Type!$A$1:$A$3,Type!$B$1:$B$3), "Not Listed")</f>
        <v>Public</v>
      </c>
    </row>
    <row r="1182" spans="1:106" x14ac:dyDescent="0.25">
      <c r="A1182" s="1" t="s">
        <v>9315</v>
      </c>
      <c r="B1182">
        <v>2025</v>
      </c>
      <c r="C1182">
        <v>1</v>
      </c>
      <c r="D1182" s="1" t="s">
        <v>556</v>
      </c>
      <c r="E1182" s="1" t="s">
        <v>1612</v>
      </c>
      <c r="F1182" s="1" t="s">
        <v>557</v>
      </c>
      <c r="G1182">
        <v>274000</v>
      </c>
      <c r="H1182" s="1"/>
      <c r="J1182">
        <v>90340</v>
      </c>
      <c r="K1182" s="1" t="s">
        <v>9316</v>
      </c>
      <c r="L1182" s="1"/>
      <c r="M1182" s="1" t="s">
        <v>130</v>
      </c>
      <c r="N1182">
        <v>717</v>
      </c>
      <c r="O1182" s="1"/>
      <c r="P1182" s="1" t="s">
        <v>6548</v>
      </c>
      <c r="Q1182" s="1" t="s">
        <v>283</v>
      </c>
      <c r="R1182" s="1" t="s">
        <v>156</v>
      </c>
      <c r="S1182" s="1" t="s">
        <v>9317</v>
      </c>
      <c r="T1182" s="1" t="s">
        <v>764</v>
      </c>
      <c r="U1182" s="1"/>
      <c r="V1182" s="1" t="s">
        <v>765</v>
      </c>
      <c r="W1182" s="1" t="s">
        <v>9318</v>
      </c>
      <c r="X1182" s="1" t="s">
        <v>9319</v>
      </c>
      <c r="Y1182">
        <v>165000</v>
      </c>
      <c r="Z1182" s="1" t="s">
        <v>143</v>
      </c>
      <c r="AA1182" s="1" t="s">
        <v>157</v>
      </c>
      <c r="AB1182" s="1" t="s">
        <v>5699</v>
      </c>
      <c r="AC1182" s="1" t="s">
        <v>171</v>
      </c>
      <c r="AD1182" s="3">
        <v>1</v>
      </c>
      <c r="AE1182" s="1" t="s">
        <v>106</v>
      </c>
      <c r="AF1182" s="1" t="s">
        <v>106</v>
      </c>
      <c r="AG1182" s="1" t="s">
        <v>106</v>
      </c>
      <c r="AH1182" s="1" t="s">
        <v>106</v>
      </c>
      <c r="AI1182" s="1"/>
      <c r="AJ1182" s="1" t="s">
        <v>104</v>
      </c>
      <c r="AK1182" s="1" t="s">
        <v>767</v>
      </c>
      <c r="AL1182" s="1"/>
      <c r="AM1182" s="1"/>
      <c r="AO1182">
        <v>1232</v>
      </c>
      <c r="AP1182">
        <v>1</v>
      </c>
      <c r="AQ1182" s="1" t="s">
        <v>143</v>
      </c>
      <c r="AR1182" s="1" t="s">
        <v>118</v>
      </c>
      <c r="AT1182" s="1" t="s">
        <v>118</v>
      </c>
      <c r="AU1182" s="1" t="s">
        <v>120</v>
      </c>
      <c r="AV1182">
        <v>1975</v>
      </c>
      <c r="AW1182" s="1" t="s">
        <v>172</v>
      </c>
      <c r="AX1182">
        <v>3</v>
      </c>
      <c r="AY1182">
        <v>1</v>
      </c>
      <c r="AZ1182">
        <v>0</v>
      </c>
      <c r="BA1182">
        <v>5</v>
      </c>
      <c r="BB1182" s="1"/>
      <c r="BI1182" s="1"/>
      <c r="BM1182" s="1"/>
      <c r="BN1182" s="1"/>
      <c r="BU1182" s="1"/>
      <c r="BV1182">
        <v>0</v>
      </c>
      <c r="BX1182">
        <v>23660</v>
      </c>
      <c r="BY1182">
        <v>66680</v>
      </c>
      <c r="BZ1182">
        <v>0</v>
      </c>
      <c r="CA1182" s="1" t="s">
        <v>769</v>
      </c>
      <c r="CB1182" s="1" t="s">
        <v>108</v>
      </c>
      <c r="CD1182">
        <v>11297</v>
      </c>
      <c r="CE1182" s="1" t="s">
        <v>106</v>
      </c>
      <c r="CF1182" s="1" t="s">
        <v>106</v>
      </c>
      <c r="CG1182" s="1"/>
      <c r="CI1182" s="1" t="s">
        <v>9320</v>
      </c>
      <c r="CJ1182" s="1" t="s">
        <v>9321</v>
      </c>
      <c r="CK1182">
        <v>2468807</v>
      </c>
      <c r="CL1182">
        <v>168674</v>
      </c>
      <c r="CM1182" s="1" t="s">
        <v>765</v>
      </c>
      <c r="CO1182" s="1"/>
      <c r="CP1182" s="1"/>
      <c r="CQ1182" s="1" t="s">
        <v>9317</v>
      </c>
      <c r="CR1182" s="1" t="s">
        <v>9317</v>
      </c>
      <c r="CS1182" s="1"/>
      <c r="CU1182" s="1" t="s">
        <v>771</v>
      </c>
      <c r="CV1182" s="1" t="s">
        <v>113</v>
      </c>
      <c r="CW1182" s="1" t="s">
        <v>765</v>
      </c>
      <c r="CX1182" s="1"/>
      <c r="CZ1182" s="2"/>
      <c r="DA1182" t="str">
        <f>_xlfn.IFNA(_xlfn.XLOOKUP(R1182, LandUseCodes!$A$1:$A$70,LandUseCodes!$B$1:$B$70), "Not Listed")</f>
        <v>R - Single Family/Cabin</v>
      </c>
      <c r="DB1182" t="str">
        <f>_xlfn.IFNA(_xlfn.XLOOKUP(AD1182, Type!$A$1:$A$3,Type!$B$1:$B$3), "Not Listed")</f>
        <v>Public</v>
      </c>
    </row>
    <row r="1183" spans="1:106" x14ac:dyDescent="0.25">
      <c r="A1183" s="1" t="s">
        <v>9322</v>
      </c>
      <c r="B1183">
        <v>2025</v>
      </c>
      <c r="C1183">
        <v>1</v>
      </c>
      <c r="D1183" s="1" t="s">
        <v>9323</v>
      </c>
      <c r="E1183" s="1" t="s">
        <v>9324</v>
      </c>
      <c r="F1183" s="1"/>
      <c r="H1183" s="1"/>
      <c r="J1183">
        <v>74760</v>
      </c>
      <c r="K1183" s="1" t="s">
        <v>9325</v>
      </c>
      <c r="L1183" s="1"/>
      <c r="M1183" s="1" t="s">
        <v>130</v>
      </c>
      <c r="N1183">
        <v>721</v>
      </c>
      <c r="O1183" s="1"/>
      <c r="P1183" s="1" t="s">
        <v>6548</v>
      </c>
      <c r="Q1183" s="1" t="s">
        <v>283</v>
      </c>
      <c r="R1183" s="1" t="s">
        <v>156</v>
      </c>
      <c r="S1183" s="1" t="s">
        <v>9326</v>
      </c>
      <c r="T1183" s="1" t="s">
        <v>9327</v>
      </c>
      <c r="U1183" s="1" t="s">
        <v>764</v>
      </c>
      <c r="V1183" s="1" t="s">
        <v>765</v>
      </c>
      <c r="W1183" s="1"/>
      <c r="X1183" s="1"/>
      <c r="Z1183" s="1" t="s">
        <v>143</v>
      </c>
      <c r="AA1183" s="1" t="s">
        <v>157</v>
      </c>
      <c r="AB1183" s="1" t="s">
        <v>5699</v>
      </c>
      <c r="AC1183" s="1" t="s">
        <v>171</v>
      </c>
      <c r="AD1183" s="3">
        <v>1</v>
      </c>
      <c r="AE1183" s="1" t="s">
        <v>106</v>
      </c>
      <c r="AF1183" s="1" t="s">
        <v>106</v>
      </c>
      <c r="AG1183" s="1" t="s">
        <v>106</v>
      </c>
      <c r="AH1183" s="1" t="s">
        <v>106</v>
      </c>
      <c r="AI1183" s="1"/>
      <c r="AJ1183" s="1"/>
      <c r="AK1183" s="1" t="s">
        <v>767</v>
      </c>
      <c r="AL1183" s="1"/>
      <c r="AM1183" s="1" t="s">
        <v>107</v>
      </c>
      <c r="AN1183">
        <v>2014</v>
      </c>
      <c r="AO1183">
        <v>1092</v>
      </c>
      <c r="AP1183">
        <v>1</v>
      </c>
      <c r="AQ1183" s="1" t="s">
        <v>112</v>
      </c>
      <c r="AR1183" s="1" t="s">
        <v>118</v>
      </c>
      <c r="AT1183" s="1" t="s">
        <v>108</v>
      </c>
      <c r="AU1183" s="1" t="s">
        <v>159</v>
      </c>
      <c r="AV1183">
        <v>1952</v>
      </c>
      <c r="AW1183" s="1" t="s">
        <v>130</v>
      </c>
      <c r="AX1183">
        <v>4</v>
      </c>
      <c r="AY1183">
        <v>1</v>
      </c>
      <c r="AZ1183">
        <v>1</v>
      </c>
      <c r="BA1183">
        <v>6</v>
      </c>
      <c r="BB1183" s="1"/>
      <c r="BI1183" s="1"/>
      <c r="BM1183" s="1"/>
      <c r="BN1183" s="1"/>
      <c r="BU1183" s="1"/>
      <c r="BV1183">
        <v>0</v>
      </c>
      <c r="BW1183">
        <v>66510</v>
      </c>
      <c r="BX1183">
        <v>20790</v>
      </c>
      <c r="BY1183">
        <v>53970</v>
      </c>
      <c r="BZ1183">
        <v>810</v>
      </c>
      <c r="CA1183" s="1" t="s">
        <v>769</v>
      </c>
      <c r="CB1183" s="1" t="s">
        <v>108</v>
      </c>
      <c r="CD1183">
        <v>7200</v>
      </c>
      <c r="CE1183" s="1" t="s">
        <v>107</v>
      </c>
      <c r="CF1183" s="1" t="s">
        <v>106</v>
      </c>
      <c r="CG1183" s="1"/>
      <c r="CI1183" s="1" t="s">
        <v>9328</v>
      </c>
      <c r="CJ1183" s="1" t="s">
        <v>151</v>
      </c>
      <c r="CK1183">
        <v>2468875</v>
      </c>
      <c r="CL1183">
        <v>168667</v>
      </c>
      <c r="CM1183" s="1" t="s">
        <v>765</v>
      </c>
      <c r="CO1183" s="1"/>
      <c r="CP1183" s="1"/>
      <c r="CQ1183" s="1" t="s">
        <v>9327</v>
      </c>
      <c r="CR1183" s="1" t="s">
        <v>9326</v>
      </c>
      <c r="CS1183" s="1" t="s">
        <v>9327</v>
      </c>
      <c r="CU1183" s="1" t="s">
        <v>771</v>
      </c>
      <c r="CV1183" s="1" t="s">
        <v>113</v>
      </c>
      <c r="CW1183" s="1" t="s">
        <v>765</v>
      </c>
      <c r="CX1183" s="1"/>
      <c r="CZ1183" s="2"/>
      <c r="DA1183" t="str">
        <f>_xlfn.IFNA(_xlfn.XLOOKUP(R1183, LandUseCodes!$A$1:$A$70,LandUseCodes!$B$1:$B$70), "Not Listed")</f>
        <v>R - Single Family/Cabin</v>
      </c>
      <c r="DB1183" t="str">
        <f>_xlfn.IFNA(_xlfn.XLOOKUP(AD1183, Type!$A$1:$A$3,Type!$B$1:$B$3), "Not Listed")</f>
        <v>Public</v>
      </c>
    </row>
    <row r="1184" spans="1:106" x14ac:dyDescent="0.25">
      <c r="A1184" s="1" t="s">
        <v>9329</v>
      </c>
      <c r="B1184">
        <v>2025</v>
      </c>
      <c r="C1184">
        <v>1</v>
      </c>
      <c r="D1184" s="1" t="s">
        <v>9330</v>
      </c>
      <c r="E1184" s="1" t="s">
        <v>6238</v>
      </c>
      <c r="F1184" s="1" t="s">
        <v>9331</v>
      </c>
      <c r="G1184">
        <v>260000</v>
      </c>
      <c r="H1184" s="1"/>
      <c r="J1184">
        <v>86180</v>
      </c>
      <c r="K1184" s="1" t="s">
        <v>9332</v>
      </c>
      <c r="L1184" s="1" t="s">
        <v>9333</v>
      </c>
      <c r="M1184" s="1" t="s">
        <v>130</v>
      </c>
      <c r="N1184">
        <v>22</v>
      </c>
      <c r="O1184" s="1"/>
      <c r="P1184" s="1" t="s">
        <v>9334</v>
      </c>
      <c r="Q1184" s="1" t="s">
        <v>283</v>
      </c>
      <c r="R1184" s="1" t="s">
        <v>156</v>
      </c>
      <c r="S1184" s="1" t="s">
        <v>9335</v>
      </c>
      <c r="T1184" s="1" t="s">
        <v>764</v>
      </c>
      <c r="U1184" s="1"/>
      <c r="V1184" s="1" t="s">
        <v>765</v>
      </c>
      <c r="W1184" s="1" t="s">
        <v>9336</v>
      </c>
      <c r="X1184" s="1" t="s">
        <v>9337</v>
      </c>
      <c r="Y1184">
        <v>112000</v>
      </c>
      <c r="Z1184" s="1" t="s">
        <v>143</v>
      </c>
      <c r="AA1184" s="1" t="s">
        <v>157</v>
      </c>
      <c r="AB1184" s="1" t="s">
        <v>5699</v>
      </c>
      <c r="AC1184" s="1" t="s">
        <v>171</v>
      </c>
      <c r="AD1184" s="3">
        <v>1</v>
      </c>
      <c r="AE1184" s="1" t="s">
        <v>106</v>
      </c>
      <c r="AF1184" s="1" t="s">
        <v>106</v>
      </c>
      <c r="AG1184" s="1" t="s">
        <v>106</v>
      </c>
      <c r="AH1184" s="1" t="s">
        <v>106</v>
      </c>
      <c r="AI1184" s="1"/>
      <c r="AJ1184" s="1" t="s">
        <v>104</v>
      </c>
      <c r="AK1184" s="1" t="s">
        <v>767</v>
      </c>
      <c r="AL1184" s="1"/>
      <c r="AM1184" s="1"/>
      <c r="AO1184">
        <v>1008</v>
      </c>
      <c r="AP1184">
        <v>1</v>
      </c>
      <c r="AQ1184" s="1" t="s">
        <v>112</v>
      </c>
      <c r="AR1184" s="1" t="s">
        <v>118</v>
      </c>
      <c r="AT1184" s="1" t="s">
        <v>108</v>
      </c>
      <c r="AU1184" s="1" t="s">
        <v>159</v>
      </c>
      <c r="AV1184">
        <v>1955</v>
      </c>
      <c r="AW1184" s="1" t="s">
        <v>172</v>
      </c>
      <c r="AX1184">
        <v>3</v>
      </c>
      <c r="AY1184">
        <v>1</v>
      </c>
      <c r="AZ1184">
        <v>0</v>
      </c>
      <c r="BA1184">
        <v>5</v>
      </c>
      <c r="BB1184" s="1"/>
      <c r="BG1184">
        <v>616</v>
      </c>
      <c r="BI1184" s="1"/>
      <c r="BM1184" s="1"/>
      <c r="BN1184" s="1"/>
      <c r="BU1184" s="1"/>
      <c r="BV1184">
        <v>0</v>
      </c>
      <c r="BW1184">
        <v>83270</v>
      </c>
      <c r="BX1184">
        <v>31900</v>
      </c>
      <c r="BY1184">
        <v>54280</v>
      </c>
      <c r="BZ1184">
        <v>1620</v>
      </c>
      <c r="CA1184" s="1" t="s">
        <v>769</v>
      </c>
      <c r="CB1184" s="1" t="s">
        <v>108</v>
      </c>
      <c r="CD1184">
        <v>23069</v>
      </c>
      <c r="CE1184" s="1" t="s">
        <v>106</v>
      </c>
      <c r="CF1184" s="1" t="s">
        <v>106</v>
      </c>
      <c r="CG1184" s="1"/>
      <c r="CI1184" s="1" t="s">
        <v>9338</v>
      </c>
      <c r="CJ1184" s="1" t="s">
        <v>151</v>
      </c>
      <c r="CK1184">
        <v>2469319</v>
      </c>
      <c r="CL1184">
        <v>168806</v>
      </c>
      <c r="CM1184" s="1" t="s">
        <v>765</v>
      </c>
      <c r="CO1184" s="1"/>
      <c r="CP1184" s="1"/>
      <c r="CQ1184" s="1" t="s">
        <v>9335</v>
      </c>
      <c r="CR1184" s="1" t="s">
        <v>9335</v>
      </c>
      <c r="CS1184" s="1"/>
      <c r="CU1184" s="1" t="s">
        <v>771</v>
      </c>
      <c r="CV1184" s="1" t="s">
        <v>113</v>
      </c>
      <c r="CW1184" s="1" t="s">
        <v>765</v>
      </c>
      <c r="CX1184" s="1"/>
      <c r="CZ1184" s="2"/>
      <c r="DA1184" t="str">
        <f>_xlfn.IFNA(_xlfn.XLOOKUP(R1184, LandUseCodes!$A$1:$A$70,LandUseCodes!$B$1:$B$70), "Not Listed")</f>
        <v>R - Single Family/Cabin</v>
      </c>
      <c r="DB1184" t="str">
        <f>_xlfn.IFNA(_xlfn.XLOOKUP(AD1184, Type!$A$1:$A$3,Type!$B$1:$B$3), "Not Listed")</f>
        <v>Public</v>
      </c>
    </row>
    <row r="1185" spans="1:106" x14ac:dyDescent="0.25">
      <c r="A1185" s="1" t="s">
        <v>9339</v>
      </c>
      <c r="B1185">
        <v>2025</v>
      </c>
      <c r="C1185">
        <v>1</v>
      </c>
      <c r="D1185" s="1" t="s">
        <v>9340</v>
      </c>
      <c r="E1185" s="1" t="s">
        <v>3033</v>
      </c>
      <c r="F1185" s="1" t="s">
        <v>9341</v>
      </c>
      <c r="G1185">
        <v>1</v>
      </c>
      <c r="H1185" s="1" t="s">
        <v>115</v>
      </c>
      <c r="J1185">
        <v>131620</v>
      </c>
      <c r="K1185" s="1" t="s">
        <v>9342</v>
      </c>
      <c r="L1185" s="1"/>
      <c r="M1185" s="1" t="s">
        <v>130</v>
      </c>
      <c r="N1185">
        <v>788</v>
      </c>
      <c r="O1185" s="1"/>
      <c r="P1185" s="1" t="s">
        <v>5471</v>
      </c>
      <c r="Q1185" s="1" t="s">
        <v>283</v>
      </c>
      <c r="R1185" s="1" t="s">
        <v>278</v>
      </c>
      <c r="S1185" s="1" t="s">
        <v>9343</v>
      </c>
      <c r="T1185" s="1" t="s">
        <v>764</v>
      </c>
      <c r="U1185" s="1"/>
      <c r="V1185" s="1" t="s">
        <v>765</v>
      </c>
      <c r="W1185" s="1" t="s">
        <v>9344</v>
      </c>
      <c r="X1185" s="1"/>
      <c r="Z1185" s="1" t="s">
        <v>143</v>
      </c>
      <c r="AA1185" s="1" t="s">
        <v>116</v>
      </c>
      <c r="AB1185" s="1" t="s">
        <v>1683</v>
      </c>
      <c r="AC1185" s="1" t="s">
        <v>171</v>
      </c>
      <c r="AD1185" s="3">
        <v>1</v>
      </c>
      <c r="AE1185" s="1" t="s">
        <v>106</v>
      </c>
      <c r="AF1185" s="1" t="s">
        <v>106</v>
      </c>
      <c r="AG1185" s="1" t="s">
        <v>108</v>
      </c>
      <c r="AH1185" s="1" t="s">
        <v>106</v>
      </c>
      <c r="AI1185" s="1"/>
      <c r="AJ1185" s="1" t="s">
        <v>108</v>
      </c>
      <c r="AK1185" s="1" t="s">
        <v>767</v>
      </c>
      <c r="AL1185" s="1" t="s">
        <v>107</v>
      </c>
      <c r="AM1185" s="1"/>
      <c r="AQ1185" s="1"/>
      <c r="AR1185" s="1"/>
      <c r="AT1185" s="1"/>
      <c r="AU1185" s="1"/>
      <c r="AW1185" s="1"/>
      <c r="BB1185" s="1"/>
      <c r="BI1185" s="1" t="s">
        <v>208</v>
      </c>
      <c r="BK1185">
        <v>3176</v>
      </c>
      <c r="BM1185" s="1" t="s">
        <v>106</v>
      </c>
      <c r="BN1185" s="1" t="s">
        <v>106</v>
      </c>
      <c r="BO1185">
        <v>1950</v>
      </c>
      <c r="BP1185">
        <v>3176</v>
      </c>
      <c r="BR1185">
        <v>2</v>
      </c>
      <c r="BU1185" s="1"/>
      <c r="BV1185">
        <v>0</v>
      </c>
      <c r="BW1185">
        <v>130330</v>
      </c>
      <c r="BX1185">
        <v>34100</v>
      </c>
      <c r="BY1185">
        <v>97520</v>
      </c>
      <c r="BZ1185">
        <v>0</v>
      </c>
      <c r="CA1185" s="1" t="s">
        <v>769</v>
      </c>
      <c r="CB1185" s="1"/>
      <c r="CD1185">
        <v>15468</v>
      </c>
      <c r="CE1185" s="1"/>
      <c r="CF1185" s="1" t="s">
        <v>106</v>
      </c>
      <c r="CG1185" s="1"/>
      <c r="CI1185" s="1" t="s">
        <v>9345</v>
      </c>
      <c r="CJ1185" s="1" t="s">
        <v>279</v>
      </c>
      <c r="CK1185">
        <v>2469376</v>
      </c>
      <c r="CL1185">
        <v>168978</v>
      </c>
      <c r="CM1185" s="1" t="s">
        <v>765</v>
      </c>
      <c r="CN1185">
        <v>1</v>
      </c>
      <c r="CO1185" s="1"/>
      <c r="CP1185" s="1"/>
      <c r="CQ1185" s="1" t="s">
        <v>9346</v>
      </c>
      <c r="CR1185" s="1" t="s">
        <v>9343</v>
      </c>
      <c r="CS1185" s="1"/>
      <c r="CU1185" s="1" t="s">
        <v>771</v>
      </c>
      <c r="CV1185" s="1" t="s">
        <v>113</v>
      </c>
      <c r="CW1185" s="1" t="s">
        <v>765</v>
      </c>
      <c r="CX1185" s="1"/>
      <c r="CZ1185" s="2"/>
      <c r="DA1185" t="str">
        <f>_xlfn.IFNA(_xlfn.XLOOKUP(R1185, LandUseCodes!$A$1:$A$70,LandUseCodes!$B$1:$B$70), "Not Listed")</f>
        <v>E - Churches</v>
      </c>
      <c r="DB1185" t="str">
        <f>_xlfn.IFNA(_xlfn.XLOOKUP(AD1185, Type!$A$1:$A$3,Type!$B$1:$B$3), "Not Listed")</f>
        <v>Public</v>
      </c>
    </row>
    <row r="1186" spans="1:106" x14ac:dyDescent="0.25">
      <c r="A1186" s="1" t="s">
        <v>9347</v>
      </c>
      <c r="B1186">
        <v>2025</v>
      </c>
      <c r="C1186">
        <v>1</v>
      </c>
      <c r="D1186" s="1" t="s">
        <v>9348</v>
      </c>
      <c r="E1186" s="1" t="s">
        <v>9349</v>
      </c>
      <c r="F1186" s="1"/>
      <c r="H1186" s="1"/>
      <c r="J1186">
        <v>100520</v>
      </c>
      <c r="K1186" s="1" t="s">
        <v>9350</v>
      </c>
      <c r="L1186" s="1" t="s">
        <v>9351</v>
      </c>
      <c r="M1186" s="1" t="s">
        <v>130</v>
      </c>
      <c r="N1186">
        <v>800</v>
      </c>
      <c r="O1186" s="1"/>
      <c r="P1186" s="1" t="s">
        <v>5471</v>
      </c>
      <c r="Q1186" s="1" t="s">
        <v>283</v>
      </c>
      <c r="R1186" s="1" t="s">
        <v>156</v>
      </c>
      <c r="S1186" s="1" t="s">
        <v>9352</v>
      </c>
      <c r="T1186" s="1" t="s">
        <v>764</v>
      </c>
      <c r="U1186" s="1"/>
      <c r="V1186" s="1" t="s">
        <v>765</v>
      </c>
      <c r="W1186" s="1"/>
      <c r="X1186" s="1"/>
      <c r="Z1186" s="1" t="s">
        <v>143</v>
      </c>
      <c r="AA1186" s="1" t="s">
        <v>157</v>
      </c>
      <c r="AB1186" s="1" t="s">
        <v>766</v>
      </c>
      <c r="AC1186" s="1" t="s">
        <v>171</v>
      </c>
      <c r="AD1186" s="3">
        <v>1</v>
      </c>
      <c r="AE1186" s="1" t="s">
        <v>106</v>
      </c>
      <c r="AF1186" s="1" t="s">
        <v>106</v>
      </c>
      <c r="AG1186" s="1" t="s">
        <v>106</v>
      </c>
      <c r="AH1186" s="1" t="s">
        <v>106</v>
      </c>
      <c r="AI1186" s="1"/>
      <c r="AJ1186" s="1"/>
      <c r="AK1186" s="1" t="s">
        <v>767</v>
      </c>
      <c r="AL1186" s="1"/>
      <c r="AM1186" s="1"/>
      <c r="AO1186">
        <v>1859</v>
      </c>
      <c r="AP1186">
        <v>2</v>
      </c>
      <c r="AQ1186" s="1" t="s">
        <v>143</v>
      </c>
      <c r="AR1186" s="1" t="s">
        <v>118</v>
      </c>
      <c r="AT1186" s="1" t="s">
        <v>108</v>
      </c>
      <c r="AU1186" s="1" t="s">
        <v>159</v>
      </c>
      <c r="AV1186">
        <v>1926</v>
      </c>
      <c r="AW1186" s="1" t="s">
        <v>160</v>
      </c>
      <c r="AX1186">
        <v>4</v>
      </c>
      <c r="AY1186">
        <v>1</v>
      </c>
      <c r="AZ1186">
        <v>0</v>
      </c>
      <c r="BA1186">
        <v>8</v>
      </c>
      <c r="BB1186" s="1"/>
      <c r="BG1186">
        <v>840</v>
      </c>
      <c r="BH1186">
        <v>700</v>
      </c>
      <c r="BI1186" s="1"/>
      <c r="BM1186" s="1"/>
      <c r="BN1186" s="1"/>
      <c r="BU1186" s="1"/>
      <c r="BV1186">
        <v>0</v>
      </c>
      <c r="BX1186">
        <v>22820</v>
      </c>
      <c r="BY1186">
        <v>77700</v>
      </c>
      <c r="BZ1186">
        <v>8950</v>
      </c>
      <c r="CA1186" s="1" t="s">
        <v>769</v>
      </c>
      <c r="CB1186" s="1" t="s">
        <v>108</v>
      </c>
      <c r="CD1186">
        <v>13150</v>
      </c>
      <c r="CE1186" s="1" t="s">
        <v>108</v>
      </c>
      <c r="CF1186" s="1" t="s">
        <v>106</v>
      </c>
      <c r="CG1186" s="1"/>
      <c r="CI1186" s="1" t="s">
        <v>9353</v>
      </c>
      <c r="CJ1186" s="1" t="s">
        <v>161</v>
      </c>
      <c r="CK1186">
        <v>2469477</v>
      </c>
      <c r="CL1186">
        <v>168917</v>
      </c>
      <c r="CM1186" s="1" t="s">
        <v>765</v>
      </c>
      <c r="CO1186" s="1"/>
      <c r="CP1186" s="1"/>
      <c r="CQ1186" s="1" t="s">
        <v>9352</v>
      </c>
      <c r="CR1186" s="1" t="s">
        <v>9352</v>
      </c>
      <c r="CS1186" s="1"/>
      <c r="CU1186" s="1" t="s">
        <v>771</v>
      </c>
      <c r="CV1186" s="1" t="s">
        <v>113</v>
      </c>
      <c r="CW1186" s="1" t="s">
        <v>765</v>
      </c>
      <c r="CX1186" s="1"/>
      <c r="CZ1186" s="2"/>
      <c r="DA1186" t="str">
        <f>_xlfn.IFNA(_xlfn.XLOOKUP(R1186, LandUseCodes!$A$1:$A$70,LandUseCodes!$B$1:$B$70), "Not Listed")</f>
        <v>R - Single Family/Cabin</v>
      </c>
      <c r="DB1186" t="str">
        <f>_xlfn.IFNA(_xlfn.XLOOKUP(AD1186, Type!$A$1:$A$3,Type!$B$1:$B$3), "Not Listed")</f>
        <v>Public</v>
      </c>
    </row>
    <row r="1187" spans="1:106" x14ac:dyDescent="0.25">
      <c r="A1187" s="1" t="s">
        <v>9354</v>
      </c>
      <c r="B1187">
        <v>2025</v>
      </c>
      <c r="C1187">
        <v>1</v>
      </c>
      <c r="D1187" s="1" t="s">
        <v>4523</v>
      </c>
      <c r="E1187" s="1" t="s">
        <v>9355</v>
      </c>
      <c r="F1187" s="1" t="s">
        <v>4525</v>
      </c>
      <c r="G1187">
        <v>208000</v>
      </c>
      <c r="H1187" s="1"/>
      <c r="J1187">
        <v>69460</v>
      </c>
      <c r="K1187" s="1" t="s">
        <v>9356</v>
      </c>
      <c r="L1187" s="1" t="s">
        <v>9357</v>
      </c>
      <c r="M1187" s="1" t="s">
        <v>130</v>
      </c>
      <c r="N1187">
        <v>21</v>
      </c>
      <c r="O1187" s="1"/>
      <c r="P1187" s="1" t="s">
        <v>9334</v>
      </c>
      <c r="Q1187" s="1" t="s">
        <v>283</v>
      </c>
      <c r="R1187" s="1" t="s">
        <v>156</v>
      </c>
      <c r="S1187" s="1" t="s">
        <v>9358</v>
      </c>
      <c r="T1187" s="1" t="s">
        <v>764</v>
      </c>
      <c r="U1187" s="1"/>
      <c r="V1187" s="1" t="s">
        <v>765</v>
      </c>
      <c r="W1187" s="1" t="s">
        <v>9359</v>
      </c>
      <c r="X1187" s="1" t="s">
        <v>4434</v>
      </c>
      <c r="Y1187">
        <v>159400</v>
      </c>
      <c r="Z1187" s="1" t="s">
        <v>143</v>
      </c>
      <c r="AA1187" s="1" t="s">
        <v>157</v>
      </c>
      <c r="AB1187" s="1" t="s">
        <v>5699</v>
      </c>
      <c r="AC1187" s="1" t="s">
        <v>171</v>
      </c>
      <c r="AD1187" s="3">
        <v>1</v>
      </c>
      <c r="AE1187" s="1" t="s">
        <v>106</v>
      </c>
      <c r="AF1187" s="1" t="s">
        <v>106</v>
      </c>
      <c r="AG1187" s="1" t="s">
        <v>106</v>
      </c>
      <c r="AH1187" s="1" t="s">
        <v>106</v>
      </c>
      <c r="AI1187" s="1"/>
      <c r="AJ1187" s="1" t="s">
        <v>104</v>
      </c>
      <c r="AK1187" s="1" t="s">
        <v>767</v>
      </c>
      <c r="AL1187" s="1"/>
      <c r="AM1187" s="1" t="s">
        <v>143</v>
      </c>
      <c r="AN1187">
        <v>2015</v>
      </c>
      <c r="AO1187">
        <v>1209</v>
      </c>
      <c r="AP1187">
        <v>2</v>
      </c>
      <c r="AQ1187" s="1" t="s">
        <v>143</v>
      </c>
      <c r="AR1187" s="1" t="s">
        <v>118</v>
      </c>
      <c r="AT1187" s="1" t="s">
        <v>108</v>
      </c>
      <c r="AU1187" s="1" t="s">
        <v>120</v>
      </c>
      <c r="AV1187">
        <v>1915</v>
      </c>
      <c r="AW1187" s="1" t="s">
        <v>160</v>
      </c>
      <c r="AX1187">
        <v>3</v>
      </c>
      <c r="AY1187">
        <v>1</v>
      </c>
      <c r="AZ1187">
        <v>0</v>
      </c>
      <c r="BA1187">
        <v>7</v>
      </c>
      <c r="BB1187" s="1"/>
      <c r="BI1187" s="1"/>
      <c r="BM1187" s="1"/>
      <c r="BN1187" s="1"/>
      <c r="BU1187" s="1"/>
      <c r="BV1187">
        <v>0</v>
      </c>
      <c r="BW1187">
        <v>68850</v>
      </c>
      <c r="BX1187">
        <v>18800</v>
      </c>
      <c r="BY1187">
        <v>50660</v>
      </c>
      <c r="BZ1187">
        <v>0</v>
      </c>
      <c r="CA1187" s="1" t="s">
        <v>769</v>
      </c>
      <c r="CB1187" s="1" t="s">
        <v>108</v>
      </c>
      <c r="CD1187">
        <v>4350</v>
      </c>
      <c r="CE1187" s="1" t="s">
        <v>108</v>
      </c>
      <c r="CF1187" s="1" t="s">
        <v>106</v>
      </c>
      <c r="CG1187" s="1"/>
      <c r="CI1187" s="1" t="s">
        <v>9360</v>
      </c>
      <c r="CJ1187" s="1" t="s">
        <v>151</v>
      </c>
      <c r="CK1187">
        <v>2469462</v>
      </c>
      <c r="CL1187">
        <v>168802</v>
      </c>
      <c r="CM1187" s="1" t="s">
        <v>765</v>
      </c>
      <c r="CO1187" s="1"/>
      <c r="CP1187" s="1"/>
      <c r="CQ1187" s="1" t="s">
        <v>9358</v>
      </c>
      <c r="CR1187" s="1" t="s">
        <v>9358</v>
      </c>
      <c r="CS1187" s="1"/>
      <c r="CU1187" s="1" t="s">
        <v>771</v>
      </c>
      <c r="CV1187" s="1" t="s">
        <v>113</v>
      </c>
      <c r="CW1187" s="1" t="s">
        <v>765</v>
      </c>
      <c r="CX1187" s="1"/>
      <c r="CZ1187" s="2"/>
      <c r="DA1187" t="str">
        <f>_xlfn.IFNA(_xlfn.XLOOKUP(R1187, LandUseCodes!$A$1:$A$70,LandUseCodes!$B$1:$B$70), "Not Listed")</f>
        <v>R - Single Family/Cabin</v>
      </c>
      <c r="DB1187" t="str">
        <f>_xlfn.IFNA(_xlfn.XLOOKUP(AD1187, Type!$A$1:$A$3,Type!$B$1:$B$3), "Not Listed")</f>
        <v>Public</v>
      </c>
    </row>
    <row r="1188" spans="1:106" x14ac:dyDescent="0.25">
      <c r="A1188" s="1" t="s">
        <v>9361</v>
      </c>
      <c r="B1188">
        <v>2025</v>
      </c>
      <c r="C1188">
        <v>1</v>
      </c>
      <c r="D1188" s="1" t="s">
        <v>9090</v>
      </c>
      <c r="E1188" s="1" t="s">
        <v>3282</v>
      </c>
      <c r="F1188" s="1" t="s">
        <v>9362</v>
      </c>
      <c r="G1188">
        <v>69000</v>
      </c>
      <c r="H1188" s="1"/>
      <c r="J1188">
        <v>59340</v>
      </c>
      <c r="K1188" s="1" t="s">
        <v>9363</v>
      </c>
      <c r="L1188" s="1"/>
      <c r="M1188" s="1" t="s">
        <v>130</v>
      </c>
      <c r="N1188">
        <v>25</v>
      </c>
      <c r="O1188" s="1" t="s">
        <v>1225</v>
      </c>
      <c r="P1188" s="1" t="s">
        <v>9334</v>
      </c>
      <c r="Q1188" s="1" t="s">
        <v>283</v>
      </c>
      <c r="R1188" s="1" t="s">
        <v>156</v>
      </c>
      <c r="S1188" s="1" t="s">
        <v>9364</v>
      </c>
      <c r="T1188" s="1" t="s">
        <v>764</v>
      </c>
      <c r="U1188" s="1"/>
      <c r="V1188" s="1" t="s">
        <v>765</v>
      </c>
      <c r="W1188" s="1" t="s">
        <v>9365</v>
      </c>
      <c r="X1188" s="1" t="s">
        <v>5642</v>
      </c>
      <c r="Y1188">
        <v>0</v>
      </c>
      <c r="Z1188" s="1" t="s">
        <v>143</v>
      </c>
      <c r="AA1188" s="1" t="s">
        <v>157</v>
      </c>
      <c r="AB1188" s="1" t="s">
        <v>5699</v>
      </c>
      <c r="AC1188" s="1" t="s">
        <v>171</v>
      </c>
      <c r="AD1188" s="3">
        <v>1</v>
      </c>
      <c r="AE1188" s="1" t="s">
        <v>106</v>
      </c>
      <c r="AF1188" s="1" t="s">
        <v>106</v>
      </c>
      <c r="AG1188" s="1" t="s">
        <v>106</v>
      </c>
      <c r="AH1188" s="1" t="s">
        <v>106</v>
      </c>
      <c r="AI1188" s="1"/>
      <c r="AJ1188" s="1" t="s">
        <v>104</v>
      </c>
      <c r="AK1188" s="1" t="s">
        <v>767</v>
      </c>
      <c r="AL1188" s="1"/>
      <c r="AM1188" s="1"/>
      <c r="AO1188">
        <v>1136</v>
      </c>
      <c r="AP1188">
        <v>2</v>
      </c>
      <c r="AQ1188" s="1" t="s">
        <v>143</v>
      </c>
      <c r="AR1188" s="1" t="s">
        <v>118</v>
      </c>
      <c r="AT1188" s="1" t="s">
        <v>108</v>
      </c>
      <c r="AU1188" s="1" t="s">
        <v>159</v>
      </c>
      <c r="AV1188">
        <v>1920</v>
      </c>
      <c r="AW1188" s="1" t="s">
        <v>160</v>
      </c>
      <c r="AX1188">
        <v>3</v>
      </c>
      <c r="AY1188">
        <v>1</v>
      </c>
      <c r="AZ1188">
        <v>0</v>
      </c>
      <c r="BA1188">
        <v>8</v>
      </c>
      <c r="BB1188" s="1"/>
      <c r="BI1188" s="1"/>
      <c r="BM1188" s="1"/>
      <c r="BN1188" s="1"/>
      <c r="BU1188" s="1"/>
      <c r="BV1188">
        <v>0</v>
      </c>
      <c r="BX1188">
        <v>18750</v>
      </c>
      <c r="BY1188">
        <v>40590</v>
      </c>
      <c r="BZ1188">
        <v>0</v>
      </c>
      <c r="CA1188" s="1" t="s">
        <v>769</v>
      </c>
      <c r="CB1188" s="1" t="s">
        <v>108</v>
      </c>
      <c r="CD1188">
        <v>4279</v>
      </c>
      <c r="CE1188" s="1" t="s">
        <v>107</v>
      </c>
      <c r="CF1188" s="1" t="s">
        <v>106</v>
      </c>
      <c r="CG1188" s="1"/>
      <c r="CI1188" s="1" t="s">
        <v>9366</v>
      </c>
      <c r="CJ1188" s="1" t="s">
        <v>151</v>
      </c>
      <c r="CK1188">
        <v>2469454</v>
      </c>
      <c r="CL1188">
        <v>168757</v>
      </c>
      <c r="CM1188" s="1" t="s">
        <v>765</v>
      </c>
      <c r="CO1188" s="1"/>
      <c r="CP1188" s="1"/>
      <c r="CQ1188" s="1" t="s">
        <v>9364</v>
      </c>
      <c r="CR1188" s="1" t="s">
        <v>9364</v>
      </c>
      <c r="CS1188" s="1"/>
      <c r="CU1188" s="1" t="s">
        <v>771</v>
      </c>
      <c r="CV1188" s="1" t="s">
        <v>113</v>
      </c>
      <c r="CW1188" s="1" t="s">
        <v>765</v>
      </c>
      <c r="CX1188" s="1"/>
      <c r="CZ1188" s="2"/>
      <c r="DA1188" t="str">
        <f>_xlfn.IFNA(_xlfn.XLOOKUP(R1188, LandUseCodes!$A$1:$A$70,LandUseCodes!$B$1:$B$70), "Not Listed")</f>
        <v>R - Single Family/Cabin</v>
      </c>
      <c r="DB1188" t="str">
        <f>_xlfn.IFNA(_xlfn.XLOOKUP(AD1188, Type!$A$1:$A$3,Type!$B$1:$B$3), "Not Listed")</f>
        <v>Public</v>
      </c>
    </row>
    <row r="1189" spans="1:106" x14ac:dyDescent="0.25">
      <c r="A1189" s="1" t="s">
        <v>9367</v>
      </c>
      <c r="B1189">
        <v>2025</v>
      </c>
      <c r="C1189">
        <v>1</v>
      </c>
      <c r="D1189" s="1" t="s">
        <v>9368</v>
      </c>
      <c r="E1189" s="1" t="s">
        <v>9369</v>
      </c>
      <c r="F1189" s="1" t="s">
        <v>9370</v>
      </c>
      <c r="G1189">
        <v>15000</v>
      </c>
      <c r="H1189" s="1"/>
      <c r="J1189">
        <v>14300</v>
      </c>
      <c r="K1189" s="1" t="s">
        <v>9371</v>
      </c>
      <c r="L1189" s="1"/>
      <c r="M1189" s="1" t="s">
        <v>130</v>
      </c>
      <c r="N1189">
        <v>29</v>
      </c>
      <c r="O1189" s="1"/>
      <c r="P1189" s="1" t="s">
        <v>9334</v>
      </c>
      <c r="Q1189" s="1" t="s">
        <v>283</v>
      </c>
      <c r="R1189" s="1" t="s">
        <v>271</v>
      </c>
      <c r="S1189" s="1" t="s">
        <v>9372</v>
      </c>
      <c r="T1189" s="1" t="s">
        <v>764</v>
      </c>
      <c r="U1189" s="1"/>
      <c r="V1189" s="1" t="s">
        <v>765</v>
      </c>
      <c r="W1189" s="1" t="s">
        <v>9373</v>
      </c>
      <c r="X1189" s="1" t="s">
        <v>9374</v>
      </c>
      <c r="Y1189">
        <v>1000</v>
      </c>
      <c r="Z1189" s="1" t="s">
        <v>143</v>
      </c>
      <c r="AA1189" s="1" t="s">
        <v>157</v>
      </c>
      <c r="AB1189" s="1" t="s">
        <v>5699</v>
      </c>
      <c r="AC1189" s="1" t="s">
        <v>171</v>
      </c>
      <c r="AD1189" s="3">
        <v>3</v>
      </c>
      <c r="AE1189" s="1" t="s">
        <v>107</v>
      </c>
      <c r="AF1189" s="1" t="s">
        <v>107</v>
      </c>
      <c r="AG1189" s="1" t="s">
        <v>106</v>
      </c>
      <c r="AH1189" s="1" t="s">
        <v>106</v>
      </c>
      <c r="AI1189" s="1"/>
      <c r="AJ1189" s="1" t="s">
        <v>104</v>
      </c>
      <c r="AK1189" s="1" t="s">
        <v>767</v>
      </c>
      <c r="AL1189" s="1"/>
      <c r="AM1189" s="1"/>
      <c r="AQ1189" s="1"/>
      <c r="AR1189" s="1"/>
      <c r="AT1189" s="1"/>
      <c r="AU1189" s="1"/>
      <c r="AW1189" s="1"/>
      <c r="BB1189" s="1"/>
      <c r="BI1189" s="1"/>
      <c r="BM1189" s="1"/>
      <c r="BN1189" s="1"/>
      <c r="BU1189" s="1"/>
      <c r="BV1189">
        <v>0</v>
      </c>
      <c r="BW1189">
        <v>1000</v>
      </c>
      <c r="BX1189">
        <v>14300</v>
      </c>
      <c r="BY1189">
        <v>0</v>
      </c>
      <c r="BZ1189">
        <v>0</v>
      </c>
      <c r="CA1189" s="1" t="s">
        <v>769</v>
      </c>
      <c r="CB1189" s="1"/>
      <c r="CD1189">
        <v>3030</v>
      </c>
      <c r="CE1189" s="1"/>
      <c r="CF1189" s="1" t="s">
        <v>106</v>
      </c>
      <c r="CG1189" s="1"/>
      <c r="CI1189" s="1" t="s">
        <v>9375</v>
      </c>
      <c r="CJ1189" s="1" t="s">
        <v>169</v>
      </c>
      <c r="CK1189">
        <v>2469446</v>
      </c>
      <c r="CL1189">
        <v>168719</v>
      </c>
      <c r="CM1189" s="1" t="s">
        <v>765</v>
      </c>
      <c r="CO1189" s="1"/>
      <c r="CP1189" s="1"/>
      <c r="CQ1189" s="1" t="s">
        <v>9376</v>
      </c>
      <c r="CR1189" s="1" t="s">
        <v>9372</v>
      </c>
      <c r="CS1189" s="1"/>
      <c r="CU1189" s="1" t="s">
        <v>771</v>
      </c>
      <c r="CV1189" s="1" t="s">
        <v>113</v>
      </c>
      <c r="CW1189" s="1" t="s">
        <v>765</v>
      </c>
      <c r="CX1189" s="1"/>
      <c r="CZ1189" s="2"/>
      <c r="DA1189" t="str">
        <f>_xlfn.IFNA(_xlfn.XLOOKUP(R1189, LandUseCodes!$A$1:$A$70,LandUseCodes!$B$1:$B$70), "Not Listed")</f>
        <v>R - Vacant Land Residential</v>
      </c>
      <c r="DB1189" t="str">
        <f>_xlfn.IFNA(_xlfn.XLOOKUP(AD1189, Type!$A$1:$A$3,Type!$B$1:$B$3), "Not Listed")</f>
        <v>None</v>
      </c>
    </row>
    <row r="1190" spans="1:106" x14ac:dyDescent="0.25">
      <c r="A1190" s="1" t="s">
        <v>9377</v>
      </c>
      <c r="B1190">
        <v>2025</v>
      </c>
      <c r="C1190">
        <v>1</v>
      </c>
      <c r="D1190" s="1" t="s">
        <v>9378</v>
      </c>
      <c r="E1190" s="1" t="s">
        <v>4878</v>
      </c>
      <c r="F1190" s="1"/>
      <c r="H1190" s="1"/>
      <c r="J1190">
        <v>50190</v>
      </c>
      <c r="K1190" s="1" t="s">
        <v>9379</v>
      </c>
      <c r="L1190" s="1"/>
      <c r="M1190" s="1" t="s">
        <v>130</v>
      </c>
      <c r="N1190">
        <v>33</v>
      </c>
      <c r="O1190" s="1" t="s">
        <v>1225</v>
      </c>
      <c r="P1190" s="1" t="s">
        <v>9334</v>
      </c>
      <c r="Q1190" s="1" t="s">
        <v>283</v>
      </c>
      <c r="R1190" s="1" t="s">
        <v>156</v>
      </c>
      <c r="S1190" s="1" t="s">
        <v>9380</v>
      </c>
      <c r="T1190" s="1" t="s">
        <v>764</v>
      </c>
      <c r="U1190" s="1"/>
      <c r="V1190" s="1" t="s">
        <v>765</v>
      </c>
      <c r="W1190" s="1"/>
      <c r="X1190" s="1"/>
      <c r="Z1190" s="1" t="s">
        <v>143</v>
      </c>
      <c r="AA1190" s="1" t="s">
        <v>157</v>
      </c>
      <c r="AB1190" s="1" t="s">
        <v>5699</v>
      </c>
      <c r="AC1190" s="1" t="s">
        <v>171</v>
      </c>
      <c r="AD1190" s="3">
        <v>1</v>
      </c>
      <c r="AE1190" s="1" t="s">
        <v>106</v>
      </c>
      <c r="AF1190" s="1" t="s">
        <v>106</v>
      </c>
      <c r="AG1190" s="1" t="s">
        <v>106</v>
      </c>
      <c r="AH1190" s="1" t="s">
        <v>106</v>
      </c>
      <c r="AI1190" s="1"/>
      <c r="AJ1190" s="1"/>
      <c r="AK1190" s="1" t="s">
        <v>767</v>
      </c>
      <c r="AL1190" s="1"/>
      <c r="AM1190" s="1"/>
      <c r="AO1190">
        <v>1176</v>
      </c>
      <c r="AP1190">
        <v>1.5</v>
      </c>
      <c r="AQ1190" s="1" t="s">
        <v>143</v>
      </c>
      <c r="AR1190" s="1" t="s">
        <v>107</v>
      </c>
      <c r="AT1190" s="1" t="s">
        <v>108</v>
      </c>
      <c r="AU1190" s="1" t="s">
        <v>159</v>
      </c>
      <c r="AV1190">
        <v>1939</v>
      </c>
      <c r="AW1190" s="1" t="s">
        <v>101</v>
      </c>
      <c r="AX1190">
        <v>3</v>
      </c>
      <c r="AY1190">
        <v>1</v>
      </c>
      <c r="AZ1190">
        <v>0</v>
      </c>
      <c r="BA1190">
        <v>6</v>
      </c>
      <c r="BB1190" s="1"/>
      <c r="BI1190" s="1"/>
      <c r="BM1190" s="1"/>
      <c r="BN1190" s="1"/>
      <c r="BU1190" s="1"/>
      <c r="BV1190">
        <v>0</v>
      </c>
      <c r="BX1190">
        <v>22690</v>
      </c>
      <c r="BY1190">
        <v>27500</v>
      </c>
      <c r="BZ1190">
        <v>0</v>
      </c>
      <c r="CA1190" s="1" t="s">
        <v>769</v>
      </c>
      <c r="CB1190" s="1" t="s">
        <v>108</v>
      </c>
      <c r="CD1190">
        <v>9912</v>
      </c>
      <c r="CE1190" s="1" t="s">
        <v>106</v>
      </c>
      <c r="CF1190" s="1" t="s">
        <v>106</v>
      </c>
      <c r="CG1190" s="1"/>
      <c r="CI1190" s="1" t="s">
        <v>9381</v>
      </c>
      <c r="CJ1190" s="1" t="s">
        <v>151</v>
      </c>
      <c r="CK1190">
        <v>2469437</v>
      </c>
      <c r="CL1190">
        <v>168661</v>
      </c>
      <c r="CM1190" s="1" t="s">
        <v>765</v>
      </c>
      <c r="CO1190" s="1"/>
      <c r="CP1190" s="1"/>
      <c r="CQ1190" s="1" t="s">
        <v>9380</v>
      </c>
      <c r="CR1190" s="1" t="s">
        <v>9380</v>
      </c>
      <c r="CS1190" s="1"/>
      <c r="CU1190" s="1" t="s">
        <v>771</v>
      </c>
      <c r="CV1190" s="1" t="s">
        <v>113</v>
      </c>
      <c r="CW1190" s="1" t="s">
        <v>765</v>
      </c>
      <c r="CX1190" s="1"/>
      <c r="CZ1190" s="2"/>
      <c r="DA1190" t="str">
        <f>_xlfn.IFNA(_xlfn.XLOOKUP(R1190, LandUseCodes!$A$1:$A$70,LandUseCodes!$B$1:$B$70), "Not Listed")</f>
        <v>R - Single Family/Cabin</v>
      </c>
      <c r="DB1190" t="str">
        <f>_xlfn.IFNA(_xlfn.XLOOKUP(AD1190, Type!$A$1:$A$3,Type!$B$1:$B$3), "Not Listed")</f>
        <v>Public</v>
      </c>
    </row>
    <row r="1191" spans="1:106" x14ac:dyDescent="0.25">
      <c r="A1191" s="1" t="s">
        <v>9382</v>
      </c>
      <c r="B1191">
        <v>2025</v>
      </c>
      <c r="C1191">
        <v>1</v>
      </c>
      <c r="D1191" s="1" t="s">
        <v>9383</v>
      </c>
      <c r="E1191" s="1" t="s">
        <v>8588</v>
      </c>
      <c r="F1191" s="1" t="s">
        <v>3451</v>
      </c>
      <c r="G1191">
        <v>10</v>
      </c>
      <c r="H1191" s="1" t="s">
        <v>115</v>
      </c>
      <c r="J1191">
        <v>114350</v>
      </c>
      <c r="K1191" s="1" t="s">
        <v>9384</v>
      </c>
      <c r="L1191" s="1"/>
      <c r="M1191" s="1" t="s">
        <v>130</v>
      </c>
      <c r="N1191">
        <v>37</v>
      </c>
      <c r="O1191" s="1"/>
      <c r="P1191" s="1" t="s">
        <v>9334</v>
      </c>
      <c r="Q1191" s="1" t="s">
        <v>283</v>
      </c>
      <c r="R1191" s="1" t="s">
        <v>156</v>
      </c>
      <c r="S1191" s="1" t="s">
        <v>9385</v>
      </c>
      <c r="T1191" s="1" t="s">
        <v>764</v>
      </c>
      <c r="U1191" s="1"/>
      <c r="V1191" s="1" t="s">
        <v>765</v>
      </c>
      <c r="W1191" s="1" t="s">
        <v>9386</v>
      </c>
      <c r="X1191" s="1" t="s">
        <v>9387</v>
      </c>
      <c r="Y1191">
        <v>30000</v>
      </c>
      <c r="Z1191" s="1" t="s">
        <v>143</v>
      </c>
      <c r="AA1191" s="1" t="s">
        <v>157</v>
      </c>
      <c r="AB1191" s="1" t="s">
        <v>5699</v>
      </c>
      <c r="AC1191" s="1" t="s">
        <v>171</v>
      </c>
      <c r="AD1191" s="3">
        <v>1</v>
      </c>
      <c r="AE1191" s="1" t="s">
        <v>106</v>
      </c>
      <c r="AF1191" s="1" t="s">
        <v>106</v>
      </c>
      <c r="AG1191" s="1" t="s">
        <v>106</v>
      </c>
      <c r="AH1191" s="1" t="s">
        <v>106</v>
      </c>
      <c r="AI1191" s="1"/>
      <c r="AJ1191" s="1" t="s">
        <v>108</v>
      </c>
      <c r="AK1191" s="1" t="s">
        <v>767</v>
      </c>
      <c r="AL1191" s="1"/>
      <c r="AM1191" s="1"/>
      <c r="AO1191">
        <v>1943</v>
      </c>
      <c r="AP1191">
        <v>1.5</v>
      </c>
      <c r="AQ1191" s="1" t="s">
        <v>143</v>
      </c>
      <c r="AR1191" s="1" t="s">
        <v>108</v>
      </c>
      <c r="AT1191" s="1" t="s">
        <v>108</v>
      </c>
      <c r="AU1191" s="1" t="s">
        <v>120</v>
      </c>
      <c r="AV1191">
        <v>2018</v>
      </c>
      <c r="AW1191" s="1" t="s">
        <v>172</v>
      </c>
      <c r="AX1191">
        <v>3</v>
      </c>
      <c r="AY1191">
        <v>2</v>
      </c>
      <c r="AZ1191">
        <v>1</v>
      </c>
      <c r="BA1191">
        <v>5</v>
      </c>
      <c r="BB1191" s="1"/>
      <c r="BD1191">
        <v>1</v>
      </c>
      <c r="BI1191" s="1"/>
      <c r="BM1191" s="1"/>
      <c r="BN1191" s="1"/>
      <c r="BU1191" s="1"/>
      <c r="BV1191">
        <v>0</v>
      </c>
      <c r="BW1191">
        <v>22360</v>
      </c>
      <c r="BX1191">
        <v>22360</v>
      </c>
      <c r="BY1191">
        <v>91990</v>
      </c>
      <c r="BZ1191">
        <v>0</v>
      </c>
      <c r="CA1191" s="1" t="s">
        <v>769</v>
      </c>
      <c r="CB1191" s="1" t="s">
        <v>108</v>
      </c>
      <c r="CD1191">
        <v>9440</v>
      </c>
      <c r="CE1191" s="1" t="s">
        <v>106</v>
      </c>
      <c r="CF1191" s="1" t="s">
        <v>106</v>
      </c>
      <c r="CG1191" s="1"/>
      <c r="CI1191" s="1" t="s">
        <v>9388</v>
      </c>
      <c r="CJ1191" s="1" t="s">
        <v>151</v>
      </c>
      <c r="CK1191">
        <v>2469426</v>
      </c>
      <c r="CL1191">
        <v>168575</v>
      </c>
      <c r="CM1191" s="1" t="s">
        <v>765</v>
      </c>
      <c r="CO1191" s="1"/>
      <c r="CP1191" s="1"/>
      <c r="CQ1191" s="1" t="s">
        <v>9389</v>
      </c>
      <c r="CR1191" s="1" t="s">
        <v>9385</v>
      </c>
      <c r="CS1191" s="1"/>
      <c r="CU1191" s="1" t="s">
        <v>771</v>
      </c>
      <c r="CV1191" s="1" t="s">
        <v>113</v>
      </c>
      <c r="CW1191" s="1" t="s">
        <v>765</v>
      </c>
      <c r="CX1191" s="1"/>
      <c r="CZ1191" s="2"/>
      <c r="DA1191" t="str">
        <f>_xlfn.IFNA(_xlfn.XLOOKUP(R1191, LandUseCodes!$A$1:$A$70,LandUseCodes!$B$1:$B$70), "Not Listed")</f>
        <v>R - Single Family/Cabin</v>
      </c>
      <c r="DB1191" t="str">
        <f>_xlfn.IFNA(_xlfn.XLOOKUP(AD1191, Type!$A$1:$A$3,Type!$B$1:$B$3), "Not Listed")</f>
        <v>Public</v>
      </c>
    </row>
    <row r="1192" spans="1:106" x14ac:dyDescent="0.25">
      <c r="A1192" s="1" t="s">
        <v>9390</v>
      </c>
      <c r="B1192">
        <v>2025</v>
      </c>
      <c r="C1192">
        <v>1</v>
      </c>
      <c r="D1192" s="1"/>
      <c r="E1192" s="1"/>
      <c r="F1192" s="1"/>
      <c r="H1192" s="1"/>
      <c r="J1192">
        <v>68720</v>
      </c>
      <c r="K1192" s="1" t="s">
        <v>9391</v>
      </c>
      <c r="L1192" s="1"/>
      <c r="M1192" s="1" t="s">
        <v>130</v>
      </c>
      <c r="O1192" s="1"/>
      <c r="P1192" s="1" t="s">
        <v>1667</v>
      </c>
      <c r="Q1192" s="1" t="s">
        <v>283</v>
      </c>
      <c r="R1192" s="1" t="s">
        <v>483</v>
      </c>
      <c r="S1192" s="1" t="s">
        <v>482</v>
      </c>
      <c r="T1192" s="1" t="s">
        <v>141</v>
      </c>
      <c r="U1192" s="1"/>
      <c r="V1192" s="1" t="s">
        <v>458</v>
      </c>
      <c r="W1192" s="1"/>
      <c r="X1192" s="1"/>
      <c r="Z1192" s="1" t="s">
        <v>112</v>
      </c>
      <c r="AA1192" s="1" t="s">
        <v>484</v>
      </c>
      <c r="AB1192" s="1" t="s">
        <v>823</v>
      </c>
      <c r="AC1192" s="1" t="s">
        <v>124</v>
      </c>
      <c r="AD1192" s="3">
        <v>1</v>
      </c>
      <c r="AE1192" s="1" t="s">
        <v>106</v>
      </c>
      <c r="AF1192" s="1" t="s">
        <v>106</v>
      </c>
      <c r="AG1192" s="1" t="s">
        <v>106</v>
      </c>
      <c r="AH1192" s="1" t="s">
        <v>106</v>
      </c>
      <c r="AI1192" s="1"/>
      <c r="AJ1192" s="1"/>
      <c r="AK1192" s="1" t="s">
        <v>767</v>
      </c>
      <c r="AL1192" s="1"/>
      <c r="AM1192" s="1"/>
      <c r="AQ1192" s="1"/>
      <c r="AR1192" s="1"/>
      <c r="AT1192" s="1"/>
      <c r="AU1192" s="1"/>
      <c r="AW1192" s="1"/>
      <c r="BB1192" s="1"/>
      <c r="BI1192" s="1"/>
      <c r="BM1192" s="1"/>
      <c r="BN1192" s="1"/>
      <c r="BU1192" s="1"/>
      <c r="BV1192">
        <v>0</v>
      </c>
      <c r="BX1192">
        <v>65360</v>
      </c>
      <c r="BY1192">
        <v>3360</v>
      </c>
      <c r="BZ1192">
        <v>3360</v>
      </c>
      <c r="CA1192" s="1" t="s">
        <v>769</v>
      </c>
      <c r="CB1192" s="1"/>
      <c r="CD1192">
        <v>37288</v>
      </c>
      <c r="CE1192" s="1"/>
      <c r="CF1192" s="1" t="s">
        <v>106</v>
      </c>
      <c r="CG1192" s="1"/>
      <c r="CI1192" s="1" t="s">
        <v>9392</v>
      </c>
      <c r="CJ1192" s="1" t="s">
        <v>9393</v>
      </c>
      <c r="CK1192">
        <v>2468364</v>
      </c>
      <c r="CL1192">
        <v>171095</v>
      </c>
      <c r="CM1192" s="1" t="s">
        <v>765</v>
      </c>
      <c r="CO1192" s="1"/>
      <c r="CP1192" s="1"/>
      <c r="CQ1192" s="1" t="s">
        <v>1672</v>
      </c>
      <c r="CR1192" s="1" t="s">
        <v>482</v>
      </c>
      <c r="CS1192" s="1"/>
      <c r="CU1192" s="1" t="s">
        <v>142</v>
      </c>
      <c r="CV1192" s="1" t="s">
        <v>113</v>
      </c>
      <c r="CW1192" s="1" t="s">
        <v>458</v>
      </c>
      <c r="CX1192" s="1"/>
      <c r="CZ1192" s="2"/>
      <c r="DA1192" t="str">
        <f>_xlfn.IFNA(_xlfn.XLOOKUP(R1192, LandUseCodes!$A$1:$A$70,LandUseCodes!$B$1:$B$70), "Not Listed")</f>
        <v>U - Public Utilities</v>
      </c>
      <c r="DB1192" t="str">
        <f>_xlfn.IFNA(_xlfn.XLOOKUP(AD1192, Type!$A$1:$A$3,Type!$B$1:$B$3), "Not Listed")</f>
        <v>Public</v>
      </c>
    </row>
    <row r="1193" spans="1:106" x14ac:dyDescent="0.25">
      <c r="A1193" s="1" t="s">
        <v>9394</v>
      </c>
      <c r="B1193">
        <v>2025</v>
      </c>
      <c r="C1193">
        <v>1</v>
      </c>
      <c r="D1193" s="1" t="s">
        <v>9395</v>
      </c>
      <c r="E1193" s="1" t="s">
        <v>9396</v>
      </c>
      <c r="F1193" s="1" t="s">
        <v>9397</v>
      </c>
      <c r="G1193">
        <v>1</v>
      </c>
      <c r="H1193" s="1" t="s">
        <v>115</v>
      </c>
      <c r="I1193" s="1" t="s">
        <v>105</v>
      </c>
      <c r="J1193">
        <v>149130</v>
      </c>
      <c r="K1193" s="1" t="s">
        <v>9398</v>
      </c>
      <c r="L1193" s="1" t="s">
        <v>9399</v>
      </c>
      <c r="M1193" s="1" t="s">
        <v>130</v>
      </c>
      <c r="N1193">
        <v>199</v>
      </c>
      <c r="O1193" s="1"/>
      <c r="P1193" s="1" t="s">
        <v>1830</v>
      </c>
      <c r="Q1193" s="1" t="s">
        <v>283</v>
      </c>
      <c r="R1193" s="1" t="s">
        <v>8268</v>
      </c>
      <c r="S1193" s="1" t="s">
        <v>9400</v>
      </c>
      <c r="T1193" s="1" t="s">
        <v>764</v>
      </c>
      <c r="U1193" s="1"/>
      <c r="V1193" s="1" t="s">
        <v>765</v>
      </c>
      <c r="W1193" s="1" t="s">
        <v>9401</v>
      </c>
      <c r="X1193" s="1"/>
      <c r="Z1193" s="1" t="s">
        <v>143</v>
      </c>
      <c r="AA1193" s="1" t="s">
        <v>8272</v>
      </c>
      <c r="AB1193" s="1" t="s">
        <v>766</v>
      </c>
      <c r="AC1193" s="1" t="s">
        <v>1041</v>
      </c>
      <c r="AD1193" s="3">
        <v>1</v>
      </c>
      <c r="AE1193" s="1" t="s">
        <v>106</v>
      </c>
      <c r="AF1193" s="1" t="s">
        <v>108</v>
      </c>
      <c r="AG1193" s="1" t="s">
        <v>106</v>
      </c>
      <c r="AH1193" s="1" t="s">
        <v>106</v>
      </c>
      <c r="AI1193" s="1"/>
      <c r="AJ1193" s="1" t="s">
        <v>108</v>
      </c>
      <c r="AK1193" s="1" t="s">
        <v>767</v>
      </c>
      <c r="AL1193" s="1"/>
      <c r="AM1193" s="1"/>
      <c r="AO1193">
        <v>1611</v>
      </c>
      <c r="AP1193">
        <v>2</v>
      </c>
      <c r="AQ1193" s="1" t="s">
        <v>112</v>
      </c>
      <c r="AR1193" s="1" t="s">
        <v>107</v>
      </c>
      <c r="AT1193" s="1" t="s">
        <v>108</v>
      </c>
      <c r="AU1193" s="1" t="s">
        <v>159</v>
      </c>
      <c r="AV1193">
        <v>1895</v>
      </c>
      <c r="AW1193" s="1" t="s">
        <v>160</v>
      </c>
      <c r="AX1193">
        <v>3</v>
      </c>
      <c r="AY1193">
        <v>1</v>
      </c>
      <c r="AZ1193">
        <v>0</v>
      </c>
      <c r="BA1193">
        <v>6</v>
      </c>
      <c r="BB1193" s="1"/>
      <c r="BH1193">
        <v>550</v>
      </c>
      <c r="BI1193" s="1"/>
      <c r="BM1193" s="1"/>
      <c r="BN1193" s="1"/>
      <c r="BU1193" s="1"/>
      <c r="BV1193">
        <v>12650</v>
      </c>
      <c r="BW1193">
        <v>69070</v>
      </c>
      <c r="BX1193">
        <v>91080</v>
      </c>
      <c r="BY1193">
        <v>58050</v>
      </c>
      <c r="BZ1193">
        <v>8600</v>
      </c>
      <c r="CA1193" s="1" t="s">
        <v>769</v>
      </c>
      <c r="CB1193" s="1" t="s">
        <v>108</v>
      </c>
      <c r="CC1193">
        <v>19.2</v>
      </c>
      <c r="CE1193" s="1" t="s">
        <v>106</v>
      </c>
      <c r="CF1193" s="1" t="s">
        <v>106</v>
      </c>
      <c r="CG1193" s="1"/>
      <c r="CI1193" s="1" t="s">
        <v>9402</v>
      </c>
      <c r="CJ1193" s="1" t="s">
        <v>9403</v>
      </c>
      <c r="CK1193">
        <v>2469978</v>
      </c>
      <c r="CL1193">
        <v>169659</v>
      </c>
      <c r="CM1193" s="1" t="s">
        <v>765</v>
      </c>
      <c r="CO1193" s="1"/>
      <c r="CP1193" s="1"/>
      <c r="CQ1193" s="1" t="s">
        <v>9400</v>
      </c>
      <c r="CR1193" s="1" t="s">
        <v>9400</v>
      </c>
      <c r="CS1193" s="1"/>
      <c r="CU1193" s="1" t="s">
        <v>771</v>
      </c>
      <c r="CV1193" s="1" t="s">
        <v>113</v>
      </c>
      <c r="CW1193" s="1" t="s">
        <v>765</v>
      </c>
      <c r="CX1193" s="1"/>
      <c r="CZ1193" s="2"/>
      <c r="DA1193" t="str">
        <f>_xlfn.IFNA(_xlfn.XLOOKUP(R1193, LandUseCodes!$A$1:$A$70,LandUseCodes!$B$1:$B$70), "Not Listed")</f>
        <v>F - Farm  10 - 19.99 acres</v>
      </c>
      <c r="DB1193" t="str">
        <f>_xlfn.IFNA(_xlfn.XLOOKUP(AD1193, Type!$A$1:$A$3,Type!$B$1:$B$3), "Not Listed")</f>
        <v>Public</v>
      </c>
    </row>
    <row r="1194" spans="1:106" x14ac:dyDescent="0.25">
      <c r="A1194" s="1" t="s">
        <v>9404</v>
      </c>
      <c r="B1194">
        <v>2025</v>
      </c>
      <c r="C1194">
        <v>1</v>
      </c>
      <c r="D1194" s="1" t="s">
        <v>4473</v>
      </c>
      <c r="E1194" s="1" t="s">
        <v>344</v>
      </c>
      <c r="F1194" s="1" t="s">
        <v>9405</v>
      </c>
      <c r="G1194">
        <v>269900</v>
      </c>
      <c r="H1194" s="1"/>
      <c r="J1194">
        <v>106110</v>
      </c>
      <c r="K1194" s="1" t="s">
        <v>9406</v>
      </c>
      <c r="L1194" s="1"/>
      <c r="M1194" s="1" t="s">
        <v>130</v>
      </c>
      <c r="N1194">
        <v>867</v>
      </c>
      <c r="O1194" s="1"/>
      <c r="P1194" s="1" t="s">
        <v>5471</v>
      </c>
      <c r="Q1194" s="1" t="s">
        <v>283</v>
      </c>
      <c r="R1194" s="1" t="s">
        <v>156</v>
      </c>
      <c r="S1194" s="1" t="s">
        <v>9407</v>
      </c>
      <c r="T1194" s="1" t="s">
        <v>764</v>
      </c>
      <c r="U1194" s="1"/>
      <c r="V1194" s="1" t="s">
        <v>765</v>
      </c>
      <c r="W1194" s="1" t="s">
        <v>9408</v>
      </c>
      <c r="X1194" s="1" t="s">
        <v>9409</v>
      </c>
      <c r="Y1194">
        <v>100000</v>
      </c>
      <c r="Z1194" s="1" t="s">
        <v>143</v>
      </c>
      <c r="AA1194" s="1" t="s">
        <v>157</v>
      </c>
      <c r="AB1194" s="1" t="s">
        <v>766</v>
      </c>
      <c r="AC1194" s="1" t="s">
        <v>1041</v>
      </c>
      <c r="AD1194" s="3">
        <v>1</v>
      </c>
      <c r="AE1194" s="1" t="s">
        <v>106</v>
      </c>
      <c r="AF1194" s="1" t="s">
        <v>106</v>
      </c>
      <c r="AG1194" s="1" t="s">
        <v>108</v>
      </c>
      <c r="AH1194" s="1" t="s">
        <v>106</v>
      </c>
      <c r="AI1194" s="1"/>
      <c r="AJ1194" s="1" t="s">
        <v>104</v>
      </c>
      <c r="AK1194" s="1" t="s">
        <v>767</v>
      </c>
      <c r="AL1194" s="1"/>
      <c r="AM1194" s="1"/>
      <c r="AO1194">
        <v>2072</v>
      </c>
      <c r="AP1194">
        <v>2</v>
      </c>
      <c r="AQ1194" s="1" t="s">
        <v>108</v>
      </c>
      <c r="AR1194" s="1" t="s">
        <v>107</v>
      </c>
      <c r="AT1194" s="1" t="s">
        <v>118</v>
      </c>
      <c r="AU1194" s="1" t="s">
        <v>159</v>
      </c>
      <c r="AV1194">
        <v>1880</v>
      </c>
      <c r="AW1194" s="1" t="s">
        <v>160</v>
      </c>
      <c r="AX1194">
        <v>3</v>
      </c>
      <c r="AY1194">
        <v>1</v>
      </c>
      <c r="AZ1194">
        <v>1</v>
      </c>
      <c r="BA1194">
        <v>7</v>
      </c>
      <c r="BB1194" s="1" t="s">
        <v>110</v>
      </c>
      <c r="BC1194">
        <v>684</v>
      </c>
      <c r="BI1194" s="1"/>
      <c r="BM1194" s="1"/>
      <c r="BN1194" s="1"/>
      <c r="BU1194" s="1"/>
      <c r="BV1194">
        <v>0</v>
      </c>
      <c r="BX1194">
        <v>20940</v>
      </c>
      <c r="BY1194">
        <v>85170</v>
      </c>
      <c r="BZ1194">
        <v>14320</v>
      </c>
      <c r="CA1194" s="1" t="s">
        <v>769</v>
      </c>
      <c r="CB1194" s="1" t="s">
        <v>108</v>
      </c>
      <c r="CD1194">
        <v>20428</v>
      </c>
      <c r="CE1194" s="1" t="s">
        <v>118</v>
      </c>
      <c r="CF1194" s="1" t="s">
        <v>106</v>
      </c>
      <c r="CG1194" s="1"/>
      <c r="CI1194" s="1" t="s">
        <v>9410</v>
      </c>
      <c r="CJ1194" s="1" t="s">
        <v>323</v>
      </c>
      <c r="CK1194">
        <v>2470131</v>
      </c>
      <c r="CL1194">
        <v>168952</v>
      </c>
      <c r="CM1194" s="1" t="s">
        <v>765</v>
      </c>
      <c r="CO1194" s="1"/>
      <c r="CP1194" s="1"/>
      <c r="CQ1194" s="1" t="s">
        <v>9407</v>
      </c>
      <c r="CR1194" s="1" t="s">
        <v>9407</v>
      </c>
      <c r="CS1194" s="1"/>
      <c r="CU1194" s="1" t="s">
        <v>771</v>
      </c>
      <c r="CV1194" s="1" t="s">
        <v>113</v>
      </c>
      <c r="CW1194" s="1" t="s">
        <v>765</v>
      </c>
      <c r="CX1194" s="1"/>
      <c r="CZ1194" s="2"/>
      <c r="DA1194" t="str">
        <f>_xlfn.IFNA(_xlfn.XLOOKUP(R1194, LandUseCodes!$A$1:$A$70,LandUseCodes!$B$1:$B$70), "Not Listed")</f>
        <v>R - Single Family/Cabin</v>
      </c>
      <c r="DB1194" t="str">
        <f>_xlfn.IFNA(_xlfn.XLOOKUP(AD1194, Type!$A$1:$A$3,Type!$B$1:$B$3), "Not Listed")</f>
        <v>Public</v>
      </c>
    </row>
    <row r="1195" spans="1:106" x14ac:dyDescent="0.25">
      <c r="A1195" s="1" t="s">
        <v>9411</v>
      </c>
      <c r="B1195">
        <v>2025</v>
      </c>
      <c r="C1195">
        <v>1</v>
      </c>
      <c r="D1195" s="1" t="s">
        <v>9412</v>
      </c>
      <c r="E1195" s="1" t="s">
        <v>9413</v>
      </c>
      <c r="F1195" s="1" t="s">
        <v>9414</v>
      </c>
      <c r="G1195">
        <v>875000</v>
      </c>
      <c r="H1195" s="1"/>
      <c r="J1195">
        <v>610250</v>
      </c>
      <c r="K1195" s="1" t="s">
        <v>9415</v>
      </c>
      <c r="L1195" s="1" t="s">
        <v>9416</v>
      </c>
      <c r="M1195" s="1" t="s">
        <v>130</v>
      </c>
      <c r="N1195">
        <v>873</v>
      </c>
      <c r="O1195" s="1"/>
      <c r="P1195" s="1" t="s">
        <v>5471</v>
      </c>
      <c r="Q1195" s="1" t="s">
        <v>283</v>
      </c>
      <c r="R1195" s="1" t="s">
        <v>125</v>
      </c>
      <c r="S1195" s="1" t="s">
        <v>9417</v>
      </c>
      <c r="T1195" s="1" t="s">
        <v>605</v>
      </c>
      <c r="U1195" s="1"/>
      <c r="V1195" s="1" t="s">
        <v>606</v>
      </c>
      <c r="W1195" s="1" t="s">
        <v>9418</v>
      </c>
      <c r="X1195" s="1" t="s">
        <v>9419</v>
      </c>
      <c r="Y1195">
        <v>131933</v>
      </c>
      <c r="Z1195" s="1" t="s">
        <v>143</v>
      </c>
      <c r="AA1195" s="1" t="s">
        <v>119</v>
      </c>
      <c r="AB1195" s="1" t="s">
        <v>1683</v>
      </c>
      <c r="AC1195" s="1" t="s">
        <v>1041</v>
      </c>
      <c r="AD1195" s="3">
        <v>1</v>
      </c>
      <c r="AE1195" s="1" t="s">
        <v>106</v>
      </c>
      <c r="AF1195" s="1" t="s">
        <v>106</v>
      </c>
      <c r="AG1195" s="1" t="s">
        <v>108</v>
      </c>
      <c r="AH1195" s="1" t="s">
        <v>106</v>
      </c>
      <c r="AI1195" s="1"/>
      <c r="AJ1195" s="1" t="s">
        <v>104</v>
      </c>
      <c r="AK1195" s="1" t="s">
        <v>767</v>
      </c>
      <c r="AL1195" s="1" t="s">
        <v>107</v>
      </c>
      <c r="AM1195" s="1"/>
      <c r="AQ1195" s="1"/>
      <c r="AR1195" s="1"/>
      <c r="AT1195" s="1"/>
      <c r="AU1195" s="1"/>
      <c r="AW1195" s="1"/>
      <c r="BB1195" s="1" t="s">
        <v>110</v>
      </c>
      <c r="BC1195">
        <v>800</v>
      </c>
      <c r="BH1195">
        <v>900</v>
      </c>
      <c r="BI1195" s="1" t="s">
        <v>9182</v>
      </c>
      <c r="BK1195">
        <v>4104</v>
      </c>
      <c r="BM1195" s="1" t="s">
        <v>106</v>
      </c>
      <c r="BN1195" s="1" t="s">
        <v>106</v>
      </c>
      <c r="BO1195">
        <v>1995</v>
      </c>
      <c r="BP1195">
        <v>4104</v>
      </c>
      <c r="BR1195">
        <v>2</v>
      </c>
      <c r="BU1195" s="1"/>
      <c r="BV1195">
        <v>0</v>
      </c>
      <c r="BW1195">
        <v>503060</v>
      </c>
      <c r="BX1195">
        <v>138960</v>
      </c>
      <c r="BY1195">
        <v>471290</v>
      </c>
      <c r="BZ1195">
        <v>77000</v>
      </c>
      <c r="CA1195" s="1" t="s">
        <v>769</v>
      </c>
      <c r="CB1195" s="1"/>
      <c r="CC1195">
        <v>5.3879999999999999</v>
      </c>
      <c r="CE1195" s="1"/>
      <c r="CF1195" s="1" t="s">
        <v>106</v>
      </c>
      <c r="CG1195" s="1"/>
      <c r="CI1195" s="1" t="s">
        <v>9420</v>
      </c>
      <c r="CJ1195" s="1" t="s">
        <v>9421</v>
      </c>
      <c r="CK1195">
        <v>2470376</v>
      </c>
      <c r="CL1195">
        <v>169128</v>
      </c>
      <c r="CM1195" s="1" t="s">
        <v>765</v>
      </c>
      <c r="CN1195">
        <v>1</v>
      </c>
      <c r="CO1195" s="1"/>
      <c r="CP1195" s="1"/>
      <c r="CQ1195" s="1" t="s">
        <v>9422</v>
      </c>
      <c r="CR1195" s="1" t="s">
        <v>9417</v>
      </c>
      <c r="CS1195" s="1"/>
      <c r="CU1195" s="1" t="s">
        <v>607</v>
      </c>
      <c r="CV1195" s="1" t="s">
        <v>113</v>
      </c>
      <c r="CW1195" s="1" t="s">
        <v>606</v>
      </c>
      <c r="CX1195" s="1"/>
      <c r="CZ1195" s="2"/>
      <c r="DA1195" t="str">
        <f>_xlfn.IFNA(_xlfn.XLOOKUP(R1195, LandUseCodes!$A$1:$A$70,LandUseCodes!$B$1:$B$70), "Not Listed")</f>
        <v>C - Office Bldgs/Laboratory/Library</v>
      </c>
      <c r="DB1195" t="str">
        <f>_xlfn.IFNA(_xlfn.XLOOKUP(AD1195, Type!$A$1:$A$3,Type!$B$1:$B$3), "Not Listed")</f>
        <v>Public</v>
      </c>
    </row>
    <row r="1196" spans="1:106" x14ac:dyDescent="0.25">
      <c r="A1196" s="1" t="s">
        <v>9411</v>
      </c>
      <c r="B1196">
        <v>2025</v>
      </c>
      <c r="C1196">
        <v>2</v>
      </c>
      <c r="D1196" s="1" t="s">
        <v>9412</v>
      </c>
      <c r="E1196" s="1" t="s">
        <v>9413</v>
      </c>
      <c r="F1196" s="1" t="s">
        <v>9414</v>
      </c>
      <c r="G1196">
        <v>875000</v>
      </c>
      <c r="H1196" s="1"/>
      <c r="J1196">
        <v>610250</v>
      </c>
      <c r="K1196" s="1" t="s">
        <v>9415</v>
      </c>
      <c r="L1196" s="1" t="s">
        <v>9416</v>
      </c>
      <c r="M1196" s="1" t="s">
        <v>130</v>
      </c>
      <c r="N1196">
        <v>873</v>
      </c>
      <c r="O1196" s="1"/>
      <c r="P1196" s="1" t="s">
        <v>5471</v>
      </c>
      <c r="Q1196" s="1" t="s">
        <v>283</v>
      </c>
      <c r="R1196" s="1" t="s">
        <v>125</v>
      </c>
      <c r="S1196" s="1" t="s">
        <v>9417</v>
      </c>
      <c r="T1196" s="1" t="s">
        <v>605</v>
      </c>
      <c r="U1196" s="1"/>
      <c r="V1196" s="1" t="s">
        <v>606</v>
      </c>
      <c r="W1196" s="1" t="s">
        <v>9418</v>
      </c>
      <c r="X1196" s="1" t="s">
        <v>9419</v>
      </c>
      <c r="Y1196">
        <v>131933</v>
      </c>
      <c r="Z1196" s="1" t="s">
        <v>143</v>
      </c>
      <c r="AA1196" s="1" t="s">
        <v>119</v>
      </c>
      <c r="AB1196" s="1" t="s">
        <v>1683</v>
      </c>
      <c r="AC1196" s="1" t="s">
        <v>1041</v>
      </c>
      <c r="AD1196" s="3">
        <v>1</v>
      </c>
      <c r="AE1196" s="1" t="s">
        <v>106</v>
      </c>
      <c r="AF1196" s="1" t="s">
        <v>106</v>
      </c>
      <c r="AG1196" s="1" t="s">
        <v>108</v>
      </c>
      <c r="AH1196" s="1" t="s">
        <v>106</v>
      </c>
      <c r="AI1196" s="1"/>
      <c r="AJ1196" s="1" t="s">
        <v>104</v>
      </c>
      <c r="AK1196" s="1" t="s">
        <v>767</v>
      </c>
      <c r="AL1196" s="1" t="s">
        <v>107</v>
      </c>
      <c r="AM1196" s="1"/>
      <c r="AQ1196" s="1"/>
      <c r="AR1196" s="1"/>
      <c r="AT1196" s="1"/>
      <c r="AU1196" s="1"/>
      <c r="AW1196" s="1"/>
      <c r="BB1196" s="1"/>
      <c r="BI1196" s="1" t="s">
        <v>9182</v>
      </c>
      <c r="BK1196">
        <v>3568</v>
      </c>
      <c r="BM1196" s="1" t="s">
        <v>107</v>
      </c>
      <c r="BN1196" s="1" t="s">
        <v>135</v>
      </c>
      <c r="BO1196">
        <v>2005</v>
      </c>
      <c r="BP1196">
        <v>3568</v>
      </c>
      <c r="BR1196">
        <v>2</v>
      </c>
      <c r="BU1196" s="1"/>
      <c r="BV1196">
        <v>0</v>
      </c>
      <c r="BW1196">
        <v>503060</v>
      </c>
      <c r="BX1196">
        <v>138960</v>
      </c>
      <c r="BY1196">
        <v>471290</v>
      </c>
      <c r="BZ1196">
        <v>77000</v>
      </c>
      <c r="CA1196" s="1" t="s">
        <v>769</v>
      </c>
      <c r="CB1196" s="1"/>
      <c r="CE1196" s="1"/>
      <c r="CF1196" s="1" t="s">
        <v>106</v>
      </c>
      <c r="CG1196" s="1"/>
      <c r="CI1196" s="1" t="s">
        <v>9420</v>
      </c>
      <c r="CJ1196" s="1" t="s">
        <v>9421</v>
      </c>
      <c r="CK1196">
        <v>2470376</v>
      </c>
      <c r="CL1196">
        <v>169128</v>
      </c>
      <c r="CM1196" s="1" t="s">
        <v>765</v>
      </c>
      <c r="CN1196">
        <v>1</v>
      </c>
      <c r="CO1196" s="1"/>
      <c r="CP1196" s="1"/>
      <c r="CQ1196" s="1" t="s">
        <v>9422</v>
      </c>
      <c r="CR1196" s="1" t="s">
        <v>9417</v>
      </c>
      <c r="CS1196" s="1"/>
      <c r="CU1196" s="1" t="s">
        <v>607</v>
      </c>
      <c r="CV1196" s="1" t="s">
        <v>113</v>
      </c>
      <c r="CW1196" s="1" t="s">
        <v>606</v>
      </c>
      <c r="CX1196" s="1"/>
      <c r="CZ1196" s="2"/>
      <c r="DA1196" t="str">
        <f>_xlfn.IFNA(_xlfn.XLOOKUP(R1196, LandUseCodes!$A$1:$A$70,LandUseCodes!$B$1:$B$70), "Not Listed")</f>
        <v>C - Office Bldgs/Laboratory/Library</v>
      </c>
      <c r="DB1196" t="str">
        <f>_xlfn.IFNA(_xlfn.XLOOKUP(AD1196, Type!$A$1:$A$3,Type!$B$1:$B$3), "Not Listed")</f>
        <v>Public</v>
      </c>
    </row>
    <row r="1197" spans="1:106" x14ac:dyDescent="0.25">
      <c r="A1197" s="1" t="s">
        <v>9411</v>
      </c>
      <c r="B1197">
        <v>2025</v>
      </c>
      <c r="C1197">
        <v>3</v>
      </c>
      <c r="D1197" s="1" t="s">
        <v>9412</v>
      </c>
      <c r="E1197" s="1" t="s">
        <v>9413</v>
      </c>
      <c r="F1197" s="1" t="s">
        <v>9414</v>
      </c>
      <c r="G1197">
        <v>875000</v>
      </c>
      <c r="H1197" s="1"/>
      <c r="J1197">
        <v>610250</v>
      </c>
      <c r="K1197" s="1" t="s">
        <v>9415</v>
      </c>
      <c r="L1197" s="1" t="s">
        <v>9416</v>
      </c>
      <c r="M1197" s="1" t="s">
        <v>130</v>
      </c>
      <c r="N1197">
        <v>873</v>
      </c>
      <c r="O1197" s="1"/>
      <c r="P1197" s="1" t="s">
        <v>5471</v>
      </c>
      <c r="Q1197" s="1" t="s">
        <v>283</v>
      </c>
      <c r="R1197" s="1" t="s">
        <v>125</v>
      </c>
      <c r="S1197" s="1" t="s">
        <v>9417</v>
      </c>
      <c r="T1197" s="1" t="s">
        <v>605</v>
      </c>
      <c r="U1197" s="1"/>
      <c r="V1197" s="1" t="s">
        <v>606</v>
      </c>
      <c r="W1197" s="1" t="s">
        <v>9418</v>
      </c>
      <c r="X1197" s="1" t="s">
        <v>9419</v>
      </c>
      <c r="Y1197">
        <v>131933</v>
      </c>
      <c r="Z1197" s="1" t="s">
        <v>143</v>
      </c>
      <c r="AA1197" s="1" t="s">
        <v>119</v>
      </c>
      <c r="AB1197" s="1" t="s">
        <v>1683</v>
      </c>
      <c r="AC1197" s="1" t="s">
        <v>1041</v>
      </c>
      <c r="AD1197" s="3">
        <v>1</v>
      </c>
      <c r="AE1197" s="1" t="s">
        <v>106</v>
      </c>
      <c r="AF1197" s="1" t="s">
        <v>106</v>
      </c>
      <c r="AG1197" s="1" t="s">
        <v>108</v>
      </c>
      <c r="AH1197" s="1" t="s">
        <v>106</v>
      </c>
      <c r="AI1197" s="1"/>
      <c r="AJ1197" s="1" t="s">
        <v>104</v>
      </c>
      <c r="AK1197" s="1" t="s">
        <v>767</v>
      </c>
      <c r="AL1197" s="1" t="s">
        <v>107</v>
      </c>
      <c r="AM1197" s="1"/>
      <c r="AQ1197" s="1"/>
      <c r="AR1197" s="1"/>
      <c r="AT1197" s="1"/>
      <c r="AU1197" s="1"/>
      <c r="AW1197" s="1"/>
      <c r="BB1197" s="1"/>
      <c r="BG1197">
        <v>575</v>
      </c>
      <c r="BI1197" s="1" t="s">
        <v>164</v>
      </c>
      <c r="BK1197">
        <v>3340</v>
      </c>
      <c r="BM1197" s="1" t="s">
        <v>106</v>
      </c>
      <c r="BN1197" s="1" t="s">
        <v>108</v>
      </c>
      <c r="BO1197">
        <v>1900</v>
      </c>
      <c r="BP1197">
        <v>2280</v>
      </c>
      <c r="BR1197">
        <v>2</v>
      </c>
      <c r="BU1197" s="1"/>
      <c r="BV1197">
        <v>0</v>
      </c>
      <c r="BW1197">
        <v>503060</v>
      </c>
      <c r="BX1197">
        <v>138960</v>
      </c>
      <c r="BY1197">
        <v>471290</v>
      </c>
      <c r="BZ1197">
        <v>77000</v>
      </c>
      <c r="CA1197" s="1" t="s">
        <v>769</v>
      </c>
      <c r="CB1197" s="1"/>
      <c r="CE1197" s="1"/>
      <c r="CF1197" s="1" t="s">
        <v>106</v>
      </c>
      <c r="CG1197" s="1"/>
      <c r="CI1197" s="1" t="s">
        <v>9420</v>
      </c>
      <c r="CJ1197" s="1" t="s">
        <v>9421</v>
      </c>
      <c r="CK1197">
        <v>2470376</v>
      </c>
      <c r="CL1197">
        <v>169128</v>
      </c>
      <c r="CM1197" s="1" t="s">
        <v>765</v>
      </c>
      <c r="CN1197">
        <v>1</v>
      </c>
      <c r="CO1197" s="1"/>
      <c r="CP1197" s="1"/>
      <c r="CQ1197" s="1" t="s">
        <v>9422</v>
      </c>
      <c r="CR1197" s="1" t="s">
        <v>9417</v>
      </c>
      <c r="CS1197" s="1"/>
      <c r="CU1197" s="1" t="s">
        <v>607</v>
      </c>
      <c r="CV1197" s="1" t="s">
        <v>113</v>
      </c>
      <c r="CW1197" s="1" t="s">
        <v>606</v>
      </c>
      <c r="CX1197" s="1"/>
      <c r="CZ1197" s="2"/>
      <c r="DA1197" t="str">
        <f>_xlfn.IFNA(_xlfn.XLOOKUP(R1197, LandUseCodes!$A$1:$A$70,LandUseCodes!$B$1:$B$70), "Not Listed")</f>
        <v>C - Office Bldgs/Laboratory/Library</v>
      </c>
      <c r="DB1197" t="str">
        <f>_xlfn.IFNA(_xlfn.XLOOKUP(AD1197, Type!$A$1:$A$3,Type!$B$1:$B$3), "Not Listed")</f>
        <v>Public</v>
      </c>
    </row>
    <row r="1198" spans="1:106" x14ac:dyDescent="0.25">
      <c r="A1198" s="1" t="s">
        <v>9423</v>
      </c>
      <c r="B1198">
        <v>2025</v>
      </c>
      <c r="C1198">
        <v>1</v>
      </c>
      <c r="D1198" s="1" t="s">
        <v>9424</v>
      </c>
      <c r="E1198" s="1" t="s">
        <v>9425</v>
      </c>
      <c r="F1198" s="1" t="s">
        <v>9426</v>
      </c>
      <c r="G1198">
        <v>179900</v>
      </c>
      <c r="H1198" s="1"/>
      <c r="J1198">
        <v>96790</v>
      </c>
      <c r="K1198" s="1" t="s">
        <v>9427</v>
      </c>
      <c r="L1198" s="1" t="s">
        <v>9428</v>
      </c>
      <c r="M1198" s="1" t="s">
        <v>130</v>
      </c>
      <c r="N1198">
        <v>872</v>
      </c>
      <c r="O1198" s="1"/>
      <c r="P1198" s="1" t="s">
        <v>5471</v>
      </c>
      <c r="Q1198" s="1" t="s">
        <v>283</v>
      </c>
      <c r="R1198" s="1" t="s">
        <v>156</v>
      </c>
      <c r="S1198" s="1" t="s">
        <v>9429</v>
      </c>
      <c r="T1198" s="1" t="s">
        <v>764</v>
      </c>
      <c r="U1198" s="1"/>
      <c r="V1198" s="1" t="s">
        <v>765</v>
      </c>
      <c r="W1198" s="1" t="s">
        <v>9430</v>
      </c>
      <c r="X1198" s="1"/>
      <c r="Z1198" s="1" t="s">
        <v>143</v>
      </c>
      <c r="AA1198" s="1" t="s">
        <v>157</v>
      </c>
      <c r="AB1198" s="1" t="s">
        <v>766</v>
      </c>
      <c r="AC1198" s="1" t="s">
        <v>1041</v>
      </c>
      <c r="AD1198" s="3">
        <v>1</v>
      </c>
      <c r="AE1198" s="1" t="s">
        <v>106</v>
      </c>
      <c r="AF1198" s="1" t="s">
        <v>106</v>
      </c>
      <c r="AG1198" s="1" t="s">
        <v>108</v>
      </c>
      <c r="AH1198" s="1" t="s">
        <v>106</v>
      </c>
      <c r="AI1198" s="1"/>
      <c r="AJ1198" s="1" t="s">
        <v>104</v>
      </c>
      <c r="AK1198" s="1" t="s">
        <v>767</v>
      </c>
      <c r="AL1198" s="1"/>
      <c r="AM1198" s="1"/>
      <c r="AO1198">
        <v>1561</v>
      </c>
      <c r="AP1198">
        <v>1</v>
      </c>
      <c r="AQ1198" s="1" t="s">
        <v>108</v>
      </c>
      <c r="AR1198" s="1" t="s">
        <v>118</v>
      </c>
      <c r="AT1198" s="1" t="s">
        <v>118</v>
      </c>
      <c r="AU1198" s="1" t="s">
        <v>120</v>
      </c>
      <c r="AV1198">
        <v>1959</v>
      </c>
      <c r="AW1198" s="1" t="s">
        <v>172</v>
      </c>
      <c r="AX1198">
        <v>3</v>
      </c>
      <c r="AY1198">
        <v>1</v>
      </c>
      <c r="AZ1198">
        <v>1</v>
      </c>
      <c r="BA1198">
        <v>6</v>
      </c>
      <c r="BB1198" s="1"/>
      <c r="BE1198">
        <v>1</v>
      </c>
      <c r="BF1198">
        <v>1</v>
      </c>
      <c r="BG1198">
        <v>462</v>
      </c>
      <c r="BI1198" s="1"/>
      <c r="BM1198" s="1"/>
      <c r="BN1198" s="1"/>
      <c r="BU1198" s="1"/>
      <c r="BV1198">
        <v>0</v>
      </c>
      <c r="BW1198">
        <v>110150</v>
      </c>
      <c r="BX1198">
        <v>23010</v>
      </c>
      <c r="BY1198">
        <v>73780</v>
      </c>
      <c r="BZ1198">
        <v>1240</v>
      </c>
      <c r="CA1198" s="1" t="s">
        <v>769</v>
      </c>
      <c r="CB1198" s="1" t="s">
        <v>108</v>
      </c>
      <c r="CD1198">
        <v>26916</v>
      </c>
      <c r="CE1198" s="1" t="s">
        <v>106</v>
      </c>
      <c r="CF1198" s="1" t="s">
        <v>106</v>
      </c>
      <c r="CG1198" s="1"/>
      <c r="CI1198" s="1" t="s">
        <v>9431</v>
      </c>
      <c r="CJ1198" s="1" t="s">
        <v>151</v>
      </c>
      <c r="CK1198">
        <v>2470189</v>
      </c>
      <c r="CL1198">
        <v>168746</v>
      </c>
      <c r="CM1198" s="1" t="s">
        <v>765</v>
      </c>
      <c r="CO1198" s="1"/>
      <c r="CP1198" s="1"/>
      <c r="CQ1198" s="1" t="s">
        <v>9429</v>
      </c>
      <c r="CR1198" s="1" t="s">
        <v>9429</v>
      </c>
      <c r="CS1198" s="1"/>
      <c r="CU1198" s="1" t="s">
        <v>771</v>
      </c>
      <c r="CV1198" s="1" t="s">
        <v>113</v>
      </c>
      <c r="CW1198" s="1" t="s">
        <v>765</v>
      </c>
      <c r="CX1198" s="1"/>
      <c r="CZ1198" s="2"/>
      <c r="DA1198" t="str">
        <f>_xlfn.IFNA(_xlfn.XLOOKUP(R1198, LandUseCodes!$A$1:$A$70,LandUseCodes!$B$1:$B$70), "Not Listed")</f>
        <v>R - Single Family/Cabin</v>
      </c>
      <c r="DB1198" t="str">
        <f>_xlfn.IFNA(_xlfn.XLOOKUP(AD1198, Type!$A$1:$A$3,Type!$B$1:$B$3), "Not Listed")</f>
        <v>Public</v>
      </c>
    </row>
    <row r="1199" spans="1:106" x14ac:dyDescent="0.25">
      <c r="A1199" s="1" t="s">
        <v>9432</v>
      </c>
      <c r="B1199">
        <v>2025</v>
      </c>
      <c r="C1199">
        <v>1</v>
      </c>
      <c r="D1199" s="1" t="s">
        <v>9433</v>
      </c>
      <c r="E1199" s="1" t="s">
        <v>9434</v>
      </c>
      <c r="F1199" s="1" t="s">
        <v>266</v>
      </c>
      <c r="G1199">
        <v>0</v>
      </c>
      <c r="H1199" s="1"/>
      <c r="J1199">
        <v>140590</v>
      </c>
      <c r="K1199" s="1" t="s">
        <v>9435</v>
      </c>
      <c r="L1199" s="1"/>
      <c r="M1199" s="1" t="s">
        <v>130</v>
      </c>
      <c r="N1199">
        <v>208</v>
      </c>
      <c r="O1199" s="1"/>
      <c r="P1199" s="1" t="s">
        <v>1830</v>
      </c>
      <c r="Q1199" s="1" t="s">
        <v>167</v>
      </c>
      <c r="R1199" s="1" t="s">
        <v>156</v>
      </c>
      <c r="S1199" s="1" t="s">
        <v>9436</v>
      </c>
      <c r="T1199" s="1" t="s">
        <v>9437</v>
      </c>
      <c r="U1199" s="1"/>
      <c r="V1199" s="1" t="s">
        <v>9438</v>
      </c>
      <c r="W1199" s="1"/>
      <c r="X1199" s="1"/>
      <c r="Z1199" s="1" t="s">
        <v>143</v>
      </c>
      <c r="AA1199" s="1" t="s">
        <v>157</v>
      </c>
      <c r="AB1199" s="1" t="s">
        <v>766</v>
      </c>
      <c r="AC1199" s="1" t="s">
        <v>1041</v>
      </c>
      <c r="AD1199" s="3">
        <v>1</v>
      </c>
      <c r="AE1199" s="1" t="s">
        <v>106</v>
      </c>
      <c r="AF1199" s="1" t="s">
        <v>108</v>
      </c>
      <c r="AG1199" s="1" t="s">
        <v>106</v>
      </c>
      <c r="AH1199" s="1" t="s">
        <v>106</v>
      </c>
      <c r="AI1199" s="1"/>
      <c r="AJ1199" s="1" t="s">
        <v>108</v>
      </c>
      <c r="AK1199" s="1" t="s">
        <v>767</v>
      </c>
      <c r="AL1199" s="1"/>
      <c r="AM1199" s="1"/>
      <c r="AO1199">
        <v>1660</v>
      </c>
      <c r="AP1199">
        <v>1</v>
      </c>
      <c r="AQ1199" s="1" t="s">
        <v>108</v>
      </c>
      <c r="AR1199" s="1" t="s">
        <v>118</v>
      </c>
      <c r="AT1199" s="1" t="s">
        <v>118</v>
      </c>
      <c r="AU1199" s="1" t="s">
        <v>120</v>
      </c>
      <c r="AV1199">
        <v>1964</v>
      </c>
      <c r="AW1199" s="1" t="s">
        <v>172</v>
      </c>
      <c r="AX1199">
        <v>3</v>
      </c>
      <c r="AY1199">
        <v>1</v>
      </c>
      <c r="AZ1199">
        <v>1</v>
      </c>
      <c r="BA1199">
        <v>6</v>
      </c>
      <c r="BB1199" s="1" t="s">
        <v>110</v>
      </c>
      <c r="BC1199">
        <v>684</v>
      </c>
      <c r="BE1199">
        <v>1</v>
      </c>
      <c r="BF1199">
        <v>1</v>
      </c>
      <c r="BG1199">
        <v>644</v>
      </c>
      <c r="BI1199" s="1"/>
      <c r="BM1199" s="1"/>
      <c r="BN1199" s="1"/>
      <c r="BU1199" s="1"/>
      <c r="BV1199">
        <v>0</v>
      </c>
      <c r="BX1199">
        <v>28340</v>
      </c>
      <c r="BY1199">
        <v>112250</v>
      </c>
      <c r="BZ1199">
        <v>20860</v>
      </c>
      <c r="CA1199" s="1" t="s">
        <v>769</v>
      </c>
      <c r="CB1199" s="1" t="s">
        <v>108</v>
      </c>
      <c r="CD1199">
        <v>43560</v>
      </c>
      <c r="CE1199" s="1" t="s">
        <v>106</v>
      </c>
      <c r="CF1199" s="1" t="s">
        <v>106</v>
      </c>
      <c r="CG1199" s="1"/>
      <c r="CI1199" s="1" t="s">
        <v>9439</v>
      </c>
      <c r="CJ1199" s="1" t="s">
        <v>9440</v>
      </c>
      <c r="CK1199">
        <v>2469829</v>
      </c>
      <c r="CL1199">
        <v>170524</v>
      </c>
      <c r="CM1199" s="1" t="s">
        <v>765</v>
      </c>
      <c r="CO1199" s="1"/>
      <c r="CP1199" s="1"/>
      <c r="CQ1199" s="1" t="s">
        <v>9441</v>
      </c>
      <c r="CR1199" s="1" t="s">
        <v>9436</v>
      </c>
      <c r="CS1199" s="1"/>
      <c r="CU1199" s="1" t="s">
        <v>9442</v>
      </c>
      <c r="CV1199" s="1" t="s">
        <v>291</v>
      </c>
      <c r="CW1199" s="1" t="s">
        <v>9438</v>
      </c>
      <c r="CX1199" s="1"/>
      <c r="CZ1199" s="2"/>
      <c r="DA1199" t="str">
        <f>_xlfn.IFNA(_xlfn.XLOOKUP(R1199, LandUseCodes!$A$1:$A$70,LandUseCodes!$B$1:$B$70), "Not Listed")</f>
        <v>R - Single Family/Cabin</v>
      </c>
      <c r="DB1199" t="str">
        <f>_xlfn.IFNA(_xlfn.XLOOKUP(AD1199, Type!$A$1:$A$3,Type!$B$1:$B$3), "Not Listed")</f>
        <v>Public</v>
      </c>
    </row>
    <row r="1200" spans="1:106" x14ac:dyDescent="0.25">
      <c r="A1200" s="1" t="s">
        <v>9443</v>
      </c>
      <c r="B1200">
        <v>2025</v>
      </c>
      <c r="C1200">
        <v>1</v>
      </c>
      <c r="D1200" s="1" t="s">
        <v>9444</v>
      </c>
      <c r="E1200" s="1" t="s">
        <v>9445</v>
      </c>
      <c r="F1200" s="1" t="s">
        <v>531</v>
      </c>
      <c r="G1200">
        <v>250000</v>
      </c>
      <c r="H1200" s="1"/>
      <c r="J1200">
        <v>123550</v>
      </c>
      <c r="K1200" s="1" t="s">
        <v>9446</v>
      </c>
      <c r="L1200" s="1"/>
      <c r="M1200" s="1" t="s">
        <v>130</v>
      </c>
      <c r="N1200">
        <v>202</v>
      </c>
      <c r="O1200" s="1"/>
      <c r="P1200" s="1" t="s">
        <v>1830</v>
      </c>
      <c r="Q1200" s="1" t="s">
        <v>167</v>
      </c>
      <c r="R1200" s="1" t="s">
        <v>156</v>
      </c>
      <c r="S1200" s="1" t="s">
        <v>9447</v>
      </c>
      <c r="T1200" s="1" t="s">
        <v>764</v>
      </c>
      <c r="U1200" s="1"/>
      <c r="V1200" s="1" t="s">
        <v>765</v>
      </c>
      <c r="W1200" s="1" t="s">
        <v>9448</v>
      </c>
      <c r="X1200" s="1" t="s">
        <v>9449</v>
      </c>
      <c r="Y1200">
        <v>150000</v>
      </c>
      <c r="Z1200" s="1" t="s">
        <v>143</v>
      </c>
      <c r="AA1200" s="1" t="s">
        <v>157</v>
      </c>
      <c r="AB1200" s="1" t="s">
        <v>766</v>
      </c>
      <c r="AC1200" s="1" t="s">
        <v>1041</v>
      </c>
      <c r="AD1200" s="3">
        <v>1</v>
      </c>
      <c r="AE1200" s="1" t="s">
        <v>106</v>
      </c>
      <c r="AF1200" s="1" t="s">
        <v>106</v>
      </c>
      <c r="AG1200" s="1" t="s">
        <v>106</v>
      </c>
      <c r="AH1200" s="1" t="s">
        <v>106</v>
      </c>
      <c r="AI1200" s="1"/>
      <c r="AJ1200" s="1" t="s">
        <v>104</v>
      </c>
      <c r="AK1200" s="1" t="s">
        <v>767</v>
      </c>
      <c r="AL1200" s="1"/>
      <c r="AM1200" s="1"/>
      <c r="AO1200">
        <v>1800</v>
      </c>
      <c r="AP1200">
        <v>1</v>
      </c>
      <c r="AQ1200" s="1" t="s">
        <v>143</v>
      </c>
      <c r="AR1200" s="1" t="s">
        <v>118</v>
      </c>
      <c r="AT1200" s="1" t="s">
        <v>107</v>
      </c>
      <c r="AU1200" s="1" t="s">
        <v>159</v>
      </c>
      <c r="AV1200">
        <v>1961</v>
      </c>
      <c r="AW1200" s="1" t="s">
        <v>172</v>
      </c>
      <c r="AX1200">
        <v>3</v>
      </c>
      <c r="AY1200">
        <v>1</v>
      </c>
      <c r="AZ1200">
        <v>1</v>
      </c>
      <c r="BA1200">
        <v>7</v>
      </c>
      <c r="BB1200" s="1"/>
      <c r="BE1200">
        <v>1</v>
      </c>
      <c r="BF1200">
        <v>1</v>
      </c>
      <c r="BH1200">
        <v>784</v>
      </c>
      <c r="BI1200" s="1"/>
      <c r="BM1200" s="1"/>
      <c r="BN1200" s="1"/>
      <c r="BU1200" s="1"/>
      <c r="BV1200">
        <v>0</v>
      </c>
      <c r="BW1200">
        <v>120560</v>
      </c>
      <c r="BX1200">
        <v>28340</v>
      </c>
      <c r="BY1200">
        <v>95210</v>
      </c>
      <c r="BZ1200">
        <v>17110</v>
      </c>
      <c r="CA1200" s="1" t="s">
        <v>769</v>
      </c>
      <c r="CB1200" s="1" t="s">
        <v>107</v>
      </c>
      <c r="CD1200">
        <v>43560</v>
      </c>
      <c r="CE1200" s="1" t="s">
        <v>106</v>
      </c>
      <c r="CF1200" s="1" t="s">
        <v>106</v>
      </c>
      <c r="CG1200" s="1"/>
      <c r="CI1200" s="1" t="s">
        <v>9450</v>
      </c>
      <c r="CJ1200" s="1" t="s">
        <v>388</v>
      </c>
      <c r="CK1200">
        <v>2469769</v>
      </c>
      <c r="CL1200">
        <v>170337</v>
      </c>
      <c r="CM1200" s="1" t="s">
        <v>765</v>
      </c>
      <c r="CO1200" s="1"/>
      <c r="CP1200" s="1"/>
      <c r="CQ1200" s="1" t="s">
        <v>9447</v>
      </c>
      <c r="CR1200" s="1" t="s">
        <v>9447</v>
      </c>
      <c r="CS1200" s="1"/>
      <c r="CU1200" s="1" t="s">
        <v>771</v>
      </c>
      <c r="CV1200" s="1" t="s">
        <v>113</v>
      </c>
      <c r="CW1200" s="1" t="s">
        <v>765</v>
      </c>
      <c r="CX1200" s="1"/>
      <c r="CZ1200" s="2"/>
      <c r="DA1200" t="str">
        <f>_xlfn.IFNA(_xlfn.XLOOKUP(R1200, LandUseCodes!$A$1:$A$70,LandUseCodes!$B$1:$B$70), "Not Listed")</f>
        <v>R - Single Family/Cabin</v>
      </c>
      <c r="DB1200" t="str">
        <f>_xlfn.IFNA(_xlfn.XLOOKUP(AD1200, Type!$A$1:$A$3,Type!$B$1:$B$3), "Not Listed")</f>
        <v>Public</v>
      </c>
    </row>
    <row r="1201" spans="1:106" x14ac:dyDescent="0.25">
      <c r="A1201" s="1" t="s">
        <v>9451</v>
      </c>
      <c r="B1201">
        <v>2025</v>
      </c>
      <c r="C1201">
        <v>1</v>
      </c>
      <c r="D1201" s="1" t="s">
        <v>9452</v>
      </c>
      <c r="E1201" s="1" t="s">
        <v>851</v>
      </c>
      <c r="F1201" s="1" t="s">
        <v>9453</v>
      </c>
      <c r="G1201">
        <v>1</v>
      </c>
      <c r="H1201" s="1" t="s">
        <v>115</v>
      </c>
      <c r="J1201">
        <v>240030</v>
      </c>
      <c r="K1201" s="1" t="s">
        <v>9454</v>
      </c>
      <c r="L1201" s="1" t="s">
        <v>9455</v>
      </c>
      <c r="M1201" s="1" t="s">
        <v>130</v>
      </c>
      <c r="N1201">
        <v>920</v>
      </c>
      <c r="O1201" s="1"/>
      <c r="P1201" s="1" t="s">
        <v>5471</v>
      </c>
      <c r="Q1201" s="1" t="s">
        <v>283</v>
      </c>
      <c r="R1201" s="1" t="s">
        <v>145</v>
      </c>
      <c r="S1201" s="1" t="s">
        <v>1653</v>
      </c>
      <c r="T1201" s="1" t="s">
        <v>764</v>
      </c>
      <c r="U1201" s="1"/>
      <c r="V1201" s="1" t="s">
        <v>765</v>
      </c>
      <c r="W1201" s="1" t="s">
        <v>9456</v>
      </c>
      <c r="X1201" s="1" t="s">
        <v>9457</v>
      </c>
      <c r="Y1201">
        <v>1</v>
      </c>
      <c r="Z1201" s="1" t="s">
        <v>143</v>
      </c>
      <c r="AA1201" s="1" t="s">
        <v>119</v>
      </c>
      <c r="AB1201" s="1" t="s">
        <v>1683</v>
      </c>
      <c r="AC1201" s="1" t="s">
        <v>1041</v>
      </c>
      <c r="AD1201" s="3">
        <v>1</v>
      </c>
      <c r="AE1201" s="1" t="s">
        <v>106</v>
      </c>
      <c r="AF1201" s="1" t="s">
        <v>108</v>
      </c>
      <c r="AG1201" s="1" t="s">
        <v>106</v>
      </c>
      <c r="AH1201" s="1" t="s">
        <v>106</v>
      </c>
      <c r="AI1201" s="1"/>
      <c r="AJ1201" s="1" t="s">
        <v>108</v>
      </c>
      <c r="AK1201" s="1" t="s">
        <v>767</v>
      </c>
      <c r="AL1201" s="1" t="s">
        <v>107</v>
      </c>
      <c r="AM1201" s="1"/>
      <c r="AQ1201" s="1"/>
      <c r="AR1201" s="1"/>
      <c r="AT1201" s="1"/>
      <c r="AU1201" s="1"/>
      <c r="AW1201" s="1"/>
      <c r="BB1201" s="1"/>
      <c r="BG1201">
        <v>405</v>
      </c>
      <c r="BI1201" s="1" t="s">
        <v>146</v>
      </c>
      <c r="BK1201">
        <v>4564</v>
      </c>
      <c r="BM1201" s="1" t="s">
        <v>107</v>
      </c>
      <c r="BN1201" s="1" t="s">
        <v>108</v>
      </c>
      <c r="BO1201">
        <v>1984</v>
      </c>
      <c r="BP1201">
        <v>4564</v>
      </c>
      <c r="BR1201">
        <v>2</v>
      </c>
      <c r="BU1201" s="1"/>
      <c r="BV1201">
        <v>0</v>
      </c>
      <c r="BW1201">
        <v>253920</v>
      </c>
      <c r="BX1201">
        <v>78040</v>
      </c>
      <c r="BY1201">
        <v>161990</v>
      </c>
      <c r="BZ1201">
        <v>60760</v>
      </c>
      <c r="CA1201" s="1" t="s">
        <v>769</v>
      </c>
      <c r="CB1201" s="1"/>
      <c r="CD1201">
        <v>74052</v>
      </c>
      <c r="CE1201" s="1"/>
      <c r="CF1201" s="1" t="s">
        <v>106</v>
      </c>
      <c r="CG1201" s="1"/>
      <c r="CI1201" s="1" t="s">
        <v>9458</v>
      </c>
      <c r="CJ1201" s="1" t="s">
        <v>9459</v>
      </c>
      <c r="CK1201">
        <v>2470551</v>
      </c>
      <c r="CL1201">
        <v>168582</v>
      </c>
      <c r="CM1201" s="1" t="s">
        <v>765</v>
      </c>
      <c r="CN1201">
        <v>1</v>
      </c>
      <c r="CO1201" s="1"/>
      <c r="CP1201" s="1"/>
      <c r="CQ1201" s="1" t="s">
        <v>9460</v>
      </c>
      <c r="CR1201" s="1" t="s">
        <v>1653</v>
      </c>
      <c r="CS1201" s="1"/>
      <c r="CU1201" s="1" t="s">
        <v>771</v>
      </c>
      <c r="CV1201" s="1" t="s">
        <v>113</v>
      </c>
      <c r="CW1201" s="1" t="s">
        <v>765</v>
      </c>
      <c r="CX1201" s="1"/>
      <c r="CZ1201" s="2"/>
      <c r="DA1201" t="str">
        <f>_xlfn.IFNA(_xlfn.XLOOKUP(R1201, LandUseCodes!$A$1:$A$70,LandUseCodes!$B$1:$B$70), "Not Listed")</f>
        <v>C - Restaurants, Stores (Retail)</v>
      </c>
      <c r="DB1201" t="str">
        <f>_xlfn.IFNA(_xlfn.XLOOKUP(AD1201, Type!$A$1:$A$3,Type!$B$1:$B$3), "Not Listed")</f>
        <v>Public</v>
      </c>
    </row>
    <row r="1202" spans="1:106" x14ac:dyDescent="0.25">
      <c r="A1202" s="1" t="s">
        <v>9461</v>
      </c>
      <c r="B1202">
        <v>2025</v>
      </c>
      <c r="C1202">
        <v>1</v>
      </c>
      <c r="D1202" s="1" t="s">
        <v>9452</v>
      </c>
      <c r="E1202" s="1" t="s">
        <v>851</v>
      </c>
      <c r="F1202" s="1" t="s">
        <v>9453</v>
      </c>
      <c r="G1202">
        <v>1</v>
      </c>
      <c r="H1202" s="1" t="s">
        <v>115</v>
      </c>
      <c r="J1202">
        <v>22920</v>
      </c>
      <c r="K1202" s="1" t="s">
        <v>9454</v>
      </c>
      <c r="L1202" s="1" t="s">
        <v>9455</v>
      </c>
      <c r="M1202" s="1" t="s">
        <v>130</v>
      </c>
      <c r="N1202">
        <v>900</v>
      </c>
      <c r="O1202" s="1"/>
      <c r="P1202" s="1" t="s">
        <v>5471</v>
      </c>
      <c r="Q1202" s="1" t="s">
        <v>283</v>
      </c>
      <c r="R1202" s="1" t="s">
        <v>271</v>
      </c>
      <c r="S1202" s="1" t="s">
        <v>1653</v>
      </c>
      <c r="T1202" s="1" t="s">
        <v>764</v>
      </c>
      <c r="U1202" s="1"/>
      <c r="V1202" s="1" t="s">
        <v>765</v>
      </c>
      <c r="W1202" s="1" t="s">
        <v>9462</v>
      </c>
      <c r="X1202" s="1" t="s">
        <v>9463</v>
      </c>
      <c r="Y1202">
        <v>85000</v>
      </c>
      <c r="Z1202" s="1" t="s">
        <v>143</v>
      </c>
      <c r="AA1202" s="1" t="s">
        <v>157</v>
      </c>
      <c r="AB1202" s="1" t="s">
        <v>766</v>
      </c>
      <c r="AC1202" s="1" t="s">
        <v>1041</v>
      </c>
      <c r="AD1202" s="3">
        <v>1</v>
      </c>
      <c r="AE1202" s="1" t="s">
        <v>106</v>
      </c>
      <c r="AF1202" s="1" t="s">
        <v>108</v>
      </c>
      <c r="AG1202" s="1" t="s">
        <v>106</v>
      </c>
      <c r="AH1202" s="1" t="s">
        <v>106</v>
      </c>
      <c r="AI1202" s="1"/>
      <c r="AJ1202" s="1" t="s">
        <v>108</v>
      </c>
      <c r="AK1202" s="1" t="s">
        <v>767</v>
      </c>
      <c r="AL1202" s="1"/>
      <c r="AM1202" s="1"/>
      <c r="AQ1202" s="1"/>
      <c r="AR1202" s="1"/>
      <c r="AT1202" s="1"/>
      <c r="AU1202" s="1"/>
      <c r="AW1202" s="1"/>
      <c r="BB1202" s="1"/>
      <c r="BI1202" s="1"/>
      <c r="BM1202" s="1"/>
      <c r="BN1202" s="1"/>
      <c r="BU1202" s="1"/>
      <c r="BV1202">
        <v>0</v>
      </c>
      <c r="BW1202">
        <v>122010</v>
      </c>
      <c r="BX1202">
        <v>22920</v>
      </c>
      <c r="BY1202">
        <v>0</v>
      </c>
      <c r="BZ1202">
        <v>0</v>
      </c>
      <c r="CA1202" s="1" t="s">
        <v>769</v>
      </c>
      <c r="CB1202" s="1"/>
      <c r="CD1202">
        <v>26615</v>
      </c>
      <c r="CE1202" s="1"/>
      <c r="CF1202" s="1" t="s">
        <v>106</v>
      </c>
      <c r="CG1202" s="1"/>
      <c r="CI1202" s="1" t="s">
        <v>9464</v>
      </c>
      <c r="CJ1202" s="1" t="s">
        <v>169</v>
      </c>
      <c r="CK1202">
        <v>2470419</v>
      </c>
      <c r="CL1202">
        <v>168680</v>
      </c>
      <c r="CM1202" s="1" t="s">
        <v>765</v>
      </c>
      <c r="CO1202" s="1"/>
      <c r="CP1202" s="1"/>
      <c r="CQ1202" s="1" t="s">
        <v>9465</v>
      </c>
      <c r="CR1202" s="1" t="s">
        <v>1653</v>
      </c>
      <c r="CS1202" s="1"/>
      <c r="CU1202" s="1" t="s">
        <v>771</v>
      </c>
      <c r="CV1202" s="1" t="s">
        <v>113</v>
      </c>
      <c r="CW1202" s="1" t="s">
        <v>765</v>
      </c>
      <c r="CX1202" s="1"/>
      <c r="CZ1202" s="2"/>
      <c r="DA1202" t="str">
        <f>_xlfn.IFNA(_xlfn.XLOOKUP(R1202, LandUseCodes!$A$1:$A$70,LandUseCodes!$B$1:$B$70), "Not Listed")</f>
        <v>R - Vacant Land Residential</v>
      </c>
      <c r="DB1202" t="str">
        <f>_xlfn.IFNA(_xlfn.XLOOKUP(AD1202, Type!$A$1:$A$3,Type!$B$1:$B$3), "Not Listed")</f>
        <v>Public</v>
      </c>
    </row>
    <row r="1203" spans="1:106" x14ac:dyDescent="0.25">
      <c r="A1203" s="1" t="s">
        <v>9466</v>
      </c>
      <c r="B1203">
        <v>2025</v>
      </c>
      <c r="C1203">
        <v>1</v>
      </c>
      <c r="D1203" s="1" t="s">
        <v>9467</v>
      </c>
      <c r="E1203" s="1" t="s">
        <v>9468</v>
      </c>
      <c r="F1203" s="1" t="s">
        <v>9469</v>
      </c>
      <c r="G1203">
        <v>115000</v>
      </c>
      <c r="H1203" s="1"/>
      <c r="J1203">
        <v>67850</v>
      </c>
      <c r="K1203" s="1" t="s">
        <v>9470</v>
      </c>
      <c r="L1203" s="1"/>
      <c r="M1203" s="1" t="s">
        <v>130</v>
      </c>
      <c r="N1203">
        <v>631</v>
      </c>
      <c r="O1203" s="1" t="s">
        <v>147</v>
      </c>
      <c r="P1203" s="1" t="s">
        <v>2026</v>
      </c>
      <c r="Q1203" s="1" t="s">
        <v>283</v>
      </c>
      <c r="R1203" s="1" t="s">
        <v>156</v>
      </c>
      <c r="S1203" s="1" t="s">
        <v>9471</v>
      </c>
      <c r="T1203" s="1" t="s">
        <v>764</v>
      </c>
      <c r="U1203" s="1"/>
      <c r="V1203" s="1" t="s">
        <v>765</v>
      </c>
      <c r="W1203" s="1" t="s">
        <v>9472</v>
      </c>
      <c r="X1203" s="1"/>
      <c r="Z1203" s="1" t="s">
        <v>143</v>
      </c>
      <c r="AA1203" s="1" t="s">
        <v>157</v>
      </c>
      <c r="AB1203" s="1" t="s">
        <v>6067</v>
      </c>
      <c r="AC1203" s="1" t="s">
        <v>1041</v>
      </c>
      <c r="AD1203" s="3">
        <v>1</v>
      </c>
      <c r="AE1203" s="1" t="s">
        <v>106</v>
      </c>
      <c r="AF1203" s="1" t="s">
        <v>106</v>
      </c>
      <c r="AG1203" s="1" t="s">
        <v>106</v>
      </c>
      <c r="AH1203" s="1" t="s">
        <v>106</v>
      </c>
      <c r="AI1203" s="1"/>
      <c r="AJ1203" s="1" t="s">
        <v>104</v>
      </c>
      <c r="AK1203" s="1" t="s">
        <v>767</v>
      </c>
      <c r="AL1203" s="1"/>
      <c r="AM1203" s="1"/>
      <c r="AO1203">
        <v>1423</v>
      </c>
      <c r="AP1203">
        <v>1</v>
      </c>
      <c r="AQ1203" s="1" t="s">
        <v>108</v>
      </c>
      <c r="AR1203" s="1" t="s">
        <v>118</v>
      </c>
      <c r="AT1203" s="1" t="s">
        <v>108</v>
      </c>
      <c r="AU1203" s="1" t="s">
        <v>120</v>
      </c>
      <c r="AV1203">
        <v>1956</v>
      </c>
      <c r="AW1203" s="1" t="s">
        <v>172</v>
      </c>
      <c r="AX1203">
        <v>2</v>
      </c>
      <c r="AY1203">
        <v>1</v>
      </c>
      <c r="AZ1203">
        <v>1</v>
      </c>
      <c r="BA1203">
        <v>5</v>
      </c>
      <c r="BB1203" s="1"/>
      <c r="BE1203">
        <v>1</v>
      </c>
      <c r="BF1203">
        <v>1</v>
      </c>
      <c r="BG1203">
        <v>582</v>
      </c>
      <c r="BI1203" s="1"/>
      <c r="BM1203" s="1"/>
      <c r="BN1203" s="1"/>
      <c r="BU1203" s="1"/>
      <c r="BV1203">
        <v>0</v>
      </c>
      <c r="BW1203">
        <v>107840</v>
      </c>
      <c r="BX1203">
        <v>23200</v>
      </c>
      <c r="BY1203">
        <v>44650</v>
      </c>
      <c r="BZ1203">
        <v>500</v>
      </c>
      <c r="CA1203" s="1" t="s">
        <v>769</v>
      </c>
      <c r="CB1203" s="1" t="s">
        <v>108</v>
      </c>
      <c r="CD1203">
        <v>25313</v>
      </c>
      <c r="CE1203" s="1" t="s">
        <v>106</v>
      </c>
      <c r="CF1203" s="1" t="s">
        <v>106</v>
      </c>
      <c r="CG1203" s="1"/>
      <c r="CI1203" s="1" t="s">
        <v>9473</v>
      </c>
      <c r="CJ1203" s="1" t="s">
        <v>151</v>
      </c>
      <c r="CK1203">
        <v>2461458</v>
      </c>
      <c r="CL1203">
        <v>167266</v>
      </c>
      <c r="CM1203" s="1" t="s">
        <v>765</v>
      </c>
      <c r="CO1203" s="1"/>
      <c r="CP1203" s="1"/>
      <c r="CQ1203" s="1" t="s">
        <v>9474</v>
      </c>
      <c r="CR1203" s="1" t="s">
        <v>9471</v>
      </c>
      <c r="CS1203" s="1"/>
      <c r="CU1203" s="1" t="s">
        <v>771</v>
      </c>
      <c r="CV1203" s="1" t="s">
        <v>113</v>
      </c>
      <c r="CW1203" s="1" t="s">
        <v>765</v>
      </c>
      <c r="CX1203" s="1"/>
      <c r="CZ1203" s="2"/>
      <c r="DA1203" t="str">
        <f>_xlfn.IFNA(_xlfn.XLOOKUP(R1203, LandUseCodes!$A$1:$A$70,LandUseCodes!$B$1:$B$70), "Not Listed")</f>
        <v>R - Single Family/Cabin</v>
      </c>
      <c r="DB1203" t="str">
        <f>_xlfn.IFNA(_xlfn.XLOOKUP(AD1203, Type!$A$1:$A$3,Type!$B$1:$B$3), "Not Listed")</f>
        <v>Public</v>
      </c>
    </row>
    <row r="1204" spans="1:106" x14ac:dyDescent="0.25">
      <c r="A1204" s="1" t="s">
        <v>9475</v>
      </c>
      <c r="B1204">
        <v>2025</v>
      </c>
      <c r="C1204">
        <v>1</v>
      </c>
      <c r="D1204" s="1" t="s">
        <v>9476</v>
      </c>
      <c r="E1204" s="1" t="s">
        <v>9477</v>
      </c>
      <c r="F1204" s="1" t="s">
        <v>9478</v>
      </c>
      <c r="G1204">
        <v>160000</v>
      </c>
      <c r="H1204" s="1"/>
      <c r="J1204">
        <v>143620</v>
      </c>
      <c r="K1204" s="1" t="s">
        <v>9479</v>
      </c>
      <c r="L1204" s="1" t="s">
        <v>9480</v>
      </c>
      <c r="M1204" s="1" t="s">
        <v>130</v>
      </c>
      <c r="N1204">
        <v>623</v>
      </c>
      <c r="O1204" s="1" t="s">
        <v>147</v>
      </c>
      <c r="P1204" s="1" t="s">
        <v>2026</v>
      </c>
      <c r="Q1204" s="1" t="s">
        <v>283</v>
      </c>
      <c r="R1204" s="1" t="s">
        <v>156</v>
      </c>
      <c r="S1204" s="1" t="s">
        <v>9481</v>
      </c>
      <c r="T1204" s="1" t="s">
        <v>764</v>
      </c>
      <c r="U1204" s="1"/>
      <c r="V1204" s="1" t="s">
        <v>765</v>
      </c>
      <c r="W1204" s="1"/>
      <c r="X1204" s="1"/>
      <c r="Z1204" s="1" t="s">
        <v>143</v>
      </c>
      <c r="AA1204" s="1" t="s">
        <v>157</v>
      </c>
      <c r="AB1204" s="1" t="s">
        <v>6067</v>
      </c>
      <c r="AC1204" s="1" t="s">
        <v>1041</v>
      </c>
      <c r="AD1204" s="3">
        <v>1</v>
      </c>
      <c r="AE1204" s="1" t="s">
        <v>106</v>
      </c>
      <c r="AF1204" s="1" t="s">
        <v>106</v>
      </c>
      <c r="AG1204" s="1" t="s">
        <v>106</v>
      </c>
      <c r="AH1204" s="1" t="s">
        <v>106</v>
      </c>
      <c r="AI1204" s="1"/>
      <c r="AJ1204" s="1" t="s">
        <v>135</v>
      </c>
      <c r="AK1204" s="1" t="s">
        <v>767</v>
      </c>
      <c r="AL1204" s="1"/>
      <c r="AM1204" s="1"/>
      <c r="AO1204">
        <v>2038</v>
      </c>
      <c r="AP1204">
        <v>1</v>
      </c>
      <c r="AQ1204" s="1" t="s">
        <v>108</v>
      </c>
      <c r="AR1204" s="1" t="s">
        <v>118</v>
      </c>
      <c r="AT1204" s="1" t="s">
        <v>118</v>
      </c>
      <c r="AU1204" s="1" t="s">
        <v>120</v>
      </c>
      <c r="AV1204">
        <v>1954</v>
      </c>
      <c r="AW1204" s="1" t="s">
        <v>172</v>
      </c>
      <c r="AX1204">
        <v>3</v>
      </c>
      <c r="AY1204">
        <v>2</v>
      </c>
      <c r="AZ1204">
        <v>0</v>
      </c>
      <c r="BA1204">
        <v>6</v>
      </c>
      <c r="BB1204" s="1"/>
      <c r="BE1204">
        <v>2</v>
      </c>
      <c r="BF1204">
        <v>1</v>
      </c>
      <c r="BG1204">
        <v>828</v>
      </c>
      <c r="BI1204" s="1"/>
      <c r="BM1204" s="1"/>
      <c r="BN1204" s="1"/>
      <c r="BU1204" s="1"/>
      <c r="BV1204">
        <v>0</v>
      </c>
      <c r="BW1204">
        <v>141320</v>
      </c>
      <c r="BX1204">
        <v>33390</v>
      </c>
      <c r="BY1204">
        <v>110230</v>
      </c>
      <c r="BZ1204">
        <v>2310</v>
      </c>
      <c r="CA1204" s="1" t="s">
        <v>769</v>
      </c>
      <c r="CB1204" s="1" t="s">
        <v>108</v>
      </c>
      <c r="CD1204">
        <v>56192</v>
      </c>
      <c r="CE1204" s="1" t="s">
        <v>108</v>
      </c>
      <c r="CF1204" s="1" t="s">
        <v>106</v>
      </c>
      <c r="CG1204" s="1"/>
      <c r="CI1204" s="1" t="s">
        <v>9482</v>
      </c>
      <c r="CJ1204" s="1" t="s">
        <v>151</v>
      </c>
      <c r="CK1204">
        <v>2461673</v>
      </c>
      <c r="CL1204">
        <v>167258</v>
      </c>
      <c r="CM1204" s="1" t="s">
        <v>765</v>
      </c>
      <c r="CO1204" s="1"/>
      <c r="CP1204" s="1"/>
      <c r="CQ1204" s="1" t="s">
        <v>9481</v>
      </c>
      <c r="CR1204" s="1" t="s">
        <v>9481</v>
      </c>
      <c r="CS1204" s="1"/>
      <c r="CU1204" s="1" t="s">
        <v>771</v>
      </c>
      <c r="CV1204" s="1" t="s">
        <v>113</v>
      </c>
      <c r="CW1204" s="1" t="s">
        <v>765</v>
      </c>
      <c r="CX1204" s="1"/>
      <c r="CZ1204" s="2"/>
      <c r="DA1204" t="str">
        <f>_xlfn.IFNA(_xlfn.XLOOKUP(R1204, LandUseCodes!$A$1:$A$70,LandUseCodes!$B$1:$B$70), "Not Listed")</f>
        <v>R - Single Family/Cabin</v>
      </c>
      <c r="DB1204" t="str">
        <f>_xlfn.IFNA(_xlfn.XLOOKUP(AD1204, Type!$A$1:$A$3,Type!$B$1:$B$3), "Not Listed")</f>
        <v>Public</v>
      </c>
    </row>
    <row r="1205" spans="1:106" x14ac:dyDescent="0.25">
      <c r="A1205" s="1" t="s">
        <v>9483</v>
      </c>
      <c r="B1205">
        <v>2025</v>
      </c>
      <c r="C1205">
        <v>1</v>
      </c>
      <c r="D1205" s="1" t="s">
        <v>9484</v>
      </c>
      <c r="E1205" s="1" t="s">
        <v>9485</v>
      </c>
      <c r="F1205" s="1" t="s">
        <v>9486</v>
      </c>
      <c r="G1205">
        <v>235000</v>
      </c>
      <c r="H1205" s="1"/>
      <c r="J1205">
        <v>119140</v>
      </c>
      <c r="K1205" s="1" t="s">
        <v>9487</v>
      </c>
      <c r="L1205" s="1" t="s">
        <v>9488</v>
      </c>
      <c r="M1205" s="1" t="s">
        <v>130</v>
      </c>
      <c r="N1205">
        <v>605</v>
      </c>
      <c r="O1205" s="1" t="s">
        <v>116</v>
      </c>
      <c r="P1205" s="1" t="s">
        <v>2026</v>
      </c>
      <c r="Q1205" s="1" t="s">
        <v>283</v>
      </c>
      <c r="R1205" s="1" t="s">
        <v>156</v>
      </c>
      <c r="S1205" s="1" t="s">
        <v>9489</v>
      </c>
      <c r="T1205" s="1" t="s">
        <v>764</v>
      </c>
      <c r="U1205" s="1"/>
      <c r="V1205" s="1" t="s">
        <v>765</v>
      </c>
      <c r="W1205" s="1" t="s">
        <v>9490</v>
      </c>
      <c r="X1205" s="1"/>
      <c r="Z1205" s="1" t="s">
        <v>143</v>
      </c>
      <c r="AA1205" s="1" t="s">
        <v>157</v>
      </c>
      <c r="AB1205" s="1" t="s">
        <v>6067</v>
      </c>
      <c r="AC1205" s="1" t="s">
        <v>1041</v>
      </c>
      <c r="AD1205" s="3">
        <v>1</v>
      </c>
      <c r="AE1205" s="1" t="s">
        <v>106</v>
      </c>
      <c r="AF1205" s="1" t="s">
        <v>106</v>
      </c>
      <c r="AG1205" s="1" t="s">
        <v>106</v>
      </c>
      <c r="AH1205" s="1" t="s">
        <v>106</v>
      </c>
      <c r="AI1205" s="1"/>
      <c r="AJ1205" s="1" t="s">
        <v>104</v>
      </c>
      <c r="AK1205" s="1" t="s">
        <v>767</v>
      </c>
      <c r="AL1205" s="1"/>
      <c r="AM1205" s="1"/>
      <c r="AO1205">
        <v>1812</v>
      </c>
      <c r="AP1205">
        <v>1</v>
      </c>
      <c r="AQ1205" s="1" t="s">
        <v>108</v>
      </c>
      <c r="AR1205" s="1" t="s">
        <v>118</v>
      </c>
      <c r="AT1205" s="1" t="s">
        <v>118</v>
      </c>
      <c r="AU1205" s="1" t="s">
        <v>159</v>
      </c>
      <c r="AV1205">
        <v>1954</v>
      </c>
      <c r="AW1205" s="1" t="s">
        <v>172</v>
      </c>
      <c r="AX1205">
        <v>2</v>
      </c>
      <c r="AY1205">
        <v>1</v>
      </c>
      <c r="AZ1205">
        <v>1</v>
      </c>
      <c r="BA1205">
        <v>6</v>
      </c>
      <c r="BB1205" s="1"/>
      <c r="BE1205">
        <v>2</v>
      </c>
      <c r="BF1205">
        <v>2</v>
      </c>
      <c r="BG1205">
        <v>441</v>
      </c>
      <c r="BI1205" s="1"/>
      <c r="BM1205" s="1"/>
      <c r="BN1205" s="1"/>
      <c r="BU1205" s="1"/>
      <c r="BV1205">
        <v>0</v>
      </c>
      <c r="BX1205">
        <v>28460</v>
      </c>
      <c r="BY1205">
        <v>90680</v>
      </c>
      <c r="BZ1205">
        <v>380</v>
      </c>
      <c r="CA1205" s="1" t="s">
        <v>769</v>
      </c>
      <c r="CB1205" s="1" t="s">
        <v>108</v>
      </c>
      <c r="CD1205">
        <v>41250</v>
      </c>
      <c r="CE1205" s="1" t="s">
        <v>106</v>
      </c>
      <c r="CF1205" s="1" t="s">
        <v>106</v>
      </c>
      <c r="CG1205" s="1"/>
      <c r="CI1205" s="1" t="s">
        <v>9491</v>
      </c>
      <c r="CJ1205" s="1" t="s">
        <v>151</v>
      </c>
      <c r="CK1205">
        <v>2461935</v>
      </c>
      <c r="CL1205">
        <v>167271</v>
      </c>
      <c r="CM1205" s="1" t="s">
        <v>765</v>
      </c>
      <c r="CO1205" s="1"/>
      <c r="CP1205" s="1"/>
      <c r="CQ1205" s="1" t="s">
        <v>9492</v>
      </c>
      <c r="CR1205" s="1" t="s">
        <v>9489</v>
      </c>
      <c r="CS1205" s="1"/>
      <c r="CU1205" s="1" t="s">
        <v>771</v>
      </c>
      <c r="CV1205" s="1" t="s">
        <v>113</v>
      </c>
      <c r="CW1205" s="1" t="s">
        <v>765</v>
      </c>
      <c r="CX1205" s="1"/>
      <c r="CZ1205" s="2"/>
      <c r="DA1205" t="str">
        <f>_xlfn.IFNA(_xlfn.XLOOKUP(R1205, LandUseCodes!$A$1:$A$70,LandUseCodes!$B$1:$B$70), "Not Listed")</f>
        <v>R - Single Family/Cabin</v>
      </c>
      <c r="DB1205" t="str">
        <f>_xlfn.IFNA(_xlfn.XLOOKUP(AD1205, Type!$A$1:$A$3,Type!$B$1:$B$3), "Not Listed")</f>
        <v>Public</v>
      </c>
    </row>
    <row r="1206" spans="1:106" x14ac:dyDescent="0.25">
      <c r="A1206" s="1" t="s">
        <v>9493</v>
      </c>
      <c r="B1206">
        <v>2025</v>
      </c>
      <c r="C1206">
        <v>1</v>
      </c>
      <c r="D1206" s="1" t="s">
        <v>9494</v>
      </c>
      <c r="E1206" s="1" t="s">
        <v>357</v>
      </c>
      <c r="F1206" s="1" t="s">
        <v>9495</v>
      </c>
      <c r="G1206">
        <v>261000</v>
      </c>
      <c r="H1206" s="1"/>
      <c r="J1206">
        <v>131770</v>
      </c>
      <c r="K1206" s="1" t="s">
        <v>9496</v>
      </c>
      <c r="L1206" s="1" t="s">
        <v>9497</v>
      </c>
      <c r="M1206" s="1" t="s">
        <v>130</v>
      </c>
      <c r="N1206">
        <v>557</v>
      </c>
      <c r="O1206" s="1" t="s">
        <v>147</v>
      </c>
      <c r="P1206" s="1" t="s">
        <v>2026</v>
      </c>
      <c r="Q1206" s="1" t="s">
        <v>283</v>
      </c>
      <c r="R1206" s="1" t="s">
        <v>156</v>
      </c>
      <c r="S1206" s="1" t="s">
        <v>9498</v>
      </c>
      <c r="T1206" s="1" t="s">
        <v>764</v>
      </c>
      <c r="U1206" s="1"/>
      <c r="V1206" s="1" t="s">
        <v>765</v>
      </c>
      <c r="W1206" s="1" t="s">
        <v>9499</v>
      </c>
      <c r="X1206" s="1" t="s">
        <v>9500</v>
      </c>
      <c r="Y1206">
        <v>280000</v>
      </c>
      <c r="Z1206" s="1" t="s">
        <v>143</v>
      </c>
      <c r="AA1206" s="1" t="s">
        <v>157</v>
      </c>
      <c r="AB1206" s="1" t="s">
        <v>6067</v>
      </c>
      <c r="AC1206" s="1" t="s">
        <v>1041</v>
      </c>
      <c r="AD1206" s="3">
        <v>1</v>
      </c>
      <c r="AE1206" s="1" t="s">
        <v>106</v>
      </c>
      <c r="AF1206" s="1" t="s">
        <v>106</v>
      </c>
      <c r="AG1206" s="1" t="s">
        <v>106</v>
      </c>
      <c r="AH1206" s="1" t="s">
        <v>106</v>
      </c>
      <c r="AI1206" s="1"/>
      <c r="AJ1206" s="1" t="s">
        <v>104</v>
      </c>
      <c r="AK1206" s="1" t="s">
        <v>767</v>
      </c>
      <c r="AL1206" s="1"/>
      <c r="AM1206" s="1"/>
      <c r="AO1206">
        <v>2837</v>
      </c>
      <c r="AP1206">
        <v>1.5</v>
      </c>
      <c r="AQ1206" s="1" t="s">
        <v>108</v>
      </c>
      <c r="AR1206" s="1" t="s">
        <v>118</v>
      </c>
      <c r="AT1206" s="1" t="s">
        <v>118</v>
      </c>
      <c r="AU1206" s="1" t="s">
        <v>159</v>
      </c>
      <c r="AV1206">
        <v>1955</v>
      </c>
      <c r="AW1206" s="1" t="s">
        <v>101</v>
      </c>
      <c r="AX1206">
        <v>3</v>
      </c>
      <c r="AY1206">
        <v>2</v>
      </c>
      <c r="AZ1206">
        <v>0</v>
      </c>
      <c r="BA1206">
        <v>7</v>
      </c>
      <c r="BB1206" s="1"/>
      <c r="BE1206">
        <v>1</v>
      </c>
      <c r="BF1206">
        <v>1</v>
      </c>
      <c r="BG1206">
        <v>504</v>
      </c>
      <c r="BI1206" s="1"/>
      <c r="BM1206" s="1"/>
      <c r="BN1206" s="1"/>
      <c r="BU1206" s="1"/>
      <c r="BV1206">
        <v>0</v>
      </c>
      <c r="BX1206">
        <v>21940</v>
      </c>
      <c r="BY1206">
        <v>109830</v>
      </c>
      <c r="BZ1206">
        <v>0</v>
      </c>
      <c r="CA1206" s="1" t="s">
        <v>769</v>
      </c>
      <c r="CB1206" s="1" t="s">
        <v>108</v>
      </c>
      <c r="CD1206">
        <v>21487</v>
      </c>
      <c r="CE1206" s="1" t="s">
        <v>106</v>
      </c>
      <c r="CF1206" s="1" t="s">
        <v>106</v>
      </c>
      <c r="CG1206" s="1"/>
      <c r="CI1206" s="1" t="s">
        <v>9501</v>
      </c>
      <c r="CJ1206" s="1" t="s">
        <v>151</v>
      </c>
      <c r="CK1206">
        <v>2462114</v>
      </c>
      <c r="CL1206">
        <v>167285</v>
      </c>
      <c r="CM1206" s="1" t="s">
        <v>765</v>
      </c>
      <c r="CO1206" s="1"/>
      <c r="CP1206" s="1"/>
      <c r="CQ1206" s="1" t="s">
        <v>9498</v>
      </c>
      <c r="CR1206" s="1" t="s">
        <v>9498</v>
      </c>
      <c r="CS1206" s="1"/>
      <c r="CU1206" s="1" t="s">
        <v>771</v>
      </c>
      <c r="CV1206" s="1" t="s">
        <v>113</v>
      </c>
      <c r="CW1206" s="1" t="s">
        <v>765</v>
      </c>
      <c r="CX1206" s="1"/>
      <c r="CZ1206" s="2"/>
      <c r="DA1206" t="str">
        <f>_xlfn.IFNA(_xlfn.XLOOKUP(R1206, LandUseCodes!$A$1:$A$70,LandUseCodes!$B$1:$B$70), "Not Listed")</f>
        <v>R - Single Family/Cabin</v>
      </c>
      <c r="DB1206" t="str">
        <f>_xlfn.IFNA(_xlfn.XLOOKUP(AD1206, Type!$A$1:$A$3,Type!$B$1:$B$3), "Not Listed")</f>
        <v>Public</v>
      </c>
    </row>
    <row r="1207" spans="1:106" x14ac:dyDescent="0.25">
      <c r="A1207" s="1" t="s">
        <v>9502</v>
      </c>
      <c r="B1207">
        <v>2025</v>
      </c>
      <c r="C1207">
        <v>1</v>
      </c>
      <c r="D1207" s="1" t="s">
        <v>2023</v>
      </c>
      <c r="E1207" s="1" t="s">
        <v>9503</v>
      </c>
      <c r="F1207" s="1" t="s">
        <v>522</v>
      </c>
      <c r="G1207">
        <v>1800000</v>
      </c>
      <c r="H1207" s="1" t="s">
        <v>101</v>
      </c>
      <c r="I1207" s="1" t="s">
        <v>105</v>
      </c>
      <c r="J1207">
        <v>357940</v>
      </c>
      <c r="K1207" s="1" t="s">
        <v>2025</v>
      </c>
      <c r="L1207" s="1"/>
      <c r="M1207" s="1" t="s">
        <v>130</v>
      </c>
      <c r="N1207">
        <v>451</v>
      </c>
      <c r="O1207" s="1" t="s">
        <v>147</v>
      </c>
      <c r="P1207" s="1" t="s">
        <v>2026</v>
      </c>
      <c r="Q1207" s="1" t="s">
        <v>283</v>
      </c>
      <c r="R1207" s="1" t="s">
        <v>9504</v>
      </c>
      <c r="S1207" s="1" t="s">
        <v>2027</v>
      </c>
      <c r="T1207" s="1" t="s">
        <v>2028</v>
      </c>
      <c r="U1207" s="1" t="s">
        <v>2029</v>
      </c>
      <c r="V1207" s="1" t="s">
        <v>2030</v>
      </c>
      <c r="W1207" s="1" t="s">
        <v>9505</v>
      </c>
      <c r="X1207" s="1"/>
      <c r="Z1207" s="1" t="s">
        <v>143</v>
      </c>
      <c r="AA1207" s="1" t="s">
        <v>8272</v>
      </c>
      <c r="AB1207" s="1" t="s">
        <v>6067</v>
      </c>
      <c r="AC1207" s="1" t="s">
        <v>1041</v>
      </c>
      <c r="AD1207" s="3">
        <v>1</v>
      </c>
      <c r="AE1207" s="1" t="s">
        <v>106</v>
      </c>
      <c r="AF1207" s="1" t="s">
        <v>106</v>
      </c>
      <c r="AG1207" s="1" t="s">
        <v>106</v>
      </c>
      <c r="AH1207" s="1" t="s">
        <v>106</v>
      </c>
      <c r="AI1207" s="1"/>
      <c r="AJ1207" s="1" t="s">
        <v>104</v>
      </c>
      <c r="AK1207" s="1" t="s">
        <v>767</v>
      </c>
      <c r="AL1207" s="1"/>
      <c r="AM1207" s="1"/>
      <c r="AO1207">
        <v>2088</v>
      </c>
      <c r="AP1207">
        <v>2</v>
      </c>
      <c r="AQ1207" s="1" t="s">
        <v>143</v>
      </c>
      <c r="AR1207" s="1" t="s">
        <v>118</v>
      </c>
      <c r="AT1207" s="1" t="s">
        <v>108</v>
      </c>
      <c r="AU1207" s="1" t="s">
        <v>159</v>
      </c>
      <c r="AV1207">
        <v>1880</v>
      </c>
      <c r="AW1207" s="1" t="s">
        <v>160</v>
      </c>
      <c r="AX1207">
        <v>4</v>
      </c>
      <c r="AY1207">
        <v>1</v>
      </c>
      <c r="AZ1207">
        <v>0</v>
      </c>
      <c r="BA1207">
        <v>7</v>
      </c>
      <c r="BB1207" s="1"/>
      <c r="BH1207">
        <v>480</v>
      </c>
      <c r="BI1207" s="1"/>
      <c r="BM1207" s="1"/>
      <c r="BN1207" s="1"/>
      <c r="BU1207" s="1"/>
      <c r="BV1207">
        <v>35350</v>
      </c>
      <c r="BW1207">
        <v>357940</v>
      </c>
      <c r="BX1207">
        <v>224140</v>
      </c>
      <c r="BY1207">
        <v>133800</v>
      </c>
      <c r="BZ1207">
        <v>17430</v>
      </c>
      <c r="CA1207" s="1" t="s">
        <v>769</v>
      </c>
      <c r="CB1207" s="1" t="s">
        <v>118</v>
      </c>
      <c r="CC1207">
        <v>63</v>
      </c>
      <c r="CE1207" s="1" t="s">
        <v>108</v>
      </c>
      <c r="CF1207" s="1" t="s">
        <v>106</v>
      </c>
      <c r="CG1207" s="1"/>
      <c r="CI1207" s="1" t="s">
        <v>9506</v>
      </c>
      <c r="CJ1207" s="1" t="s">
        <v>9507</v>
      </c>
      <c r="CK1207">
        <v>2461461</v>
      </c>
      <c r="CL1207">
        <v>168034</v>
      </c>
      <c r="CM1207" s="1" t="s">
        <v>765</v>
      </c>
      <c r="CO1207" s="1"/>
      <c r="CP1207" s="1"/>
      <c r="CQ1207" s="1" t="s">
        <v>9508</v>
      </c>
      <c r="CR1207" s="1" t="s">
        <v>2027</v>
      </c>
      <c r="CS1207" s="1" t="s">
        <v>2028</v>
      </c>
      <c r="CU1207" s="1" t="s">
        <v>2035</v>
      </c>
      <c r="CV1207" s="1" t="s">
        <v>113</v>
      </c>
      <c r="CW1207" s="1" t="s">
        <v>2030</v>
      </c>
      <c r="CX1207" s="1" t="s">
        <v>410</v>
      </c>
      <c r="CZ1207" s="2"/>
      <c r="DA1207" t="str">
        <f>_xlfn.IFNA(_xlfn.XLOOKUP(R1207, LandUseCodes!$A$1:$A$70,LandUseCodes!$B$1:$B$70), "Not Listed")</f>
        <v>F - Farm  20 - 79.99 acres</v>
      </c>
      <c r="DB1207" t="str">
        <f>_xlfn.IFNA(_xlfn.XLOOKUP(AD1207, Type!$A$1:$A$3,Type!$B$1:$B$3), "Not Listed")</f>
        <v>Public</v>
      </c>
    </row>
    <row r="1208" spans="1:106" x14ac:dyDescent="0.25">
      <c r="A1208" s="1" t="s">
        <v>9502</v>
      </c>
      <c r="B1208">
        <v>2025</v>
      </c>
      <c r="C1208">
        <v>2</v>
      </c>
      <c r="D1208" s="1" t="s">
        <v>2023</v>
      </c>
      <c r="E1208" s="1" t="s">
        <v>9503</v>
      </c>
      <c r="F1208" s="1" t="s">
        <v>522</v>
      </c>
      <c r="G1208">
        <v>1800000</v>
      </c>
      <c r="H1208" s="1" t="s">
        <v>101</v>
      </c>
      <c r="I1208" s="1" t="s">
        <v>105</v>
      </c>
      <c r="J1208">
        <v>357940</v>
      </c>
      <c r="K1208" s="1" t="s">
        <v>2025</v>
      </c>
      <c r="L1208" s="1"/>
      <c r="M1208" s="1" t="s">
        <v>130</v>
      </c>
      <c r="N1208">
        <v>451</v>
      </c>
      <c r="O1208" s="1" t="s">
        <v>147</v>
      </c>
      <c r="P1208" s="1" t="s">
        <v>2026</v>
      </c>
      <c r="Q1208" s="1" t="s">
        <v>283</v>
      </c>
      <c r="R1208" s="1" t="s">
        <v>9504</v>
      </c>
      <c r="S1208" s="1" t="s">
        <v>2027</v>
      </c>
      <c r="T1208" s="1" t="s">
        <v>2028</v>
      </c>
      <c r="U1208" s="1" t="s">
        <v>2029</v>
      </c>
      <c r="V1208" s="1" t="s">
        <v>2030</v>
      </c>
      <c r="W1208" s="1" t="s">
        <v>9505</v>
      </c>
      <c r="X1208" s="1"/>
      <c r="Z1208" s="1" t="s">
        <v>143</v>
      </c>
      <c r="AA1208" s="1" t="s">
        <v>8272</v>
      </c>
      <c r="AB1208" s="1" t="s">
        <v>6067</v>
      </c>
      <c r="AC1208" s="1" t="s">
        <v>1041</v>
      </c>
      <c r="AD1208" s="3">
        <v>1</v>
      </c>
      <c r="AE1208" s="1" t="s">
        <v>106</v>
      </c>
      <c r="AF1208" s="1" t="s">
        <v>106</v>
      </c>
      <c r="AG1208" s="1" t="s">
        <v>106</v>
      </c>
      <c r="AH1208" s="1" t="s">
        <v>106</v>
      </c>
      <c r="AI1208" s="1"/>
      <c r="AJ1208" s="1" t="s">
        <v>104</v>
      </c>
      <c r="AK1208" s="1" t="s">
        <v>767</v>
      </c>
      <c r="AL1208" s="1"/>
      <c r="AM1208" s="1"/>
      <c r="AO1208">
        <v>1340</v>
      </c>
      <c r="AP1208">
        <v>2</v>
      </c>
      <c r="AQ1208" s="1" t="s">
        <v>143</v>
      </c>
      <c r="AR1208" s="1" t="s">
        <v>118</v>
      </c>
      <c r="AT1208" s="1" t="s">
        <v>108</v>
      </c>
      <c r="AU1208" s="1" t="s">
        <v>159</v>
      </c>
      <c r="AV1208">
        <v>1900</v>
      </c>
      <c r="AW1208" s="1" t="s">
        <v>160</v>
      </c>
      <c r="AX1208">
        <v>3</v>
      </c>
      <c r="AY1208">
        <v>1</v>
      </c>
      <c r="AZ1208">
        <v>0</v>
      </c>
      <c r="BA1208">
        <v>7</v>
      </c>
      <c r="BB1208" s="1"/>
      <c r="BI1208" s="1"/>
      <c r="BM1208" s="1"/>
      <c r="BN1208" s="1"/>
      <c r="BU1208" s="1"/>
      <c r="BV1208">
        <v>35350</v>
      </c>
      <c r="BW1208">
        <v>357940</v>
      </c>
      <c r="BX1208">
        <v>224140</v>
      </c>
      <c r="BY1208">
        <v>133800</v>
      </c>
      <c r="BZ1208">
        <v>17430</v>
      </c>
      <c r="CA1208" s="1" t="s">
        <v>769</v>
      </c>
      <c r="CB1208" s="1" t="s">
        <v>118</v>
      </c>
      <c r="CE1208" s="1" t="s">
        <v>106</v>
      </c>
      <c r="CF1208" s="1" t="s">
        <v>106</v>
      </c>
      <c r="CG1208" s="1"/>
      <c r="CI1208" s="1" t="s">
        <v>9506</v>
      </c>
      <c r="CJ1208" s="1" t="s">
        <v>9507</v>
      </c>
      <c r="CK1208">
        <v>2461461</v>
      </c>
      <c r="CL1208">
        <v>168034</v>
      </c>
      <c r="CM1208" s="1" t="s">
        <v>765</v>
      </c>
      <c r="CO1208" s="1"/>
      <c r="CP1208" s="1"/>
      <c r="CQ1208" s="1" t="s">
        <v>9508</v>
      </c>
      <c r="CR1208" s="1" t="s">
        <v>2027</v>
      </c>
      <c r="CS1208" s="1" t="s">
        <v>2028</v>
      </c>
      <c r="CU1208" s="1" t="s">
        <v>2035</v>
      </c>
      <c r="CV1208" s="1" t="s">
        <v>113</v>
      </c>
      <c r="CW1208" s="1" t="s">
        <v>2030</v>
      </c>
      <c r="CX1208" s="1" t="s">
        <v>410</v>
      </c>
      <c r="CZ1208" s="2"/>
      <c r="DA1208" t="str">
        <f>_xlfn.IFNA(_xlfn.XLOOKUP(R1208, LandUseCodes!$A$1:$A$70,LandUseCodes!$B$1:$B$70), "Not Listed")</f>
        <v>F - Farm  20 - 79.99 acres</v>
      </c>
      <c r="DB1208" t="str">
        <f>_xlfn.IFNA(_xlfn.XLOOKUP(AD1208, Type!$A$1:$A$3,Type!$B$1:$B$3), "Not Listed")</f>
        <v>Public</v>
      </c>
    </row>
    <row r="1209" spans="1:106" x14ac:dyDescent="0.25">
      <c r="A1209" s="1" t="s">
        <v>9509</v>
      </c>
      <c r="B1209">
        <v>2025</v>
      </c>
      <c r="C1209">
        <v>1</v>
      </c>
      <c r="D1209" s="1" t="s">
        <v>9510</v>
      </c>
      <c r="E1209" s="1" t="s">
        <v>9511</v>
      </c>
      <c r="F1209" s="1" t="s">
        <v>9512</v>
      </c>
      <c r="G1209">
        <v>1</v>
      </c>
      <c r="H1209" s="1" t="s">
        <v>115</v>
      </c>
      <c r="J1209">
        <v>132770</v>
      </c>
      <c r="K1209" s="1" t="s">
        <v>9513</v>
      </c>
      <c r="L1209" s="1" t="s">
        <v>9514</v>
      </c>
      <c r="M1209" s="1" t="s">
        <v>130</v>
      </c>
      <c r="N1209">
        <v>549</v>
      </c>
      <c r="O1209" s="1" t="s">
        <v>147</v>
      </c>
      <c r="P1209" s="1" t="s">
        <v>2026</v>
      </c>
      <c r="Q1209" s="1" t="s">
        <v>283</v>
      </c>
      <c r="R1209" s="1" t="s">
        <v>156</v>
      </c>
      <c r="S1209" s="1" t="s">
        <v>9515</v>
      </c>
      <c r="T1209" s="1" t="s">
        <v>764</v>
      </c>
      <c r="U1209" s="1"/>
      <c r="V1209" s="1" t="s">
        <v>765</v>
      </c>
      <c r="W1209" s="1" t="s">
        <v>9516</v>
      </c>
      <c r="X1209" s="1"/>
      <c r="Z1209" s="1" t="s">
        <v>143</v>
      </c>
      <c r="AA1209" s="1" t="s">
        <v>157</v>
      </c>
      <c r="AB1209" s="1" t="s">
        <v>6067</v>
      </c>
      <c r="AC1209" s="1" t="s">
        <v>1041</v>
      </c>
      <c r="AD1209" s="3">
        <v>1</v>
      </c>
      <c r="AE1209" s="1" t="s">
        <v>106</v>
      </c>
      <c r="AF1209" s="1" t="s">
        <v>106</v>
      </c>
      <c r="AG1209" s="1" t="s">
        <v>106</v>
      </c>
      <c r="AH1209" s="1" t="s">
        <v>106</v>
      </c>
      <c r="AI1209" s="1"/>
      <c r="AJ1209" s="1" t="s">
        <v>108</v>
      </c>
      <c r="AK1209" s="1" t="s">
        <v>767</v>
      </c>
      <c r="AL1209" s="1"/>
      <c r="AM1209" s="1"/>
      <c r="AO1209">
        <v>2056</v>
      </c>
      <c r="AP1209">
        <v>1</v>
      </c>
      <c r="AQ1209" s="1" t="s">
        <v>108</v>
      </c>
      <c r="AR1209" s="1" t="s">
        <v>118</v>
      </c>
      <c r="AT1209" s="1" t="s">
        <v>108</v>
      </c>
      <c r="AU1209" s="1" t="s">
        <v>120</v>
      </c>
      <c r="AV1209">
        <v>1958</v>
      </c>
      <c r="AW1209" s="1" t="s">
        <v>172</v>
      </c>
      <c r="AX1209">
        <v>2</v>
      </c>
      <c r="AY1209">
        <v>2</v>
      </c>
      <c r="AZ1209">
        <v>0</v>
      </c>
      <c r="BA1209">
        <v>6</v>
      </c>
      <c r="BB1209" s="1"/>
      <c r="BE1209">
        <v>1</v>
      </c>
      <c r="BF1209">
        <v>1</v>
      </c>
      <c r="BG1209">
        <v>494</v>
      </c>
      <c r="BI1209" s="1"/>
      <c r="BM1209" s="1"/>
      <c r="BN1209" s="1"/>
      <c r="BU1209" s="1"/>
      <c r="BV1209">
        <v>0</v>
      </c>
      <c r="BW1209">
        <v>127250</v>
      </c>
      <c r="BX1209">
        <v>23760</v>
      </c>
      <c r="BY1209">
        <v>109010</v>
      </c>
      <c r="BZ1209">
        <v>5560</v>
      </c>
      <c r="CA1209" s="1" t="s">
        <v>769</v>
      </c>
      <c r="CB1209" s="1" t="s">
        <v>108</v>
      </c>
      <c r="CD1209">
        <v>27000</v>
      </c>
      <c r="CE1209" s="1" t="s">
        <v>106</v>
      </c>
      <c r="CF1209" s="1" t="s">
        <v>106</v>
      </c>
      <c r="CG1209" s="1"/>
      <c r="CI1209" s="1" t="s">
        <v>9517</v>
      </c>
      <c r="CJ1209" s="1" t="s">
        <v>151</v>
      </c>
      <c r="CK1209">
        <v>2462246</v>
      </c>
      <c r="CL1209">
        <v>167291</v>
      </c>
      <c r="CM1209" s="1" t="s">
        <v>765</v>
      </c>
      <c r="CO1209" s="1"/>
      <c r="CP1209" s="1"/>
      <c r="CQ1209" s="1" t="s">
        <v>9515</v>
      </c>
      <c r="CR1209" s="1" t="s">
        <v>9515</v>
      </c>
      <c r="CS1209" s="1"/>
      <c r="CU1209" s="1" t="s">
        <v>771</v>
      </c>
      <c r="CV1209" s="1" t="s">
        <v>113</v>
      </c>
      <c r="CW1209" s="1" t="s">
        <v>765</v>
      </c>
      <c r="CX1209" s="1"/>
      <c r="CZ1209" s="2"/>
      <c r="DA1209" t="str">
        <f>_xlfn.IFNA(_xlfn.XLOOKUP(R1209, LandUseCodes!$A$1:$A$70,LandUseCodes!$B$1:$B$70), "Not Listed")</f>
        <v>R - Single Family/Cabin</v>
      </c>
      <c r="DB1209" t="str">
        <f>_xlfn.IFNA(_xlfn.XLOOKUP(AD1209, Type!$A$1:$A$3,Type!$B$1:$B$3), "Not Listed")</f>
        <v>Public</v>
      </c>
    </row>
    <row r="1210" spans="1:106" x14ac:dyDescent="0.25">
      <c r="A1210" s="1" t="s">
        <v>9518</v>
      </c>
      <c r="B1210">
        <v>2025</v>
      </c>
      <c r="C1210">
        <v>1</v>
      </c>
      <c r="D1210" s="1" t="s">
        <v>9519</v>
      </c>
      <c r="E1210" s="1" t="s">
        <v>9520</v>
      </c>
      <c r="F1210" s="1" t="s">
        <v>9521</v>
      </c>
      <c r="G1210">
        <v>175000</v>
      </c>
      <c r="H1210" s="1"/>
      <c r="J1210">
        <v>96950</v>
      </c>
      <c r="K1210" s="1" t="s">
        <v>9522</v>
      </c>
      <c r="L1210" s="1" t="s">
        <v>9523</v>
      </c>
      <c r="M1210" s="1" t="s">
        <v>130</v>
      </c>
      <c r="N1210">
        <v>709</v>
      </c>
      <c r="O1210" s="1" t="s">
        <v>147</v>
      </c>
      <c r="P1210" s="1" t="s">
        <v>2026</v>
      </c>
      <c r="Q1210" s="1" t="s">
        <v>283</v>
      </c>
      <c r="R1210" s="1" t="s">
        <v>156</v>
      </c>
      <c r="S1210" s="1" t="s">
        <v>9524</v>
      </c>
      <c r="T1210" s="1" t="s">
        <v>764</v>
      </c>
      <c r="U1210" s="1"/>
      <c r="V1210" s="1" t="s">
        <v>765</v>
      </c>
      <c r="W1210" s="1" t="s">
        <v>9525</v>
      </c>
      <c r="X1210" s="1" t="s">
        <v>9526</v>
      </c>
      <c r="Y1210">
        <v>1</v>
      </c>
      <c r="Z1210" s="1" t="s">
        <v>143</v>
      </c>
      <c r="AA1210" s="1" t="s">
        <v>157</v>
      </c>
      <c r="AB1210" s="1" t="s">
        <v>6067</v>
      </c>
      <c r="AC1210" s="1" t="s">
        <v>1041</v>
      </c>
      <c r="AD1210" s="3">
        <v>1</v>
      </c>
      <c r="AE1210" s="1" t="s">
        <v>106</v>
      </c>
      <c r="AF1210" s="1" t="s">
        <v>106</v>
      </c>
      <c r="AG1210" s="1" t="s">
        <v>106</v>
      </c>
      <c r="AH1210" s="1" t="s">
        <v>106</v>
      </c>
      <c r="AI1210" s="1"/>
      <c r="AJ1210" s="1" t="s">
        <v>104</v>
      </c>
      <c r="AK1210" s="1" t="s">
        <v>767</v>
      </c>
      <c r="AL1210" s="1"/>
      <c r="AM1210" s="1"/>
      <c r="AO1210">
        <v>2191</v>
      </c>
      <c r="AP1210">
        <v>1</v>
      </c>
      <c r="AQ1210" s="1" t="s">
        <v>107</v>
      </c>
      <c r="AR1210" s="1" t="s">
        <v>107</v>
      </c>
      <c r="AT1210" s="1" t="s">
        <v>118</v>
      </c>
      <c r="AU1210" s="1" t="s">
        <v>120</v>
      </c>
      <c r="AV1210">
        <v>1961</v>
      </c>
      <c r="AW1210" s="1" t="s">
        <v>172</v>
      </c>
      <c r="AX1210">
        <v>3</v>
      </c>
      <c r="AY1210">
        <v>1</v>
      </c>
      <c r="AZ1210">
        <v>0</v>
      </c>
      <c r="BA1210">
        <v>7</v>
      </c>
      <c r="BB1210" s="1"/>
      <c r="BE1210">
        <v>1</v>
      </c>
      <c r="BF1210">
        <v>1</v>
      </c>
      <c r="BG1210">
        <v>504</v>
      </c>
      <c r="BI1210" s="1"/>
      <c r="BM1210" s="1"/>
      <c r="BN1210" s="1"/>
      <c r="BU1210" s="1"/>
      <c r="BV1210">
        <v>0</v>
      </c>
      <c r="BW1210">
        <v>119630</v>
      </c>
      <c r="BX1210">
        <v>23200</v>
      </c>
      <c r="BY1210">
        <v>73750</v>
      </c>
      <c r="BZ1210">
        <v>0</v>
      </c>
      <c r="CA1210" s="1" t="s">
        <v>769</v>
      </c>
      <c r="CB1210" s="1" t="s">
        <v>108</v>
      </c>
      <c r="CD1210">
        <v>25313</v>
      </c>
      <c r="CE1210" s="1" t="s">
        <v>106</v>
      </c>
      <c r="CF1210" s="1" t="s">
        <v>106</v>
      </c>
      <c r="CG1210" s="1"/>
      <c r="CI1210" s="1" t="s">
        <v>9527</v>
      </c>
      <c r="CJ1210" s="1" t="s">
        <v>151</v>
      </c>
      <c r="CK1210">
        <v>2461323</v>
      </c>
      <c r="CL1210">
        <v>167254</v>
      </c>
      <c r="CM1210" s="1" t="s">
        <v>765</v>
      </c>
      <c r="CO1210" s="1"/>
      <c r="CP1210" s="1"/>
      <c r="CQ1210" s="1" t="s">
        <v>9524</v>
      </c>
      <c r="CR1210" s="1" t="s">
        <v>9524</v>
      </c>
      <c r="CS1210" s="1"/>
      <c r="CU1210" s="1" t="s">
        <v>771</v>
      </c>
      <c r="CV1210" s="1" t="s">
        <v>113</v>
      </c>
      <c r="CW1210" s="1" t="s">
        <v>765</v>
      </c>
      <c r="CX1210" s="1"/>
      <c r="CZ1210" s="2"/>
      <c r="DA1210" t="str">
        <f>_xlfn.IFNA(_xlfn.XLOOKUP(R1210, LandUseCodes!$A$1:$A$70,LandUseCodes!$B$1:$B$70), "Not Listed")</f>
        <v>R - Single Family/Cabin</v>
      </c>
      <c r="DB1210" t="str">
        <f>_xlfn.IFNA(_xlfn.XLOOKUP(AD1210, Type!$A$1:$A$3,Type!$B$1:$B$3), "Not Listed")</f>
        <v>Public</v>
      </c>
    </row>
    <row r="1211" spans="1:106" x14ac:dyDescent="0.25">
      <c r="A1211" s="1" t="s">
        <v>9528</v>
      </c>
      <c r="B1211">
        <v>2025</v>
      </c>
      <c r="C1211">
        <v>1</v>
      </c>
      <c r="D1211" s="1" t="s">
        <v>9529</v>
      </c>
      <c r="E1211" s="1" t="s">
        <v>9530</v>
      </c>
      <c r="F1211" s="1" t="s">
        <v>9531</v>
      </c>
      <c r="G1211">
        <v>245000</v>
      </c>
      <c r="H1211" s="1"/>
      <c r="J1211">
        <v>115770</v>
      </c>
      <c r="K1211" s="1" t="s">
        <v>9532</v>
      </c>
      <c r="L1211" s="1"/>
      <c r="M1211" s="1" t="s">
        <v>130</v>
      </c>
      <c r="N1211">
        <v>545</v>
      </c>
      <c r="O1211" s="1" t="s">
        <v>147</v>
      </c>
      <c r="P1211" s="1" t="s">
        <v>2026</v>
      </c>
      <c r="Q1211" s="1" t="s">
        <v>283</v>
      </c>
      <c r="R1211" s="1" t="s">
        <v>156</v>
      </c>
      <c r="S1211" s="1" t="s">
        <v>9533</v>
      </c>
      <c r="T1211" s="1" t="s">
        <v>764</v>
      </c>
      <c r="U1211" s="1"/>
      <c r="V1211" s="1" t="s">
        <v>765</v>
      </c>
      <c r="W1211" s="1" t="s">
        <v>9534</v>
      </c>
      <c r="X1211" s="1"/>
      <c r="Z1211" s="1" t="s">
        <v>143</v>
      </c>
      <c r="AA1211" s="1" t="s">
        <v>157</v>
      </c>
      <c r="AB1211" s="1" t="s">
        <v>6067</v>
      </c>
      <c r="AC1211" s="1" t="s">
        <v>1041</v>
      </c>
      <c r="AD1211" s="3">
        <v>1</v>
      </c>
      <c r="AE1211" s="1" t="s">
        <v>106</v>
      </c>
      <c r="AF1211" s="1" t="s">
        <v>106</v>
      </c>
      <c r="AG1211" s="1" t="s">
        <v>106</v>
      </c>
      <c r="AH1211" s="1" t="s">
        <v>106</v>
      </c>
      <c r="AI1211" s="1"/>
      <c r="AJ1211" s="1" t="s">
        <v>104</v>
      </c>
      <c r="AK1211" s="1" t="s">
        <v>767</v>
      </c>
      <c r="AL1211" s="1"/>
      <c r="AM1211" s="1"/>
      <c r="AO1211">
        <v>1874</v>
      </c>
      <c r="AP1211">
        <v>1</v>
      </c>
      <c r="AQ1211" s="1" t="s">
        <v>108</v>
      </c>
      <c r="AR1211" s="1" t="s">
        <v>118</v>
      </c>
      <c r="AT1211" s="1" t="s">
        <v>118</v>
      </c>
      <c r="AU1211" s="1" t="s">
        <v>159</v>
      </c>
      <c r="AV1211">
        <v>1960</v>
      </c>
      <c r="AW1211" s="1" t="s">
        <v>172</v>
      </c>
      <c r="AX1211">
        <v>3</v>
      </c>
      <c r="AY1211">
        <v>1</v>
      </c>
      <c r="AZ1211">
        <v>1</v>
      </c>
      <c r="BA1211">
        <v>7</v>
      </c>
      <c r="BB1211" s="1"/>
      <c r="BE1211">
        <v>1</v>
      </c>
      <c r="BF1211">
        <v>1</v>
      </c>
      <c r="BG1211">
        <v>220</v>
      </c>
      <c r="BI1211" s="1"/>
      <c r="BM1211" s="1"/>
      <c r="BN1211" s="1"/>
      <c r="BU1211" s="1"/>
      <c r="BV1211">
        <v>0</v>
      </c>
      <c r="BX1211">
        <v>23700</v>
      </c>
      <c r="BY1211">
        <v>92070</v>
      </c>
      <c r="BZ1211">
        <v>880</v>
      </c>
      <c r="CA1211" s="1" t="s">
        <v>769</v>
      </c>
      <c r="CB1211" s="1" t="s">
        <v>108</v>
      </c>
      <c r="CD1211">
        <v>26803</v>
      </c>
      <c r="CE1211" s="1" t="s">
        <v>106</v>
      </c>
      <c r="CF1211" s="1" t="s">
        <v>106</v>
      </c>
      <c r="CG1211" s="1"/>
      <c r="CI1211" s="1" t="s">
        <v>9535</v>
      </c>
      <c r="CJ1211" s="1" t="s">
        <v>151</v>
      </c>
      <c r="CK1211">
        <v>2462398</v>
      </c>
      <c r="CL1211">
        <v>167310</v>
      </c>
      <c r="CM1211" s="1" t="s">
        <v>765</v>
      </c>
      <c r="CO1211" s="1"/>
      <c r="CP1211" s="1"/>
      <c r="CQ1211" s="1" t="s">
        <v>9533</v>
      </c>
      <c r="CR1211" s="1" t="s">
        <v>9533</v>
      </c>
      <c r="CS1211" s="1"/>
      <c r="CU1211" s="1" t="s">
        <v>771</v>
      </c>
      <c r="CV1211" s="1" t="s">
        <v>113</v>
      </c>
      <c r="CW1211" s="1" t="s">
        <v>765</v>
      </c>
      <c r="CX1211" s="1"/>
      <c r="CZ1211" s="2"/>
      <c r="DA1211" t="str">
        <f>_xlfn.IFNA(_xlfn.XLOOKUP(R1211, LandUseCodes!$A$1:$A$70,LandUseCodes!$B$1:$B$70), "Not Listed")</f>
        <v>R - Single Family/Cabin</v>
      </c>
      <c r="DB1211" t="str">
        <f>_xlfn.IFNA(_xlfn.XLOOKUP(AD1211, Type!$A$1:$A$3,Type!$B$1:$B$3), "Not Listed")</f>
        <v>Public</v>
      </c>
    </row>
    <row r="1212" spans="1:106" x14ac:dyDescent="0.25">
      <c r="A1212" s="1" t="s">
        <v>9536</v>
      </c>
      <c r="B1212">
        <v>2025</v>
      </c>
      <c r="C1212">
        <v>1</v>
      </c>
      <c r="D1212" s="1" t="s">
        <v>4093</v>
      </c>
      <c r="E1212" s="1" t="s">
        <v>8318</v>
      </c>
      <c r="F1212" s="1" t="s">
        <v>4095</v>
      </c>
      <c r="G1212">
        <v>139900</v>
      </c>
      <c r="H1212" s="1"/>
      <c r="J1212">
        <v>102180</v>
      </c>
      <c r="K1212" s="1" t="s">
        <v>9537</v>
      </c>
      <c r="L1212" s="1" t="s">
        <v>3036</v>
      </c>
      <c r="M1212" s="1" t="s">
        <v>130</v>
      </c>
      <c r="N1212">
        <v>721</v>
      </c>
      <c r="O1212" s="1" t="s">
        <v>147</v>
      </c>
      <c r="P1212" s="1" t="s">
        <v>2026</v>
      </c>
      <c r="Q1212" s="1" t="s">
        <v>283</v>
      </c>
      <c r="R1212" s="1" t="s">
        <v>156</v>
      </c>
      <c r="S1212" s="1" t="s">
        <v>9538</v>
      </c>
      <c r="T1212" s="1" t="s">
        <v>764</v>
      </c>
      <c r="U1212" s="1"/>
      <c r="V1212" s="1" t="s">
        <v>765</v>
      </c>
      <c r="W1212" s="1" t="s">
        <v>9539</v>
      </c>
      <c r="X1212" s="1" t="s">
        <v>9540</v>
      </c>
      <c r="Y1212">
        <v>58500</v>
      </c>
      <c r="Z1212" s="1" t="s">
        <v>143</v>
      </c>
      <c r="AA1212" s="1" t="s">
        <v>157</v>
      </c>
      <c r="AB1212" s="1" t="s">
        <v>6067</v>
      </c>
      <c r="AC1212" s="1" t="s">
        <v>1041</v>
      </c>
      <c r="AD1212" s="3">
        <v>1</v>
      </c>
      <c r="AE1212" s="1" t="s">
        <v>106</v>
      </c>
      <c r="AF1212" s="1" t="s">
        <v>106</v>
      </c>
      <c r="AG1212" s="1" t="s">
        <v>106</v>
      </c>
      <c r="AH1212" s="1" t="s">
        <v>106</v>
      </c>
      <c r="AI1212" s="1"/>
      <c r="AJ1212" s="1" t="s">
        <v>104</v>
      </c>
      <c r="AK1212" s="1" t="s">
        <v>767</v>
      </c>
      <c r="AL1212" s="1"/>
      <c r="AM1212" s="1"/>
      <c r="AO1212">
        <v>1248</v>
      </c>
      <c r="AP1212">
        <v>1</v>
      </c>
      <c r="AQ1212" s="1" t="s">
        <v>108</v>
      </c>
      <c r="AR1212" s="1" t="s">
        <v>118</v>
      </c>
      <c r="AT1212" s="1" t="s">
        <v>118</v>
      </c>
      <c r="AU1212" s="1" t="s">
        <v>120</v>
      </c>
      <c r="AV1212">
        <v>1962</v>
      </c>
      <c r="AW1212" s="1" t="s">
        <v>172</v>
      </c>
      <c r="AX1212">
        <v>3</v>
      </c>
      <c r="AY1212">
        <v>1</v>
      </c>
      <c r="AZ1212">
        <v>1</v>
      </c>
      <c r="BA1212">
        <v>6</v>
      </c>
      <c r="BB1212" s="1"/>
      <c r="BG1212">
        <v>594</v>
      </c>
      <c r="BI1212" s="1"/>
      <c r="BM1212" s="1"/>
      <c r="BN1212" s="1"/>
      <c r="BU1212" s="1"/>
      <c r="BV1212">
        <v>0</v>
      </c>
      <c r="BX1212">
        <v>21760</v>
      </c>
      <c r="BY1212">
        <v>80420</v>
      </c>
      <c r="BZ1212">
        <v>0</v>
      </c>
      <c r="CA1212" s="1" t="s">
        <v>769</v>
      </c>
      <c r="CB1212" s="1" t="s">
        <v>108</v>
      </c>
      <c r="CD1212">
        <v>20944</v>
      </c>
      <c r="CE1212" s="1" t="s">
        <v>106</v>
      </c>
      <c r="CF1212" s="1" t="s">
        <v>106</v>
      </c>
      <c r="CG1212" s="1"/>
      <c r="CI1212" s="1" t="s">
        <v>9541</v>
      </c>
      <c r="CJ1212" s="1" t="s">
        <v>151</v>
      </c>
      <c r="CK1212">
        <v>2461203</v>
      </c>
      <c r="CL1212">
        <v>167242</v>
      </c>
      <c r="CM1212" s="1" t="s">
        <v>765</v>
      </c>
      <c r="CO1212" s="1"/>
      <c r="CP1212" s="1"/>
      <c r="CQ1212" s="1" t="s">
        <v>9538</v>
      </c>
      <c r="CR1212" s="1" t="s">
        <v>9538</v>
      </c>
      <c r="CS1212" s="1"/>
      <c r="CU1212" s="1" t="s">
        <v>771</v>
      </c>
      <c r="CV1212" s="1" t="s">
        <v>113</v>
      </c>
      <c r="CW1212" s="1" t="s">
        <v>765</v>
      </c>
      <c r="CX1212" s="1"/>
      <c r="CZ1212" s="2"/>
      <c r="DA1212" t="str">
        <f>_xlfn.IFNA(_xlfn.XLOOKUP(R1212, LandUseCodes!$A$1:$A$70,LandUseCodes!$B$1:$B$70), "Not Listed")</f>
        <v>R - Single Family/Cabin</v>
      </c>
      <c r="DB1212" t="str">
        <f>_xlfn.IFNA(_xlfn.XLOOKUP(AD1212, Type!$A$1:$A$3,Type!$B$1:$B$3), "Not Listed")</f>
        <v>Public</v>
      </c>
    </row>
    <row r="1213" spans="1:106" x14ac:dyDescent="0.25">
      <c r="A1213" s="1" t="s">
        <v>9542</v>
      </c>
      <c r="B1213">
        <v>2025</v>
      </c>
      <c r="C1213">
        <v>1</v>
      </c>
      <c r="D1213" s="1" t="s">
        <v>9543</v>
      </c>
      <c r="E1213" s="1" t="s">
        <v>9544</v>
      </c>
      <c r="F1213" s="1" t="s">
        <v>9545</v>
      </c>
      <c r="G1213">
        <v>130000</v>
      </c>
      <c r="H1213" s="1"/>
      <c r="J1213">
        <v>96530</v>
      </c>
      <c r="K1213" s="1" t="s">
        <v>9546</v>
      </c>
      <c r="L1213" s="1"/>
      <c r="M1213" s="1" t="s">
        <v>130</v>
      </c>
      <c r="N1213">
        <v>731</v>
      </c>
      <c r="O1213" s="1" t="s">
        <v>147</v>
      </c>
      <c r="P1213" s="1" t="s">
        <v>2026</v>
      </c>
      <c r="Q1213" s="1" t="s">
        <v>283</v>
      </c>
      <c r="R1213" s="1" t="s">
        <v>156</v>
      </c>
      <c r="S1213" s="1" t="s">
        <v>9547</v>
      </c>
      <c r="T1213" s="1" t="s">
        <v>764</v>
      </c>
      <c r="U1213" s="1"/>
      <c r="V1213" s="1" t="s">
        <v>765</v>
      </c>
      <c r="W1213" s="1" t="s">
        <v>9548</v>
      </c>
      <c r="X1213" s="1" t="s">
        <v>9549</v>
      </c>
      <c r="Y1213">
        <v>65000</v>
      </c>
      <c r="Z1213" s="1" t="s">
        <v>143</v>
      </c>
      <c r="AA1213" s="1" t="s">
        <v>157</v>
      </c>
      <c r="AB1213" s="1" t="s">
        <v>6067</v>
      </c>
      <c r="AC1213" s="1" t="s">
        <v>1041</v>
      </c>
      <c r="AD1213" s="3">
        <v>1</v>
      </c>
      <c r="AE1213" s="1" t="s">
        <v>106</v>
      </c>
      <c r="AF1213" s="1" t="s">
        <v>106</v>
      </c>
      <c r="AG1213" s="1" t="s">
        <v>106</v>
      </c>
      <c r="AH1213" s="1" t="s">
        <v>106</v>
      </c>
      <c r="AI1213" s="1"/>
      <c r="AJ1213" s="1" t="s">
        <v>104</v>
      </c>
      <c r="AK1213" s="1" t="s">
        <v>767</v>
      </c>
      <c r="AL1213" s="1"/>
      <c r="AM1213" s="1"/>
      <c r="AO1213">
        <v>1972</v>
      </c>
      <c r="AP1213">
        <v>1</v>
      </c>
      <c r="AQ1213" s="1" t="s">
        <v>107</v>
      </c>
      <c r="AR1213" s="1" t="s">
        <v>107</v>
      </c>
      <c r="AS1213">
        <v>420</v>
      </c>
      <c r="AT1213" s="1" t="s">
        <v>118</v>
      </c>
      <c r="AU1213" s="1" t="s">
        <v>159</v>
      </c>
      <c r="AV1213">
        <v>1966</v>
      </c>
      <c r="AW1213" s="1" t="s">
        <v>258</v>
      </c>
      <c r="AX1213">
        <v>3</v>
      </c>
      <c r="AY1213">
        <v>1</v>
      </c>
      <c r="AZ1213">
        <v>1</v>
      </c>
      <c r="BA1213">
        <v>6</v>
      </c>
      <c r="BB1213" s="1"/>
      <c r="BE1213">
        <v>1</v>
      </c>
      <c r="BF1213">
        <v>1</v>
      </c>
      <c r="BI1213" s="1"/>
      <c r="BM1213" s="1"/>
      <c r="BN1213" s="1"/>
      <c r="BU1213" s="1"/>
      <c r="BV1213">
        <v>0</v>
      </c>
      <c r="BX1213">
        <v>21210</v>
      </c>
      <c r="BY1213">
        <v>75320</v>
      </c>
      <c r="BZ1213">
        <v>590</v>
      </c>
      <c r="CA1213" s="1" t="s">
        <v>769</v>
      </c>
      <c r="CB1213" s="1" t="s">
        <v>108</v>
      </c>
      <c r="CD1213">
        <v>19261</v>
      </c>
      <c r="CE1213" s="1" t="s">
        <v>106</v>
      </c>
      <c r="CF1213" s="1" t="s">
        <v>106</v>
      </c>
      <c r="CG1213" s="1"/>
      <c r="CI1213" s="1" t="s">
        <v>9550</v>
      </c>
      <c r="CJ1213" s="1" t="s">
        <v>151</v>
      </c>
      <c r="CK1213">
        <v>2461097</v>
      </c>
      <c r="CL1213">
        <v>167238</v>
      </c>
      <c r="CM1213" s="1" t="s">
        <v>765</v>
      </c>
      <c r="CO1213" s="1"/>
      <c r="CP1213" s="1"/>
      <c r="CQ1213" s="1" t="s">
        <v>9547</v>
      </c>
      <c r="CR1213" s="1" t="s">
        <v>9547</v>
      </c>
      <c r="CS1213" s="1"/>
      <c r="CU1213" s="1" t="s">
        <v>771</v>
      </c>
      <c r="CV1213" s="1" t="s">
        <v>113</v>
      </c>
      <c r="CW1213" s="1" t="s">
        <v>765</v>
      </c>
      <c r="CX1213" s="1"/>
      <c r="CZ1213" s="2"/>
      <c r="DA1213" t="str">
        <f>_xlfn.IFNA(_xlfn.XLOOKUP(R1213, LandUseCodes!$A$1:$A$70,LandUseCodes!$B$1:$B$70), "Not Listed")</f>
        <v>R - Single Family/Cabin</v>
      </c>
      <c r="DB1213" t="str">
        <f>_xlfn.IFNA(_xlfn.XLOOKUP(AD1213, Type!$A$1:$A$3,Type!$B$1:$B$3), "Not Listed")</f>
        <v>Public</v>
      </c>
    </row>
    <row r="1214" spans="1:106" x14ac:dyDescent="0.25">
      <c r="A1214" s="1" t="s">
        <v>9551</v>
      </c>
      <c r="B1214">
        <v>2025</v>
      </c>
      <c r="C1214">
        <v>1</v>
      </c>
      <c r="D1214" s="1" t="s">
        <v>9552</v>
      </c>
      <c r="E1214" s="1" t="s">
        <v>8621</v>
      </c>
      <c r="F1214" s="1" t="s">
        <v>9553</v>
      </c>
      <c r="G1214">
        <v>92500</v>
      </c>
      <c r="H1214" s="1"/>
      <c r="J1214">
        <v>81030</v>
      </c>
      <c r="K1214" s="1" t="s">
        <v>9554</v>
      </c>
      <c r="L1214" s="1" t="s">
        <v>9555</v>
      </c>
      <c r="M1214" s="1" t="s">
        <v>130</v>
      </c>
      <c r="N1214">
        <v>741</v>
      </c>
      <c r="O1214" s="1" t="s">
        <v>147</v>
      </c>
      <c r="P1214" s="1" t="s">
        <v>2026</v>
      </c>
      <c r="Q1214" s="1" t="s">
        <v>283</v>
      </c>
      <c r="R1214" s="1" t="s">
        <v>156</v>
      </c>
      <c r="S1214" s="1" t="s">
        <v>9556</v>
      </c>
      <c r="T1214" s="1" t="s">
        <v>764</v>
      </c>
      <c r="U1214" s="1"/>
      <c r="V1214" s="1" t="s">
        <v>765</v>
      </c>
      <c r="W1214" s="1"/>
      <c r="X1214" s="1"/>
      <c r="Z1214" s="1" t="s">
        <v>143</v>
      </c>
      <c r="AA1214" s="1" t="s">
        <v>157</v>
      </c>
      <c r="AB1214" s="1" t="s">
        <v>6067</v>
      </c>
      <c r="AC1214" s="1" t="s">
        <v>1041</v>
      </c>
      <c r="AD1214" s="3">
        <v>1</v>
      </c>
      <c r="AE1214" s="1" t="s">
        <v>106</v>
      </c>
      <c r="AF1214" s="1" t="s">
        <v>106</v>
      </c>
      <c r="AG1214" s="1" t="s">
        <v>106</v>
      </c>
      <c r="AH1214" s="1" t="s">
        <v>106</v>
      </c>
      <c r="AI1214" s="1"/>
      <c r="AJ1214" s="1" t="s">
        <v>104</v>
      </c>
      <c r="AK1214" s="1" t="s">
        <v>767</v>
      </c>
      <c r="AL1214" s="1"/>
      <c r="AM1214" s="1"/>
      <c r="AO1214">
        <v>960</v>
      </c>
      <c r="AP1214">
        <v>1</v>
      </c>
      <c r="AQ1214" s="1" t="s">
        <v>143</v>
      </c>
      <c r="AR1214" s="1" t="s">
        <v>118</v>
      </c>
      <c r="AT1214" s="1" t="s">
        <v>118</v>
      </c>
      <c r="AU1214" s="1" t="s">
        <v>159</v>
      </c>
      <c r="AV1214">
        <v>1969</v>
      </c>
      <c r="AW1214" s="1" t="s">
        <v>172</v>
      </c>
      <c r="AX1214">
        <v>3</v>
      </c>
      <c r="AY1214">
        <v>1</v>
      </c>
      <c r="AZ1214">
        <v>1</v>
      </c>
      <c r="BA1214">
        <v>5</v>
      </c>
      <c r="BB1214" s="1"/>
      <c r="BG1214">
        <v>440</v>
      </c>
      <c r="BI1214" s="1"/>
      <c r="BM1214" s="1"/>
      <c r="BN1214" s="1"/>
      <c r="BU1214" s="1"/>
      <c r="BV1214">
        <v>0</v>
      </c>
      <c r="BW1214">
        <v>80390</v>
      </c>
      <c r="BX1214">
        <v>21420</v>
      </c>
      <c r="BY1214">
        <v>59610</v>
      </c>
      <c r="BZ1214">
        <v>0</v>
      </c>
      <c r="CA1214" s="1" t="s">
        <v>769</v>
      </c>
      <c r="CB1214" s="1" t="s">
        <v>108</v>
      </c>
      <c r="CD1214">
        <v>19906</v>
      </c>
      <c r="CE1214" s="1" t="s">
        <v>106</v>
      </c>
      <c r="CF1214" s="1" t="s">
        <v>106</v>
      </c>
      <c r="CG1214" s="1"/>
      <c r="CI1214" s="1" t="s">
        <v>9557</v>
      </c>
      <c r="CJ1214" s="1" t="s">
        <v>151</v>
      </c>
      <c r="CK1214">
        <v>2460995</v>
      </c>
      <c r="CL1214">
        <v>167233</v>
      </c>
      <c r="CM1214" s="1" t="s">
        <v>765</v>
      </c>
      <c r="CO1214" s="1"/>
      <c r="CP1214" s="1"/>
      <c r="CQ1214" s="1" t="s">
        <v>9556</v>
      </c>
      <c r="CR1214" s="1" t="s">
        <v>9556</v>
      </c>
      <c r="CS1214" s="1"/>
      <c r="CU1214" s="1" t="s">
        <v>771</v>
      </c>
      <c r="CV1214" s="1" t="s">
        <v>113</v>
      </c>
      <c r="CW1214" s="1" t="s">
        <v>765</v>
      </c>
      <c r="CX1214" s="1"/>
      <c r="CZ1214" s="2"/>
      <c r="DA1214" t="str">
        <f>_xlfn.IFNA(_xlfn.XLOOKUP(R1214, LandUseCodes!$A$1:$A$70,LandUseCodes!$B$1:$B$70), "Not Listed")</f>
        <v>R - Single Family/Cabin</v>
      </c>
      <c r="DB1214" t="str">
        <f>_xlfn.IFNA(_xlfn.XLOOKUP(AD1214, Type!$A$1:$A$3,Type!$B$1:$B$3), "Not Listed")</f>
        <v>Public</v>
      </c>
    </row>
    <row r="1215" spans="1:106" x14ac:dyDescent="0.25">
      <c r="A1215" s="1" t="s">
        <v>9558</v>
      </c>
      <c r="B1215">
        <v>2025</v>
      </c>
      <c r="C1215">
        <v>1</v>
      </c>
      <c r="D1215" s="1" t="s">
        <v>9559</v>
      </c>
      <c r="E1215" s="1" t="s">
        <v>9560</v>
      </c>
      <c r="F1215" s="1" t="s">
        <v>9561</v>
      </c>
      <c r="G1215">
        <v>1</v>
      </c>
      <c r="H1215" s="1" t="s">
        <v>115</v>
      </c>
      <c r="J1215">
        <v>91290</v>
      </c>
      <c r="K1215" s="1" t="s">
        <v>9562</v>
      </c>
      <c r="L1215" s="1" t="s">
        <v>9563</v>
      </c>
      <c r="M1215" s="1" t="s">
        <v>130</v>
      </c>
      <c r="N1215">
        <v>753</v>
      </c>
      <c r="O1215" s="1" t="s">
        <v>147</v>
      </c>
      <c r="P1215" s="1" t="s">
        <v>2026</v>
      </c>
      <c r="Q1215" s="1" t="s">
        <v>283</v>
      </c>
      <c r="R1215" s="1" t="s">
        <v>156</v>
      </c>
      <c r="S1215" s="1" t="s">
        <v>9564</v>
      </c>
      <c r="T1215" s="1" t="s">
        <v>764</v>
      </c>
      <c r="U1215" s="1"/>
      <c r="V1215" s="1" t="s">
        <v>765</v>
      </c>
      <c r="W1215" s="1" t="s">
        <v>9565</v>
      </c>
      <c r="X1215" s="1" t="s">
        <v>9566</v>
      </c>
      <c r="Y1215">
        <v>190000</v>
      </c>
      <c r="Z1215" s="1" t="s">
        <v>143</v>
      </c>
      <c r="AA1215" s="1" t="s">
        <v>157</v>
      </c>
      <c r="AB1215" s="1" t="s">
        <v>6067</v>
      </c>
      <c r="AC1215" s="1" t="s">
        <v>1041</v>
      </c>
      <c r="AD1215" s="3">
        <v>1</v>
      </c>
      <c r="AE1215" s="1" t="s">
        <v>106</v>
      </c>
      <c r="AF1215" s="1" t="s">
        <v>106</v>
      </c>
      <c r="AG1215" s="1" t="s">
        <v>106</v>
      </c>
      <c r="AH1215" s="1" t="s">
        <v>106</v>
      </c>
      <c r="AI1215" s="1"/>
      <c r="AJ1215" s="1" t="s">
        <v>108</v>
      </c>
      <c r="AK1215" s="1" t="s">
        <v>767</v>
      </c>
      <c r="AL1215" s="1"/>
      <c r="AM1215" s="1"/>
      <c r="AO1215">
        <v>1215</v>
      </c>
      <c r="AP1215">
        <v>1</v>
      </c>
      <c r="AQ1215" s="1" t="s">
        <v>108</v>
      </c>
      <c r="AR1215" s="1" t="s">
        <v>118</v>
      </c>
      <c r="AT1215" s="1" t="s">
        <v>118</v>
      </c>
      <c r="AU1215" s="1" t="s">
        <v>120</v>
      </c>
      <c r="AV1215">
        <v>1969</v>
      </c>
      <c r="AW1215" s="1" t="s">
        <v>172</v>
      </c>
      <c r="AX1215">
        <v>3</v>
      </c>
      <c r="AY1215">
        <v>1</v>
      </c>
      <c r="AZ1215">
        <v>1</v>
      </c>
      <c r="BA1215">
        <v>6</v>
      </c>
      <c r="BB1215" s="1"/>
      <c r="BE1215">
        <v>1</v>
      </c>
      <c r="BF1215">
        <v>1</v>
      </c>
      <c r="BG1215">
        <v>550</v>
      </c>
      <c r="BI1215" s="1"/>
      <c r="BM1215" s="1"/>
      <c r="BN1215" s="1"/>
      <c r="BU1215" s="1"/>
      <c r="BV1215">
        <v>0</v>
      </c>
      <c r="BX1215">
        <v>21020</v>
      </c>
      <c r="BY1215">
        <v>70270</v>
      </c>
      <c r="BZ1215">
        <v>0</v>
      </c>
      <c r="CA1215" s="1" t="s">
        <v>769</v>
      </c>
      <c r="CB1215" s="1" t="s">
        <v>108</v>
      </c>
      <c r="CD1215">
        <v>18700</v>
      </c>
      <c r="CE1215" s="1" t="s">
        <v>106</v>
      </c>
      <c r="CF1215" s="1" t="s">
        <v>106</v>
      </c>
      <c r="CG1215" s="1"/>
      <c r="CI1215" s="1" t="s">
        <v>9567</v>
      </c>
      <c r="CJ1215" s="1" t="s">
        <v>151</v>
      </c>
      <c r="CK1215">
        <v>2460894</v>
      </c>
      <c r="CL1215">
        <v>167238</v>
      </c>
      <c r="CM1215" s="1" t="s">
        <v>765</v>
      </c>
      <c r="CO1215" s="1"/>
      <c r="CP1215" s="1"/>
      <c r="CQ1215" s="1" t="s">
        <v>9564</v>
      </c>
      <c r="CR1215" s="1" t="s">
        <v>9564</v>
      </c>
      <c r="CS1215" s="1"/>
      <c r="CU1215" s="1" t="s">
        <v>771</v>
      </c>
      <c r="CV1215" s="1" t="s">
        <v>113</v>
      </c>
      <c r="CW1215" s="1" t="s">
        <v>765</v>
      </c>
      <c r="CX1215" s="1"/>
      <c r="CZ1215" s="2"/>
      <c r="DA1215" t="str">
        <f>_xlfn.IFNA(_xlfn.XLOOKUP(R1215, LandUseCodes!$A$1:$A$70,LandUseCodes!$B$1:$B$70), "Not Listed")</f>
        <v>R - Single Family/Cabin</v>
      </c>
      <c r="DB1215" t="str">
        <f>_xlfn.IFNA(_xlfn.XLOOKUP(AD1215, Type!$A$1:$A$3,Type!$B$1:$B$3), "Not Listed")</f>
        <v>Public</v>
      </c>
    </row>
    <row r="1216" spans="1:106" x14ac:dyDescent="0.25">
      <c r="A1216" s="1" t="s">
        <v>9568</v>
      </c>
      <c r="B1216">
        <v>2025</v>
      </c>
      <c r="C1216">
        <v>1</v>
      </c>
      <c r="D1216" s="1" t="s">
        <v>9569</v>
      </c>
      <c r="E1216" s="1" t="s">
        <v>422</v>
      </c>
      <c r="F1216" s="1" t="s">
        <v>4641</v>
      </c>
      <c r="G1216">
        <v>241500</v>
      </c>
      <c r="H1216" s="1"/>
      <c r="J1216">
        <v>85930</v>
      </c>
      <c r="K1216" s="1" t="s">
        <v>9570</v>
      </c>
      <c r="L1216" s="1" t="s">
        <v>9571</v>
      </c>
      <c r="M1216" s="1" t="s">
        <v>130</v>
      </c>
      <c r="N1216">
        <v>307</v>
      </c>
      <c r="O1216" s="1" t="s">
        <v>147</v>
      </c>
      <c r="P1216" s="1" t="s">
        <v>2026</v>
      </c>
      <c r="Q1216" s="1" t="s">
        <v>283</v>
      </c>
      <c r="R1216" s="1" t="s">
        <v>156</v>
      </c>
      <c r="S1216" s="1" t="s">
        <v>9572</v>
      </c>
      <c r="T1216" s="1" t="s">
        <v>6260</v>
      </c>
      <c r="U1216" s="1"/>
      <c r="V1216" s="1" t="s">
        <v>6261</v>
      </c>
      <c r="W1216" s="1" t="s">
        <v>9573</v>
      </c>
      <c r="X1216" s="1"/>
      <c r="Z1216" s="1" t="s">
        <v>143</v>
      </c>
      <c r="AA1216" s="1" t="s">
        <v>157</v>
      </c>
      <c r="AB1216" s="1" t="s">
        <v>6067</v>
      </c>
      <c r="AC1216" s="1" t="s">
        <v>1041</v>
      </c>
      <c r="AD1216" s="3">
        <v>1</v>
      </c>
      <c r="AE1216" s="1" t="s">
        <v>106</v>
      </c>
      <c r="AF1216" s="1" t="s">
        <v>106</v>
      </c>
      <c r="AG1216" s="1" t="s">
        <v>106</v>
      </c>
      <c r="AH1216" s="1" t="s">
        <v>106</v>
      </c>
      <c r="AI1216" s="1"/>
      <c r="AJ1216" s="1" t="s">
        <v>104</v>
      </c>
      <c r="AK1216" s="1" t="s">
        <v>767</v>
      </c>
      <c r="AL1216" s="1"/>
      <c r="AM1216" s="1"/>
      <c r="AO1216">
        <v>1197</v>
      </c>
      <c r="AP1216">
        <v>1</v>
      </c>
      <c r="AQ1216" s="1" t="s">
        <v>112</v>
      </c>
      <c r="AR1216" s="1" t="s">
        <v>118</v>
      </c>
      <c r="AT1216" s="1" t="s">
        <v>108</v>
      </c>
      <c r="AU1216" s="1" t="s">
        <v>159</v>
      </c>
      <c r="AV1216">
        <v>1952</v>
      </c>
      <c r="AW1216" s="1" t="s">
        <v>130</v>
      </c>
      <c r="AX1216">
        <v>4</v>
      </c>
      <c r="AY1216">
        <v>1</v>
      </c>
      <c r="AZ1216">
        <v>0</v>
      </c>
      <c r="BA1216">
        <v>7</v>
      </c>
      <c r="BB1216" s="1"/>
      <c r="BE1216">
        <v>1</v>
      </c>
      <c r="BF1216">
        <v>1</v>
      </c>
      <c r="BG1216">
        <v>440</v>
      </c>
      <c r="BI1216" s="1"/>
      <c r="BM1216" s="1"/>
      <c r="BN1216" s="1"/>
      <c r="BU1216" s="1"/>
      <c r="BV1216">
        <v>0</v>
      </c>
      <c r="BX1216">
        <v>23500</v>
      </c>
      <c r="BY1216">
        <v>62430</v>
      </c>
      <c r="BZ1216">
        <v>0</v>
      </c>
      <c r="CA1216" s="1" t="s">
        <v>769</v>
      </c>
      <c r="CB1216" s="1" t="s">
        <v>108</v>
      </c>
      <c r="CD1216">
        <v>26220</v>
      </c>
      <c r="CE1216" s="1" t="s">
        <v>118</v>
      </c>
      <c r="CF1216" s="1" t="s">
        <v>106</v>
      </c>
      <c r="CG1216" s="1"/>
      <c r="CI1216" s="1" t="s">
        <v>9574</v>
      </c>
      <c r="CJ1216" s="1" t="s">
        <v>151</v>
      </c>
      <c r="CK1216">
        <v>2463253</v>
      </c>
      <c r="CL1216">
        <v>167928</v>
      </c>
      <c r="CM1216" s="1" t="s">
        <v>765</v>
      </c>
      <c r="CO1216" s="1"/>
      <c r="CP1216" s="1"/>
      <c r="CQ1216" s="1" t="s">
        <v>9575</v>
      </c>
      <c r="CR1216" s="1" t="s">
        <v>9572</v>
      </c>
      <c r="CS1216" s="1"/>
      <c r="CU1216" s="1" t="s">
        <v>6265</v>
      </c>
      <c r="CV1216" s="1" t="s">
        <v>113</v>
      </c>
      <c r="CW1216" s="1" t="s">
        <v>6261</v>
      </c>
      <c r="CX1216" s="1"/>
      <c r="CZ1216" s="2"/>
      <c r="DA1216" t="str">
        <f>_xlfn.IFNA(_xlfn.XLOOKUP(R1216, LandUseCodes!$A$1:$A$70,LandUseCodes!$B$1:$B$70), "Not Listed")</f>
        <v>R - Single Family/Cabin</v>
      </c>
      <c r="DB1216" t="str">
        <f>_xlfn.IFNA(_xlfn.XLOOKUP(AD1216, Type!$A$1:$A$3,Type!$B$1:$B$3), "Not Listed")</f>
        <v>Public</v>
      </c>
    </row>
    <row r="1217" spans="1:106" x14ac:dyDescent="0.25">
      <c r="A1217" s="1" t="s">
        <v>9576</v>
      </c>
      <c r="B1217">
        <v>2025</v>
      </c>
      <c r="C1217">
        <v>1</v>
      </c>
      <c r="D1217" s="1" t="s">
        <v>9577</v>
      </c>
      <c r="E1217" s="1" t="s">
        <v>3200</v>
      </c>
      <c r="F1217" s="1" t="s">
        <v>532</v>
      </c>
      <c r="G1217">
        <v>269900</v>
      </c>
      <c r="H1217" s="1"/>
      <c r="J1217">
        <v>126280</v>
      </c>
      <c r="K1217" s="1" t="s">
        <v>9578</v>
      </c>
      <c r="L1217" s="1" t="s">
        <v>9579</v>
      </c>
      <c r="M1217" s="1" t="s">
        <v>130</v>
      </c>
      <c r="N1217">
        <v>251</v>
      </c>
      <c r="O1217" s="1" t="s">
        <v>147</v>
      </c>
      <c r="P1217" s="1" t="s">
        <v>2026</v>
      </c>
      <c r="Q1217" s="1" t="s">
        <v>283</v>
      </c>
      <c r="R1217" s="1" t="s">
        <v>156</v>
      </c>
      <c r="S1217" s="1" t="s">
        <v>9580</v>
      </c>
      <c r="T1217" s="1" t="s">
        <v>764</v>
      </c>
      <c r="U1217" s="1"/>
      <c r="V1217" s="1" t="s">
        <v>765</v>
      </c>
      <c r="W1217" s="1" t="s">
        <v>9581</v>
      </c>
      <c r="X1217" s="1" t="s">
        <v>9582</v>
      </c>
      <c r="Y1217">
        <v>245000</v>
      </c>
      <c r="Z1217" s="1" t="s">
        <v>143</v>
      </c>
      <c r="AA1217" s="1" t="s">
        <v>157</v>
      </c>
      <c r="AB1217" s="1" t="s">
        <v>6067</v>
      </c>
      <c r="AC1217" s="1" t="s">
        <v>1041</v>
      </c>
      <c r="AD1217" s="3">
        <v>1</v>
      </c>
      <c r="AE1217" s="1" t="s">
        <v>106</v>
      </c>
      <c r="AF1217" s="1" t="s">
        <v>106</v>
      </c>
      <c r="AG1217" s="1" t="s">
        <v>106</v>
      </c>
      <c r="AH1217" s="1" t="s">
        <v>106</v>
      </c>
      <c r="AI1217" s="1"/>
      <c r="AJ1217" s="1" t="s">
        <v>104</v>
      </c>
      <c r="AK1217" s="1" t="s">
        <v>767</v>
      </c>
      <c r="AL1217" s="1"/>
      <c r="AM1217" s="1"/>
      <c r="AO1217">
        <v>2583</v>
      </c>
      <c r="AP1217">
        <v>1.5</v>
      </c>
      <c r="AQ1217" s="1" t="s">
        <v>112</v>
      </c>
      <c r="AR1217" s="1" t="s">
        <v>118</v>
      </c>
      <c r="AT1217" s="1" t="s">
        <v>118</v>
      </c>
      <c r="AU1217" s="1" t="s">
        <v>159</v>
      </c>
      <c r="AV1217">
        <v>1950</v>
      </c>
      <c r="AW1217" s="1" t="s">
        <v>101</v>
      </c>
      <c r="AX1217">
        <v>4</v>
      </c>
      <c r="AY1217">
        <v>2</v>
      </c>
      <c r="AZ1217">
        <v>0</v>
      </c>
      <c r="BA1217">
        <v>7</v>
      </c>
      <c r="BB1217" s="1"/>
      <c r="BE1217">
        <v>2</v>
      </c>
      <c r="BF1217">
        <v>1</v>
      </c>
      <c r="BG1217">
        <v>528</v>
      </c>
      <c r="BI1217" s="1"/>
      <c r="BM1217" s="1"/>
      <c r="BN1217" s="1"/>
      <c r="BU1217" s="1"/>
      <c r="BV1217">
        <v>0</v>
      </c>
      <c r="BW1217">
        <v>125430</v>
      </c>
      <c r="BX1217">
        <v>29240</v>
      </c>
      <c r="BY1217">
        <v>97040</v>
      </c>
      <c r="BZ1217">
        <v>0</v>
      </c>
      <c r="CA1217" s="1" t="s">
        <v>769</v>
      </c>
      <c r="CB1217" s="1" t="s">
        <v>108</v>
      </c>
      <c r="CD1217">
        <v>43600</v>
      </c>
      <c r="CE1217" s="1" t="s">
        <v>106</v>
      </c>
      <c r="CF1217" s="1" t="s">
        <v>106</v>
      </c>
      <c r="CG1217" s="1"/>
      <c r="CI1217" s="1" t="s">
        <v>9583</v>
      </c>
      <c r="CJ1217" s="1" t="s">
        <v>151</v>
      </c>
      <c r="CK1217">
        <v>2463374</v>
      </c>
      <c r="CL1217">
        <v>168012</v>
      </c>
      <c r="CM1217" s="1" t="s">
        <v>765</v>
      </c>
      <c r="CO1217" s="1"/>
      <c r="CP1217" s="1"/>
      <c r="CQ1217" s="1" t="s">
        <v>9580</v>
      </c>
      <c r="CR1217" s="1" t="s">
        <v>9580</v>
      </c>
      <c r="CS1217" s="1"/>
      <c r="CU1217" s="1" t="s">
        <v>771</v>
      </c>
      <c r="CV1217" s="1" t="s">
        <v>113</v>
      </c>
      <c r="CW1217" s="1" t="s">
        <v>765</v>
      </c>
      <c r="CX1217" s="1"/>
      <c r="CZ1217" s="2"/>
      <c r="DA1217" t="str">
        <f>_xlfn.IFNA(_xlfn.XLOOKUP(R1217, LandUseCodes!$A$1:$A$70,LandUseCodes!$B$1:$B$70), "Not Listed")</f>
        <v>R - Single Family/Cabin</v>
      </c>
      <c r="DB1217" t="str">
        <f>_xlfn.IFNA(_xlfn.XLOOKUP(AD1217, Type!$A$1:$A$3,Type!$B$1:$B$3), "Not Listed")</f>
        <v>Public</v>
      </c>
    </row>
    <row r="1218" spans="1:106" x14ac:dyDescent="0.25">
      <c r="A1218" s="1" t="s">
        <v>9584</v>
      </c>
      <c r="B1218">
        <v>2025</v>
      </c>
      <c r="C1218">
        <v>1</v>
      </c>
      <c r="D1218" s="1" t="s">
        <v>1929</v>
      </c>
      <c r="E1218" s="1" t="s">
        <v>9585</v>
      </c>
      <c r="F1218" s="1" t="s">
        <v>9586</v>
      </c>
      <c r="G1218">
        <v>270000</v>
      </c>
      <c r="H1218" s="1"/>
      <c r="J1218">
        <v>70520</v>
      </c>
      <c r="K1218" s="1" t="s">
        <v>9587</v>
      </c>
      <c r="L1218" s="1"/>
      <c r="M1218" s="1" t="s">
        <v>130</v>
      </c>
      <c r="N1218">
        <v>237</v>
      </c>
      <c r="O1218" s="1" t="s">
        <v>147</v>
      </c>
      <c r="P1218" s="1" t="s">
        <v>2026</v>
      </c>
      <c r="Q1218" s="1" t="s">
        <v>283</v>
      </c>
      <c r="R1218" s="1" t="s">
        <v>156</v>
      </c>
      <c r="S1218" s="1" t="s">
        <v>9588</v>
      </c>
      <c r="T1218" s="1" t="s">
        <v>764</v>
      </c>
      <c r="U1218" s="1"/>
      <c r="V1218" s="1" t="s">
        <v>765</v>
      </c>
      <c r="W1218" s="1" t="s">
        <v>9589</v>
      </c>
      <c r="X1218" s="1" t="s">
        <v>9590</v>
      </c>
      <c r="Y1218">
        <v>1</v>
      </c>
      <c r="Z1218" s="1" t="s">
        <v>143</v>
      </c>
      <c r="AA1218" s="1" t="s">
        <v>157</v>
      </c>
      <c r="AB1218" s="1" t="s">
        <v>6067</v>
      </c>
      <c r="AC1218" s="1" t="s">
        <v>1041</v>
      </c>
      <c r="AD1218" s="3">
        <v>1</v>
      </c>
      <c r="AE1218" s="1" t="s">
        <v>106</v>
      </c>
      <c r="AF1218" s="1" t="s">
        <v>106</v>
      </c>
      <c r="AG1218" s="1" t="s">
        <v>106</v>
      </c>
      <c r="AH1218" s="1" t="s">
        <v>106</v>
      </c>
      <c r="AI1218" s="1"/>
      <c r="AJ1218" s="1" t="s">
        <v>104</v>
      </c>
      <c r="AK1218" s="1" t="s">
        <v>767</v>
      </c>
      <c r="AL1218" s="1"/>
      <c r="AM1218" s="1"/>
      <c r="AO1218">
        <v>1072</v>
      </c>
      <c r="AP1218">
        <v>1</v>
      </c>
      <c r="AQ1218" s="1" t="s">
        <v>112</v>
      </c>
      <c r="AR1218" s="1" t="s">
        <v>106</v>
      </c>
      <c r="AT1218" s="1" t="s">
        <v>108</v>
      </c>
      <c r="AU1218" s="1" t="s">
        <v>120</v>
      </c>
      <c r="AV1218">
        <v>1948</v>
      </c>
      <c r="AW1218" s="1" t="s">
        <v>130</v>
      </c>
      <c r="AX1218">
        <v>2</v>
      </c>
      <c r="AY1218">
        <v>1</v>
      </c>
      <c r="AZ1218">
        <v>0</v>
      </c>
      <c r="BA1218">
        <v>5</v>
      </c>
      <c r="BB1218" s="1"/>
      <c r="BE1218">
        <v>1</v>
      </c>
      <c r="BF1218">
        <v>1</v>
      </c>
      <c r="BI1218" s="1"/>
      <c r="BM1218" s="1"/>
      <c r="BN1218" s="1"/>
      <c r="BU1218" s="1"/>
      <c r="BV1218">
        <v>0</v>
      </c>
      <c r="BX1218">
        <v>23010</v>
      </c>
      <c r="BY1218">
        <v>47510</v>
      </c>
      <c r="BZ1218">
        <v>590</v>
      </c>
      <c r="CA1218" s="1" t="s">
        <v>769</v>
      </c>
      <c r="CB1218" s="1" t="s">
        <v>108</v>
      </c>
      <c r="CD1218">
        <v>24720</v>
      </c>
      <c r="CE1218" s="1" t="s">
        <v>118</v>
      </c>
      <c r="CF1218" s="1" t="s">
        <v>106</v>
      </c>
      <c r="CG1218" s="1"/>
      <c r="CI1218" s="1" t="s">
        <v>9591</v>
      </c>
      <c r="CJ1218" s="1" t="s">
        <v>151</v>
      </c>
      <c r="CK1218">
        <v>2463490</v>
      </c>
      <c r="CL1218">
        <v>168077</v>
      </c>
      <c r="CM1218" s="1" t="s">
        <v>765</v>
      </c>
      <c r="CO1218" s="1"/>
      <c r="CP1218" s="1"/>
      <c r="CQ1218" s="1" t="s">
        <v>9588</v>
      </c>
      <c r="CR1218" s="1" t="s">
        <v>9588</v>
      </c>
      <c r="CS1218" s="1"/>
      <c r="CU1218" s="1" t="s">
        <v>771</v>
      </c>
      <c r="CV1218" s="1" t="s">
        <v>113</v>
      </c>
      <c r="CW1218" s="1" t="s">
        <v>765</v>
      </c>
      <c r="CX1218" s="1"/>
      <c r="CZ1218" s="2"/>
      <c r="DA1218" t="str">
        <f>_xlfn.IFNA(_xlfn.XLOOKUP(R1218, LandUseCodes!$A$1:$A$70,LandUseCodes!$B$1:$B$70), "Not Listed")</f>
        <v>R - Single Family/Cabin</v>
      </c>
      <c r="DB1218" t="str">
        <f>_xlfn.IFNA(_xlfn.XLOOKUP(AD1218, Type!$A$1:$A$3,Type!$B$1:$B$3), "Not Listed")</f>
        <v>Public</v>
      </c>
    </row>
    <row r="1219" spans="1:106" x14ac:dyDescent="0.25">
      <c r="A1219" s="1" t="s">
        <v>9592</v>
      </c>
      <c r="B1219">
        <v>2025</v>
      </c>
      <c r="C1219">
        <v>1</v>
      </c>
      <c r="D1219" s="1"/>
      <c r="E1219" s="1"/>
      <c r="F1219" s="1"/>
      <c r="H1219" s="1"/>
      <c r="J1219">
        <v>311200</v>
      </c>
      <c r="K1219" s="1" t="s">
        <v>1658</v>
      </c>
      <c r="L1219" s="1"/>
      <c r="M1219" s="1" t="s">
        <v>130</v>
      </c>
      <c r="N1219">
        <v>450</v>
      </c>
      <c r="O1219" s="1" t="s">
        <v>147</v>
      </c>
      <c r="P1219" s="1" t="s">
        <v>2026</v>
      </c>
      <c r="Q1219" s="1" t="s">
        <v>283</v>
      </c>
      <c r="R1219" s="1" t="s">
        <v>168</v>
      </c>
      <c r="S1219" s="1" t="s">
        <v>1659</v>
      </c>
      <c r="T1219" s="1" t="s">
        <v>764</v>
      </c>
      <c r="U1219" s="1"/>
      <c r="V1219" s="1" t="s">
        <v>765</v>
      </c>
      <c r="W1219" s="1"/>
      <c r="X1219" s="1"/>
      <c r="Z1219" s="1" t="s">
        <v>143</v>
      </c>
      <c r="AA1219" s="1" t="s">
        <v>116</v>
      </c>
      <c r="AB1219" s="1" t="s">
        <v>1683</v>
      </c>
      <c r="AC1219" s="1" t="s">
        <v>1041</v>
      </c>
      <c r="AD1219" s="3">
        <v>1</v>
      </c>
      <c r="AE1219" s="1" t="s">
        <v>106</v>
      </c>
      <c r="AF1219" s="1" t="s">
        <v>106</v>
      </c>
      <c r="AG1219" s="1" t="s">
        <v>106</v>
      </c>
      <c r="AH1219" s="1" t="s">
        <v>106</v>
      </c>
      <c r="AI1219" s="1"/>
      <c r="AJ1219" s="1"/>
      <c r="AK1219" s="1" t="s">
        <v>767</v>
      </c>
      <c r="AL1219" s="1" t="s">
        <v>107</v>
      </c>
      <c r="AM1219" s="1"/>
      <c r="AQ1219" s="1"/>
      <c r="AR1219" s="1"/>
      <c r="AT1219" s="1"/>
      <c r="AU1219" s="1"/>
      <c r="AW1219" s="1"/>
      <c r="BB1219" s="1"/>
      <c r="BI1219" s="1" t="s">
        <v>313</v>
      </c>
      <c r="BK1219">
        <v>4472</v>
      </c>
      <c r="BM1219" s="1" t="s">
        <v>107</v>
      </c>
      <c r="BN1219" s="1" t="s">
        <v>135</v>
      </c>
      <c r="BO1219">
        <v>1993</v>
      </c>
      <c r="BP1219">
        <v>4472</v>
      </c>
      <c r="BR1219">
        <v>2</v>
      </c>
      <c r="BU1219" s="1"/>
      <c r="BV1219">
        <v>0</v>
      </c>
      <c r="BX1219">
        <v>115600</v>
      </c>
      <c r="BY1219">
        <v>195600</v>
      </c>
      <c r="BZ1219">
        <v>13300</v>
      </c>
      <c r="CA1219" s="1" t="s">
        <v>769</v>
      </c>
      <c r="CB1219" s="1"/>
      <c r="CC1219">
        <v>4.7</v>
      </c>
      <c r="CE1219" s="1"/>
      <c r="CF1219" s="1" t="s">
        <v>106</v>
      </c>
      <c r="CG1219" s="1"/>
      <c r="CI1219" s="1" t="s">
        <v>9593</v>
      </c>
      <c r="CJ1219" s="1" t="s">
        <v>9594</v>
      </c>
      <c r="CK1219">
        <v>2463329</v>
      </c>
      <c r="CL1219">
        <v>167312</v>
      </c>
      <c r="CM1219" s="1" t="s">
        <v>765</v>
      </c>
      <c r="CN1219">
        <v>1</v>
      </c>
      <c r="CO1219" s="1"/>
      <c r="CP1219" s="1"/>
      <c r="CQ1219" s="1" t="s">
        <v>9595</v>
      </c>
      <c r="CR1219" s="1" t="s">
        <v>1659</v>
      </c>
      <c r="CS1219" s="1"/>
      <c r="CU1219" s="1" t="s">
        <v>771</v>
      </c>
      <c r="CV1219" s="1" t="s">
        <v>113</v>
      </c>
      <c r="CW1219" s="1" t="s">
        <v>765</v>
      </c>
      <c r="CX1219" s="1" t="s">
        <v>584</v>
      </c>
      <c r="CZ1219" s="2"/>
      <c r="DA1219" t="str">
        <f>_xlfn.IFNA(_xlfn.XLOOKUP(R1219, LandUseCodes!$A$1:$A$70,LandUseCodes!$B$1:$B$70), "Not Listed")</f>
        <v>E - Local Gov't (Townships &amp; Boroughs)</v>
      </c>
      <c r="DB1219" t="str">
        <f>_xlfn.IFNA(_xlfn.XLOOKUP(AD1219, Type!$A$1:$A$3,Type!$B$1:$B$3), "Not Listed")</f>
        <v>Public</v>
      </c>
    </row>
    <row r="1220" spans="1:106" x14ac:dyDescent="0.25">
      <c r="A1220" s="1" t="s">
        <v>9596</v>
      </c>
      <c r="B1220">
        <v>2025</v>
      </c>
      <c r="C1220">
        <v>1</v>
      </c>
      <c r="D1220" s="1" t="s">
        <v>9484</v>
      </c>
      <c r="E1220" s="1" t="s">
        <v>345</v>
      </c>
      <c r="F1220" s="1" t="s">
        <v>9486</v>
      </c>
      <c r="G1220">
        <v>1</v>
      </c>
      <c r="H1220" s="1" t="s">
        <v>115</v>
      </c>
      <c r="J1220">
        <v>43600</v>
      </c>
      <c r="K1220" s="1" t="s">
        <v>9597</v>
      </c>
      <c r="L1220" s="1" t="s">
        <v>9598</v>
      </c>
      <c r="M1220" s="1" t="s">
        <v>130</v>
      </c>
      <c r="O1220" s="1" t="s">
        <v>147</v>
      </c>
      <c r="P1220" s="1" t="s">
        <v>2026</v>
      </c>
      <c r="Q1220" s="1" t="s">
        <v>283</v>
      </c>
      <c r="R1220" s="1" t="s">
        <v>271</v>
      </c>
      <c r="S1220" s="1" t="s">
        <v>9599</v>
      </c>
      <c r="T1220" s="1" t="s">
        <v>9600</v>
      </c>
      <c r="U1220" s="1" t="s">
        <v>471</v>
      </c>
      <c r="V1220" s="1" t="s">
        <v>472</v>
      </c>
      <c r="W1220" s="1" t="s">
        <v>9601</v>
      </c>
      <c r="X1220" s="1" t="s">
        <v>9602</v>
      </c>
      <c r="Y1220">
        <v>1</v>
      </c>
      <c r="Z1220" s="1" t="s">
        <v>143</v>
      </c>
      <c r="AA1220" s="1" t="s">
        <v>157</v>
      </c>
      <c r="AB1220" s="1" t="s">
        <v>6067</v>
      </c>
      <c r="AC1220" s="1" t="s">
        <v>1041</v>
      </c>
      <c r="AD1220" s="3">
        <v>1</v>
      </c>
      <c r="AE1220" s="1" t="s">
        <v>106</v>
      </c>
      <c r="AF1220" s="1" t="s">
        <v>106</v>
      </c>
      <c r="AG1220" s="1" t="s">
        <v>106</v>
      </c>
      <c r="AH1220" s="1" t="s">
        <v>106</v>
      </c>
      <c r="AI1220" s="1"/>
      <c r="AJ1220" s="1" t="s">
        <v>108</v>
      </c>
      <c r="AK1220" s="1" t="s">
        <v>767</v>
      </c>
      <c r="AL1220" s="1"/>
      <c r="AM1220" s="1"/>
      <c r="AQ1220" s="1"/>
      <c r="AR1220" s="1"/>
      <c r="AT1220" s="1"/>
      <c r="AU1220" s="1"/>
      <c r="AW1220" s="1"/>
      <c r="BB1220" s="1"/>
      <c r="BI1220" s="1"/>
      <c r="BM1220" s="1"/>
      <c r="BN1220" s="1"/>
      <c r="BU1220" s="1"/>
      <c r="BV1220">
        <v>0</v>
      </c>
      <c r="BX1220">
        <v>43600</v>
      </c>
      <c r="BY1220">
        <v>0</v>
      </c>
      <c r="BZ1220">
        <v>0</v>
      </c>
      <c r="CA1220" s="1" t="s">
        <v>769</v>
      </c>
      <c r="CB1220" s="1"/>
      <c r="CD1220">
        <v>87120</v>
      </c>
      <c r="CE1220" s="1"/>
      <c r="CF1220" s="1" t="s">
        <v>106</v>
      </c>
      <c r="CG1220" s="1"/>
      <c r="CI1220" s="1" t="s">
        <v>9603</v>
      </c>
      <c r="CJ1220" s="1" t="s">
        <v>611</v>
      </c>
      <c r="CK1220">
        <v>2462528</v>
      </c>
      <c r="CL1220">
        <v>167092</v>
      </c>
      <c r="CM1220" s="1" t="s">
        <v>765</v>
      </c>
      <c r="CO1220" s="1"/>
      <c r="CP1220" s="1"/>
      <c r="CQ1220" s="1" t="s">
        <v>9604</v>
      </c>
      <c r="CR1220" s="1" t="s">
        <v>9599</v>
      </c>
      <c r="CS1220" s="1" t="s">
        <v>9600</v>
      </c>
      <c r="CU1220" s="1" t="s">
        <v>473</v>
      </c>
      <c r="CV1220" s="1" t="s">
        <v>113</v>
      </c>
      <c r="CW1220" s="1" t="s">
        <v>472</v>
      </c>
      <c r="CX1220" s="1"/>
      <c r="CZ1220" s="2"/>
      <c r="DA1220" t="str">
        <f>_xlfn.IFNA(_xlfn.XLOOKUP(R1220, LandUseCodes!$A$1:$A$70,LandUseCodes!$B$1:$B$70), "Not Listed")</f>
        <v>R - Vacant Land Residential</v>
      </c>
      <c r="DB1220" t="str">
        <f>_xlfn.IFNA(_xlfn.XLOOKUP(AD1220, Type!$A$1:$A$3,Type!$B$1:$B$3), "Not Listed")</f>
        <v>Public</v>
      </c>
    </row>
    <row r="1221" spans="1:106" x14ac:dyDescent="0.25">
      <c r="A1221" s="1" t="s">
        <v>9605</v>
      </c>
      <c r="B1221">
        <v>2025</v>
      </c>
      <c r="C1221">
        <v>1</v>
      </c>
      <c r="D1221" s="1" t="s">
        <v>9606</v>
      </c>
      <c r="E1221" s="1" t="s">
        <v>343</v>
      </c>
      <c r="F1221" s="1" t="s">
        <v>9607</v>
      </c>
      <c r="G1221">
        <v>237000</v>
      </c>
      <c r="H1221" s="1"/>
      <c r="J1221">
        <v>126900</v>
      </c>
      <c r="K1221" s="1" t="s">
        <v>9608</v>
      </c>
      <c r="L1221" s="1"/>
      <c r="M1221" s="1" t="s">
        <v>130</v>
      </c>
      <c r="N1221">
        <v>548</v>
      </c>
      <c r="O1221" s="1" t="s">
        <v>147</v>
      </c>
      <c r="P1221" s="1" t="s">
        <v>2026</v>
      </c>
      <c r="Q1221" s="1" t="s">
        <v>283</v>
      </c>
      <c r="R1221" s="1" t="s">
        <v>156</v>
      </c>
      <c r="S1221" s="1" t="s">
        <v>9609</v>
      </c>
      <c r="T1221" s="1" t="s">
        <v>764</v>
      </c>
      <c r="U1221" s="1"/>
      <c r="V1221" s="1" t="s">
        <v>765</v>
      </c>
      <c r="W1221" s="1" t="s">
        <v>9610</v>
      </c>
      <c r="X1221" s="1" t="s">
        <v>9611</v>
      </c>
      <c r="Y1221">
        <v>1</v>
      </c>
      <c r="Z1221" s="1" t="s">
        <v>143</v>
      </c>
      <c r="AA1221" s="1" t="s">
        <v>157</v>
      </c>
      <c r="AB1221" s="1" t="s">
        <v>6067</v>
      </c>
      <c r="AC1221" s="1" t="s">
        <v>1041</v>
      </c>
      <c r="AD1221" s="3">
        <v>1</v>
      </c>
      <c r="AE1221" s="1" t="s">
        <v>106</v>
      </c>
      <c r="AF1221" s="1" t="s">
        <v>106</v>
      </c>
      <c r="AG1221" s="1" t="s">
        <v>106</v>
      </c>
      <c r="AH1221" s="1" t="s">
        <v>106</v>
      </c>
      <c r="AI1221" s="1"/>
      <c r="AJ1221" s="1" t="s">
        <v>104</v>
      </c>
      <c r="AK1221" s="1" t="s">
        <v>767</v>
      </c>
      <c r="AL1221" s="1"/>
      <c r="AM1221" s="1"/>
      <c r="AO1221">
        <v>2524</v>
      </c>
      <c r="AP1221">
        <v>1.5</v>
      </c>
      <c r="AQ1221" s="1" t="s">
        <v>108</v>
      </c>
      <c r="AR1221" s="1" t="s">
        <v>118</v>
      </c>
      <c r="AT1221" s="1" t="s">
        <v>118</v>
      </c>
      <c r="AU1221" s="1" t="s">
        <v>120</v>
      </c>
      <c r="AV1221">
        <v>1953</v>
      </c>
      <c r="AW1221" s="1" t="s">
        <v>101</v>
      </c>
      <c r="AX1221">
        <v>3</v>
      </c>
      <c r="AY1221">
        <v>2</v>
      </c>
      <c r="AZ1221">
        <v>0</v>
      </c>
      <c r="BA1221">
        <v>8</v>
      </c>
      <c r="BB1221" s="1"/>
      <c r="BE1221">
        <v>1</v>
      </c>
      <c r="BF1221">
        <v>1</v>
      </c>
      <c r="BH1221">
        <v>620</v>
      </c>
      <c r="BI1221" s="1"/>
      <c r="BM1221" s="1"/>
      <c r="BN1221" s="1"/>
      <c r="BU1221" s="1"/>
      <c r="BV1221">
        <v>0</v>
      </c>
      <c r="BX1221">
        <v>20240</v>
      </c>
      <c r="BY1221">
        <v>106660</v>
      </c>
      <c r="BZ1221">
        <v>4310</v>
      </c>
      <c r="CA1221" s="1" t="s">
        <v>769</v>
      </c>
      <c r="CB1221" s="1" t="s">
        <v>108</v>
      </c>
      <c r="CD1221">
        <v>16325</v>
      </c>
      <c r="CE1221" s="1" t="s">
        <v>106</v>
      </c>
      <c r="CF1221" s="1" t="s">
        <v>106</v>
      </c>
      <c r="CG1221" s="1"/>
      <c r="CI1221" s="1" t="s">
        <v>9612</v>
      </c>
      <c r="CJ1221" s="1" t="s">
        <v>161</v>
      </c>
      <c r="CK1221">
        <v>2462247</v>
      </c>
      <c r="CL1221">
        <v>167080</v>
      </c>
      <c r="CM1221" s="1" t="s">
        <v>765</v>
      </c>
      <c r="CO1221" s="1"/>
      <c r="CP1221" s="1"/>
      <c r="CQ1221" s="1" t="s">
        <v>9609</v>
      </c>
      <c r="CR1221" s="1" t="s">
        <v>9609</v>
      </c>
      <c r="CS1221" s="1"/>
      <c r="CU1221" s="1" t="s">
        <v>771</v>
      </c>
      <c r="CV1221" s="1" t="s">
        <v>113</v>
      </c>
      <c r="CW1221" s="1" t="s">
        <v>765</v>
      </c>
      <c r="CX1221" s="1"/>
      <c r="CZ1221" s="2"/>
      <c r="DA1221" t="str">
        <f>_xlfn.IFNA(_xlfn.XLOOKUP(R1221, LandUseCodes!$A$1:$A$70,LandUseCodes!$B$1:$B$70), "Not Listed")</f>
        <v>R - Single Family/Cabin</v>
      </c>
      <c r="DB1221" t="str">
        <f>_xlfn.IFNA(_xlfn.XLOOKUP(AD1221, Type!$A$1:$A$3,Type!$B$1:$B$3), "Not Listed")</f>
        <v>Public</v>
      </c>
    </row>
    <row r="1222" spans="1:106" x14ac:dyDescent="0.25">
      <c r="A1222" s="1" t="s">
        <v>9613</v>
      </c>
      <c r="B1222">
        <v>2025</v>
      </c>
      <c r="C1222">
        <v>1</v>
      </c>
      <c r="D1222" s="1" t="s">
        <v>9494</v>
      </c>
      <c r="E1222" s="1" t="s">
        <v>9614</v>
      </c>
      <c r="F1222" s="1" t="s">
        <v>9495</v>
      </c>
      <c r="G1222">
        <v>240000</v>
      </c>
      <c r="H1222" s="1"/>
      <c r="J1222">
        <v>80710</v>
      </c>
      <c r="K1222" s="1" t="s">
        <v>9615</v>
      </c>
      <c r="L1222" s="1" t="s">
        <v>9616</v>
      </c>
      <c r="M1222" s="1" t="s">
        <v>130</v>
      </c>
      <c r="N1222">
        <v>556</v>
      </c>
      <c r="O1222" s="1" t="s">
        <v>147</v>
      </c>
      <c r="P1222" s="1" t="s">
        <v>2026</v>
      </c>
      <c r="Q1222" s="1" t="s">
        <v>283</v>
      </c>
      <c r="R1222" s="1" t="s">
        <v>156</v>
      </c>
      <c r="S1222" s="1" t="s">
        <v>9617</v>
      </c>
      <c r="T1222" s="1" t="s">
        <v>764</v>
      </c>
      <c r="U1222" s="1"/>
      <c r="V1222" s="1" t="s">
        <v>765</v>
      </c>
      <c r="W1222" s="1" t="s">
        <v>9618</v>
      </c>
      <c r="X1222" s="1" t="s">
        <v>9619</v>
      </c>
      <c r="Y1222">
        <v>220000</v>
      </c>
      <c r="Z1222" s="1" t="s">
        <v>143</v>
      </c>
      <c r="AA1222" s="1" t="s">
        <v>157</v>
      </c>
      <c r="AB1222" s="1" t="s">
        <v>6067</v>
      </c>
      <c r="AC1222" s="1" t="s">
        <v>1041</v>
      </c>
      <c r="AD1222" s="3">
        <v>1</v>
      </c>
      <c r="AE1222" s="1" t="s">
        <v>106</v>
      </c>
      <c r="AF1222" s="1" t="s">
        <v>106</v>
      </c>
      <c r="AG1222" s="1" t="s">
        <v>106</v>
      </c>
      <c r="AH1222" s="1" t="s">
        <v>106</v>
      </c>
      <c r="AI1222" s="1"/>
      <c r="AJ1222" s="1" t="s">
        <v>104</v>
      </c>
      <c r="AK1222" s="1" t="s">
        <v>767</v>
      </c>
      <c r="AL1222" s="1"/>
      <c r="AM1222" s="1"/>
      <c r="AO1222">
        <v>1848</v>
      </c>
      <c r="AP1222">
        <v>1</v>
      </c>
      <c r="AQ1222" s="1" t="s">
        <v>123</v>
      </c>
      <c r="AR1222" s="1" t="s">
        <v>118</v>
      </c>
      <c r="AT1222" s="1" t="s">
        <v>118</v>
      </c>
      <c r="AU1222" s="1" t="s">
        <v>159</v>
      </c>
      <c r="AV1222">
        <v>1922</v>
      </c>
      <c r="AW1222" s="1" t="s">
        <v>160</v>
      </c>
      <c r="AX1222">
        <v>4</v>
      </c>
      <c r="AY1222">
        <v>1</v>
      </c>
      <c r="AZ1222">
        <v>0</v>
      </c>
      <c r="BA1222">
        <v>7</v>
      </c>
      <c r="BB1222" s="1"/>
      <c r="BE1222">
        <v>1</v>
      </c>
      <c r="BF1222">
        <v>1</v>
      </c>
      <c r="BI1222" s="1"/>
      <c r="BM1222" s="1"/>
      <c r="BN1222" s="1"/>
      <c r="BU1222" s="1"/>
      <c r="BV1222">
        <v>0</v>
      </c>
      <c r="BX1222">
        <v>20570</v>
      </c>
      <c r="BY1222">
        <v>60140</v>
      </c>
      <c r="BZ1222">
        <v>0</v>
      </c>
      <c r="CA1222" s="1" t="s">
        <v>769</v>
      </c>
      <c r="CB1222" s="1" t="s">
        <v>108</v>
      </c>
      <c r="CD1222">
        <v>17342</v>
      </c>
      <c r="CE1222" s="1" t="s">
        <v>118</v>
      </c>
      <c r="CF1222" s="1" t="s">
        <v>106</v>
      </c>
      <c r="CG1222" s="1"/>
      <c r="CI1222" s="1" t="s">
        <v>9620</v>
      </c>
      <c r="CJ1222" s="1" t="s">
        <v>151</v>
      </c>
      <c r="CK1222">
        <v>2462149</v>
      </c>
      <c r="CL1222">
        <v>167088</v>
      </c>
      <c r="CM1222" s="1" t="s">
        <v>765</v>
      </c>
      <c r="CO1222" s="1"/>
      <c r="CP1222" s="1"/>
      <c r="CQ1222" s="1" t="s">
        <v>9617</v>
      </c>
      <c r="CR1222" s="1" t="s">
        <v>9617</v>
      </c>
      <c r="CS1222" s="1"/>
      <c r="CU1222" s="1" t="s">
        <v>771</v>
      </c>
      <c r="CV1222" s="1" t="s">
        <v>113</v>
      </c>
      <c r="CW1222" s="1" t="s">
        <v>765</v>
      </c>
      <c r="CX1222" s="1"/>
      <c r="CZ1222" s="2"/>
      <c r="DA1222" t="str">
        <f>_xlfn.IFNA(_xlfn.XLOOKUP(R1222, LandUseCodes!$A$1:$A$70,LandUseCodes!$B$1:$B$70), "Not Listed")</f>
        <v>R - Single Family/Cabin</v>
      </c>
      <c r="DB1222" t="str">
        <f>_xlfn.IFNA(_xlfn.XLOOKUP(AD1222, Type!$A$1:$A$3,Type!$B$1:$B$3), "Not Listed")</f>
        <v>Public</v>
      </c>
    </row>
    <row r="1223" spans="1:106" x14ac:dyDescent="0.25">
      <c r="A1223" s="1" t="s">
        <v>9621</v>
      </c>
      <c r="B1223">
        <v>2025</v>
      </c>
      <c r="C1223">
        <v>1</v>
      </c>
      <c r="D1223" s="1" t="s">
        <v>9622</v>
      </c>
      <c r="E1223" s="1" t="s">
        <v>6864</v>
      </c>
      <c r="F1223" s="1" t="s">
        <v>277</v>
      </c>
      <c r="G1223">
        <v>0</v>
      </c>
      <c r="H1223" s="1" t="s">
        <v>115</v>
      </c>
      <c r="J1223">
        <v>104120</v>
      </c>
      <c r="K1223" s="1" t="s">
        <v>9623</v>
      </c>
      <c r="L1223" s="1" t="s">
        <v>9624</v>
      </c>
      <c r="M1223" s="1" t="s">
        <v>130</v>
      </c>
      <c r="N1223">
        <v>604</v>
      </c>
      <c r="O1223" s="1" t="s">
        <v>147</v>
      </c>
      <c r="P1223" s="1" t="s">
        <v>2026</v>
      </c>
      <c r="Q1223" s="1" t="s">
        <v>283</v>
      </c>
      <c r="R1223" s="1" t="s">
        <v>156</v>
      </c>
      <c r="S1223" s="1" t="s">
        <v>9625</v>
      </c>
      <c r="T1223" s="1" t="s">
        <v>764</v>
      </c>
      <c r="U1223" s="1"/>
      <c r="V1223" s="1" t="s">
        <v>765</v>
      </c>
      <c r="W1223" s="1" t="s">
        <v>9623</v>
      </c>
      <c r="X1223" s="1"/>
      <c r="Z1223" s="1" t="s">
        <v>143</v>
      </c>
      <c r="AA1223" s="1" t="s">
        <v>157</v>
      </c>
      <c r="AB1223" s="1" t="s">
        <v>6067</v>
      </c>
      <c r="AC1223" s="1" t="s">
        <v>1041</v>
      </c>
      <c r="AD1223" s="3">
        <v>1</v>
      </c>
      <c r="AE1223" s="1" t="s">
        <v>106</v>
      </c>
      <c r="AF1223" s="1" t="s">
        <v>106</v>
      </c>
      <c r="AG1223" s="1" t="s">
        <v>106</v>
      </c>
      <c r="AH1223" s="1" t="s">
        <v>106</v>
      </c>
      <c r="AI1223" s="1"/>
      <c r="AJ1223" s="1" t="s">
        <v>108</v>
      </c>
      <c r="AK1223" s="1" t="s">
        <v>767</v>
      </c>
      <c r="AL1223" s="1"/>
      <c r="AM1223" s="1"/>
      <c r="AO1223">
        <v>2119</v>
      </c>
      <c r="AP1223">
        <v>1.5</v>
      </c>
      <c r="AQ1223" s="1" t="s">
        <v>123</v>
      </c>
      <c r="AR1223" s="1" t="s">
        <v>118</v>
      </c>
      <c r="AT1223" s="1" t="s">
        <v>118</v>
      </c>
      <c r="AU1223" s="1" t="s">
        <v>159</v>
      </c>
      <c r="AV1223">
        <v>1926</v>
      </c>
      <c r="AW1223" s="1" t="s">
        <v>160</v>
      </c>
      <c r="AX1223">
        <v>4</v>
      </c>
      <c r="AY1223">
        <v>1</v>
      </c>
      <c r="AZ1223">
        <v>1</v>
      </c>
      <c r="BA1223">
        <v>8</v>
      </c>
      <c r="BB1223" s="1"/>
      <c r="BE1223">
        <v>1</v>
      </c>
      <c r="BF1223">
        <v>1</v>
      </c>
      <c r="BH1223">
        <v>896</v>
      </c>
      <c r="BI1223" s="1"/>
      <c r="BM1223" s="1"/>
      <c r="BN1223" s="1"/>
      <c r="BU1223" s="1"/>
      <c r="BV1223">
        <v>0</v>
      </c>
      <c r="BW1223">
        <v>96240</v>
      </c>
      <c r="BX1223">
        <v>20780</v>
      </c>
      <c r="BY1223">
        <v>83340</v>
      </c>
      <c r="BZ1223">
        <v>16430</v>
      </c>
      <c r="CA1223" s="1" t="s">
        <v>769</v>
      </c>
      <c r="CB1223" s="1" t="s">
        <v>108</v>
      </c>
      <c r="CD1223">
        <v>17976</v>
      </c>
      <c r="CE1223" s="1" t="s">
        <v>106</v>
      </c>
      <c r="CF1223" s="1" t="s">
        <v>106</v>
      </c>
      <c r="CG1223" s="1"/>
      <c r="CI1223" s="1" t="s">
        <v>9626</v>
      </c>
      <c r="CJ1223" s="1" t="s">
        <v>9627</v>
      </c>
      <c r="CK1223">
        <v>2462016</v>
      </c>
      <c r="CL1223">
        <v>167067</v>
      </c>
      <c r="CM1223" s="1" t="s">
        <v>765</v>
      </c>
      <c r="CO1223" s="1"/>
      <c r="CP1223" s="1"/>
      <c r="CQ1223" s="1" t="s">
        <v>9625</v>
      </c>
      <c r="CR1223" s="1" t="s">
        <v>9625</v>
      </c>
      <c r="CS1223" s="1"/>
      <c r="CU1223" s="1" t="s">
        <v>771</v>
      </c>
      <c r="CV1223" s="1" t="s">
        <v>113</v>
      </c>
      <c r="CW1223" s="1" t="s">
        <v>765</v>
      </c>
      <c r="CX1223" s="1"/>
      <c r="CZ1223" s="2"/>
      <c r="DA1223" t="str">
        <f>_xlfn.IFNA(_xlfn.XLOOKUP(R1223, LandUseCodes!$A$1:$A$70,LandUseCodes!$B$1:$B$70), "Not Listed")</f>
        <v>R - Single Family/Cabin</v>
      </c>
      <c r="DB1223" t="str">
        <f>_xlfn.IFNA(_xlfn.XLOOKUP(AD1223, Type!$A$1:$A$3,Type!$B$1:$B$3), "Not Listed")</f>
        <v>Public</v>
      </c>
    </row>
    <row r="1224" spans="1:106" x14ac:dyDescent="0.25">
      <c r="A1224" s="1" t="s">
        <v>9628</v>
      </c>
      <c r="B1224">
        <v>2025</v>
      </c>
      <c r="C1224">
        <v>1</v>
      </c>
      <c r="D1224" s="1" t="s">
        <v>9622</v>
      </c>
      <c r="E1224" s="1" t="s">
        <v>9629</v>
      </c>
      <c r="F1224" s="1" t="s">
        <v>277</v>
      </c>
      <c r="G1224">
        <v>0</v>
      </c>
      <c r="H1224" s="1" t="s">
        <v>115</v>
      </c>
      <c r="J1224">
        <v>125070</v>
      </c>
      <c r="K1224" s="1" t="s">
        <v>9630</v>
      </c>
      <c r="L1224" s="1" t="s">
        <v>9631</v>
      </c>
      <c r="M1224" s="1" t="s">
        <v>130</v>
      </c>
      <c r="N1224">
        <v>610</v>
      </c>
      <c r="O1224" s="1" t="s">
        <v>147</v>
      </c>
      <c r="P1224" s="1" t="s">
        <v>2026</v>
      </c>
      <c r="Q1224" s="1" t="s">
        <v>283</v>
      </c>
      <c r="R1224" s="1" t="s">
        <v>156</v>
      </c>
      <c r="S1224" s="1" t="s">
        <v>9632</v>
      </c>
      <c r="T1224" s="1" t="s">
        <v>764</v>
      </c>
      <c r="U1224" s="1"/>
      <c r="V1224" s="1" t="s">
        <v>765</v>
      </c>
      <c r="W1224" s="1" t="s">
        <v>9630</v>
      </c>
      <c r="X1224" s="1" t="s">
        <v>334</v>
      </c>
      <c r="Y1224">
        <v>0</v>
      </c>
      <c r="Z1224" s="1" t="s">
        <v>143</v>
      </c>
      <c r="AA1224" s="1" t="s">
        <v>157</v>
      </c>
      <c r="AB1224" s="1" t="s">
        <v>6067</v>
      </c>
      <c r="AC1224" s="1" t="s">
        <v>1041</v>
      </c>
      <c r="AD1224" s="3">
        <v>1</v>
      </c>
      <c r="AE1224" s="1" t="s">
        <v>106</v>
      </c>
      <c r="AF1224" s="1" t="s">
        <v>106</v>
      </c>
      <c r="AG1224" s="1" t="s">
        <v>106</v>
      </c>
      <c r="AH1224" s="1" t="s">
        <v>106</v>
      </c>
      <c r="AI1224" s="1"/>
      <c r="AJ1224" s="1" t="s">
        <v>108</v>
      </c>
      <c r="AK1224" s="1" t="s">
        <v>767</v>
      </c>
      <c r="AL1224" s="1"/>
      <c r="AM1224" s="1"/>
      <c r="AO1224">
        <v>1730</v>
      </c>
      <c r="AP1224">
        <v>1</v>
      </c>
      <c r="AQ1224" s="1" t="s">
        <v>108</v>
      </c>
      <c r="AR1224" s="1" t="s">
        <v>118</v>
      </c>
      <c r="AT1224" s="1" t="s">
        <v>118</v>
      </c>
      <c r="AU1224" s="1" t="s">
        <v>159</v>
      </c>
      <c r="AV1224">
        <v>1957</v>
      </c>
      <c r="AW1224" s="1" t="s">
        <v>172</v>
      </c>
      <c r="AX1224">
        <v>3</v>
      </c>
      <c r="AY1224">
        <v>1</v>
      </c>
      <c r="AZ1224">
        <v>1</v>
      </c>
      <c r="BA1224">
        <v>6</v>
      </c>
      <c r="BB1224" s="1"/>
      <c r="BE1224">
        <v>1</v>
      </c>
      <c r="BF1224">
        <v>1</v>
      </c>
      <c r="BG1224">
        <v>725</v>
      </c>
      <c r="BI1224" s="1"/>
      <c r="BM1224" s="1"/>
      <c r="BN1224" s="1"/>
      <c r="BU1224" s="1"/>
      <c r="BV1224">
        <v>0</v>
      </c>
      <c r="BW1224">
        <v>125000</v>
      </c>
      <c r="BX1224">
        <v>30730</v>
      </c>
      <c r="BY1224">
        <v>94340</v>
      </c>
      <c r="BZ1224">
        <v>0</v>
      </c>
      <c r="CA1224" s="1" t="s">
        <v>769</v>
      </c>
      <c r="CB1224" s="1" t="s">
        <v>108</v>
      </c>
      <c r="CD1224">
        <v>48112</v>
      </c>
      <c r="CE1224" s="1" t="s">
        <v>106</v>
      </c>
      <c r="CF1224" s="1" t="s">
        <v>106</v>
      </c>
      <c r="CG1224" s="1"/>
      <c r="CI1224" s="1" t="s">
        <v>9633</v>
      </c>
      <c r="CJ1224" s="1" t="s">
        <v>9634</v>
      </c>
      <c r="CK1224">
        <v>2461914</v>
      </c>
      <c r="CL1224">
        <v>166975</v>
      </c>
      <c r="CM1224" s="1" t="s">
        <v>765</v>
      </c>
      <c r="CO1224" s="1"/>
      <c r="CP1224" s="1"/>
      <c r="CQ1224" s="1" t="s">
        <v>9632</v>
      </c>
      <c r="CR1224" s="1" t="s">
        <v>9632</v>
      </c>
      <c r="CS1224" s="1"/>
      <c r="CU1224" s="1" t="s">
        <v>771</v>
      </c>
      <c r="CV1224" s="1" t="s">
        <v>113</v>
      </c>
      <c r="CW1224" s="1" t="s">
        <v>765</v>
      </c>
      <c r="CX1224" s="1"/>
      <c r="CZ1224" s="2"/>
      <c r="DA1224" t="str">
        <f>_xlfn.IFNA(_xlfn.XLOOKUP(R1224, LandUseCodes!$A$1:$A$70,LandUseCodes!$B$1:$B$70), "Not Listed")</f>
        <v>R - Single Family/Cabin</v>
      </c>
      <c r="DB1224" t="str">
        <f>_xlfn.IFNA(_xlfn.XLOOKUP(AD1224, Type!$A$1:$A$3,Type!$B$1:$B$3), "Not Listed")</f>
        <v>Public</v>
      </c>
    </row>
    <row r="1225" spans="1:106" x14ac:dyDescent="0.25">
      <c r="A1225" s="1" t="s">
        <v>9635</v>
      </c>
      <c r="B1225">
        <v>2025</v>
      </c>
      <c r="C1225">
        <v>1</v>
      </c>
      <c r="D1225" s="1" t="s">
        <v>4399</v>
      </c>
      <c r="E1225" s="1" t="s">
        <v>9636</v>
      </c>
      <c r="F1225" s="1" t="s">
        <v>4401</v>
      </c>
      <c r="G1225">
        <v>195000</v>
      </c>
      <c r="H1225" s="1"/>
      <c r="J1225">
        <v>118970</v>
      </c>
      <c r="K1225" s="1" t="s">
        <v>9637</v>
      </c>
      <c r="L1225" s="1" t="s">
        <v>9638</v>
      </c>
      <c r="M1225" s="1" t="s">
        <v>130</v>
      </c>
      <c r="N1225">
        <v>310</v>
      </c>
      <c r="O1225" s="1" t="s">
        <v>147</v>
      </c>
      <c r="P1225" s="1" t="s">
        <v>2026</v>
      </c>
      <c r="Q1225" s="1" t="s">
        <v>283</v>
      </c>
      <c r="R1225" s="1" t="s">
        <v>156</v>
      </c>
      <c r="S1225" s="1" t="s">
        <v>9639</v>
      </c>
      <c r="T1225" s="1" t="s">
        <v>764</v>
      </c>
      <c r="U1225" s="1"/>
      <c r="V1225" s="1" t="s">
        <v>765</v>
      </c>
      <c r="W1225" s="1" t="s">
        <v>9640</v>
      </c>
      <c r="X1225" s="1" t="s">
        <v>3361</v>
      </c>
      <c r="Y1225">
        <v>215000</v>
      </c>
      <c r="Z1225" s="1" t="s">
        <v>143</v>
      </c>
      <c r="AA1225" s="1" t="s">
        <v>157</v>
      </c>
      <c r="AB1225" s="1" t="s">
        <v>6067</v>
      </c>
      <c r="AC1225" s="1" t="s">
        <v>1041</v>
      </c>
      <c r="AD1225" s="3">
        <v>1</v>
      </c>
      <c r="AE1225" s="1" t="s">
        <v>106</v>
      </c>
      <c r="AF1225" s="1" t="s">
        <v>106</v>
      </c>
      <c r="AG1225" s="1" t="s">
        <v>106</v>
      </c>
      <c r="AH1225" s="1" t="s">
        <v>106</v>
      </c>
      <c r="AI1225" s="1"/>
      <c r="AJ1225" s="1" t="s">
        <v>104</v>
      </c>
      <c r="AK1225" s="1" t="s">
        <v>767</v>
      </c>
      <c r="AL1225" s="1"/>
      <c r="AM1225" s="1"/>
      <c r="AO1225">
        <v>1564</v>
      </c>
      <c r="AP1225">
        <v>2</v>
      </c>
      <c r="AQ1225" s="1" t="s">
        <v>143</v>
      </c>
      <c r="AR1225" s="1" t="s">
        <v>118</v>
      </c>
      <c r="AT1225" s="1" t="s">
        <v>108</v>
      </c>
      <c r="AU1225" s="1" t="s">
        <v>120</v>
      </c>
      <c r="AV1225">
        <v>2000</v>
      </c>
      <c r="AW1225" s="1" t="s">
        <v>130</v>
      </c>
      <c r="AX1225">
        <v>3</v>
      </c>
      <c r="AY1225">
        <v>2</v>
      </c>
      <c r="AZ1225">
        <v>1</v>
      </c>
      <c r="BA1225">
        <v>7</v>
      </c>
      <c r="BB1225" s="1"/>
      <c r="BE1225">
        <v>1</v>
      </c>
      <c r="BF1225">
        <v>1</v>
      </c>
      <c r="BG1225">
        <v>264</v>
      </c>
      <c r="BI1225" s="1"/>
      <c r="BM1225" s="1"/>
      <c r="BN1225" s="1"/>
      <c r="BU1225" s="1"/>
      <c r="BV1225">
        <v>0</v>
      </c>
      <c r="BW1225">
        <v>22240</v>
      </c>
      <c r="BX1225">
        <v>21370</v>
      </c>
      <c r="BY1225">
        <v>97600</v>
      </c>
      <c r="BZ1225">
        <v>0</v>
      </c>
      <c r="CA1225" s="1" t="s">
        <v>769</v>
      </c>
      <c r="CB1225" s="1" t="s">
        <v>108</v>
      </c>
      <c r="CD1225">
        <v>19751</v>
      </c>
      <c r="CE1225" s="1" t="s">
        <v>106</v>
      </c>
      <c r="CF1225" s="1" t="s">
        <v>106</v>
      </c>
      <c r="CG1225" s="1"/>
      <c r="CI1225" s="1" t="s">
        <v>9641</v>
      </c>
      <c r="CJ1225" s="1" t="s">
        <v>250</v>
      </c>
      <c r="CK1225">
        <v>2463283</v>
      </c>
      <c r="CL1225">
        <v>167621</v>
      </c>
      <c r="CM1225" s="1" t="s">
        <v>765</v>
      </c>
      <c r="CO1225" s="1" t="s">
        <v>9642</v>
      </c>
      <c r="CP1225" s="1" t="s">
        <v>9643</v>
      </c>
      <c r="CQ1225" s="1" t="s">
        <v>9639</v>
      </c>
      <c r="CR1225" s="1" t="s">
        <v>9639</v>
      </c>
      <c r="CS1225" s="1"/>
      <c r="CU1225" s="1" t="s">
        <v>771</v>
      </c>
      <c r="CV1225" s="1" t="s">
        <v>113</v>
      </c>
      <c r="CW1225" s="1" t="s">
        <v>765</v>
      </c>
      <c r="CX1225" s="1"/>
      <c r="CZ1225" s="2"/>
      <c r="DA1225" t="str">
        <f>_xlfn.IFNA(_xlfn.XLOOKUP(R1225, LandUseCodes!$A$1:$A$70,LandUseCodes!$B$1:$B$70), "Not Listed")</f>
        <v>R - Single Family/Cabin</v>
      </c>
      <c r="DB1225" t="str">
        <f>_xlfn.IFNA(_xlfn.XLOOKUP(AD1225, Type!$A$1:$A$3,Type!$B$1:$B$3), "Not Listed")</f>
        <v>Public</v>
      </c>
    </row>
    <row r="1226" spans="1:106" x14ac:dyDescent="0.25">
      <c r="A1226" s="1" t="s">
        <v>9644</v>
      </c>
      <c r="B1226">
        <v>2025</v>
      </c>
      <c r="C1226">
        <v>1</v>
      </c>
      <c r="D1226" s="1" t="s">
        <v>9645</v>
      </c>
      <c r="E1226" s="1" t="s">
        <v>9646</v>
      </c>
      <c r="F1226" s="1" t="s">
        <v>9647</v>
      </c>
      <c r="G1226">
        <v>224900</v>
      </c>
      <c r="H1226" s="1"/>
      <c r="J1226">
        <v>105390</v>
      </c>
      <c r="K1226" s="1" t="s">
        <v>9648</v>
      </c>
      <c r="L1226" s="1" t="s">
        <v>9649</v>
      </c>
      <c r="M1226" s="1" t="s">
        <v>130</v>
      </c>
      <c r="N1226">
        <v>308</v>
      </c>
      <c r="O1226" s="1" t="s">
        <v>147</v>
      </c>
      <c r="P1226" s="1" t="s">
        <v>2026</v>
      </c>
      <c r="Q1226" s="1" t="s">
        <v>283</v>
      </c>
      <c r="R1226" s="1" t="s">
        <v>156</v>
      </c>
      <c r="S1226" s="1" t="s">
        <v>9650</v>
      </c>
      <c r="T1226" s="1" t="s">
        <v>764</v>
      </c>
      <c r="U1226" s="1"/>
      <c r="V1226" s="1" t="s">
        <v>765</v>
      </c>
      <c r="W1226" s="1" t="s">
        <v>9651</v>
      </c>
      <c r="X1226" s="1" t="s">
        <v>9652</v>
      </c>
      <c r="Y1226">
        <v>141100</v>
      </c>
      <c r="Z1226" s="1" t="s">
        <v>143</v>
      </c>
      <c r="AA1226" s="1" t="s">
        <v>157</v>
      </c>
      <c r="AB1226" s="1" t="s">
        <v>6067</v>
      </c>
      <c r="AC1226" s="1" t="s">
        <v>1041</v>
      </c>
      <c r="AD1226" s="3">
        <v>1</v>
      </c>
      <c r="AE1226" s="1" t="s">
        <v>106</v>
      </c>
      <c r="AF1226" s="1" t="s">
        <v>106</v>
      </c>
      <c r="AG1226" s="1" t="s">
        <v>106</v>
      </c>
      <c r="AH1226" s="1" t="s">
        <v>106</v>
      </c>
      <c r="AI1226" s="1"/>
      <c r="AJ1226" s="1" t="s">
        <v>104</v>
      </c>
      <c r="AK1226" s="1" t="s">
        <v>767</v>
      </c>
      <c r="AL1226" s="1"/>
      <c r="AM1226" s="1"/>
      <c r="AO1226">
        <v>1364</v>
      </c>
      <c r="AP1226">
        <v>2</v>
      </c>
      <c r="AQ1226" s="1" t="s">
        <v>143</v>
      </c>
      <c r="AR1226" s="1" t="s">
        <v>118</v>
      </c>
      <c r="AT1226" s="1" t="s">
        <v>108</v>
      </c>
      <c r="AU1226" s="1" t="s">
        <v>120</v>
      </c>
      <c r="AV1226">
        <v>1996</v>
      </c>
      <c r="AW1226" s="1" t="s">
        <v>130</v>
      </c>
      <c r="AX1226">
        <v>3</v>
      </c>
      <c r="AY1226">
        <v>2</v>
      </c>
      <c r="AZ1226">
        <v>1</v>
      </c>
      <c r="BA1226">
        <v>5</v>
      </c>
      <c r="BB1226" s="1"/>
      <c r="BG1226">
        <v>264</v>
      </c>
      <c r="BI1226" s="1"/>
      <c r="BM1226" s="1"/>
      <c r="BN1226" s="1"/>
      <c r="BU1226" s="1"/>
      <c r="BV1226">
        <v>0</v>
      </c>
      <c r="BX1226">
        <v>20430</v>
      </c>
      <c r="BY1226">
        <v>84960</v>
      </c>
      <c r="BZ1226">
        <v>0</v>
      </c>
      <c r="CA1226" s="1" t="s">
        <v>769</v>
      </c>
      <c r="CB1226" s="1" t="s">
        <v>108</v>
      </c>
      <c r="CD1226">
        <v>16905</v>
      </c>
      <c r="CE1226" s="1" t="s">
        <v>106</v>
      </c>
      <c r="CF1226" s="1" t="s">
        <v>106</v>
      </c>
      <c r="CG1226" s="1"/>
      <c r="CI1226" s="1" t="s">
        <v>9653</v>
      </c>
      <c r="CJ1226" s="1" t="s">
        <v>252</v>
      </c>
      <c r="CK1226">
        <v>2463380</v>
      </c>
      <c r="CL1226">
        <v>167676</v>
      </c>
      <c r="CM1226" s="1" t="s">
        <v>765</v>
      </c>
      <c r="CO1226" s="1" t="s">
        <v>9642</v>
      </c>
      <c r="CP1226" s="1" t="s">
        <v>9643</v>
      </c>
      <c r="CQ1226" s="1" t="s">
        <v>9650</v>
      </c>
      <c r="CR1226" s="1" t="s">
        <v>9650</v>
      </c>
      <c r="CS1226" s="1"/>
      <c r="CU1226" s="1" t="s">
        <v>771</v>
      </c>
      <c r="CV1226" s="1" t="s">
        <v>113</v>
      </c>
      <c r="CW1226" s="1" t="s">
        <v>765</v>
      </c>
      <c r="CX1226" s="1"/>
      <c r="CZ1226" s="2"/>
      <c r="DA1226" t="str">
        <f>_xlfn.IFNA(_xlfn.XLOOKUP(R1226, LandUseCodes!$A$1:$A$70,LandUseCodes!$B$1:$B$70), "Not Listed")</f>
        <v>R - Single Family/Cabin</v>
      </c>
      <c r="DB1226" t="str">
        <f>_xlfn.IFNA(_xlfn.XLOOKUP(AD1226, Type!$A$1:$A$3,Type!$B$1:$B$3), "Not Listed")</f>
        <v>Public</v>
      </c>
    </row>
    <row r="1227" spans="1:106" x14ac:dyDescent="0.25">
      <c r="A1227" s="1" t="s">
        <v>9654</v>
      </c>
      <c r="B1227">
        <v>2025</v>
      </c>
      <c r="C1227">
        <v>1</v>
      </c>
      <c r="D1227" s="1" t="s">
        <v>9655</v>
      </c>
      <c r="E1227" s="1" t="s">
        <v>5767</v>
      </c>
      <c r="F1227" s="1" t="s">
        <v>9656</v>
      </c>
      <c r="G1227">
        <v>1</v>
      </c>
      <c r="H1227" s="1" t="s">
        <v>115</v>
      </c>
      <c r="J1227">
        <v>125450</v>
      </c>
      <c r="K1227" s="1" t="s">
        <v>9657</v>
      </c>
      <c r="L1227" s="1" t="s">
        <v>9658</v>
      </c>
      <c r="M1227" s="1" t="s">
        <v>130</v>
      </c>
      <c r="N1227">
        <v>1</v>
      </c>
      <c r="O1227" s="1"/>
      <c r="P1227" s="1" t="s">
        <v>9643</v>
      </c>
      <c r="Q1227" s="1" t="s">
        <v>1703</v>
      </c>
      <c r="R1227" s="1" t="s">
        <v>156</v>
      </c>
      <c r="S1227" s="1" t="s">
        <v>9659</v>
      </c>
      <c r="T1227" s="1" t="s">
        <v>764</v>
      </c>
      <c r="U1227" s="1"/>
      <c r="V1227" s="1" t="s">
        <v>765</v>
      </c>
      <c r="W1227" s="1" t="s">
        <v>9660</v>
      </c>
      <c r="X1227" s="1" t="s">
        <v>933</v>
      </c>
      <c r="Y1227">
        <v>0</v>
      </c>
      <c r="Z1227" s="1" t="s">
        <v>143</v>
      </c>
      <c r="AA1227" s="1" t="s">
        <v>157</v>
      </c>
      <c r="AB1227" s="1" t="s">
        <v>6067</v>
      </c>
      <c r="AC1227" s="1" t="s">
        <v>1041</v>
      </c>
      <c r="AD1227" s="3">
        <v>1</v>
      </c>
      <c r="AE1227" s="1" t="s">
        <v>106</v>
      </c>
      <c r="AF1227" s="1" t="s">
        <v>106</v>
      </c>
      <c r="AG1227" s="1" t="s">
        <v>106</v>
      </c>
      <c r="AH1227" s="1" t="s">
        <v>106</v>
      </c>
      <c r="AI1227" s="1" t="s">
        <v>154</v>
      </c>
      <c r="AJ1227" s="1" t="s">
        <v>108</v>
      </c>
      <c r="AK1227" s="1" t="s">
        <v>767</v>
      </c>
      <c r="AL1227" s="1"/>
      <c r="AM1227" s="1"/>
      <c r="AO1227">
        <v>1846</v>
      </c>
      <c r="AP1227">
        <v>2</v>
      </c>
      <c r="AQ1227" s="1" t="s">
        <v>143</v>
      </c>
      <c r="AR1227" s="1" t="s">
        <v>118</v>
      </c>
      <c r="AT1227" s="1" t="s">
        <v>108</v>
      </c>
      <c r="AU1227" s="1" t="s">
        <v>120</v>
      </c>
      <c r="AV1227">
        <v>1995</v>
      </c>
      <c r="AW1227" s="1" t="s">
        <v>130</v>
      </c>
      <c r="AX1227">
        <v>3</v>
      </c>
      <c r="AY1227">
        <v>2</v>
      </c>
      <c r="AZ1227">
        <v>0</v>
      </c>
      <c r="BA1227">
        <v>6</v>
      </c>
      <c r="BB1227" s="1"/>
      <c r="BG1227">
        <v>420</v>
      </c>
      <c r="BI1227" s="1"/>
      <c r="BM1227" s="1"/>
      <c r="BN1227" s="1"/>
      <c r="BU1227" s="1"/>
      <c r="BV1227">
        <v>0</v>
      </c>
      <c r="BX1227">
        <v>21600</v>
      </c>
      <c r="BY1227">
        <v>103850</v>
      </c>
      <c r="BZ1227">
        <v>0</v>
      </c>
      <c r="CA1227" s="1" t="s">
        <v>769</v>
      </c>
      <c r="CB1227" s="1" t="s">
        <v>108</v>
      </c>
      <c r="CD1227">
        <v>20453</v>
      </c>
      <c r="CE1227" s="1" t="s">
        <v>106</v>
      </c>
      <c r="CF1227" s="1" t="s">
        <v>106</v>
      </c>
      <c r="CG1227" s="1"/>
      <c r="CI1227" s="1" t="s">
        <v>9661</v>
      </c>
      <c r="CJ1227" s="1" t="s">
        <v>253</v>
      </c>
      <c r="CK1227">
        <v>2463478</v>
      </c>
      <c r="CL1227">
        <v>167707</v>
      </c>
      <c r="CM1227" s="1" t="s">
        <v>765</v>
      </c>
      <c r="CO1227" s="1" t="s">
        <v>9642</v>
      </c>
      <c r="CP1227" s="1" t="s">
        <v>9643</v>
      </c>
      <c r="CQ1227" s="1" t="s">
        <v>9659</v>
      </c>
      <c r="CR1227" s="1" t="s">
        <v>9659</v>
      </c>
      <c r="CS1227" s="1"/>
      <c r="CU1227" s="1" t="s">
        <v>771</v>
      </c>
      <c r="CV1227" s="1" t="s">
        <v>113</v>
      </c>
      <c r="CW1227" s="1" t="s">
        <v>765</v>
      </c>
      <c r="CX1227" s="1"/>
      <c r="CZ1227" s="2"/>
      <c r="DA1227" t="str">
        <f>_xlfn.IFNA(_xlfn.XLOOKUP(R1227, LandUseCodes!$A$1:$A$70,LandUseCodes!$B$1:$B$70), "Not Listed")</f>
        <v>R - Single Family/Cabin</v>
      </c>
      <c r="DB1227" t="str">
        <f>_xlfn.IFNA(_xlfn.XLOOKUP(AD1227, Type!$A$1:$A$3,Type!$B$1:$B$3), "Not Listed")</f>
        <v>Public</v>
      </c>
    </row>
    <row r="1228" spans="1:106" x14ac:dyDescent="0.25">
      <c r="A1228" s="1" t="s">
        <v>9662</v>
      </c>
      <c r="B1228">
        <v>2025</v>
      </c>
      <c r="C1228">
        <v>1</v>
      </c>
      <c r="D1228" s="1" t="s">
        <v>9663</v>
      </c>
      <c r="E1228" s="1" t="s">
        <v>7821</v>
      </c>
      <c r="F1228" s="1" t="s">
        <v>9664</v>
      </c>
      <c r="G1228">
        <v>1</v>
      </c>
      <c r="H1228" s="1" t="s">
        <v>115</v>
      </c>
      <c r="J1228">
        <v>0</v>
      </c>
      <c r="K1228" s="1" t="s">
        <v>9665</v>
      </c>
      <c r="L1228" s="1"/>
      <c r="M1228" s="1" t="s">
        <v>130</v>
      </c>
      <c r="N1228">
        <v>151</v>
      </c>
      <c r="O1228" s="1" t="s">
        <v>147</v>
      </c>
      <c r="P1228" s="1" t="s">
        <v>9666</v>
      </c>
      <c r="Q1228" s="1" t="s">
        <v>117</v>
      </c>
      <c r="R1228" s="1" t="s">
        <v>176</v>
      </c>
      <c r="S1228" s="1" t="s">
        <v>9667</v>
      </c>
      <c r="T1228" s="1" t="s">
        <v>9668</v>
      </c>
      <c r="U1228" s="1" t="s">
        <v>764</v>
      </c>
      <c r="V1228" s="1" t="s">
        <v>765</v>
      </c>
      <c r="W1228" s="1" t="s">
        <v>9669</v>
      </c>
      <c r="X1228" s="1"/>
      <c r="Z1228" s="1" t="s">
        <v>143</v>
      </c>
      <c r="AA1228" s="1" t="s">
        <v>157</v>
      </c>
      <c r="AB1228" s="1" t="s">
        <v>6067</v>
      </c>
      <c r="AC1228" s="1" t="s">
        <v>1041</v>
      </c>
      <c r="AD1228" s="3">
        <v>3</v>
      </c>
      <c r="AE1228" s="1" t="s">
        <v>107</v>
      </c>
      <c r="AF1228" s="1" t="s">
        <v>107</v>
      </c>
      <c r="AG1228" s="1" t="s">
        <v>118</v>
      </c>
      <c r="AH1228" s="1" t="s">
        <v>143</v>
      </c>
      <c r="AI1228" s="1"/>
      <c r="AJ1228" s="1" t="s">
        <v>108</v>
      </c>
      <c r="AK1228" s="1" t="s">
        <v>767</v>
      </c>
      <c r="AL1228" s="1"/>
      <c r="AM1228" s="1"/>
      <c r="AQ1228" s="1"/>
      <c r="AR1228" s="1"/>
      <c r="AT1228" s="1"/>
      <c r="AU1228" s="1"/>
      <c r="AW1228" s="1"/>
      <c r="BB1228" s="1"/>
      <c r="BI1228" s="1"/>
      <c r="BM1228" s="1"/>
      <c r="BN1228" s="1"/>
      <c r="BU1228" s="1"/>
      <c r="BV1228">
        <v>0</v>
      </c>
      <c r="BW1228">
        <v>17100</v>
      </c>
      <c r="BX1228">
        <v>0</v>
      </c>
      <c r="BY1228">
        <v>0</v>
      </c>
      <c r="BZ1228">
        <v>0</v>
      </c>
      <c r="CA1228" s="1" t="s">
        <v>769</v>
      </c>
      <c r="CB1228" s="1"/>
      <c r="CD1228">
        <v>24000</v>
      </c>
      <c r="CE1228" s="1"/>
      <c r="CF1228" s="1" t="s">
        <v>107</v>
      </c>
      <c r="CG1228" s="1"/>
      <c r="CI1228" s="1" t="s">
        <v>9670</v>
      </c>
      <c r="CJ1228" s="1" t="s">
        <v>9671</v>
      </c>
      <c r="CK1228">
        <v>2463430</v>
      </c>
      <c r="CL1228">
        <v>167502</v>
      </c>
      <c r="CM1228" s="1" t="s">
        <v>765</v>
      </c>
      <c r="CO1228" s="1" t="s">
        <v>9642</v>
      </c>
      <c r="CP1228" s="1" t="s">
        <v>9643</v>
      </c>
      <c r="CQ1228" s="1" t="s">
        <v>9672</v>
      </c>
      <c r="CR1228" s="1" t="s">
        <v>9667</v>
      </c>
      <c r="CS1228" s="1" t="s">
        <v>9668</v>
      </c>
      <c r="CU1228" s="1" t="s">
        <v>771</v>
      </c>
      <c r="CV1228" s="1" t="s">
        <v>113</v>
      </c>
      <c r="CW1228" s="1" t="s">
        <v>765</v>
      </c>
      <c r="CX1228" s="1"/>
      <c r="CZ1228" s="2"/>
      <c r="DA1228" t="str">
        <f>_xlfn.IFNA(_xlfn.XLOOKUP(R1228, LandUseCodes!$A$1:$A$70,LandUseCodes!$B$1:$B$70), "Not Listed")</f>
        <v>R - OPEN SPACE</v>
      </c>
      <c r="DB1228" t="str">
        <f>_xlfn.IFNA(_xlfn.XLOOKUP(AD1228, Type!$A$1:$A$3,Type!$B$1:$B$3), "Not Listed")</f>
        <v>None</v>
      </c>
    </row>
    <row r="1229" spans="1:106" x14ac:dyDescent="0.25">
      <c r="A1229" s="1" t="s">
        <v>9673</v>
      </c>
      <c r="B1229">
        <v>2025</v>
      </c>
      <c r="C1229">
        <v>1</v>
      </c>
      <c r="D1229" s="1" t="s">
        <v>9674</v>
      </c>
      <c r="E1229" s="1" t="s">
        <v>9675</v>
      </c>
      <c r="F1229" s="1" t="s">
        <v>9676</v>
      </c>
      <c r="G1229">
        <v>282000</v>
      </c>
      <c r="H1229" s="1"/>
      <c r="J1229">
        <v>175500</v>
      </c>
      <c r="K1229" s="1" t="s">
        <v>9677</v>
      </c>
      <c r="L1229" s="1" t="s">
        <v>9678</v>
      </c>
      <c r="M1229" s="1" t="s">
        <v>130</v>
      </c>
      <c r="N1229">
        <v>225</v>
      </c>
      <c r="O1229" s="1" t="s">
        <v>147</v>
      </c>
      <c r="P1229" s="1" t="s">
        <v>2026</v>
      </c>
      <c r="Q1229" s="1" t="s">
        <v>283</v>
      </c>
      <c r="R1229" s="1" t="s">
        <v>156</v>
      </c>
      <c r="S1229" s="1" t="s">
        <v>9679</v>
      </c>
      <c r="T1229" s="1" t="s">
        <v>764</v>
      </c>
      <c r="U1229" s="1"/>
      <c r="V1229" s="1" t="s">
        <v>765</v>
      </c>
      <c r="W1229" s="1" t="s">
        <v>9680</v>
      </c>
      <c r="X1229" s="1" t="s">
        <v>6902</v>
      </c>
      <c r="Y1229">
        <v>170000</v>
      </c>
      <c r="Z1229" s="1" t="s">
        <v>143</v>
      </c>
      <c r="AA1229" s="1" t="s">
        <v>157</v>
      </c>
      <c r="AB1229" s="1" t="s">
        <v>6067</v>
      </c>
      <c r="AC1229" s="1" t="s">
        <v>171</v>
      </c>
      <c r="AD1229" s="3">
        <v>1</v>
      </c>
      <c r="AE1229" s="1" t="s">
        <v>106</v>
      </c>
      <c r="AF1229" s="1" t="s">
        <v>106</v>
      </c>
      <c r="AG1229" s="1" t="s">
        <v>106</v>
      </c>
      <c r="AH1229" s="1" t="s">
        <v>106</v>
      </c>
      <c r="AI1229" s="1"/>
      <c r="AJ1229" s="1" t="s">
        <v>104</v>
      </c>
      <c r="AK1229" s="1" t="s">
        <v>767</v>
      </c>
      <c r="AL1229" s="1"/>
      <c r="AM1229" s="1"/>
      <c r="AO1229">
        <v>3254</v>
      </c>
      <c r="AP1229">
        <v>1</v>
      </c>
      <c r="AQ1229" s="1" t="s">
        <v>108</v>
      </c>
      <c r="AR1229" s="1" t="s">
        <v>118</v>
      </c>
      <c r="AS1229">
        <v>806</v>
      </c>
      <c r="AT1229" s="1" t="s">
        <v>118</v>
      </c>
      <c r="AU1229" s="1" t="s">
        <v>120</v>
      </c>
      <c r="AV1229">
        <v>1951</v>
      </c>
      <c r="AW1229" s="1" t="s">
        <v>172</v>
      </c>
      <c r="AX1229">
        <v>3</v>
      </c>
      <c r="AY1229">
        <v>2</v>
      </c>
      <c r="AZ1229">
        <v>1</v>
      </c>
      <c r="BA1229">
        <v>9</v>
      </c>
      <c r="BB1229" s="1" t="s">
        <v>1207</v>
      </c>
      <c r="BC1229">
        <v>392</v>
      </c>
      <c r="BE1229">
        <v>1</v>
      </c>
      <c r="BF1229">
        <v>1</v>
      </c>
      <c r="BG1229">
        <v>744</v>
      </c>
      <c r="BI1229" s="1"/>
      <c r="BM1229" s="1"/>
      <c r="BN1229" s="1"/>
      <c r="BU1229" s="1"/>
      <c r="BV1229">
        <v>0</v>
      </c>
      <c r="BW1229">
        <v>192370</v>
      </c>
      <c r="BX1229">
        <v>42340</v>
      </c>
      <c r="BY1229">
        <v>133160</v>
      </c>
      <c r="BZ1229">
        <v>19050</v>
      </c>
      <c r="CA1229" s="1" t="s">
        <v>769</v>
      </c>
      <c r="CB1229" s="1" t="s">
        <v>108</v>
      </c>
      <c r="CD1229">
        <v>41652</v>
      </c>
      <c r="CE1229" s="1" t="s">
        <v>108</v>
      </c>
      <c r="CF1229" s="1" t="s">
        <v>106</v>
      </c>
      <c r="CG1229" s="1"/>
      <c r="CI1229" s="1" t="s">
        <v>9681</v>
      </c>
      <c r="CJ1229" s="1" t="s">
        <v>323</v>
      </c>
      <c r="CK1229">
        <v>2463586</v>
      </c>
      <c r="CL1229">
        <v>168156</v>
      </c>
      <c r="CM1229" s="1" t="s">
        <v>765</v>
      </c>
      <c r="CO1229" s="1"/>
      <c r="CP1229" s="1"/>
      <c r="CQ1229" s="1" t="s">
        <v>9679</v>
      </c>
      <c r="CR1229" s="1" t="s">
        <v>9679</v>
      </c>
      <c r="CS1229" s="1"/>
      <c r="CU1229" s="1" t="s">
        <v>771</v>
      </c>
      <c r="CV1229" s="1" t="s">
        <v>113</v>
      </c>
      <c r="CW1229" s="1" t="s">
        <v>765</v>
      </c>
      <c r="CX1229" s="1"/>
      <c r="CZ1229" s="2"/>
      <c r="DA1229" t="str">
        <f>_xlfn.IFNA(_xlfn.XLOOKUP(R1229, LandUseCodes!$A$1:$A$70,LandUseCodes!$B$1:$B$70), "Not Listed")</f>
        <v>R - Single Family/Cabin</v>
      </c>
      <c r="DB1229" t="str">
        <f>_xlfn.IFNA(_xlfn.XLOOKUP(AD1229, Type!$A$1:$A$3,Type!$B$1:$B$3), "Not Listed")</f>
        <v>Public</v>
      </c>
    </row>
    <row r="1230" spans="1:106" x14ac:dyDescent="0.25">
      <c r="A1230" s="1" t="s">
        <v>9682</v>
      </c>
      <c r="B1230">
        <v>2025</v>
      </c>
      <c r="C1230">
        <v>1</v>
      </c>
      <c r="D1230" s="1" t="s">
        <v>9683</v>
      </c>
      <c r="E1230" s="1" t="s">
        <v>9127</v>
      </c>
      <c r="F1230" s="1" t="s">
        <v>9684</v>
      </c>
      <c r="G1230">
        <v>400000</v>
      </c>
      <c r="H1230" s="1"/>
      <c r="J1230">
        <v>227260</v>
      </c>
      <c r="K1230" s="1" t="s">
        <v>5119</v>
      </c>
      <c r="L1230" s="1"/>
      <c r="M1230" s="1" t="s">
        <v>130</v>
      </c>
      <c r="N1230">
        <v>157</v>
      </c>
      <c r="O1230" s="1" t="s">
        <v>147</v>
      </c>
      <c r="P1230" s="1" t="s">
        <v>2026</v>
      </c>
      <c r="Q1230" s="1" t="s">
        <v>283</v>
      </c>
      <c r="R1230" s="1" t="s">
        <v>273</v>
      </c>
      <c r="S1230" s="1" t="s">
        <v>9685</v>
      </c>
      <c r="T1230" s="1" t="s">
        <v>5687</v>
      </c>
      <c r="U1230" s="1" t="s">
        <v>5122</v>
      </c>
      <c r="V1230" s="1" t="s">
        <v>5123</v>
      </c>
      <c r="W1230" s="1" t="s">
        <v>9686</v>
      </c>
      <c r="X1230" s="1"/>
      <c r="Z1230" s="1" t="s">
        <v>143</v>
      </c>
      <c r="AA1230" s="1" t="s">
        <v>157</v>
      </c>
      <c r="AB1230" s="1" t="s">
        <v>6067</v>
      </c>
      <c r="AC1230" s="1" t="s">
        <v>171</v>
      </c>
      <c r="AD1230" s="3">
        <v>1</v>
      </c>
      <c r="AE1230" s="1" t="s">
        <v>106</v>
      </c>
      <c r="AF1230" s="1" t="s">
        <v>106</v>
      </c>
      <c r="AG1230" s="1" t="s">
        <v>106</v>
      </c>
      <c r="AH1230" s="1" t="s">
        <v>106</v>
      </c>
      <c r="AI1230" s="1"/>
      <c r="AJ1230" s="1" t="s">
        <v>104</v>
      </c>
      <c r="AK1230" s="1" t="s">
        <v>767</v>
      </c>
      <c r="AL1230" s="1"/>
      <c r="AM1230" s="1" t="s">
        <v>143</v>
      </c>
      <c r="AN1230">
        <v>1976</v>
      </c>
      <c r="AO1230">
        <v>4358</v>
      </c>
      <c r="AP1230">
        <v>2</v>
      </c>
      <c r="AQ1230" s="1" t="s">
        <v>108</v>
      </c>
      <c r="AR1230" s="1" t="s">
        <v>118</v>
      </c>
      <c r="AT1230" s="1" t="s">
        <v>118</v>
      </c>
      <c r="AU1230" s="1" t="s">
        <v>159</v>
      </c>
      <c r="AV1230">
        <v>1792</v>
      </c>
      <c r="AW1230" s="1" t="s">
        <v>160</v>
      </c>
      <c r="AX1230">
        <v>4</v>
      </c>
      <c r="AY1230">
        <v>2</v>
      </c>
      <c r="AZ1230">
        <v>1</v>
      </c>
      <c r="BA1230">
        <v>11</v>
      </c>
      <c r="BB1230" s="1"/>
      <c r="BG1230">
        <v>891</v>
      </c>
      <c r="BI1230" s="1"/>
      <c r="BM1230" s="1"/>
      <c r="BN1230" s="1"/>
      <c r="BU1230" s="1"/>
      <c r="BV1230">
        <v>0</v>
      </c>
      <c r="BW1230">
        <v>227220</v>
      </c>
      <c r="BX1230">
        <v>61990</v>
      </c>
      <c r="BY1230">
        <v>165270</v>
      </c>
      <c r="BZ1230">
        <v>5500</v>
      </c>
      <c r="CA1230" s="1" t="s">
        <v>769</v>
      </c>
      <c r="CB1230" s="1" t="s">
        <v>108</v>
      </c>
      <c r="CC1230">
        <v>2.1</v>
      </c>
      <c r="CE1230" s="1" t="s">
        <v>108</v>
      </c>
      <c r="CF1230" s="1" t="s">
        <v>106</v>
      </c>
      <c r="CG1230" s="1"/>
      <c r="CI1230" s="1" t="s">
        <v>9687</v>
      </c>
      <c r="CJ1230" s="1" t="s">
        <v>9688</v>
      </c>
      <c r="CK1230">
        <v>2463827</v>
      </c>
      <c r="CL1230">
        <v>168384</v>
      </c>
      <c r="CM1230" s="1" t="s">
        <v>765</v>
      </c>
      <c r="CO1230" s="1"/>
      <c r="CP1230" s="1"/>
      <c r="CQ1230" s="1" t="s">
        <v>9689</v>
      </c>
      <c r="CR1230" s="1" t="s">
        <v>9685</v>
      </c>
      <c r="CS1230" s="1" t="s">
        <v>5687</v>
      </c>
      <c r="CU1230" s="1" t="s">
        <v>5127</v>
      </c>
      <c r="CV1230" s="1" t="s">
        <v>113</v>
      </c>
      <c r="CW1230" s="1" t="s">
        <v>5123</v>
      </c>
      <c r="CX1230" s="1"/>
      <c r="CZ1230" s="2"/>
      <c r="DA1230" t="str">
        <f>_xlfn.IFNA(_xlfn.XLOOKUP(R1230, LandUseCodes!$A$1:$A$70,LandUseCodes!$B$1:$B$70), "Not Listed")</f>
        <v>R - Two Family</v>
      </c>
      <c r="DB1230" t="str">
        <f>_xlfn.IFNA(_xlfn.XLOOKUP(AD1230, Type!$A$1:$A$3,Type!$B$1:$B$3), "Not Listed")</f>
        <v>Public</v>
      </c>
    </row>
    <row r="1231" spans="1:106" x14ac:dyDescent="0.25">
      <c r="A1231" s="1" t="s">
        <v>9682</v>
      </c>
      <c r="B1231">
        <v>2025</v>
      </c>
      <c r="C1231">
        <v>2</v>
      </c>
      <c r="D1231" s="1" t="s">
        <v>9683</v>
      </c>
      <c r="E1231" s="1" t="s">
        <v>9127</v>
      </c>
      <c r="F1231" s="1" t="s">
        <v>9684</v>
      </c>
      <c r="G1231">
        <v>400000</v>
      </c>
      <c r="H1231" s="1"/>
      <c r="J1231">
        <v>227260</v>
      </c>
      <c r="K1231" s="1" t="s">
        <v>5119</v>
      </c>
      <c r="L1231" s="1"/>
      <c r="M1231" s="1" t="s">
        <v>130</v>
      </c>
      <c r="N1231">
        <v>157</v>
      </c>
      <c r="O1231" s="1" t="s">
        <v>147</v>
      </c>
      <c r="P1231" s="1" t="s">
        <v>2026</v>
      </c>
      <c r="Q1231" s="1" t="s">
        <v>283</v>
      </c>
      <c r="R1231" s="1" t="s">
        <v>273</v>
      </c>
      <c r="S1231" s="1" t="s">
        <v>9685</v>
      </c>
      <c r="T1231" s="1" t="s">
        <v>5687</v>
      </c>
      <c r="U1231" s="1" t="s">
        <v>5122</v>
      </c>
      <c r="V1231" s="1" t="s">
        <v>5123</v>
      </c>
      <c r="W1231" s="1" t="s">
        <v>9686</v>
      </c>
      <c r="X1231" s="1"/>
      <c r="Z1231" s="1" t="s">
        <v>143</v>
      </c>
      <c r="AA1231" s="1" t="s">
        <v>157</v>
      </c>
      <c r="AB1231" s="1" t="s">
        <v>6067</v>
      </c>
      <c r="AC1231" s="1" t="s">
        <v>171</v>
      </c>
      <c r="AD1231" s="3">
        <v>1</v>
      </c>
      <c r="AE1231" s="1" t="s">
        <v>106</v>
      </c>
      <c r="AF1231" s="1" t="s">
        <v>106</v>
      </c>
      <c r="AG1231" s="1" t="s">
        <v>106</v>
      </c>
      <c r="AH1231" s="1" t="s">
        <v>106</v>
      </c>
      <c r="AI1231" s="1"/>
      <c r="AJ1231" s="1" t="s">
        <v>104</v>
      </c>
      <c r="AK1231" s="1" t="s">
        <v>767</v>
      </c>
      <c r="AL1231" s="1"/>
      <c r="AM1231" s="1" t="s">
        <v>143</v>
      </c>
      <c r="AN1231">
        <v>1980</v>
      </c>
      <c r="AO1231">
        <v>850</v>
      </c>
      <c r="AP1231">
        <v>1</v>
      </c>
      <c r="AQ1231" s="1" t="s">
        <v>106</v>
      </c>
      <c r="AR1231" s="1" t="s">
        <v>107</v>
      </c>
      <c r="AT1231" s="1" t="s">
        <v>108</v>
      </c>
      <c r="AU1231" s="1" t="s">
        <v>159</v>
      </c>
      <c r="AV1231">
        <v>1929</v>
      </c>
      <c r="AW1231" s="1" t="s">
        <v>290</v>
      </c>
      <c r="AX1231">
        <v>2</v>
      </c>
      <c r="AY1231">
        <v>1</v>
      </c>
      <c r="AZ1231">
        <v>0</v>
      </c>
      <c r="BA1231">
        <v>5</v>
      </c>
      <c r="BB1231" s="1"/>
      <c r="BI1231" s="1"/>
      <c r="BM1231" s="1"/>
      <c r="BN1231" s="1"/>
      <c r="BU1231" s="1"/>
      <c r="BV1231">
        <v>0</v>
      </c>
      <c r="BW1231">
        <v>227220</v>
      </c>
      <c r="BX1231">
        <v>61990</v>
      </c>
      <c r="BY1231">
        <v>165270</v>
      </c>
      <c r="BZ1231">
        <v>5500</v>
      </c>
      <c r="CA1231" s="1" t="s">
        <v>769</v>
      </c>
      <c r="CB1231" s="1" t="s">
        <v>108</v>
      </c>
      <c r="CE1231" s="1" t="s">
        <v>108</v>
      </c>
      <c r="CF1231" s="1" t="s">
        <v>106</v>
      </c>
      <c r="CG1231" s="1"/>
      <c r="CI1231" s="1" t="s">
        <v>9687</v>
      </c>
      <c r="CJ1231" s="1" t="s">
        <v>9688</v>
      </c>
      <c r="CK1231">
        <v>2463827</v>
      </c>
      <c r="CL1231">
        <v>168384</v>
      </c>
      <c r="CM1231" s="1" t="s">
        <v>765</v>
      </c>
      <c r="CO1231" s="1"/>
      <c r="CP1231" s="1"/>
      <c r="CQ1231" s="1" t="s">
        <v>9689</v>
      </c>
      <c r="CR1231" s="1" t="s">
        <v>9685</v>
      </c>
      <c r="CS1231" s="1" t="s">
        <v>5687</v>
      </c>
      <c r="CU1231" s="1" t="s">
        <v>5127</v>
      </c>
      <c r="CV1231" s="1" t="s">
        <v>113</v>
      </c>
      <c r="CW1231" s="1" t="s">
        <v>5123</v>
      </c>
      <c r="CX1231" s="1"/>
      <c r="CZ1231" s="2"/>
      <c r="DA1231" t="str">
        <f>_xlfn.IFNA(_xlfn.XLOOKUP(R1231, LandUseCodes!$A$1:$A$70,LandUseCodes!$B$1:$B$70), "Not Listed")</f>
        <v>R - Two Family</v>
      </c>
      <c r="DB1231" t="str">
        <f>_xlfn.IFNA(_xlfn.XLOOKUP(AD1231, Type!$A$1:$A$3,Type!$B$1:$B$3), "Not Listed")</f>
        <v>Public</v>
      </c>
    </row>
    <row r="1232" spans="1:106" x14ac:dyDescent="0.25">
      <c r="A1232" s="1" t="s">
        <v>9690</v>
      </c>
      <c r="B1232">
        <v>2025</v>
      </c>
      <c r="C1232">
        <v>1</v>
      </c>
      <c r="D1232" s="1" t="s">
        <v>9691</v>
      </c>
      <c r="E1232" s="1" t="s">
        <v>9692</v>
      </c>
      <c r="F1232" s="1" t="s">
        <v>9693</v>
      </c>
      <c r="G1232">
        <v>75000</v>
      </c>
      <c r="H1232" s="1"/>
      <c r="J1232">
        <v>34920</v>
      </c>
      <c r="K1232" s="1" t="s">
        <v>5119</v>
      </c>
      <c r="L1232" s="1"/>
      <c r="M1232" s="1" t="s">
        <v>130</v>
      </c>
      <c r="O1232" s="1" t="s">
        <v>147</v>
      </c>
      <c r="P1232" s="1" t="s">
        <v>2026</v>
      </c>
      <c r="Q1232" s="1" t="s">
        <v>283</v>
      </c>
      <c r="R1232" s="1" t="s">
        <v>316</v>
      </c>
      <c r="S1232" s="1" t="s">
        <v>9694</v>
      </c>
      <c r="T1232" s="1" t="s">
        <v>5687</v>
      </c>
      <c r="U1232" s="1" t="s">
        <v>5122</v>
      </c>
      <c r="V1232" s="1" t="s">
        <v>5123</v>
      </c>
      <c r="W1232" s="1" t="s">
        <v>9686</v>
      </c>
      <c r="X1232" s="1"/>
      <c r="Z1232" s="1" t="s">
        <v>143</v>
      </c>
      <c r="AA1232" s="1" t="s">
        <v>157</v>
      </c>
      <c r="AB1232" s="1" t="s">
        <v>6067</v>
      </c>
      <c r="AC1232" s="1" t="s">
        <v>171</v>
      </c>
      <c r="AD1232" s="3">
        <v>1</v>
      </c>
      <c r="AE1232" s="1" t="s">
        <v>106</v>
      </c>
      <c r="AF1232" s="1" t="s">
        <v>106</v>
      </c>
      <c r="AG1232" s="1" t="s">
        <v>106</v>
      </c>
      <c r="AH1232" s="1" t="s">
        <v>106</v>
      </c>
      <c r="AI1232" s="1"/>
      <c r="AJ1232" s="1" t="s">
        <v>104</v>
      </c>
      <c r="AK1232" s="1" t="s">
        <v>767</v>
      </c>
      <c r="AL1232" s="1"/>
      <c r="AM1232" s="1"/>
      <c r="AQ1232" s="1"/>
      <c r="AR1232" s="1"/>
      <c r="AT1232" s="1"/>
      <c r="AU1232" s="1"/>
      <c r="AW1232" s="1"/>
      <c r="BB1232" s="1"/>
      <c r="BI1232" s="1"/>
      <c r="BM1232" s="1"/>
      <c r="BN1232" s="1"/>
      <c r="BU1232" s="1"/>
      <c r="BV1232">
        <v>0</v>
      </c>
      <c r="BX1232">
        <v>28750</v>
      </c>
      <c r="BY1232">
        <v>6170</v>
      </c>
      <c r="BZ1232">
        <v>6170</v>
      </c>
      <c r="CA1232" s="1" t="s">
        <v>769</v>
      </c>
      <c r="CB1232" s="1"/>
      <c r="CD1232">
        <v>43560</v>
      </c>
      <c r="CE1232" s="1"/>
      <c r="CF1232" s="1" t="s">
        <v>106</v>
      </c>
      <c r="CG1232" s="1"/>
      <c r="CI1232" s="1" t="s">
        <v>9695</v>
      </c>
      <c r="CJ1232" s="1" t="s">
        <v>9696</v>
      </c>
      <c r="CK1232">
        <v>2463666</v>
      </c>
      <c r="CL1232">
        <v>168338</v>
      </c>
      <c r="CM1232" s="1" t="s">
        <v>765</v>
      </c>
      <c r="CO1232" s="1"/>
      <c r="CP1232" s="1"/>
      <c r="CQ1232" s="1" t="s">
        <v>9604</v>
      </c>
      <c r="CR1232" s="1" t="s">
        <v>9694</v>
      </c>
      <c r="CS1232" s="1" t="s">
        <v>5687</v>
      </c>
      <c r="CU1232" s="1" t="s">
        <v>5127</v>
      </c>
      <c r="CV1232" s="1" t="s">
        <v>113</v>
      </c>
      <c r="CW1232" s="1" t="s">
        <v>5123</v>
      </c>
      <c r="CX1232" s="1"/>
      <c r="CZ1232" s="2"/>
      <c r="DA1232" t="str">
        <f>_xlfn.IFNA(_xlfn.XLOOKUP(R1232, LandUseCodes!$A$1:$A$70,LandUseCodes!$B$1:$B$70), "Not Listed")</f>
        <v>R - Barns,Stables,Pools,Misc Bldg</v>
      </c>
      <c r="DB1232" t="str">
        <f>_xlfn.IFNA(_xlfn.XLOOKUP(AD1232, Type!$A$1:$A$3,Type!$B$1:$B$3), "Not Listed")</f>
        <v>Public</v>
      </c>
    </row>
    <row r="1233" spans="1:106" x14ac:dyDescent="0.25">
      <c r="A1233" s="1" t="s">
        <v>9697</v>
      </c>
      <c r="B1233">
        <v>2025</v>
      </c>
      <c r="C1233">
        <v>1</v>
      </c>
      <c r="D1233" s="1" t="s">
        <v>9698</v>
      </c>
      <c r="E1233" s="1" t="s">
        <v>9699</v>
      </c>
      <c r="F1233" s="1" t="s">
        <v>2044</v>
      </c>
      <c r="G1233">
        <v>0</v>
      </c>
      <c r="H1233" s="1"/>
      <c r="J1233">
        <v>124700</v>
      </c>
      <c r="K1233" s="1" t="s">
        <v>9700</v>
      </c>
      <c r="L1233" s="1"/>
      <c r="M1233" s="1" t="s">
        <v>130</v>
      </c>
      <c r="N1233">
        <v>201</v>
      </c>
      <c r="O1233" s="1" t="s">
        <v>147</v>
      </c>
      <c r="P1233" s="1" t="s">
        <v>2026</v>
      </c>
      <c r="Q1233" s="1" t="s">
        <v>283</v>
      </c>
      <c r="R1233" s="1" t="s">
        <v>156</v>
      </c>
      <c r="S1233" s="1" t="s">
        <v>9701</v>
      </c>
      <c r="T1233" s="1" t="s">
        <v>764</v>
      </c>
      <c r="U1233" s="1"/>
      <c r="V1233" s="1" t="s">
        <v>765</v>
      </c>
      <c r="W1233" s="1"/>
      <c r="X1233" s="1" t="s">
        <v>9702</v>
      </c>
      <c r="Y1233">
        <v>100000</v>
      </c>
      <c r="Z1233" s="1" t="s">
        <v>143</v>
      </c>
      <c r="AA1233" s="1" t="s">
        <v>157</v>
      </c>
      <c r="AB1233" s="1" t="s">
        <v>6067</v>
      </c>
      <c r="AC1233" s="1" t="s">
        <v>171</v>
      </c>
      <c r="AD1233" s="3">
        <v>1</v>
      </c>
      <c r="AE1233" s="1" t="s">
        <v>106</v>
      </c>
      <c r="AF1233" s="1" t="s">
        <v>106</v>
      </c>
      <c r="AG1233" s="1" t="s">
        <v>106</v>
      </c>
      <c r="AH1233" s="1" t="s">
        <v>106</v>
      </c>
      <c r="AI1233" s="1"/>
      <c r="AJ1233" s="1" t="s">
        <v>158</v>
      </c>
      <c r="AK1233" s="1" t="s">
        <v>767</v>
      </c>
      <c r="AL1233" s="1"/>
      <c r="AM1233" s="1"/>
      <c r="AO1233">
        <v>1818</v>
      </c>
      <c r="AP1233">
        <v>1</v>
      </c>
      <c r="AQ1233" s="1" t="s">
        <v>143</v>
      </c>
      <c r="AR1233" s="1" t="s">
        <v>118</v>
      </c>
      <c r="AT1233" s="1" t="s">
        <v>112</v>
      </c>
      <c r="AU1233" s="1" t="s">
        <v>120</v>
      </c>
      <c r="AV1233">
        <v>1979</v>
      </c>
      <c r="AW1233" s="1" t="s">
        <v>101</v>
      </c>
      <c r="AX1233">
        <v>3</v>
      </c>
      <c r="AY1233">
        <v>2</v>
      </c>
      <c r="AZ1233">
        <v>0</v>
      </c>
      <c r="BA1233">
        <v>9</v>
      </c>
      <c r="BB1233" s="1"/>
      <c r="BE1233">
        <v>1</v>
      </c>
      <c r="BF1233">
        <v>1</v>
      </c>
      <c r="BG1233">
        <v>484</v>
      </c>
      <c r="BI1233" s="1"/>
      <c r="BM1233" s="1"/>
      <c r="BN1233" s="1"/>
      <c r="BU1233" s="1"/>
      <c r="BV1233">
        <v>0</v>
      </c>
      <c r="BX1233">
        <v>28280</v>
      </c>
      <c r="BY1233">
        <v>96420</v>
      </c>
      <c r="BZ1233">
        <v>0</v>
      </c>
      <c r="CA1233" s="1" t="s">
        <v>769</v>
      </c>
      <c r="CB1233" s="1" t="s">
        <v>107</v>
      </c>
      <c r="CD1233">
        <v>20350</v>
      </c>
      <c r="CE1233" s="1" t="s">
        <v>107</v>
      </c>
      <c r="CF1233" s="1" t="s">
        <v>106</v>
      </c>
      <c r="CG1233" s="1"/>
      <c r="CI1233" s="1" t="s">
        <v>9703</v>
      </c>
      <c r="CJ1233" s="1" t="s">
        <v>151</v>
      </c>
      <c r="CK1233">
        <v>2463733</v>
      </c>
      <c r="CL1233">
        <v>168169</v>
      </c>
      <c r="CM1233" s="1" t="s">
        <v>765</v>
      </c>
      <c r="CO1233" s="1"/>
      <c r="CP1233" s="1"/>
      <c r="CQ1233" s="1" t="s">
        <v>9701</v>
      </c>
      <c r="CR1233" s="1" t="s">
        <v>9701</v>
      </c>
      <c r="CS1233" s="1"/>
      <c r="CU1233" s="1" t="s">
        <v>771</v>
      </c>
      <c r="CV1233" s="1" t="s">
        <v>113</v>
      </c>
      <c r="CW1233" s="1" t="s">
        <v>765</v>
      </c>
      <c r="CX1233" s="1"/>
      <c r="CZ1233" s="2"/>
      <c r="DA1233" t="str">
        <f>_xlfn.IFNA(_xlfn.XLOOKUP(R1233, LandUseCodes!$A$1:$A$70,LandUseCodes!$B$1:$B$70), "Not Listed")</f>
        <v>R - Single Family/Cabin</v>
      </c>
      <c r="DB1233" t="str">
        <f>_xlfn.IFNA(_xlfn.XLOOKUP(AD1233, Type!$A$1:$A$3,Type!$B$1:$B$3), "Not Listed")</f>
        <v>Public</v>
      </c>
    </row>
    <row r="1234" spans="1:106" x14ac:dyDescent="0.25">
      <c r="A1234" s="1" t="s">
        <v>9704</v>
      </c>
      <c r="B1234">
        <v>2025</v>
      </c>
      <c r="C1234">
        <v>1</v>
      </c>
      <c r="D1234" s="1" t="s">
        <v>5552</v>
      </c>
      <c r="E1234" s="1" t="s">
        <v>9705</v>
      </c>
      <c r="F1234" s="1" t="s">
        <v>5554</v>
      </c>
      <c r="G1234">
        <v>590000</v>
      </c>
      <c r="H1234" s="1"/>
      <c r="J1234">
        <v>276330</v>
      </c>
      <c r="K1234" s="1" t="s">
        <v>9706</v>
      </c>
      <c r="L1234" s="1" t="s">
        <v>9707</v>
      </c>
      <c r="M1234" s="1" t="s">
        <v>130</v>
      </c>
      <c r="N1234">
        <v>127</v>
      </c>
      <c r="O1234" s="1" t="s">
        <v>147</v>
      </c>
      <c r="P1234" s="1" t="s">
        <v>2026</v>
      </c>
      <c r="Q1234" s="1" t="s">
        <v>283</v>
      </c>
      <c r="R1234" s="1" t="s">
        <v>273</v>
      </c>
      <c r="S1234" s="1" t="s">
        <v>9708</v>
      </c>
      <c r="T1234" s="1" t="s">
        <v>764</v>
      </c>
      <c r="U1234" s="1"/>
      <c r="V1234" s="1" t="s">
        <v>765</v>
      </c>
      <c r="W1234" s="1" t="s">
        <v>9709</v>
      </c>
      <c r="X1234" s="1" t="s">
        <v>399</v>
      </c>
      <c r="Y1234">
        <v>235000</v>
      </c>
      <c r="Z1234" s="1" t="s">
        <v>143</v>
      </c>
      <c r="AA1234" s="1" t="s">
        <v>157</v>
      </c>
      <c r="AB1234" s="1" t="s">
        <v>6067</v>
      </c>
      <c r="AC1234" s="1" t="s">
        <v>171</v>
      </c>
      <c r="AD1234" s="3">
        <v>1</v>
      </c>
      <c r="AE1234" s="1" t="s">
        <v>106</v>
      </c>
      <c r="AF1234" s="1" t="s">
        <v>106</v>
      </c>
      <c r="AG1234" s="1" t="s">
        <v>106</v>
      </c>
      <c r="AH1234" s="1" t="s">
        <v>106</v>
      </c>
      <c r="AI1234" s="1"/>
      <c r="AJ1234" s="1" t="s">
        <v>104</v>
      </c>
      <c r="AK1234" s="1" t="s">
        <v>767</v>
      </c>
      <c r="AL1234" s="1"/>
      <c r="AM1234" s="1" t="s">
        <v>143</v>
      </c>
      <c r="AN1234">
        <v>1981</v>
      </c>
      <c r="AO1234">
        <v>3237</v>
      </c>
      <c r="AP1234">
        <v>2</v>
      </c>
      <c r="AQ1234" s="1" t="s">
        <v>108</v>
      </c>
      <c r="AR1234" s="1" t="s">
        <v>118</v>
      </c>
      <c r="AT1234" s="1" t="s">
        <v>118</v>
      </c>
      <c r="AU1234" s="1" t="s">
        <v>159</v>
      </c>
      <c r="AV1234">
        <v>1845</v>
      </c>
      <c r="AW1234" s="1" t="s">
        <v>160</v>
      </c>
      <c r="AX1234">
        <v>6</v>
      </c>
      <c r="AY1234">
        <v>4</v>
      </c>
      <c r="AZ1234">
        <v>0</v>
      </c>
      <c r="BA1234">
        <v>12</v>
      </c>
      <c r="BB1234" s="1"/>
      <c r="BE1234">
        <v>2</v>
      </c>
      <c r="BF1234">
        <v>2</v>
      </c>
      <c r="BH1234">
        <v>400</v>
      </c>
      <c r="BI1234" s="1"/>
      <c r="BM1234" s="1"/>
      <c r="BN1234" s="1"/>
      <c r="BU1234" s="1"/>
      <c r="BV1234">
        <v>0</v>
      </c>
      <c r="BX1234">
        <v>81470</v>
      </c>
      <c r="BY1234">
        <v>194860</v>
      </c>
      <c r="BZ1234">
        <v>11710</v>
      </c>
      <c r="CA1234" s="1" t="s">
        <v>769</v>
      </c>
      <c r="CB1234" s="1" t="s">
        <v>108</v>
      </c>
      <c r="CC1234">
        <v>3.68</v>
      </c>
      <c r="CE1234" s="1" t="s">
        <v>118</v>
      </c>
      <c r="CF1234" s="1" t="s">
        <v>106</v>
      </c>
      <c r="CG1234" s="1"/>
      <c r="CI1234" s="1" t="s">
        <v>9710</v>
      </c>
      <c r="CJ1234" s="1" t="s">
        <v>9711</v>
      </c>
      <c r="CK1234">
        <v>2464052</v>
      </c>
      <c r="CL1234">
        <v>168512</v>
      </c>
      <c r="CM1234" s="1" t="s">
        <v>765</v>
      </c>
      <c r="CO1234" s="1"/>
      <c r="CP1234" s="1"/>
      <c r="CQ1234" s="1" t="s">
        <v>9708</v>
      </c>
      <c r="CR1234" s="1" t="s">
        <v>9708</v>
      </c>
      <c r="CS1234" s="1"/>
      <c r="CU1234" s="1" t="s">
        <v>771</v>
      </c>
      <c r="CV1234" s="1" t="s">
        <v>113</v>
      </c>
      <c r="CW1234" s="1" t="s">
        <v>765</v>
      </c>
      <c r="CX1234" s="1"/>
      <c r="CZ1234" s="2"/>
      <c r="DA1234" t="str">
        <f>_xlfn.IFNA(_xlfn.XLOOKUP(R1234, LandUseCodes!$A$1:$A$70,LandUseCodes!$B$1:$B$70), "Not Listed")</f>
        <v>R - Two Family</v>
      </c>
      <c r="DB1234" t="str">
        <f>_xlfn.IFNA(_xlfn.XLOOKUP(AD1234, Type!$A$1:$A$3,Type!$B$1:$B$3), "Not Listed")</f>
        <v>Public</v>
      </c>
    </row>
    <row r="1235" spans="1:106" x14ac:dyDescent="0.25">
      <c r="A1235" s="1" t="s">
        <v>9704</v>
      </c>
      <c r="B1235">
        <v>2025</v>
      </c>
      <c r="C1235">
        <v>2</v>
      </c>
      <c r="D1235" s="1" t="s">
        <v>5552</v>
      </c>
      <c r="E1235" s="1" t="s">
        <v>9705</v>
      </c>
      <c r="F1235" s="1" t="s">
        <v>5554</v>
      </c>
      <c r="G1235">
        <v>590000</v>
      </c>
      <c r="H1235" s="1"/>
      <c r="J1235">
        <v>276330</v>
      </c>
      <c r="K1235" s="1" t="s">
        <v>9706</v>
      </c>
      <c r="L1235" s="1" t="s">
        <v>9707</v>
      </c>
      <c r="M1235" s="1" t="s">
        <v>130</v>
      </c>
      <c r="N1235">
        <v>127</v>
      </c>
      <c r="O1235" s="1" t="s">
        <v>147</v>
      </c>
      <c r="P1235" s="1" t="s">
        <v>2026</v>
      </c>
      <c r="Q1235" s="1" t="s">
        <v>283</v>
      </c>
      <c r="R1235" s="1" t="s">
        <v>273</v>
      </c>
      <c r="S1235" s="1" t="s">
        <v>9708</v>
      </c>
      <c r="T1235" s="1" t="s">
        <v>764</v>
      </c>
      <c r="U1235" s="1"/>
      <c r="V1235" s="1" t="s">
        <v>765</v>
      </c>
      <c r="W1235" s="1" t="s">
        <v>9709</v>
      </c>
      <c r="X1235" s="1" t="s">
        <v>399</v>
      </c>
      <c r="Y1235">
        <v>235000</v>
      </c>
      <c r="Z1235" s="1" t="s">
        <v>143</v>
      </c>
      <c r="AA1235" s="1" t="s">
        <v>157</v>
      </c>
      <c r="AB1235" s="1" t="s">
        <v>6067</v>
      </c>
      <c r="AC1235" s="1" t="s">
        <v>171</v>
      </c>
      <c r="AD1235" s="3">
        <v>1</v>
      </c>
      <c r="AE1235" s="1" t="s">
        <v>106</v>
      </c>
      <c r="AF1235" s="1" t="s">
        <v>106</v>
      </c>
      <c r="AG1235" s="1" t="s">
        <v>106</v>
      </c>
      <c r="AH1235" s="1" t="s">
        <v>106</v>
      </c>
      <c r="AI1235" s="1"/>
      <c r="AJ1235" s="1" t="s">
        <v>104</v>
      </c>
      <c r="AK1235" s="1" t="s">
        <v>767</v>
      </c>
      <c r="AL1235" s="1"/>
      <c r="AM1235" s="1" t="s">
        <v>143</v>
      </c>
      <c r="AN1235">
        <v>1981</v>
      </c>
      <c r="AO1235">
        <v>1054</v>
      </c>
      <c r="AP1235">
        <v>2</v>
      </c>
      <c r="AQ1235" s="1" t="s">
        <v>112</v>
      </c>
      <c r="AR1235" s="1" t="s">
        <v>106</v>
      </c>
      <c r="AT1235" s="1" t="s">
        <v>108</v>
      </c>
      <c r="AU1235" s="1" t="s">
        <v>159</v>
      </c>
      <c r="AV1235">
        <v>1845</v>
      </c>
      <c r="AW1235" s="1" t="s">
        <v>160</v>
      </c>
      <c r="AX1235">
        <v>3</v>
      </c>
      <c r="AY1235">
        <v>1</v>
      </c>
      <c r="AZ1235">
        <v>0</v>
      </c>
      <c r="BA1235">
        <v>6</v>
      </c>
      <c r="BB1235" s="1"/>
      <c r="BI1235" s="1"/>
      <c r="BM1235" s="1"/>
      <c r="BN1235" s="1"/>
      <c r="BU1235" s="1"/>
      <c r="BV1235">
        <v>0</v>
      </c>
      <c r="BX1235">
        <v>81470</v>
      </c>
      <c r="BY1235">
        <v>194860</v>
      </c>
      <c r="BZ1235">
        <v>11710</v>
      </c>
      <c r="CA1235" s="1" t="s">
        <v>769</v>
      </c>
      <c r="CB1235" s="1" t="s">
        <v>108</v>
      </c>
      <c r="CE1235" s="1" t="s">
        <v>106</v>
      </c>
      <c r="CF1235" s="1" t="s">
        <v>106</v>
      </c>
      <c r="CG1235" s="1"/>
      <c r="CI1235" s="1" t="s">
        <v>9710</v>
      </c>
      <c r="CJ1235" s="1" t="s">
        <v>9711</v>
      </c>
      <c r="CK1235">
        <v>2464052</v>
      </c>
      <c r="CL1235">
        <v>168512</v>
      </c>
      <c r="CM1235" s="1" t="s">
        <v>765</v>
      </c>
      <c r="CO1235" s="1"/>
      <c r="CP1235" s="1"/>
      <c r="CQ1235" s="1" t="s">
        <v>9708</v>
      </c>
      <c r="CR1235" s="1" t="s">
        <v>9708</v>
      </c>
      <c r="CS1235" s="1"/>
      <c r="CU1235" s="1" t="s">
        <v>771</v>
      </c>
      <c r="CV1235" s="1" t="s">
        <v>113</v>
      </c>
      <c r="CW1235" s="1" t="s">
        <v>765</v>
      </c>
      <c r="CX1235" s="1"/>
      <c r="CZ1235" s="2"/>
      <c r="DA1235" t="str">
        <f>_xlfn.IFNA(_xlfn.XLOOKUP(R1235, LandUseCodes!$A$1:$A$70,LandUseCodes!$B$1:$B$70), "Not Listed")</f>
        <v>R - Two Family</v>
      </c>
      <c r="DB1235" t="str">
        <f>_xlfn.IFNA(_xlfn.XLOOKUP(AD1235, Type!$A$1:$A$3,Type!$B$1:$B$3), "Not Listed")</f>
        <v>Public</v>
      </c>
    </row>
    <row r="1236" spans="1:106" x14ac:dyDescent="0.25">
      <c r="A1236" s="1" t="s">
        <v>9712</v>
      </c>
      <c r="B1236">
        <v>2025</v>
      </c>
      <c r="C1236">
        <v>1</v>
      </c>
      <c r="D1236" s="1" t="s">
        <v>9713</v>
      </c>
      <c r="E1236" s="1" t="s">
        <v>9714</v>
      </c>
      <c r="F1236" s="1" t="s">
        <v>5631</v>
      </c>
      <c r="G1236">
        <v>133500</v>
      </c>
      <c r="H1236" s="1"/>
      <c r="J1236">
        <v>119870</v>
      </c>
      <c r="K1236" s="1" t="s">
        <v>9715</v>
      </c>
      <c r="L1236" s="1" t="s">
        <v>9716</v>
      </c>
      <c r="M1236" s="1" t="s">
        <v>130</v>
      </c>
      <c r="N1236">
        <v>7</v>
      </c>
      <c r="O1236" s="1"/>
      <c r="P1236" s="1" t="s">
        <v>9643</v>
      </c>
      <c r="Q1236" s="1" t="s">
        <v>1703</v>
      </c>
      <c r="R1236" s="1" t="s">
        <v>156</v>
      </c>
      <c r="S1236" s="1" t="s">
        <v>9668</v>
      </c>
      <c r="T1236" s="1" t="s">
        <v>764</v>
      </c>
      <c r="U1236" s="1"/>
      <c r="V1236" s="1" t="s">
        <v>765</v>
      </c>
      <c r="W1236" s="1" t="s">
        <v>9717</v>
      </c>
      <c r="X1236" s="1" t="s">
        <v>9718</v>
      </c>
      <c r="Y1236">
        <v>119900</v>
      </c>
      <c r="Z1236" s="1" t="s">
        <v>143</v>
      </c>
      <c r="AA1236" s="1" t="s">
        <v>157</v>
      </c>
      <c r="AB1236" s="1" t="s">
        <v>6067</v>
      </c>
      <c r="AC1236" s="1" t="s">
        <v>171</v>
      </c>
      <c r="AD1236" s="3">
        <v>1</v>
      </c>
      <c r="AE1236" s="1" t="s">
        <v>106</v>
      </c>
      <c r="AF1236" s="1" t="s">
        <v>106</v>
      </c>
      <c r="AG1236" s="1" t="s">
        <v>106</v>
      </c>
      <c r="AH1236" s="1" t="s">
        <v>106</v>
      </c>
      <c r="AI1236" s="1"/>
      <c r="AJ1236" s="1" t="s">
        <v>104</v>
      </c>
      <c r="AK1236" s="1" t="s">
        <v>767</v>
      </c>
      <c r="AL1236" s="1"/>
      <c r="AM1236" s="1"/>
      <c r="AO1236">
        <v>1752</v>
      </c>
      <c r="AP1236">
        <v>2</v>
      </c>
      <c r="AQ1236" s="1" t="s">
        <v>143</v>
      </c>
      <c r="AR1236" s="1" t="s">
        <v>118</v>
      </c>
      <c r="AT1236" s="1" t="s">
        <v>108</v>
      </c>
      <c r="AU1236" s="1" t="s">
        <v>120</v>
      </c>
      <c r="AV1236">
        <v>1998</v>
      </c>
      <c r="AW1236" s="1" t="s">
        <v>130</v>
      </c>
      <c r="AX1236">
        <v>3</v>
      </c>
      <c r="AY1236">
        <v>2</v>
      </c>
      <c r="AZ1236">
        <v>0</v>
      </c>
      <c r="BA1236">
        <v>7</v>
      </c>
      <c r="BB1236" s="1"/>
      <c r="BD1236">
        <v>1</v>
      </c>
      <c r="BG1236">
        <v>444</v>
      </c>
      <c r="BI1236" s="1"/>
      <c r="BM1236" s="1"/>
      <c r="BN1236" s="1"/>
      <c r="BU1236" s="1"/>
      <c r="BV1236">
        <v>0</v>
      </c>
      <c r="BW1236">
        <v>25780</v>
      </c>
      <c r="BX1236">
        <v>25780</v>
      </c>
      <c r="BY1236">
        <v>94090</v>
      </c>
      <c r="BZ1236">
        <v>0</v>
      </c>
      <c r="CA1236" s="1" t="s">
        <v>769</v>
      </c>
      <c r="CB1236" s="1" t="s">
        <v>108</v>
      </c>
      <c r="CD1236">
        <v>16553</v>
      </c>
      <c r="CE1236" s="1" t="s">
        <v>106</v>
      </c>
      <c r="CF1236" s="1" t="s">
        <v>106</v>
      </c>
      <c r="CG1236" s="1"/>
      <c r="CI1236" s="1" t="s">
        <v>9719</v>
      </c>
      <c r="CJ1236" s="1" t="s">
        <v>254</v>
      </c>
      <c r="CK1236">
        <v>2463557</v>
      </c>
      <c r="CL1236">
        <v>167541</v>
      </c>
      <c r="CM1236" s="1" t="s">
        <v>765</v>
      </c>
      <c r="CO1236" s="1" t="s">
        <v>9642</v>
      </c>
      <c r="CP1236" s="1" t="s">
        <v>9643</v>
      </c>
      <c r="CQ1236" s="1" t="s">
        <v>9668</v>
      </c>
      <c r="CR1236" s="1" t="s">
        <v>9668</v>
      </c>
      <c r="CS1236" s="1"/>
      <c r="CU1236" s="1" t="s">
        <v>771</v>
      </c>
      <c r="CV1236" s="1" t="s">
        <v>113</v>
      </c>
      <c r="CW1236" s="1" t="s">
        <v>765</v>
      </c>
      <c r="CX1236" s="1"/>
      <c r="CZ1236" s="2"/>
      <c r="DA1236" t="str">
        <f>_xlfn.IFNA(_xlfn.XLOOKUP(R1236, LandUseCodes!$A$1:$A$70,LandUseCodes!$B$1:$B$70), "Not Listed")</f>
        <v>R - Single Family/Cabin</v>
      </c>
      <c r="DB1236" t="str">
        <f>_xlfn.IFNA(_xlfn.XLOOKUP(AD1236, Type!$A$1:$A$3,Type!$B$1:$B$3), "Not Listed")</f>
        <v>Public</v>
      </c>
    </row>
    <row r="1237" spans="1:106" x14ac:dyDescent="0.25">
      <c r="A1237" s="1" t="s">
        <v>9720</v>
      </c>
      <c r="B1237">
        <v>2025</v>
      </c>
      <c r="C1237">
        <v>1</v>
      </c>
      <c r="D1237" s="1" t="s">
        <v>8031</v>
      </c>
      <c r="E1237" s="1" t="s">
        <v>9721</v>
      </c>
      <c r="F1237" s="1" t="s">
        <v>8033</v>
      </c>
      <c r="G1237">
        <v>233900</v>
      </c>
      <c r="H1237" s="1"/>
      <c r="J1237">
        <v>141030</v>
      </c>
      <c r="K1237" s="1" t="s">
        <v>9722</v>
      </c>
      <c r="L1237" s="1" t="s">
        <v>9723</v>
      </c>
      <c r="M1237" s="1" t="s">
        <v>130</v>
      </c>
      <c r="N1237">
        <v>9</v>
      </c>
      <c r="O1237" s="1"/>
      <c r="P1237" s="1" t="s">
        <v>9643</v>
      </c>
      <c r="Q1237" s="1" t="s">
        <v>1703</v>
      </c>
      <c r="R1237" s="1" t="s">
        <v>156</v>
      </c>
      <c r="S1237" s="1" t="s">
        <v>9724</v>
      </c>
      <c r="T1237" s="1" t="s">
        <v>764</v>
      </c>
      <c r="U1237" s="1"/>
      <c r="V1237" s="1" t="s">
        <v>765</v>
      </c>
      <c r="W1237" s="1" t="s">
        <v>9725</v>
      </c>
      <c r="X1237" s="1" t="s">
        <v>9726</v>
      </c>
      <c r="Y1237">
        <v>1</v>
      </c>
      <c r="Z1237" s="1" t="s">
        <v>143</v>
      </c>
      <c r="AA1237" s="1" t="s">
        <v>157</v>
      </c>
      <c r="AB1237" s="1" t="s">
        <v>6067</v>
      </c>
      <c r="AC1237" s="1" t="s">
        <v>171</v>
      </c>
      <c r="AD1237" s="3">
        <v>1</v>
      </c>
      <c r="AE1237" s="1" t="s">
        <v>106</v>
      </c>
      <c r="AF1237" s="1" t="s">
        <v>106</v>
      </c>
      <c r="AG1237" s="1" t="s">
        <v>106</v>
      </c>
      <c r="AH1237" s="1" t="s">
        <v>106</v>
      </c>
      <c r="AI1237" s="1"/>
      <c r="AJ1237" s="1" t="s">
        <v>104</v>
      </c>
      <c r="AK1237" s="1" t="s">
        <v>767</v>
      </c>
      <c r="AL1237" s="1"/>
      <c r="AM1237" s="1"/>
      <c r="AO1237">
        <v>1966</v>
      </c>
      <c r="AP1237">
        <v>2</v>
      </c>
      <c r="AQ1237" s="1" t="s">
        <v>106</v>
      </c>
      <c r="AR1237" s="1" t="s">
        <v>118</v>
      </c>
      <c r="AT1237" s="1" t="s">
        <v>108</v>
      </c>
      <c r="AU1237" s="1" t="s">
        <v>120</v>
      </c>
      <c r="AV1237">
        <v>1996</v>
      </c>
      <c r="AW1237" s="1" t="s">
        <v>109</v>
      </c>
      <c r="AX1237">
        <v>3</v>
      </c>
      <c r="AY1237">
        <v>2</v>
      </c>
      <c r="AZ1237">
        <v>1</v>
      </c>
      <c r="BA1237">
        <v>5</v>
      </c>
      <c r="BB1237" s="1"/>
      <c r="BE1237">
        <v>1</v>
      </c>
      <c r="BF1237">
        <v>1</v>
      </c>
      <c r="BG1237">
        <v>264</v>
      </c>
      <c r="BI1237" s="1"/>
      <c r="BM1237" s="1"/>
      <c r="BN1237" s="1"/>
      <c r="BU1237" s="1"/>
      <c r="BV1237">
        <v>0</v>
      </c>
      <c r="BW1237">
        <v>122140</v>
      </c>
      <c r="BX1237">
        <v>28210</v>
      </c>
      <c r="BY1237">
        <v>112820</v>
      </c>
      <c r="BZ1237">
        <v>2310</v>
      </c>
      <c r="CA1237" s="1" t="s">
        <v>769</v>
      </c>
      <c r="CB1237" s="1" t="s">
        <v>108</v>
      </c>
      <c r="CD1237">
        <v>20240</v>
      </c>
      <c r="CE1237" s="1" t="s">
        <v>106</v>
      </c>
      <c r="CF1237" s="1" t="s">
        <v>106</v>
      </c>
      <c r="CG1237" s="1"/>
      <c r="CI1237" s="1" t="s">
        <v>9727</v>
      </c>
      <c r="CJ1237" s="1" t="s">
        <v>260</v>
      </c>
      <c r="CK1237">
        <v>2463574</v>
      </c>
      <c r="CL1237">
        <v>167385</v>
      </c>
      <c r="CM1237" s="1" t="s">
        <v>765</v>
      </c>
      <c r="CO1237" s="1" t="s">
        <v>9642</v>
      </c>
      <c r="CP1237" s="1" t="s">
        <v>9643</v>
      </c>
      <c r="CQ1237" s="1" t="s">
        <v>9724</v>
      </c>
      <c r="CR1237" s="1" t="s">
        <v>9724</v>
      </c>
      <c r="CS1237" s="1"/>
      <c r="CU1237" s="1" t="s">
        <v>771</v>
      </c>
      <c r="CV1237" s="1" t="s">
        <v>113</v>
      </c>
      <c r="CW1237" s="1" t="s">
        <v>765</v>
      </c>
      <c r="CX1237" s="1"/>
      <c r="CZ1237" s="2"/>
      <c r="DA1237" t="str">
        <f>_xlfn.IFNA(_xlfn.XLOOKUP(R1237, LandUseCodes!$A$1:$A$70,LandUseCodes!$B$1:$B$70), "Not Listed")</f>
        <v>R - Single Family/Cabin</v>
      </c>
      <c r="DB1237" t="str">
        <f>_xlfn.IFNA(_xlfn.XLOOKUP(AD1237, Type!$A$1:$A$3,Type!$B$1:$B$3), "Not Listed")</f>
        <v>Public</v>
      </c>
    </row>
    <row r="1238" spans="1:106" x14ac:dyDescent="0.25">
      <c r="A1238" s="1" t="s">
        <v>9728</v>
      </c>
      <c r="B1238">
        <v>2025</v>
      </c>
      <c r="C1238">
        <v>1</v>
      </c>
      <c r="D1238" s="1" t="s">
        <v>9729</v>
      </c>
      <c r="E1238" s="1" t="s">
        <v>9730</v>
      </c>
      <c r="F1238" s="1" t="s">
        <v>9731</v>
      </c>
      <c r="G1238">
        <v>310000</v>
      </c>
      <c r="H1238" s="1"/>
      <c r="J1238">
        <v>118470</v>
      </c>
      <c r="K1238" s="1" t="s">
        <v>9732</v>
      </c>
      <c r="L1238" s="1" t="s">
        <v>9733</v>
      </c>
      <c r="M1238" s="1" t="s">
        <v>130</v>
      </c>
      <c r="N1238">
        <v>11</v>
      </c>
      <c r="O1238" s="1"/>
      <c r="P1238" s="1" t="s">
        <v>9643</v>
      </c>
      <c r="Q1238" s="1" t="s">
        <v>1703</v>
      </c>
      <c r="R1238" s="1" t="s">
        <v>156</v>
      </c>
      <c r="S1238" s="1" t="s">
        <v>9734</v>
      </c>
      <c r="T1238" s="1" t="s">
        <v>764</v>
      </c>
      <c r="U1238" s="1"/>
      <c r="V1238" s="1" t="s">
        <v>765</v>
      </c>
      <c r="W1238" s="1" t="s">
        <v>9735</v>
      </c>
      <c r="X1238" s="1" t="s">
        <v>9736</v>
      </c>
      <c r="Y1238">
        <v>145000</v>
      </c>
      <c r="Z1238" s="1" t="s">
        <v>143</v>
      </c>
      <c r="AA1238" s="1" t="s">
        <v>157</v>
      </c>
      <c r="AB1238" s="1" t="s">
        <v>6067</v>
      </c>
      <c r="AC1238" s="1" t="s">
        <v>171</v>
      </c>
      <c r="AD1238" s="3">
        <v>1</v>
      </c>
      <c r="AE1238" s="1" t="s">
        <v>106</v>
      </c>
      <c r="AF1238" s="1" t="s">
        <v>106</v>
      </c>
      <c r="AG1238" s="1" t="s">
        <v>106</v>
      </c>
      <c r="AH1238" s="1" t="s">
        <v>106</v>
      </c>
      <c r="AI1238" s="1"/>
      <c r="AJ1238" s="1" t="s">
        <v>104</v>
      </c>
      <c r="AK1238" s="1" t="s">
        <v>767</v>
      </c>
      <c r="AL1238" s="1"/>
      <c r="AM1238" s="1"/>
      <c r="AO1238">
        <v>1408</v>
      </c>
      <c r="AP1238">
        <v>2</v>
      </c>
      <c r="AQ1238" s="1" t="s">
        <v>143</v>
      </c>
      <c r="AR1238" s="1" t="s">
        <v>118</v>
      </c>
      <c r="AT1238" s="1" t="s">
        <v>108</v>
      </c>
      <c r="AU1238" s="1" t="s">
        <v>120</v>
      </c>
      <c r="AV1238">
        <v>1998</v>
      </c>
      <c r="AW1238" s="1" t="s">
        <v>130</v>
      </c>
      <c r="AX1238">
        <v>3</v>
      </c>
      <c r="AY1238">
        <v>2</v>
      </c>
      <c r="AZ1238">
        <v>1</v>
      </c>
      <c r="BA1238">
        <v>7</v>
      </c>
      <c r="BB1238" s="1"/>
      <c r="BD1238">
        <v>1</v>
      </c>
      <c r="BG1238">
        <v>299</v>
      </c>
      <c r="BI1238" s="1"/>
      <c r="BM1238" s="1"/>
      <c r="BN1238" s="1"/>
      <c r="BU1238" s="1"/>
      <c r="BV1238">
        <v>0</v>
      </c>
      <c r="BW1238">
        <v>117100</v>
      </c>
      <c r="BX1238">
        <v>24220</v>
      </c>
      <c r="BY1238">
        <v>94250</v>
      </c>
      <c r="BZ1238">
        <v>0</v>
      </c>
      <c r="CA1238" s="1" t="s">
        <v>769</v>
      </c>
      <c r="CB1238" s="1" t="s">
        <v>108</v>
      </c>
      <c r="CD1238">
        <v>14199</v>
      </c>
      <c r="CE1238" s="1" t="s">
        <v>106</v>
      </c>
      <c r="CF1238" s="1" t="s">
        <v>106</v>
      </c>
      <c r="CG1238" s="1"/>
      <c r="CI1238" s="1" t="s">
        <v>9737</v>
      </c>
      <c r="CJ1238" s="1" t="s">
        <v>261</v>
      </c>
      <c r="CK1238">
        <v>2463646</v>
      </c>
      <c r="CL1238">
        <v>167320</v>
      </c>
      <c r="CM1238" s="1" t="s">
        <v>765</v>
      </c>
      <c r="CO1238" s="1" t="s">
        <v>9642</v>
      </c>
      <c r="CP1238" s="1" t="s">
        <v>9643</v>
      </c>
      <c r="CQ1238" s="1" t="s">
        <v>9734</v>
      </c>
      <c r="CR1238" s="1" t="s">
        <v>9734</v>
      </c>
      <c r="CS1238" s="1"/>
      <c r="CU1238" s="1" t="s">
        <v>771</v>
      </c>
      <c r="CV1238" s="1" t="s">
        <v>113</v>
      </c>
      <c r="CW1238" s="1" t="s">
        <v>765</v>
      </c>
      <c r="CX1238" s="1"/>
      <c r="CZ1238" s="2"/>
      <c r="DA1238" t="str">
        <f>_xlfn.IFNA(_xlfn.XLOOKUP(R1238, LandUseCodes!$A$1:$A$70,LandUseCodes!$B$1:$B$70), "Not Listed")</f>
        <v>R - Single Family/Cabin</v>
      </c>
      <c r="DB1238" t="str">
        <f>_xlfn.IFNA(_xlfn.XLOOKUP(AD1238, Type!$A$1:$A$3,Type!$B$1:$B$3), "Not Listed")</f>
        <v>Public</v>
      </c>
    </row>
    <row r="1239" spans="1:106" x14ac:dyDescent="0.25">
      <c r="A1239" s="1" t="s">
        <v>9738</v>
      </c>
      <c r="B1239">
        <v>2025</v>
      </c>
      <c r="C1239">
        <v>1</v>
      </c>
      <c r="D1239" s="1" t="s">
        <v>9739</v>
      </c>
      <c r="E1239" s="1" t="s">
        <v>9740</v>
      </c>
      <c r="F1239" s="1" t="s">
        <v>9741</v>
      </c>
      <c r="G1239">
        <v>152000</v>
      </c>
      <c r="H1239" s="1"/>
      <c r="J1239">
        <v>118950</v>
      </c>
      <c r="K1239" s="1" t="s">
        <v>9742</v>
      </c>
      <c r="L1239" s="1" t="s">
        <v>9743</v>
      </c>
      <c r="M1239" s="1" t="s">
        <v>130</v>
      </c>
      <c r="N1239">
        <v>13</v>
      </c>
      <c r="O1239" s="1"/>
      <c r="P1239" s="1" t="s">
        <v>9643</v>
      </c>
      <c r="Q1239" s="1" t="s">
        <v>1703</v>
      </c>
      <c r="R1239" s="1" t="s">
        <v>156</v>
      </c>
      <c r="S1239" s="1" t="s">
        <v>9744</v>
      </c>
      <c r="T1239" s="1" t="s">
        <v>764</v>
      </c>
      <c r="U1239" s="1"/>
      <c r="V1239" s="1" t="s">
        <v>765</v>
      </c>
      <c r="W1239" s="1" t="s">
        <v>9745</v>
      </c>
      <c r="X1239" s="1" t="s">
        <v>9746</v>
      </c>
      <c r="Y1239">
        <v>132900</v>
      </c>
      <c r="Z1239" s="1" t="s">
        <v>143</v>
      </c>
      <c r="AA1239" s="1" t="s">
        <v>157</v>
      </c>
      <c r="AB1239" s="1" t="s">
        <v>6067</v>
      </c>
      <c r="AC1239" s="1" t="s">
        <v>171</v>
      </c>
      <c r="AD1239" s="3">
        <v>1</v>
      </c>
      <c r="AE1239" s="1" t="s">
        <v>106</v>
      </c>
      <c r="AF1239" s="1" t="s">
        <v>106</v>
      </c>
      <c r="AG1239" s="1" t="s">
        <v>106</v>
      </c>
      <c r="AH1239" s="1" t="s">
        <v>106</v>
      </c>
      <c r="AI1239" s="1"/>
      <c r="AJ1239" s="1" t="s">
        <v>104</v>
      </c>
      <c r="AK1239" s="1" t="s">
        <v>767</v>
      </c>
      <c r="AL1239" s="1"/>
      <c r="AM1239" s="1"/>
      <c r="AO1239">
        <v>1452</v>
      </c>
      <c r="AP1239">
        <v>2</v>
      </c>
      <c r="AQ1239" s="1" t="s">
        <v>143</v>
      </c>
      <c r="AR1239" s="1" t="s">
        <v>118</v>
      </c>
      <c r="AT1239" s="1" t="s">
        <v>108</v>
      </c>
      <c r="AU1239" s="1" t="s">
        <v>120</v>
      </c>
      <c r="AV1239">
        <v>1997</v>
      </c>
      <c r="AW1239" s="1" t="s">
        <v>130</v>
      </c>
      <c r="AX1239">
        <v>3</v>
      </c>
      <c r="AY1239">
        <v>2</v>
      </c>
      <c r="AZ1239">
        <v>1</v>
      </c>
      <c r="BA1239">
        <v>7</v>
      </c>
      <c r="BB1239" s="1"/>
      <c r="BD1239">
        <v>1</v>
      </c>
      <c r="BG1239">
        <v>264</v>
      </c>
      <c r="BI1239" s="1"/>
      <c r="BM1239" s="1"/>
      <c r="BN1239" s="1"/>
      <c r="BU1239" s="1"/>
      <c r="BV1239">
        <v>0</v>
      </c>
      <c r="BW1239">
        <v>26050</v>
      </c>
      <c r="BX1239">
        <v>26050</v>
      </c>
      <c r="BY1239">
        <v>92900</v>
      </c>
      <c r="BZ1239">
        <v>0</v>
      </c>
      <c r="CA1239" s="1" t="s">
        <v>769</v>
      </c>
      <c r="CB1239" s="1" t="s">
        <v>108</v>
      </c>
      <c r="CD1239">
        <v>16973</v>
      </c>
      <c r="CE1239" s="1" t="s">
        <v>106</v>
      </c>
      <c r="CF1239" s="1" t="s">
        <v>106</v>
      </c>
      <c r="CG1239" s="1"/>
      <c r="CI1239" s="1" t="s">
        <v>9747</v>
      </c>
      <c r="CJ1239" s="1" t="s">
        <v>225</v>
      </c>
      <c r="CK1239">
        <v>2463727</v>
      </c>
      <c r="CL1239">
        <v>167275</v>
      </c>
      <c r="CM1239" s="1" t="s">
        <v>765</v>
      </c>
      <c r="CO1239" s="1" t="s">
        <v>9642</v>
      </c>
      <c r="CP1239" s="1" t="s">
        <v>9643</v>
      </c>
      <c r="CQ1239" s="1" t="s">
        <v>9744</v>
      </c>
      <c r="CR1239" s="1" t="s">
        <v>9744</v>
      </c>
      <c r="CS1239" s="1"/>
      <c r="CU1239" s="1" t="s">
        <v>771</v>
      </c>
      <c r="CV1239" s="1" t="s">
        <v>113</v>
      </c>
      <c r="CW1239" s="1" t="s">
        <v>765</v>
      </c>
      <c r="CX1239" s="1"/>
      <c r="CZ1239" s="2"/>
      <c r="DA1239" t="str">
        <f>_xlfn.IFNA(_xlfn.XLOOKUP(R1239, LandUseCodes!$A$1:$A$70,LandUseCodes!$B$1:$B$70), "Not Listed")</f>
        <v>R - Single Family/Cabin</v>
      </c>
      <c r="DB1239" t="str">
        <f>_xlfn.IFNA(_xlfn.XLOOKUP(AD1239, Type!$A$1:$A$3,Type!$B$1:$B$3), "Not Listed")</f>
        <v>Public</v>
      </c>
    </row>
    <row r="1240" spans="1:106" x14ac:dyDescent="0.25">
      <c r="A1240" s="1" t="s">
        <v>9748</v>
      </c>
      <c r="B1240">
        <v>2025</v>
      </c>
      <c r="C1240">
        <v>1</v>
      </c>
      <c r="D1240" s="1" t="s">
        <v>9749</v>
      </c>
      <c r="E1240" s="1" t="s">
        <v>9750</v>
      </c>
      <c r="F1240" s="1" t="s">
        <v>9751</v>
      </c>
      <c r="G1240">
        <v>220000</v>
      </c>
      <c r="H1240" s="1"/>
      <c r="J1240">
        <v>116630</v>
      </c>
      <c r="K1240" s="1" t="s">
        <v>9752</v>
      </c>
      <c r="L1240" s="1" t="s">
        <v>9753</v>
      </c>
      <c r="M1240" s="1" t="s">
        <v>130</v>
      </c>
      <c r="N1240">
        <v>15</v>
      </c>
      <c r="O1240" s="1"/>
      <c r="P1240" s="1" t="s">
        <v>9643</v>
      </c>
      <c r="Q1240" s="1" t="s">
        <v>1703</v>
      </c>
      <c r="R1240" s="1" t="s">
        <v>156</v>
      </c>
      <c r="S1240" s="1" t="s">
        <v>9754</v>
      </c>
      <c r="T1240" s="1" t="s">
        <v>764</v>
      </c>
      <c r="U1240" s="1"/>
      <c r="V1240" s="1" t="s">
        <v>765</v>
      </c>
      <c r="W1240" s="1" t="s">
        <v>9755</v>
      </c>
      <c r="X1240" s="1" t="s">
        <v>348</v>
      </c>
      <c r="Y1240">
        <v>126918</v>
      </c>
      <c r="Z1240" s="1" t="s">
        <v>143</v>
      </c>
      <c r="AA1240" s="1" t="s">
        <v>157</v>
      </c>
      <c r="AB1240" s="1" t="s">
        <v>6067</v>
      </c>
      <c r="AC1240" s="1" t="s">
        <v>171</v>
      </c>
      <c r="AD1240" s="3">
        <v>1</v>
      </c>
      <c r="AE1240" s="1" t="s">
        <v>106</v>
      </c>
      <c r="AF1240" s="1" t="s">
        <v>106</v>
      </c>
      <c r="AG1240" s="1" t="s">
        <v>106</v>
      </c>
      <c r="AH1240" s="1" t="s">
        <v>106</v>
      </c>
      <c r="AI1240" s="1"/>
      <c r="AJ1240" s="1" t="s">
        <v>104</v>
      </c>
      <c r="AK1240" s="1" t="s">
        <v>767</v>
      </c>
      <c r="AL1240" s="1"/>
      <c r="AM1240" s="1"/>
      <c r="AO1240">
        <v>1408</v>
      </c>
      <c r="AP1240">
        <v>2</v>
      </c>
      <c r="AQ1240" s="1" t="s">
        <v>112</v>
      </c>
      <c r="AR1240" s="1" t="s">
        <v>118</v>
      </c>
      <c r="AT1240" s="1" t="s">
        <v>108</v>
      </c>
      <c r="AU1240" s="1" t="s">
        <v>120</v>
      </c>
      <c r="AV1240">
        <v>1997</v>
      </c>
      <c r="AW1240" s="1" t="s">
        <v>130</v>
      </c>
      <c r="AX1240">
        <v>3</v>
      </c>
      <c r="AY1240">
        <v>2</v>
      </c>
      <c r="BA1240">
        <v>6</v>
      </c>
      <c r="BB1240" s="1"/>
      <c r="BG1240">
        <v>264</v>
      </c>
      <c r="BI1240" s="1"/>
      <c r="BM1240" s="1"/>
      <c r="BN1240" s="1"/>
      <c r="BU1240" s="1"/>
      <c r="BV1240">
        <v>0</v>
      </c>
      <c r="BW1240">
        <v>26910</v>
      </c>
      <c r="BX1240">
        <v>26910</v>
      </c>
      <c r="BY1240">
        <v>89720</v>
      </c>
      <c r="BZ1240">
        <v>0</v>
      </c>
      <c r="CA1240" s="1" t="s">
        <v>769</v>
      </c>
      <c r="CB1240" s="1" t="s">
        <v>108</v>
      </c>
      <c r="CD1240">
        <v>18273</v>
      </c>
      <c r="CE1240" s="1" t="s">
        <v>106</v>
      </c>
      <c r="CF1240" s="1" t="s">
        <v>106</v>
      </c>
      <c r="CG1240" s="1"/>
      <c r="CI1240" s="1" t="s">
        <v>9756</v>
      </c>
      <c r="CJ1240" s="1" t="s">
        <v>251</v>
      </c>
      <c r="CK1240">
        <v>2463828</v>
      </c>
      <c r="CL1240">
        <v>167239</v>
      </c>
      <c r="CM1240" s="1" t="s">
        <v>765</v>
      </c>
      <c r="CO1240" s="1" t="s">
        <v>9642</v>
      </c>
      <c r="CP1240" s="1" t="s">
        <v>9643</v>
      </c>
      <c r="CQ1240" s="1" t="s">
        <v>9754</v>
      </c>
      <c r="CR1240" s="1" t="s">
        <v>9754</v>
      </c>
      <c r="CS1240" s="1"/>
      <c r="CU1240" s="1" t="s">
        <v>771</v>
      </c>
      <c r="CV1240" s="1" t="s">
        <v>113</v>
      </c>
      <c r="CW1240" s="1" t="s">
        <v>765</v>
      </c>
      <c r="CX1240" s="1"/>
      <c r="CZ1240" s="2"/>
      <c r="DA1240" t="str">
        <f>_xlfn.IFNA(_xlfn.XLOOKUP(R1240, LandUseCodes!$A$1:$A$70,LandUseCodes!$B$1:$B$70), "Not Listed")</f>
        <v>R - Single Family/Cabin</v>
      </c>
      <c r="DB1240" t="str">
        <f>_xlfn.IFNA(_xlfn.XLOOKUP(AD1240, Type!$A$1:$A$3,Type!$B$1:$B$3), "Not Listed")</f>
        <v>Public</v>
      </c>
    </row>
    <row r="1241" spans="1:106" x14ac:dyDescent="0.25">
      <c r="A1241" s="1" t="s">
        <v>9757</v>
      </c>
      <c r="B1241">
        <v>2025</v>
      </c>
      <c r="C1241">
        <v>1</v>
      </c>
      <c r="D1241" s="1" t="s">
        <v>4392</v>
      </c>
      <c r="E1241" s="1" t="s">
        <v>459</v>
      </c>
      <c r="F1241" s="1" t="s">
        <v>4393</v>
      </c>
      <c r="G1241">
        <v>212000</v>
      </c>
      <c r="H1241" s="1"/>
      <c r="J1241">
        <v>129600</v>
      </c>
      <c r="K1241" s="1" t="s">
        <v>9758</v>
      </c>
      <c r="L1241" s="1" t="s">
        <v>9759</v>
      </c>
      <c r="M1241" s="1" t="s">
        <v>130</v>
      </c>
      <c r="N1241">
        <v>17</v>
      </c>
      <c r="O1241" s="1"/>
      <c r="P1241" s="1" t="s">
        <v>9643</v>
      </c>
      <c r="Q1241" s="1" t="s">
        <v>1703</v>
      </c>
      <c r="R1241" s="1" t="s">
        <v>156</v>
      </c>
      <c r="S1241" s="1" t="s">
        <v>9760</v>
      </c>
      <c r="T1241" s="1" t="s">
        <v>764</v>
      </c>
      <c r="U1241" s="1"/>
      <c r="V1241" s="1" t="s">
        <v>765</v>
      </c>
      <c r="W1241" s="1" t="s">
        <v>9761</v>
      </c>
      <c r="X1241" s="1" t="s">
        <v>9762</v>
      </c>
      <c r="Y1241">
        <v>176500</v>
      </c>
      <c r="Z1241" s="1" t="s">
        <v>143</v>
      </c>
      <c r="AA1241" s="1" t="s">
        <v>157</v>
      </c>
      <c r="AB1241" s="1" t="s">
        <v>6067</v>
      </c>
      <c r="AC1241" s="1" t="s">
        <v>171</v>
      </c>
      <c r="AD1241" s="3">
        <v>1</v>
      </c>
      <c r="AE1241" s="1" t="s">
        <v>106</v>
      </c>
      <c r="AF1241" s="1" t="s">
        <v>106</v>
      </c>
      <c r="AG1241" s="1" t="s">
        <v>106</v>
      </c>
      <c r="AH1241" s="1" t="s">
        <v>106</v>
      </c>
      <c r="AI1241" s="1"/>
      <c r="AJ1241" s="1" t="s">
        <v>104</v>
      </c>
      <c r="AK1241" s="1" t="s">
        <v>767</v>
      </c>
      <c r="AL1241" s="1"/>
      <c r="AM1241" s="1"/>
      <c r="AO1241">
        <v>1694</v>
      </c>
      <c r="AP1241">
        <v>2</v>
      </c>
      <c r="AQ1241" s="1" t="s">
        <v>143</v>
      </c>
      <c r="AR1241" s="1" t="s">
        <v>118</v>
      </c>
      <c r="AT1241" s="1" t="s">
        <v>108</v>
      </c>
      <c r="AU1241" s="1" t="s">
        <v>120</v>
      </c>
      <c r="AV1241">
        <v>2000</v>
      </c>
      <c r="AW1241" s="1" t="s">
        <v>130</v>
      </c>
      <c r="AX1241">
        <v>3</v>
      </c>
      <c r="AY1241">
        <v>2</v>
      </c>
      <c r="AZ1241">
        <v>1</v>
      </c>
      <c r="BA1241">
        <v>7</v>
      </c>
      <c r="BB1241" s="1"/>
      <c r="BD1241">
        <v>1</v>
      </c>
      <c r="BG1241">
        <v>264</v>
      </c>
      <c r="BI1241" s="1"/>
      <c r="BM1241" s="1"/>
      <c r="BN1241" s="1"/>
      <c r="BU1241" s="1"/>
      <c r="BV1241">
        <v>0</v>
      </c>
      <c r="BW1241">
        <v>24110</v>
      </c>
      <c r="BX1241">
        <v>24110</v>
      </c>
      <c r="BY1241">
        <v>105490</v>
      </c>
      <c r="BZ1241">
        <v>0</v>
      </c>
      <c r="CA1241" s="1" t="s">
        <v>769</v>
      </c>
      <c r="CB1241" s="1" t="s">
        <v>108</v>
      </c>
      <c r="CD1241">
        <v>14029</v>
      </c>
      <c r="CE1241" s="1" t="s">
        <v>106</v>
      </c>
      <c r="CF1241" s="1" t="s">
        <v>106</v>
      </c>
      <c r="CG1241" s="1"/>
      <c r="CI1241" s="1" t="s">
        <v>9763</v>
      </c>
      <c r="CJ1241" s="1" t="s">
        <v>224</v>
      </c>
      <c r="CK1241">
        <v>2463929</v>
      </c>
      <c r="CL1241">
        <v>167221</v>
      </c>
      <c r="CM1241" s="1" t="s">
        <v>765</v>
      </c>
      <c r="CO1241" s="1" t="s">
        <v>9642</v>
      </c>
      <c r="CP1241" s="1" t="s">
        <v>9643</v>
      </c>
      <c r="CQ1241" s="1" t="s">
        <v>9760</v>
      </c>
      <c r="CR1241" s="1" t="s">
        <v>9760</v>
      </c>
      <c r="CS1241" s="1"/>
      <c r="CU1241" s="1" t="s">
        <v>771</v>
      </c>
      <c r="CV1241" s="1" t="s">
        <v>113</v>
      </c>
      <c r="CW1241" s="1" t="s">
        <v>765</v>
      </c>
      <c r="CX1241" s="1"/>
      <c r="CZ1241" s="2"/>
      <c r="DA1241" t="str">
        <f>_xlfn.IFNA(_xlfn.XLOOKUP(R1241, LandUseCodes!$A$1:$A$70,LandUseCodes!$B$1:$B$70), "Not Listed")</f>
        <v>R - Single Family/Cabin</v>
      </c>
      <c r="DB1241" t="str">
        <f>_xlfn.IFNA(_xlfn.XLOOKUP(AD1241, Type!$A$1:$A$3,Type!$B$1:$B$3), "Not Listed")</f>
        <v>Public</v>
      </c>
    </row>
    <row r="1242" spans="1:106" x14ac:dyDescent="0.25">
      <c r="A1242" s="1" t="s">
        <v>9764</v>
      </c>
      <c r="B1242">
        <v>2025</v>
      </c>
      <c r="C1242">
        <v>1</v>
      </c>
      <c r="D1242" s="1" t="s">
        <v>9765</v>
      </c>
      <c r="E1242" s="1" t="s">
        <v>506</v>
      </c>
      <c r="F1242" s="1" t="s">
        <v>9766</v>
      </c>
      <c r="G1242">
        <v>10</v>
      </c>
      <c r="H1242" s="1" t="s">
        <v>115</v>
      </c>
      <c r="J1242">
        <v>121820</v>
      </c>
      <c r="K1242" s="1" t="s">
        <v>9767</v>
      </c>
      <c r="L1242" s="1" t="s">
        <v>9768</v>
      </c>
      <c r="M1242" s="1" t="s">
        <v>130</v>
      </c>
      <c r="N1242">
        <v>19</v>
      </c>
      <c r="O1242" s="1"/>
      <c r="P1242" s="1" t="s">
        <v>9643</v>
      </c>
      <c r="Q1242" s="1" t="s">
        <v>1703</v>
      </c>
      <c r="R1242" s="1" t="s">
        <v>156</v>
      </c>
      <c r="S1242" s="1" t="s">
        <v>9769</v>
      </c>
      <c r="T1242" s="1" t="s">
        <v>764</v>
      </c>
      <c r="U1242" s="1"/>
      <c r="V1242" s="1" t="s">
        <v>765</v>
      </c>
      <c r="W1242" s="1" t="s">
        <v>9770</v>
      </c>
      <c r="X1242" s="1" t="s">
        <v>9771</v>
      </c>
      <c r="Y1242">
        <v>129900</v>
      </c>
      <c r="Z1242" s="1" t="s">
        <v>143</v>
      </c>
      <c r="AA1242" s="1" t="s">
        <v>157</v>
      </c>
      <c r="AB1242" s="1" t="s">
        <v>6067</v>
      </c>
      <c r="AC1242" s="1" t="s">
        <v>171</v>
      </c>
      <c r="AD1242" s="3">
        <v>1</v>
      </c>
      <c r="AE1242" s="1" t="s">
        <v>106</v>
      </c>
      <c r="AF1242" s="1" t="s">
        <v>106</v>
      </c>
      <c r="AG1242" s="1" t="s">
        <v>106</v>
      </c>
      <c r="AH1242" s="1" t="s">
        <v>106</v>
      </c>
      <c r="AI1242" s="1"/>
      <c r="AJ1242" s="1" t="s">
        <v>108</v>
      </c>
      <c r="AK1242" s="1" t="s">
        <v>767</v>
      </c>
      <c r="AL1242" s="1"/>
      <c r="AM1242" s="1"/>
      <c r="AO1242">
        <v>2322</v>
      </c>
      <c r="AP1242">
        <v>2</v>
      </c>
      <c r="AQ1242" s="1" t="s">
        <v>143</v>
      </c>
      <c r="AR1242" s="1" t="s">
        <v>118</v>
      </c>
      <c r="AS1242">
        <v>630</v>
      </c>
      <c r="AT1242" s="1" t="s">
        <v>108</v>
      </c>
      <c r="AU1242" s="1" t="s">
        <v>120</v>
      </c>
      <c r="AV1242">
        <v>2000</v>
      </c>
      <c r="AW1242" s="1" t="s">
        <v>130</v>
      </c>
      <c r="AX1242">
        <v>3</v>
      </c>
      <c r="AY1242">
        <v>2</v>
      </c>
      <c r="AZ1242">
        <v>1</v>
      </c>
      <c r="BA1242">
        <v>7</v>
      </c>
      <c r="BB1242" s="1"/>
      <c r="BG1242">
        <v>264</v>
      </c>
      <c r="BI1242" s="1"/>
      <c r="BM1242" s="1"/>
      <c r="BN1242" s="1"/>
      <c r="BU1242" s="1"/>
      <c r="BV1242">
        <v>0</v>
      </c>
      <c r="BW1242">
        <v>119110</v>
      </c>
      <c r="BX1242">
        <v>24390</v>
      </c>
      <c r="BY1242">
        <v>97430</v>
      </c>
      <c r="BZ1242">
        <v>0</v>
      </c>
      <c r="CA1242" s="1" t="s">
        <v>769</v>
      </c>
      <c r="CB1242" s="1" t="s">
        <v>108</v>
      </c>
      <c r="CD1242">
        <v>14452</v>
      </c>
      <c r="CE1242" s="1" t="s">
        <v>106</v>
      </c>
      <c r="CF1242" s="1" t="s">
        <v>106</v>
      </c>
      <c r="CG1242" s="1"/>
      <c r="CI1242" s="1" t="s">
        <v>9772</v>
      </c>
      <c r="CJ1242" s="1" t="s">
        <v>255</v>
      </c>
      <c r="CK1242">
        <v>2464021</v>
      </c>
      <c r="CL1242">
        <v>167208</v>
      </c>
      <c r="CM1242" s="1" t="s">
        <v>765</v>
      </c>
      <c r="CO1242" s="1" t="s">
        <v>9642</v>
      </c>
      <c r="CP1242" s="1" t="s">
        <v>9643</v>
      </c>
      <c r="CQ1242" s="1" t="s">
        <v>9769</v>
      </c>
      <c r="CR1242" s="1" t="s">
        <v>9769</v>
      </c>
      <c r="CS1242" s="1"/>
      <c r="CU1242" s="1" t="s">
        <v>771</v>
      </c>
      <c r="CV1242" s="1" t="s">
        <v>113</v>
      </c>
      <c r="CW1242" s="1" t="s">
        <v>765</v>
      </c>
      <c r="CX1242" s="1"/>
      <c r="CZ1242" s="2"/>
      <c r="DA1242" t="str">
        <f>_xlfn.IFNA(_xlfn.XLOOKUP(R1242, LandUseCodes!$A$1:$A$70,LandUseCodes!$B$1:$B$70), "Not Listed")</f>
        <v>R - Single Family/Cabin</v>
      </c>
      <c r="DB1242" t="str">
        <f>_xlfn.IFNA(_xlfn.XLOOKUP(AD1242, Type!$A$1:$A$3,Type!$B$1:$B$3), "Not Listed")</f>
        <v>Public</v>
      </c>
    </row>
    <row r="1243" spans="1:106" x14ac:dyDescent="0.25">
      <c r="A1243" s="1" t="s">
        <v>9773</v>
      </c>
      <c r="B1243">
        <v>2025</v>
      </c>
      <c r="C1243">
        <v>1</v>
      </c>
      <c r="D1243" s="1" t="s">
        <v>649</v>
      </c>
      <c r="E1243" s="1" t="s">
        <v>1896</v>
      </c>
      <c r="F1243" s="1" t="s">
        <v>650</v>
      </c>
      <c r="G1243">
        <v>253000</v>
      </c>
      <c r="H1243" s="1"/>
      <c r="J1243">
        <v>121380</v>
      </c>
      <c r="K1243" s="1" t="s">
        <v>9774</v>
      </c>
      <c r="L1243" s="1" t="s">
        <v>9775</v>
      </c>
      <c r="M1243" s="1" t="s">
        <v>130</v>
      </c>
      <c r="N1243">
        <v>21</v>
      </c>
      <c r="O1243" s="1"/>
      <c r="P1243" s="1" t="s">
        <v>9643</v>
      </c>
      <c r="Q1243" s="1" t="s">
        <v>1703</v>
      </c>
      <c r="R1243" s="1" t="s">
        <v>156</v>
      </c>
      <c r="S1243" s="1" t="s">
        <v>9776</v>
      </c>
      <c r="T1243" s="1" t="s">
        <v>764</v>
      </c>
      <c r="U1243" s="1"/>
      <c r="V1243" s="1" t="s">
        <v>765</v>
      </c>
      <c r="W1243" s="1" t="s">
        <v>9777</v>
      </c>
      <c r="X1243" s="1" t="s">
        <v>2528</v>
      </c>
      <c r="Y1243">
        <v>1</v>
      </c>
      <c r="Z1243" s="1" t="s">
        <v>143</v>
      </c>
      <c r="AA1243" s="1" t="s">
        <v>157</v>
      </c>
      <c r="AB1243" s="1" t="s">
        <v>6067</v>
      </c>
      <c r="AC1243" s="1" t="s">
        <v>171</v>
      </c>
      <c r="AD1243" s="3">
        <v>1</v>
      </c>
      <c r="AE1243" s="1" t="s">
        <v>106</v>
      </c>
      <c r="AF1243" s="1" t="s">
        <v>106</v>
      </c>
      <c r="AG1243" s="1" t="s">
        <v>106</v>
      </c>
      <c r="AH1243" s="1" t="s">
        <v>106</v>
      </c>
      <c r="AI1243" s="1"/>
      <c r="AJ1243" s="1" t="s">
        <v>104</v>
      </c>
      <c r="AK1243" s="1" t="s">
        <v>767</v>
      </c>
      <c r="AL1243" s="1"/>
      <c r="AM1243" s="1"/>
      <c r="AO1243">
        <v>1846</v>
      </c>
      <c r="AP1243">
        <v>2</v>
      </c>
      <c r="AQ1243" s="1" t="s">
        <v>143</v>
      </c>
      <c r="AR1243" s="1" t="s">
        <v>118</v>
      </c>
      <c r="AT1243" s="1" t="s">
        <v>108</v>
      </c>
      <c r="AU1243" s="1" t="s">
        <v>120</v>
      </c>
      <c r="AV1243">
        <v>1997</v>
      </c>
      <c r="AW1243" s="1" t="s">
        <v>130</v>
      </c>
      <c r="AX1243">
        <v>3</v>
      </c>
      <c r="AY1243">
        <v>2</v>
      </c>
      <c r="BA1243">
        <v>6</v>
      </c>
      <c r="BB1243" s="1"/>
      <c r="BD1243">
        <v>1</v>
      </c>
      <c r="BG1243">
        <v>483</v>
      </c>
      <c r="BI1243" s="1"/>
      <c r="BM1243" s="1"/>
      <c r="BN1243" s="1"/>
      <c r="BU1243" s="1"/>
      <c r="BV1243">
        <v>0</v>
      </c>
      <c r="BW1243">
        <v>139040</v>
      </c>
      <c r="BX1243">
        <v>30380</v>
      </c>
      <c r="BY1243">
        <v>91000</v>
      </c>
      <c r="BZ1243">
        <v>0</v>
      </c>
      <c r="CA1243" s="1" t="s">
        <v>769</v>
      </c>
      <c r="CB1243" s="1" t="s">
        <v>108</v>
      </c>
      <c r="CD1243">
        <v>23526</v>
      </c>
      <c r="CE1243" s="1" t="s">
        <v>106</v>
      </c>
      <c r="CF1243" s="1" t="s">
        <v>106</v>
      </c>
      <c r="CG1243" s="1"/>
      <c r="CI1243" s="1" t="s">
        <v>9778</v>
      </c>
      <c r="CJ1243" s="1" t="s">
        <v>223</v>
      </c>
      <c r="CK1243">
        <v>2464122</v>
      </c>
      <c r="CL1243">
        <v>167199</v>
      </c>
      <c r="CM1243" s="1" t="s">
        <v>765</v>
      </c>
      <c r="CO1243" s="1" t="s">
        <v>9642</v>
      </c>
      <c r="CP1243" s="1" t="s">
        <v>9643</v>
      </c>
      <c r="CQ1243" s="1" t="s">
        <v>9779</v>
      </c>
      <c r="CR1243" s="1" t="s">
        <v>9776</v>
      </c>
      <c r="CS1243" s="1"/>
      <c r="CU1243" s="1" t="s">
        <v>771</v>
      </c>
      <c r="CV1243" s="1" t="s">
        <v>113</v>
      </c>
      <c r="CW1243" s="1" t="s">
        <v>765</v>
      </c>
      <c r="CX1243" s="1"/>
      <c r="CZ1243" s="2"/>
      <c r="DA1243" t="str">
        <f>_xlfn.IFNA(_xlfn.XLOOKUP(R1243, LandUseCodes!$A$1:$A$70,LandUseCodes!$B$1:$B$70), "Not Listed")</f>
        <v>R - Single Family/Cabin</v>
      </c>
      <c r="DB1243" t="str">
        <f>_xlfn.IFNA(_xlfn.XLOOKUP(AD1243, Type!$A$1:$A$3,Type!$B$1:$B$3), "Not Listed")</f>
        <v>Public</v>
      </c>
    </row>
    <row r="1244" spans="1:106" x14ac:dyDescent="0.25">
      <c r="A1244" s="1" t="s">
        <v>9780</v>
      </c>
      <c r="B1244">
        <v>2025</v>
      </c>
      <c r="C1244">
        <v>1</v>
      </c>
      <c r="D1244" s="1" t="s">
        <v>9781</v>
      </c>
      <c r="E1244" s="1" t="s">
        <v>9782</v>
      </c>
      <c r="F1244" s="1" t="s">
        <v>9783</v>
      </c>
      <c r="G1244">
        <v>138820</v>
      </c>
      <c r="H1244" s="1"/>
      <c r="J1244">
        <v>128480</v>
      </c>
      <c r="K1244" s="1" t="s">
        <v>9784</v>
      </c>
      <c r="L1244" s="1"/>
      <c r="M1244" s="1" t="s">
        <v>130</v>
      </c>
      <c r="N1244">
        <v>23</v>
      </c>
      <c r="O1244" s="1"/>
      <c r="P1244" s="1" t="s">
        <v>9643</v>
      </c>
      <c r="Q1244" s="1" t="s">
        <v>1703</v>
      </c>
      <c r="R1244" s="1" t="s">
        <v>156</v>
      </c>
      <c r="S1244" s="1" t="s">
        <v>9785</v>
      </c>
      <c r="T1244" s="1" t="s">
        <v>764</v>
      </c>
      <c r="U1244" s="1"/>
      <c r="V1244" s="1" t="s">
        <v>765</v>
      </c>
      <c r="W1244" s="1" t="s">
        <v>9669</v>
      </c>
      <c r="X1244" s="1"/>
      <c r="Z1244" s="1" t="s">
        <v>143</v>
      </c>
      <c r="AA1244" s="1" t="s">
        <v>157</v>
      </c>
      <c r="AB1244" s="1" t="s">
        <v>6067</v>
      </c>
      <c r="AC1244" s="1" t="s">
        <v>171</v>
      </c>
      <c r="AD1244" s="3">
        <v>1</v>
      </c>
      <c r="AE1244" s="1" t="s">
        <v>106</v>
      </c>
      <c r="AF1244" s="1" t="s">
        <v>106</v>
      </c>
      <c r="AG1244" s="1" t="s">
        <v>106</v>
      </c>
      <c r="AH1244" s="1" t="s">
        <v>106</v>
      </c>
      <c r="AI1244" s="1"/>
      <c r="AJ1244" s="1" t="s">
        <v>104</v>
      </c>
      <c r="AK1244" s="1" t="s">
        <v>767</v>
      </c>
      <c r="AL1244" s="1"/>
      <c r="AM1244" s="1"/>
      <c r="AO1244">
        <v>1752</v>
      </c>
      <c r="AP1244">
        <v>2</v>
      </c>
      <c r="AQ1244" s="1" t="s">
        <v>143</v>
      </c>
      <c r="AR1244" s="1" t="s">
        <v>118</v>
      </c>
      <c r="AT1244" s="1" t="s">
        <v>108</v>
      </c>
      <c r="AU1244" s="1" t="s">
        <v>120</v>
      </c>
      <c r="AV1244">
        <v>1998</v>
      </c>
      <c r="AW1244" s="1" t="s">
        <v>130</v>
      </c>
      <c r="AX1244">
        <v>3</v>
      </c>
      <c r="AY1244">
        <v>2</v>
      </c>
      <c r="AZ1244">
        <v>1</v>
      </c>
      <c r="BA1244">
        <v>7</v>
      </c>
      <c r="BB1244" s="1"/>
      <c r="BG1244">
        <v>264</v>
      </c>
      <c r="BI1244" s="1"/>
      <c r="BM1244" s="1"/>
      <c r="BN1244" s="1"/>
      <c r="BU1244" s="1"/>
      <c r="BV1244">
        <v>0</v>
      </c>
      <c r="BW1244">
        <v>33730</v>
      </c>
      <c r="BX1244">
        <v>33730</v>
      </c>
      <c r="BY1244">
        <v>94750</v>
      </c>
      <c r="BZ1244">
        <v>0</v>
      </c>
      <c r="CA1244" s="1" t="s">
        <v>769</v>
      </c>
      <c r="CB1244" s="1" t="s">
        <v>108</v>
      </c>
      <c r="CD1244">
        <v>28610</v>
      </c>
      <c r="CE1244" s="1" t="s">
        <v>106</v>
      </c>
      <c r="CF1244" s="1" t="s">
        <v>106</v>
      </c>
      <c r="CG1244" s="1"/>
      <c r="CI1244" s="1" t="s">
        <v>9786</v>
      </c>
      <c r="CJ1244" s="1" t="s">
        <v>220</v>
      </c>
      <c r="CK1244">
        <v>2464256</v>
      </c>
      <c r="CL1244">
        <v>167212</v>
      </c>
      <c r="CM1244" s="1" t="s">
        <v>765</v>
      </c>
      <c r="CO1244" s="1" t="s">
        <v>9642</v>
      </c>
      <c r="CP1244" s="1" t="s">
        <v>9643</v>
      </c>
      <c r="CQ1244" s="1" t="s">
        <v>9785</v>
      </c>
      <c r="CR1244" s="1" t="s">
        <v>9785</v>
      </c>
      <c r="CS1244" s="1"/>
      <c r="CU1244" s="1" t="s">
        <v>771</v>
      </c>
      <c r="CV1244" s="1" t="s">
        <v>113</v>
      </c>
      <c r="CW1244" s="1" t="s">
        <v>765</v>
      </c>
      <c r="CX1244" s="1"/>
      <c r="CZ1244" s="2"/>
      <c r="DA1244" t="str">
        <f>_xlfn.IFNA(_xlfn.XLOOKUP(R1244, LandUseCodes!$A$1:$A$70,LandUseCodes!$B$1:$B$70), "Not Listed")</f>
        <v>R - Single Family/Cabin</v>
      </c>
      <c r="DB1244" t="str">
        <f>_xlfn.IFNA(_xlfn.XLOOKUP(AD1244, Type!$A$1:$A$3,Type!$B$1:$B$3), "Not Listed")</f>
        <v>Public</v>
      </c>
    </row>
    <row r="1245" spans="1:106" x14ac:dyDescent="0.25">
      <c r="A1245" s="1" t="s">
        <v>9787</v>
      </c>
      <c r="B1245">
        <v>2025</v>
      </c>
      <c r="C1245">
        <v>1</v>
      </c>
      <c r="D1245" s="1" t="s">
        <v>9788</v>
      </c>
      <c r="E1245" s="1" t="s">
        <v>270</v>
      </c>
      <c r="F1245" s="1" t="s">
        <v>2244</v>
      </c>
      <c r="G1245">
        <v>142250</v>
      </c>
      <c r="H1245" s="1"/>
      <c r="J1245">
        <v>143440</v>
      </c>
      <c r="K1245" s="1" t="s">
        <v>9789</v>
      </c>
      <c r="L1245" s="1" t="s">
        <v>9790</v>
      </c>
      <c r="M1245" s="1" t="s">
        <v>130</v>
      </c>
      <c r="N1245">
        <v>25</v>
      </c>
      <c r="O1245" s="1"/>
      <c r="P1245" s="1" t="s">
        <v>9643</v>
      </c>
      <c r="Q1245" s="1" t="s">
        <v>1703</v>
      </c>
      <c r="R1245" s="1" t="s">
        <v>156</v>
      </c>
      <c r="S1245" s="1" t="s">
        <v>9791</v>
      </c>
      <c r="T1245" s="1" t="s">
        <v>764</v>
      </c>
      <c r="U1245" s="1"/>
      <c r="V1245" s="1" t="s">
        <v>765</v>
      </c>
      <c r="W1245" s="1"/>
      <c r="X1245" s="1"/>
      <c r="Z1245" s="1" t="s">
        <v>143</v>
      </c>
      <c r="AA1245" s="1" t="s">
        <v>157</v>
      </c>
      <c r="AB1245" s="1" t="s">
        <v>6067</v>
      </c>
      <c r="AC1245" s="1" t="s">
        <v>171</v>
      </c>
      <c r="AD1245" s="3">
        <v>1</v>
      </c>
      <c r="AE1245" s="1" t="s">
        <v>106</v>
      </c>
      <c r="AF1245" s="1" t="s">
        <v>106</v>
      </c>
      <c r="AG1245" s="1" t="s">
        <v>106</v>
      </c>
      <c r="AH1245" s="1" t="s">
        <v>106</v>
      </c>
      <c r="AI1245" s="1"/>
      <c r="AJ1245" s="1" t="s">
        <v>158</v>
      </c>
      <c r="AK1245" s="1" t="s">
        <v>767</v>
      </c>
      <c r="AL1245" s="1"/>
      <c r="AM1245" s="1"/>
      <c r="AO1245">
        <v>1976</v>
      </c>
      <c r="AP1245">
        <v>2</v>
      </c>
      <c r="AQ1245" s="1" t="s">
        <v>143</v>
      </c>
      <c r="AR1245" s="1" t="s">
        <v>118</v>
      </c>
      <c r="AT1245" s="1" t="s">
        <v>108</v>
      </c>
      <c r="AU1245" s="1" t="s">
        <v>120</v>
      </c>
      <c r="AV1245">
        <v>1997</v>
      </c>
      <c r="AW1245" s="1" t="s">
        <v>130</v>
      </c>
      <c r="AX1245">
        <v>3</v>
      </c>
      <c r="AY1245">
        <v>2</v>
      </c>
      <c r="AZ1245">
        <v>1</v>
      </c>
      <c r="BA1245">
        <v>6</v>
      </c>
      <c r="BB1245" s="1"/>
      <c r="BG1245">
        <v>264</v>
      </c>
      <c r="BI1245" s="1"/>
      <c r="BM1245" s="1"/>
      <c r="BN1245" s="1"/>
      <c r="BU1245" s="1"/>
      <c r="BV1245">
        <v>0</v>
      </c>
      <c r="BW1245">
        <v>142110</v>
      </c>
      <c r="BX1245">
        <v>32400</v>
      </c>
      <c r="BY1245">
        <v>111040</v>
      </c>
      <c r="BZ1245">
        <v>1350</v>
      </c>
      <c r="CA1245" s="1" t="s">
        <v>769</v>
      </c>
      <c r="CB1245" s="1" t="s">
        <v>108</v>
      </c>
      <c r="CD1245">
        <v>26584</v>
      </c>
      <c r="CE1245" s="1" t="s">
        <v>106</v>
      </c>
      <c r="CF1245" s="1" t="s">
        <v>106</v>
      </c>
      <c r="CG1245" s="1"/>
      <c r="CI1245" s="1" t="s">
        <v>9792</v>
      </c>
      <c r="CJ1245" s="1" t="s">
        <v>219</v>
      </c>
      <c r="CK1245">
        <v>2464292</v>
      </c>
      <c r="CL1245">
        <v>167306</v>
      </c>
      <c r="CM1245" s="1" t="s">
        <v>765</v>
      </c>
      <c r="CO1245" s="1" t="s">
        <v>9642</v>
      </c>
      <c r="CP1245" s="1" t="s">
        <v>9643</v>
      </c>
      <c r="CQ1245" s="1" t="s">
        <v>9791</v>
      </c>
      <c r="CR1245" s="1" t="s">
        <v>9791</v>
      </c>
      <c r="CS1245" s="1"/>
      <c r="CU1245" s="1" t="s">
        <v>771</v>
      </c>
      <c r="CV1245" s="1" t="s">
        <v>113</v>
      </c>
      <c r="CW1245" s="1" t="s">
        <v>765</v>
      </c>
      <c r="CX1245" s="1"/>
      <c r="CZ1245" s="2"/>
      <c r="DA1245" t="str">
        <f>_xlfn.IFNA(_xlfn.XLOOKUP(R1245, LandUseCodes!$A$1:$A$70,LandUseCodes!$B$1:$B$70), "Not Listed")</f>
        <v>R - Single Family/Cabin</v>
      </c>
      <c r="DB1245" t="str">
        <f>_xlfn.IFNA(_xlfn.XLOOKUP(AD1245, Type!$A$1:$A$3,Type!$B$1:$B$3), "Not Listed")</f>
        <v>Public</v>
      </c>
    </row>
    <row r="1246" spans="1:106" x14ac:dyDescent="0.25">
      <c r="A1246" s="1" t="s">
        <v>9793</v>
      </c>
      <c r="B1246">
        <v>2025</v>
      </c>
      <c r="C1246">
        <v>1</v>
      </c>
      <c r="D1246" s="1" t="s">
        <v>586</v>
      </c>
      <c r="E1246" s="1" t="s">
        <v>9794</v>
      </c>
      <c r="F1246" s="1" t="s">
        <v>9795</v>
      </c>
      <c r="G1246">
        <v>355000</v>
      </c>
      <c r="H1246" s="1"/>
      <c r="J1246">
        <v>134950</v>
      </c>
      <c r="K1246" s="1" t="s">
        <v>9796</v>
      </c>
      <c r="L1246" s="1" t="s">
        <v>9797</v>
      </c>
      <c r="M1246" s="1" t="s">
        <v>130</v>
      </c>
      <c r="N1246">
        <v>28</v>
      </c>
      <c r="O1246" s="1"/>
      <c r="P1246" s="1" t="s">
        <v>9643</v>
      </c>
      <c r="Q1246" s="1" t="s">
        <v>1703</v>
      </c>
      <c r="R1246" s="1" t="s">
        <v>156</v>
      </c>
      <c r="S1246" s="1" t="s">
        <v>9798</v>
      </c>
      <c r="T1246" s="1" t="s">
        <v>764</v>
      </c>
      <c r="U1246" s="1"/>
      <c r="V1246" s="1" t="s">
        <v>765</v>
      </c>
      <c r="W1246" s="1" t="s">
        <v>9799</v>
      </c>
      <c r="X1246" s="1" t="s">
        <v>1248</v>
      </c>
      <c r="Y1246">
        <v>141025</v>
      </c>
      <c r="Z1246" s="1" t="s">
        <v>143</v>
      </c>
      <c r="AA1246" s="1" t="s">
        <v>157</v>
      </c>
      <c r="AB1246" s="1" t="s">
        <v>6067</v>
      </c>
      <c r="AC1246" s="1" t="s">
        <v>171</v>
      </c>
      <c r="AD1246" s="3">
        <v>1</v>
      </c>
      <c r="AE1246" s="1" t="s">
        <v>106</v>
      </c>
      <c r="AF1246" s="1" t="s">
        <v>106</v>
      </c>
      <c r="AG1246" s="1" t="s">
        <v>106</v>
      </c>
      <c r="AH1246" s="1" t="s">
        <v>106</v>
      </c>
      <c r="AI1246" s="1"/>
      <c r="AJ1246" s="1" t="s">
        <v>104</v>
      </c>
      <c r="AK1246" s="1" t="s">
        <v>767</v>
      </c>
      <c r="AL1246" s="1"/>
      <c r="AM1246" s="1"/>
      <c r="AO1246">
        <v>1692</v>
      </c>
      <c r="AP1246">
        <v>2</v>
      </c>
      <c r="AQ1246" s="1" t="s">
        <v>143</v>
      </c>
      <c r="AR1246" s="1" t="s">
        <v>118</v>
      </c>
      <c r="AT1246" s="1" t="s">
        <v>108</v>
      </c>
      <c r="AU1246" s="1" t="s">
        <v>120</v>
      </c>
      <c r="AV1246">
        <v>2000</v>
      </c>
      <c r="AW1246" s="1" t="s">
        <v>130</v>
      </c>
      <c r="AX1246">
        <v>3</v>
      </c>
      <c r="AY1246">
        <v>2</v>
      </c>
      <c r="AZ1246">
        <v>1</v>
      </c>
      <c r="BA1246">
        <v>7</v>
      </c>
      <c r="BB1246" s="1"/>
      <c r="BG1246">
        <v>312</v>
      </c>
      <c r="BI1246" s="1"/>
      <c r="BM1246" s="1"/>
      <c r="BN1246" s="1"/>
      <c r="BU1246" s="1"/>
      <c r="BV1246">
        <v>0</v>
      </c>
      <c r="BW1246">
        <v>26560</v>
      </c>
      <c r="BX1246">
        <v>26560</v>
      </c>
      <c r="BY1246">
        <v>108390</v>
      </c>
      <c r="BZ1246">
        <v>0</v>
      </c>
      <c r="CA1246" s="1" t="s">
        <v>769</v>
      </c>
      <c r="CB1246" s="1" t="s">
        <v>108</v>
      </c>
      <c r="CD1246">
        <v>17735</v>
      </c>
      <c r="CE1246" s="1" t="s">
        <v>106</v>
      </c>
      <c r="CF1246" s="1" t="s">
        <v>106</v>
      </c>
      <c r="CG1246" s="1"/>
      <c r="CI1246" s="1" t="s">
        <v>9800</v>
      </c>
      <c r="CJ1246" s="1" t="s">
        <v>218</v>
      </c>
      <c r="CK1246">
        <v>2464136</v>
      </c>
      <c r="CL1246">
        <v>167443</v>
      </c>
      <c r="CM1246" s="1" t="s">
        <v>765</v>
      </c>
      <c r="CO1246" s="1" t="s">
        <v>9642</v>
      </c>
      <c r="CP1246" s="1" t="s">
        <v>9643</v>
      </c>
      <c r="CQ1246" s="1" t="s">
        <v>9798</v>
      </c>
      <c r="CR1246" s="1" t="s">
        <v>9798</v>
      </c>
      <c r="CS1246" s="1"/>
      <c r="CU1246" s="1" t="s">
        <v>771</v>
      </c>
      <c r="CV1246" s="1" t="s">
        <v>113</v>
      </c>
      <c r="CW1246" s="1" t="s">
        <v>765</v>
      </c>
      <c r="CX1246" s="1"/>
      <c r="CZ1246" s="2"/>
      <c r="DA1246" t="str">
        <f>_xlfn.IFNA(_xlfn.XLOOKUP(R1246, LandUseCodes!$A$1:$A$70,LandUseCodes!$B$1:$B$70), "Not Listed")</f>
        <v>R - Single Family/Cabin</v>
      </c>
      <c r="DB1246" t="str">
        <f>_xlfn.IFNA(_xlfn.XLOOKUP(AD1246, Type!$A$1:$A$3,Type!$B$1:$B$3), "Not Listed")</f>
        <v>Public</v>
      </c>
    </row>
    <row r="1247" spans="1:106" x14ac:dyDescent="0.25">
      <c r="A1247" s="1" t="s">
        <v>9801</v>
      </c>
      <c r="B1247">
        <v>2025</v>
      </c>
      <c r="C1247">
        <v>1</v>
      </c>
      <c r="D1247" s="1" t="s">
        <v>9802</v>
      </c>
      <c r="E1247" s="1" t="s">
        <v>9803</v>
      </c>
      <c r="F1247" s="1" t="s">
        <v>9804</v>
      </c>
      <c r="G1247">
        <v>199000</v>
      </c>
      <c r="H1247" s="1"/>
      <c r="J1247">
        <v>132030</v>
      </c>
      <c r="K1247" s="1" t="s">
        <v>9805</v>
      </c>
      <c r="L1247" s="1" t="s">
        <v>9806</v>
      </c>
      <c r="M1247" s="1" t="s">
        <v>130</v>
      </c>
      <c r="N1247">
        <v>20</v>
      </c>
      <c r="O1247" s="1"/>
      <c r="P1247" s="1" t="s">
        <v>9643</v>
      </c>
      <c r="Q1247" s="1" t="s">
        <v>1703</v>
      </c>
      <c r="R1247" s="1" t="s">
        <v>156</v>
      </c>
      <c r="S1247" s="1" t="s">
        <v>9807</v>
      </c>
      <c r="T1247" s="1" t="s">
        <v>764</v>
      </c>
      <c r="U1247" s="1"/>
      <c r="V1247" s="1" t="s">
        <v>765</v>
      </c>
      <c r="W1247" s="1" t="s">
        <v>9808</v>
      </c>
      <c r="X1247" s="1" t="s">
        <v>9809</v>
      </c>
      <c r="Y1247">
        <v>134830</v>
      </c>
      <c r="Z1247" s="1" t="s">
        <v>143</v>
      </c>
      <c r="AA1247" s="1" t="s">
        <v>157</v>
      </c>
      <c r="AB1247" s="1" t="s">
        <v>6067</v>
      </c>
      <c r="AC1247" s="1" t="s">
        <v>171</v>
      </c>
      <c r="AD1247" s="3">
        <v>1</v>
      </c>
      <c r="AE1247" s="1" t="s">
        <v>106</v>
      </c>
      <c r="AF1247" s="1" t="s">
        <v>106</v>
      </c>
      <c r="AG1247" s="1" t="s">
        <v>106</v>
      </c>
      <c r="AH1247" s="1" t="s">
        <v>106</v>
      </c>
      <c r="AI1247" s="1"/>
      <c r="AJ1247" s="1" t="s">
        <v>104</v>
      </c>
      <c r="AK1247" s="1" t="s">
        <v>767</v>
      </c>
      <c r="AL1247" s="1"/>
      <c r="AM1247" s="1"/>
      <c r="AO1247">
        <v>1704</v>
      </c>
      <c r="AP1247">
        <v>2</v>
      </c>
      <c r="AQ1247" s="1" t="s">
        <v>143</v>
      </c>
      <c r="AR1247" s="1" t="s">
        <v>118</v>
      </c>
      <c r="AT1247" s="1" t="s">
        <v>108</v>
      </c>
      <c r="AU1247" s="1" t="s">
        <v>120</v>
      </c>
      <c r="AV1247">
        <v>2000</v>
      </c>
      <c r="AW1247" s="1" t="s">
        <v>130</v>
      </c>
      <c r="AX1247">
        <v>3</v>
      </c>
      <c r="AY1247">
        <v>2</v>
      </c>
      <c r="AZ1247">
        <v>1</v>
      </c>
      <c r="BA1247">
        <v>7</v>
      </c>
      <c r="BB1247" s="1"/>
      <c r="BG1247">
        <v>264</v>
      </c>
      <c r="BI1247" s="1"/>
      <c r="BM1247" s="1"/>
      <c r="BN1247" s="1"/>
      <c r="BU1247" s="1"/>
      <c r="BV1247">
        <v>0</v>
      </c>
      <c r="BW1247">
        <v>26770</v>
      </c>
      <c r="BX1247">
        <v>26770</v>
      </c>
      <c r="BY1247">
        <v>105260</v>
      </c>
      <c r="BZ1247">
        <v>0</v>
      </c>
      <c r="CA1247" s="1" t="s">
        <v>769</v>
      </c>
      <c r="CB1247" s="1" t="s">
        <v>108</v>
      </c>
      <c r="CD1247">
        <v>18062</v>
      </c>
      <c r="CE1247" s="1" t="s">
        <v>106</v>
      </c>
      <c r="CF1247" s="1" t="s">
        <v>106</v>
      </c>
      <c r="CG1247" s="1"/>
      <c r="CI1247" s="1" t="s">
        <v>9810</v>
      </c>
      <c r="CJ1247" s="1" t="s">
        <v>217</v>
      </c>
      <c r="CK1247">
        <v>2464027</v>
      </c>
      <c r="CL1247">
        <v>167499</v>
      </c>
      <c r="CM1247" s="1" t="s">
        <v>765</v>
      </c>
      <c r="CO1247" s="1" t="s">
        <v>9642</v>
      </c>
      <c r="CP1247" s="1" t="s">
        <v>9643</v>
      </c>
      <c r="CQ1247" s="1" t="s">
        <v>9807</v>
      </c>
      <c r="CR1247" s="1" t="s">
        <v>9807</v>
      </c>
      <c r="CS1247" s="1"/>
      <c r="CU1247" s="1" t="s">
        <v>771</v>
      </c>
      <c r="CV1247" s="1" t="s">
        <v>113</v>
      </c>
      <c r="CW1247" s="1" t="s">
        <v>765</v>
      </c>
      <c r="CX1247" s="1"/>
      <c r="CZ1247" s="2"/>
      <c r="DA1247" t="str">
        <f>_xlfn.IFNA(_xlfn.XLOOKUP(R1247, LandUseCodes!$A$1:$A$70,LandUseCodes!$B$1:$B$70), "Not Listed")</f>
        <v>R - Single Family/Cabin</v>
      </c>
      <c r="DB1247" t="str">
        <f>_xlfn.IFNA(_xlfn.XLOOKUP(AD1247, Type!$A$1:$A$3,Type!$B$1:$B$3), "Not Listed")</f>
        <v>Public</v>
      </c>
    </row>
    <row r="1248" spans="1:106" x14ac:dyDescent="0.25">
      <c r="A1248" s="1" t="s">
        <v>9811</v>
      </c>
      <c r="B1248">
        <v>2025</v>
      </c>
      <c r="C1248">
        <v>1</v>
      </c>
      <c r="D1248" s="1" t="s">
        <v>9812</v>
      </c>
      <c r="E1248" s="1" t="s">
        <v>351</v>
      </c>
      <c r="F1248" s="1" t="s">
        <v>9813</v>
      </c>
      <c r="G1248">
        <v>203000</v>
      </c>
      <c r="H1248" s="1"/>
      <c r="J1248">
        <v>123410</v>
      </c>
      <c r="K1248" s="1" t="s">
        <v>9814</v>
      </c>
      <c r="L1248" s="1"/>
      <c r="M1248" s="1" t="s">
        <v>130</v>
      </c>
      <c r="N1248">
        <v>22</v>
      </c>
      <c r="O1248" s="1"/>
      <c r="P1248" s="1" t="s">
        <v>9643</v>
      </c>
      <c r="Q1248" s="1" t="s">
        <v>1703</v>
      </c>
      <c r="R1248" s="1" t="s">
        <v>156</v>
      </c>
      <c r="S1248" s="1" t="s">
        <v>9815</v>
      </c>
      <c r="T1248" s="1" t="s">
        <v>764</v>
      </c>
      <c r="U1248" s="1"/>
      <c r="V1248" s="1" t="s">
        <v>765</v>
      </c>
      <c r="W1248" s="1" t="s">
        <v>336</v>
      </c>
      <c r="X1248" s="1" t="s">
        <v>9816</v>
      </c>
      <c r="Y1248">
        <v>1</v>
      </c>
      <c r="Z1248" s="1" t="s">
        <v>143</v>
      </c>
      <c r="AA1248" s="1" t="s">
        <v>157</v>
      </c>
      <c r="AB1248" s="1" t="s">
        <v>6067</v>
      </c>
      <c r="AC1248" s="1" t="s">
        <v>171</v>
      </c>
      <c r="AD1248" s="3">
        <v>1</v>
      </c>
      <c r="AE1248" s="1" t="s">
        <v>106</v>
      </c>
      <c r="AF1248" s="1" t="s">
        <v>106</v>
      </c>
      <c r="AG1248" s="1" t="s">
        <v>106</v>
      </c>
      <c r="AH1248" s="1" t="s">
        <v>106</v>
      </c>
      <c r="AI1248" s="1"/>
      <c r="AJ1248" s="1" t="s">
        <v>104</v>
      </c>
      <c r="AK1248" s="1" t="s">
        <v>767</v>
      </c>
      <c r="AL1248" s="1"/>
      <c r="AM1248" s="1"/>
      <c r="AO1248">
        <v>1819</v>
      </c>
      <c r="AP1248">
        <v>2</v>
      </c>
      <c r="AQ1248" s="1" t="s">
        <v>143</v>
      </c>
      <c r="AR1248" s="1" t="s">
        <v>118</v>
      </c>
      <c r="AT1248" s="1" t="s">
        <v>108</v>
      </c>
      <c r="AU1248" s="1" t="s">
        <v>120</v>
      </c>
      <c r="AV1248">
        <v>1997</v>
      </c>
      <c r="AW1248" s="1" t="s">
        <v>130</v>
      </c>
      <c r="AX1248">
        <v>3</v>
      </c>
      <c r="AY1248">
        <v>2</v>
      </c>
      <c r="BA1248">
        <v>6</v>
      </c>
      <c r="BB1248" s="1"/>
      <c r="BD1248">
        <v>1</v>
      </c>
      <c r="BG1248">
        <v>299</v>
      </c>
      <c r="BI1248" s="1"/>
      <c r="BM1248" s="1"/>
      <c r="BN1248" s="1"/>
      <c r="BU1248" s="1"/>
      <c r="BV1248">
        <v>0</v>
      </c>
      <c r="BW1248">
        <v>23120</v>
      </c>
      <c r="BX1248">
        <v>23120</v>
      </c>
      <c r="BY1248">
        <v>100290</v>
      </c>
      <c r="BZ1248">
        <v>0</v>
      </c>
      <c r="CA1248" s="1" t="s">
        <v>769</v>
      </c>
      <c r="CB1248" s="1" t="s">
        <v>108</v>
      </c>
      <c r="CD1248">
        <v>12525</v>
      </c>
      <c r="CE1248" s="1" t="s">
        <v>106</v>
      </c>
      <c r="CF1248" s="1" t="s">
        <v>106</v>
      </c>
      <c r="CG1248" s="1"/>
      <c r="CI1248" s="1" t="s">
        <v>9817</v>
      </c>
      <c r="CJ1248" s="1" t="s">
        <v>216</v>
      </c>
      <c r="CK1248">
        <v>2463882</v>
      </c>
      <c r="CL1248">
        <v>167418</v>
      </c>
      <c r="CM1248" s="1" t="s">
        <v>765</v>
      </c>
      <c r="CO1248" s="1" t="s">
        <v>9642</v>
      </c>
      <c r="CP1248" s="1" t="s">
        <v>9643</v>
      </c>
      <c r="CQ1248" s="1" t="s">
        <v>9815</v>
      </c>
      <c r="CR1248" s="1" t="s">
        <v>9815</v>
      </c>
      <c r="CS1248" s="1"/>
      <c r="CU1248" s="1" t="s">
        <v>771</v>
      </c>
      <c r="CV1248" s="1" t="s">
        <v>113</v>
      </c>
      <c r="CW1248" s="1" t="s">
        <v>765</v>
      </c>
      <c r="CX1248" s="1"/>
      <c r="CZ1248" s="2"/>
      <c r="DA1248" t="str">
        <f>_xlfn.IFNA(_xlfn.XLOOKUP(R1248, LandUseCodes!$A$1:$A$70,LandUseCodes!$B$1:$B$70), "Not Listed")</f>
        <v>R - Single Family/Cabin</v>
      </c>
      <c r="DB1248" t="str">
        <f>_xlfn.IFNA(_xlfn.XLOOKUP(AD1248, Type!$A$1:$A$3,Type!$B$1:$B$3), "Not Listed")</f>
        <v>Public</v>
      </c>
    </row>
    <row r="1249" spans="1:106" x14ac:dyDescent="0.25">
      <c r="A1249" s="1" t="s">
        <v>9818</v>
      </c>
      <c r="B1249">
        <v>2025</v>
      </c>
      <c r="C1249">
        <v>1</v>
      </c>
      <c r="D1249" s="1" t="s">
        <v>9819</v>
      </c>
      <c r="E1249" s="1" t="s">
        <v>5989</v>
      </c>
      <c r="F1249" s="1" t="s">
        <v>9820</v>
      </c>
      <c r="G1249">
        <v>1</v>
      </c>
      <c r="H1249" s="1" t="s">
        <v>115</v>
      </c>
      <c r="J1249">
        <v>134200</v>
      </c>
      <c r="K1249" s="1" t="s">
        <v>9821</v>
      </c>
      <c r="L1249" s="1"/>
      <c r="M1249" s="1" t="s">
        <v>130</v>
      </c>
      <c r="N1249">
        <v>24</v>
      </c>
      <c r="O1249" s="1"/>
      <c r="P1249" s="1" t="s">
        <v>9643</v>
      </c>
      <c r="Q1249" s="1" t="s">
        <v>1703</v>
      </c>
      <c r="R1249" s="1" t="s">
        <v>156</v>
      </c>
      <c r="S1249" s="1" t="s">
        <v>9822</v>
      </c>
      <c r="T1249" s="1" t="s">
        <v>764</v>
      </c>
      <c r="U1249" s="1"/>
      <c r="V1249" s="1" t="s">
        <v>765</v>
      </c>
      <c r="W1249" s="1" t="s">
        <v>9823</v>
      </c>
      <c r="X1249" s="1" t="s">
        <v>2870</v>
      </c>
      <c r="Y1249">
        <v>135000</v>
      </c>
      <c r="Z1249" s="1" t="s">
        <v>143</v>
      </c>
      <c r="AA1249" s="1" t="s">
        <v>157</v>
      </c>
      <c r="AB1249" s="1" t="s">
        <v>6067</v>
      </c>
      <c r="AC1249" s="1" t="s">
        <v>171</v>
      </c>
      <c r="AD1249" s="3">
        <v>1</v>
      </c>
      <c r="AE1249" s="1" t="s">
        <v>106</v>
      </c>
      <c r="AF1249" s="1" t="s">
        <v>106</v>
      </c>
      <c r="AG1249" s="1" t="s">
        <v>106</v>
      </c>
      <c r="AH1249" s="1" t="s">
        <v>106</v>
      </c>
      <c r="AI1249" s="1"/>
      <c r="AJ1249" s="1" t="s">
        <v>108</v>
      </c>
      <c r="AK1249" s="1" t="s">
        <v>767</v>
      </c>
      <c r="AL1249" s="1"/>
      <c r="AM1249" s="1"/>
      <c r="AO1249">
        <v>2056</v>
      </c>
      <c r="AP1249">
        <v>2</v>
      </c>
      <c r="AQ1249" s="1" t="s">
        <v>143</v>
      </c>
      <c r="AR1249" s="1" t="s">
        <v>118</v>
      </c>
      <c r="AT1249" s="1" t="s">
        <v>108</v>
      </c>
      <c r="AU1249" s="1" t="s">
        <v>120</v>
      </c>
      <c r="AV1249">
        <v>1999</v>
      </c>
      <c r="AW1249" s="1" t="s">
        <v>130</v>
      </c>
      <c r="AX1249">
        <v>3</v>
      </c>
      <c r="AY1249">
        <v>2</v>
      </c>
      <c r="AZ1249">
        <v>1</v>
      </c>
      <c r="BA1249">
        <v>7</v>
      </c>
      <c r="BB1249" s="1"/>
      <c r="BD1249">
        <v>1</v>
      </c>
      <c r="BG1249">
        <v>264</v>
      </c>
      <c r="BI1249" s="1"/>
      <c r="BM1249" s="1"/>
      <c r="BN1249" s="1"/>
      <c r="BU1249" s="1"/>
      <c r="BV1249">
        <v>0</v>
      </c>
      <c r="BW1249">
        <v>120530</v>
      </c>
      <c r="BX1249">
        <v>21600</v>
      </c>
      <c r="BY1249">
        <v>112600</v>
      </c>
      <c r="BZ1249">
        <v>0</v>
      </c>
      <c r="CA1249" s="1" t="s">
        <v>769</v>
      </c>
      <c r="CB1249" s="1" t="s">
        <v>108</v>
      </c>
      <c r="CD1249">
        <v>10230</v>
      </c>
      <c r="CE1249" s="1" t="s">
        <v>106</v>
      </c>
      <c r="CF1249" s="1" t="s">
        <v>106</v>
      </c>
      <c r="CG1249" s="1"/>
      <c r="CI1249" s="1" t="s">
        <v>9824</v>
      </c>
      <c r="CJ1249" s="1" t="s">
        <v>264</v>
      </c>
      <c r="CK1249">
        <v>2463965</v>
      </c>
      <c r="CL1249">
        <v>167402</v>
      </c>
      <c r="CM1249" s="1" t="s">
        <v>765</v>
      </c>
      <c r="CO1249" s="1" t="s">
        <v>9642</v>
      </c>
      <c r="CP1249" s="1" t="s">
        <v>9643</v>
      </c>
      <c r="CQ1249" s="1" t="s">
        <v>9822</v>
      </c>
      <c r="CR1249" s="1" t="s">
        <v>9822</v>
      </c>
      <c r="CS1249" s="1"/>
      <c r="CU1249" s="1" t="s">
        <v>771</v>
      </c>
      <c r="CV1249" s="1" t="s">
        <v>113</v>
      </c>
      <c r="CW1249" s="1" t="s">
        <v>765</v>
      </c>
      <c r="CX1249" s="1"/>
      <c r="CZ1249" s="2"/>
      <c r="DA1249" t="str">
        <f>_xlfn.IFNA(_xlfn.XLOOKUP(R1249, LandUseCodes!$A$1:$A$70,LandUseCodes!$B$1:$B$70), "Not Listed")</f>
        <v>R - Single Family/Cabin</v>
      </c>
      <c r="DB1249" t="str">
        <f>_xlfn.IFNA(_xlfn.XLOOKUP(AD1249, Type!$A$1:$A$3,Type!$B$1:$B$3), "Not Listed")</f>
        <v>Public</v>
      </c>
    </row>
    <row r="1250" spans="1:106" x14ac:dyDescent="0.25">
      <c r="A1250" s="1" t="s">
        <v>9825</v>
      </c>
      <c r="B1250">
        <v>2025</v>
      </c>
      <c r="C1250">
        <v>1</v>
      </c>
      <c r="D1250" s="1" t="s">
        <v>878</v>
      </c>
      <c r="E1250" s="1" t="s">
        <v>4990</v>
      </c>
      <c r="F1250" s="1" t="s">
        <v>2277</v>
      </c>
      <c r="G1250">
        <v>128900</v>
      </c>
      <c r="H1250" s="1"/>
      <c r="J1250">
        <v>118610</v>
      </c>
      <c r="K1250" s="1" t="s">
        <v>9826</v>
      </c>
      <c r="L1250" s="1"/>
      <c r="M1250" s="1" t="s">
        <v>130</v>
      </c>
      <c r="N1250">
        <v>26</v>
      </c>
      <c r="O1250" s="1"/>
      <c r="P1250" s="1" t="s">
        <v>9643</v>
      </c>
      <c r="Q1250" s="1" t="s">
        <v>1703</v>
      </c>
      <c r="R1250" s="1" t="s">
        <v>156</v>
      </c>
      <c r="S1250" s="1" t="s">
        <v>9827</v>
      </c>
      <c r="T1250" s="1" t="s">
        <v>764</v>
      </c>
      <c r="U1250" s="1"/>
      <c r="V1250" s="1" t="s">
        <v>765</v>
      </c>
      <c r="W1250" s="1"/>
      <c r="X1250" s="1"/>
      <c r="Z1250" s="1" t="s">
        <v>143</v>
      </c>
      <c r="AA1250" s="1" t="s">
        <v>157</v>
      </c>
      <c r="AB1250" s="1" t="s">
        <v>6067</v>
      </c>
      <c r="AC1250" s="1" t="s">
        <v>171</v>
      </c>
      <c r="AD1250" s="3">
        <v>1</v>
      </c>
      <c r="AE1250" s="1" t="s">
        <v>106</v>
      </c>
      <c r="AF1250" s="1" t="s">
        <v>106</v>
      </c>
      <c r="AG1250" s="1" t="s">
        <v>106</v>
      </c>
      <c r="AH1250" s="1" t="s">
        <v>106</v>
      </c>
      <c r="AI1250" s="1"/>
      <c r="AJ1250" s="1" t="s">
        <v>158</v>
      </c>
      <c r="AK1250" s="1" t="s">
        <v>767</v>
      </c>
      <c r="AL1250" s="1"/>
      <c r="AM1250" s="1"/>
      <c r="AO1250">
        <v>1696</v>
      </c>
      <c r="AP1250">
        <v>2</v>
      </c>
      <c r="AQ1250" s="1" t="s">
        <v>143</v>
      </c>
      <c r="AR1250" s="1" t="s">
        <v>118</v>
      </c>
      <c r="AT1250" s="1" t="s">
        <v>108</v>
      </c>
      <c r="AU1250" s="1" t="s">
        <v>120</v>
      </c>
      <c r="AV1250">
        <v>1997</v>
      </c>
      <c r="AW1250" s="1" t="s">
        <v>130</v>
      </c>
      <c r="AX1250">
        <v>3</v>
      </c>
      <c r="AY1250">
        <v>2</v>
      </c>
      <c r="AZ1250">
        <v>1</v>
      </c>
      <c r="BA1250">
        <v>6</v>
      </c>
      <c r="BB1250" s="1"/>
      <c r="BD1250">
        <v>1</v>
      </c>
      <c r="BG1250">
        <v>264</v>
      </c>
      <c r="BI1250" s="1"/>
      <c r="BM1250" s="1"/>
      <c r="BN1250" s="1"/>
      <c r="BU1250" s="1"/>
      <c r="BV1250">
        <v>0</v>
      </c>
      <c r="BW1250">
        <v>22560</v>
      </c>
      <c r="BX1250">
        <v>22560</v>
      </c>
      <c r="BY1250">
        <v>96050</v>
      </c>
      <c r="BZ1250">
        <v>0</v>
      </c>
      <c r="CA1250" s="1" t="s">
        <v>769</v>
      </c>
      <c r="CB1250" s="1" t="s">
        <v>108</v>
      </c>
      <c r="CD1250">
        <v>11685</v>
      </c>
      <c r="CE1250" s="1" t="s">
        <v>106</v>
      </c>
      <c r="CF1250" s="1" t="s">
        <v>106</v>
      </c>
      <c r="CG1250" s="1"/>
      <c r="CI1250" s="1" t="s">
        <v>9828</v>
      </c>
      <c r="CJ1250" s="1" t="s">
        <v>215</v>
      </c>
      <c r="CK1250">
        <v>2464051</v>
      </c>
      <c r="CL1250">
        <v>167386</v>
      </c>
      <c r="CM1250" s="1" t="s">
        <v>765</v>
      </c>
      <c r="CO1250" s="1" t="s">
        <v>9642</v>
      </c>
      <c r="CP1250" s="1" t="s">
        <v>9643</v>
      </c>
      <c r="CQ1250" s="1" t="s">
        <v>9827</v>
      </c>
      <c r="CR1250" s="1" t="s">
        <v>9827</v>
      </c>
      <c r="CS1250" s="1"/>
      <c r="CU1250" s="1" t="s">
        <v>771</v>
      </c>
      <c r="CV1250" s="1" t="s">
        <v>113</v>
      </c>
      <c r="CW1250" s="1" t="s">
        <v>765</v>
      </c>
      <c r="CX1250" s="1"/>
      <c r="CZ1250" s="2"/>
      <c r="DA1250" t="str">
        <f>_xlfn.IFNA(_xlfn.XLOOKUP(R1250, LandUseCodes!$A$1:$A$70,LandUseCodes!$B$1:$B$70), "Not Listed")</f>
        <v>R - Single Family/Cabin</v>
      </c>
      <c r="DB1250" t="str">
        <f>_xlfn.IFNA(_xlfn.XLOOKUP(AD1250, Type!$A$1:$A$3,Type!$B$1:$B$3), "Not Listed")</f>
        <v>Public</v>
      </c>
    </row>
    <row r="1251" spans="1:106" x14ac:dyDescent="0.25">
      <c r="A1251" s="1" t="s">
        <v>9829</v>
      </c>
      <c r="B1251">
        <v>2025</v>
      </c>
      <c r="C1251">
        <v>1</v>
      </c>
      <c r="D1251" s="1" t="s">
        <v>9830</v>
      </c>
      <c r="E1251" s="1" t="s">
        <v>9831</v>
      </c>
      <c r="F1251" s="1" t="s">
        <v>9832</v>
      </c>
      <c r="G1251">
        <v>262000</v>
      </c>
      <c r="H1251" s="1"/>
      <c r="J1251">
        <v>129930</v>
      </c>
      <c r="K1251" s="1" t="s">
        <v>9833</v>
      </c>
      <c r="L1251" s="1"/>
      <c r="M1251" s="1" t="s">
        <v>130</v>
      </c>
      <c r="N1251">
        <v>18</v>
      </c>
      <c r="O1251" s="1"/>
      <c r="P1251" s="1" t="s">
        <v>9643</v>
      </c>
      <c r="Q1251" s="1" t="s">
        <v>1703</v>
      </c>
      <c r="R1251" s="1" t="s">
        <v>156</v>
      </c>
      <c r="S1251" s="1" t="s">
        <v>9834</v>
      </c>
      <c r="T1251" s="1" t="s">
        <v>764</v>
      </c>
      <c r="U1251" s="1"/>
      <c r="V1251" s="1" t="s">
        <v>765</v>
      </c>
      <c r="W1251" s="1" t="s">
        <v>9835</v>
      </c>
      <c r="X1251" s="1" t="s">
        <v>6116</v>
      </c>
      <c r="Y1251">
        <v>199900</v>
      </c>
      <c r="Z1251" s="1" t="s">
        <v>143</v>
      </c>
      <c r="AA1251" s="1" t="s">
        <v>157</v>
      </c>
      <c r="AB1251" s="1" t="s">
        <v>6067</v>
      </c>
      <c r="AC1251" s="1" t="s">
        <v>171</v>
      </c>
      <c r="AD1251" s="3">
        <v>1</v>
      </c>
      <c r="AE1251" s="1" t="s">
        <v>106</v>
      </c>
      <c r="AF1251" s="1" t="s">
        <v>106</v>
      </c>
      <c r="AG1251" s="1" t="s">
        <v>106</v>
      </c>
      <c r="AH1251" s="1" t="s">
        <v>106</v>
      </c>
      <c r="AI1251" s="1"/>
      <c r="AJ1251" s="1" t="s">
        <v>104</v>
      </c>
      <c r="AK1251" s="1" t="s">
        <v>767</v>
      </c>
      <c r="AL1251" s="1"/>
      <c r="AM1251" s="1"/>
      <c r="AO1251">
        <v>1740</v>
      </c>
      <c r="AP1251">
        <v>2</v>
      </c>
      <c r="AQ1251" s="1" t="s">
        <v>143</v>
      </c>
      <c r="AR1251" s="1" t="s">
        <v>118</v>
      </c>
      <c r="AS1251">
        <v>0</v>
      </c>
      <c r="AT1251" s="1" t="s">
        <v>108</v>
      </c>
      <c r="AU1251" s="1" t="s">
        <v>120</v>
      </c>
      <c r="AV1251">
        <v>1998</v>
      </c>
      <c r="AW1251" s="1" t="s">
        <v>130</v>
      </c>
      <c r="AX1251">
        <v>3</v>
      </c>
      <c r="AY1251">
        <v>2</v>
      </c>
      <c r="AZ1251">
        <v>1</v>
      </c>
      <c r="BA1251">
        <v>7</v>
      </c>
      <c r="BB1251" s="1"/>
      <c r="BG1251">
        <v>264</v>
      </c>
      <c r="BI1251" s="1"/>
      <c r="BM1251" s="1"/>
      <c r="BN1251" s="1"/>
      <c r="BU1251" s="1"/>
      <c r="BV1251">
        <v>0</v>
      </c>
      <c r="BW1251">
        <v>126450</v>
      </c>
      <c r="BX1251">
        <v>26180</v>
      </c>
      <c r="BY1251">
        <v>103750</v>
      </c>
      <c r="BZ1251">
        <v>0</v>
      </c>
      <c r="CA1251" s="1" t="s">
        <v>769</v>
      </c>
      <c r="CB1251" s="1" t="s">
        <v>108</v>
      </c>
      <c r="CD1251">
        <v>17174</v>
      </c>
      <c r="CE1251" s="1" t="s">
        <v>106</v>
      </c>
      <c r="CF1251" s="1" t="s">
        <v>106</v>
      </c>
      <c r="CG1251" s="1"/>
      <c r="CI1251" s="1" t="s">
        <v>9836</v>
      </c>
      <c r="CJ1251" s="1" t="s">
        <v>265</v>
      </c>
      <c r="CK1251">
        <v>2464082</v>
      </c>
      <c r="CL1251">
        <v>167677</v>
      </c>
      <c r="CM1251" s="1" t="s">
        <v>765</v>
      </c>
      <c r="CO1251" s="1" t="s">
        <v>9642</v>
      </c>
      <c r="CP1251" s="1" t="s">
        <v>9643</v>
      </c>
      <c r="CQ1251" s="1" t="s">
        <v>9834</v>
      </c>
      <c r="CR1251" s="1" t="s">
        <v>9834</v>
      </c>
      <c r="CS1251" s="1"/>
      <c r="CU1251" s="1" t="s">
        <v>771</v>
      </c>
      <c r="CV1251" s="1" t="s">
        <v>113</v>
      </c>
      <c r="CW1251" s="1" t="s">
        <v>765</v>
      </c>
      <c r="CX1251" s="1"/>
      <c r="CZ1251" s="2"/>
      <c r="DA1251" t="str">
        <f>_xlfn.IFNA(_xlfn.XLOOKUP(R1251, LandUseCodes!$A$1:$A$70,LandUseCodes!$B$1:$B$70), "Not Listed")</f>
        <v>R - Single Family/Cabin</v>
      </c>
      <c r="DB1251" t="str">
        <f>_xlfn.IFNA(_xlfn.XLOOKUP(AD1251, Type!$A$1:$A$3,Type!$B$1:$B$3), "Not Listed")</f>
        <v>Public</v>
      </c>
    </row>
    <row r="1252" spans="1:106" x14ac:dyDescent="0.25">
      <c r="A1252" s="1" t="s">
        <v>9837</v>
      </c>
      <c r="B1252">
        <v>2025</v>
      </c>
      <c r="C1252">
        <v>1</v>
      </c>
      <c r="D1252" s="1" t="s">
        <v>9838</v>
      </c>
      <c r="E1252" s="1" t="s">
        <v>9839</v>
      </c>
      <c r="F1252" s="1" t="s">
        <v>9840</v>
      </c>
      <c r="G1252">
        <v>211000</v>
      </c>
      <c r="H1252" s="1"/>
      <c r="J1252">
        <v>133160</v>
      </c>
      <c r="K1252" s="1" t="s">
        <v>9841</v>
      </c>
      <c r="L1252" s="1" t="s">
        <v>9842</v>
      </c>
      <c r="M1252" s="1" t="s">
        <v>130</v>
      </c>
      <c r="N1252">
        <v>16</v>
      </c>
      <c r="O1252" s="1"/>
      <c r="P1252" s="1" t="s">
        <v>9643</v>
      </c>
      <c r="Q1252" s="1" t="s">
        <v>1703</v>
      </c>
      <c r="R1252" s="1" t="s">
        <v>156</v>
      </c>
      <c r="S1252" s="1" t="s">
        <v>9843</v>
      </c>
      <c r="T1252" s="1" t="s">
        <v>764</v>
      </c>
      <c r="U1252" s="1"/>
      <c r="V1252" s="1" t="s">
        <v>765</v>
      </c>
      <c r="W1252" s="1" t="s">
        <v>9844</v>
      </c>
      <c r="X1252" s="1" t="s">
        <v>9845</v>
      </c>
      <c r="Y1252">
        <v>192500</v>
      </c>
      <c r="Z1252" s="1" t="s">
        <v>143</v>
      </c>
      <c r="AA1252" s="1" t="s">
        <v>157</v>
      </c>
      <c r="AB1252" s="1" t="s">
        <v>6067</v>
      </c>
      <c r="AC1252" s="1" t="s">
        <v>171</v>
      </c>
      <c r="AD1252" s="3">
        <v>1</v>
      </c>
      <c r="AE1252" s="1" t="s">
        <v>106</v>
      </c>
      <c r="AF1252" s="1" t="s">
        <v>106</v>
      </c>
      <c r="AG1252" s="1" t="s">
        <v>106</v>
      </c>
      <c r="AH1252" s="1" t="s">
        <v>106</v>
      </c>
      <c r="AI1252" s="1"/>
      <c r="AJ1252" s="1" t="s">
        <v>104</v>
      </c>
      <c r="AK1252" s="1" t="s">
        <v>767</v>
      </c>
      <c r="AL1252" s="1"/>
      <c r="AM1252" s="1"/>
      <c r="AO1252">
        <v>1704</v>
      </c>
      <c r="AP1252">
        <v>2</v>
      </c>
      <c r="AQ1252" s="1" t="s">
        <v>143</v>
      </c>
      <c r="AR1252" s="1" t="s">
        <v>118</v>
      </c>
      <c r="AT1252" s="1" t="s">
        <v>108</v>
      </c>
      <c r="AU1252" s="1" t="s">
        <v>120</v>
      </c>
      <c r="AV1252">
        <v>2000</v>
      </c>
      <c r="AW1252" s="1" t="s">
        <v>130</v>
      </c>
      <c r="AX1252">
        <v>4</v>
      </c>
      <c r="AY1252">
        <v>2</v>
      </c>
      <c r="AZ1252">
        <v>1</v>
      </c>
      <c r="BA1252">
        <v>8</v>
      </c>
      <c r="BB1252" s="1"/>
      <c r="BG1252">
        <v>440</v>
      </c>
      <c r="BI1252" s="1"/>
      <c r="BM1252" s="1"/>
      <c r="BN1252" s="1"/>
      <c r="BU1252" s="1"/>
      <c r="BV1252">
        <v>0</v>
      </c>
      <c r="BW1252">
        <v>22360</v>
      </c>
      <c r="BX1252">
        <v>22360</v>
      </c>
      <c r="BY1252">
        <v>110800</v>
      </c>
      <c r="BZ1252">
        <v>0</v>
      </c>
      <c r="CA1252" s="1" t="s">
        <v>769</v>
      </c>
      <c r="CB1252" s="1" t="s">
        <v>108</v>
      </c>
      <c r="CD1252">
        <v>11377</v>
      </c>
      <c r="CE1252" s="1" t="s">
        <v>106</v>
      </c>
      <c r="CF1252" s="1" t="s">
        <v>106</v>
      </c>
      <c r="CG1252" s="1"/>
      <c r="CI1252" s="1" t="s">
        <v>9846</v>
      </c>
      <c r="CJ1252" s="1" t="s">
        <v>214</v>
      </c>
      <c r="CK1252">
        <v>2463990</v>
      </c>
      <c r="CL1252">
        <v>167671</v>
      </c>
      <c r="CM1252" s="1" t="s">
        <v>765</v>
      </c>
      <c r="CO1252" s="1" t="s">
        <v>9642</v>
      </c>
      <c r="CP1252" s="1" t="s">
        <v>9643</v>
      </c>
      <c r="CQ1252" s="1" t="s">
        <v>9843</v>
      </c>
      <c r="CR1252" s="1" t="s">
        <v>9843</v>
      </c>
      <c r="CS1252" s="1"/>
      <c r="CU1252" s="1" t="s">
        <v>771</v>
      </c>
      <c r="CV1252" s="1" t="s">
        <v>113</v>
      </c>
      <c r="CW1252" s="1" t="s">
        <v>765</v>
      </c>
      <c r="CX1252" s="1"/>
      <c r="CZ1252" s="2"/>
      <c r="DA1252" t="str">
        <f>_xlfn.IFNA(_xlfn.XLOOKUP(R1252, LandUseCodes!$A$1:$A$70,LandUseCodes!$B$1:$B$70), "Not Listed")</f>
        <v>R - Single Family/Cabin</v>
      </c>
      <c r="DB1252" t="str">
        <f>_xlfn.IFNA(_xlfn.XLOOKUP(AD1252, Type!$A$1:$A$3,Type!$B$1:$B$3), "Not Listed")</f>
        <v>Public</v>
      </c>
    </row>
    <row r="1253" spans="1:106" x14ac:dyDescent="0.25">
      <c r="A1253" s="1" t="s">
        <v>9847</v>
      </c>
      <c r="B1253">
        <v>2025</v>
      </c>
      <c r="C1253">
        <v>1</v>
      </c>
      <c r="D1253" s="1" t="s">
        <v>9848</v>
      </c>
      <c r="E1253" s="1" t="s">
        <v>9849</v>
      </c>
      <c r="F1253" s="1" t="s">
        <v>9850</v>
      </c>
      <c r="G1253">
        <v>395000</v>
      </c>
      <c r="H1253" s="1"/>
      <c r="J1253">
        <v>145630</v>
      </c>
      <c r="K1253" s="1" t="s">
        <v>9851</v>
      </c>
      <c r="L1253" s="1" t="s">
        <v>9852</v>
      </c>
      <c r="M1253" s="1" t="s">
        <v>130</v>
      </c>
      <c r="N1253">
        <v>14</v>
      </c>
      <c r="O1253" s="1"/>
      <c r="P1253" s="1" t="s">
        <v>9643</v>
      </c>
      <c r="Q1253" s="1" t="s">
        <v>1703</v>
      </c>
      <c r="R1253" s="1" t="s">
        <v>156</v>
      </c>
      <c r="S1253" s="1" t="s">
        <v>9853</v>
      </c>
      <c r="T1253" s="1" t="s">
        <v>764</v>
      </c>
      <c r="U1253" s="1"/>
      <c r="V1253" s="1" t="s">
        <v>765</v>
      </c>
      <c r="W1253" s="1" t="s">
        <v>9854</v>
      </c>
      <c r="X1253" s="1" t="s">
        <v>9855</v>
      </c>
      <c r="Y1253">
        <v>271000</v>
      </c>
      <c r="Z1253" s="1" t="s">
        <v>143</v>
      </c>
      <c r="AA1253" s="1" t="s">
        <v>157</v>
      </c>
      <c r="AB1253" s="1" t="s">
        <v>6067</v>
      </c>
      <c r="AC1253" s="1" t="s">
        <v>171</v>
      </c>
      <c r="AD1253" s="3">
        <v>1</v>
      </c>
      <c r="AE1253" s="1" t="s">
        <v>106</v>
      </c>
      <c r="AF1253" s="1" t="s">
        <v>106</v>
      </c>
      <c r="AG1253" s="1" t="s">
        <v>106</v>
      </c>
      <c r="AH1253" s="1" t="s">
        <v>106</v>
      </c>
      <c r="AI1253" s="1"/>
      <c r="AJ1253" s="1" t="s">
        <v>104</v>
      </c>
      <c r="AK1253" s="1" t="s">
        <v>767</v>
      </c>
      <c r="AL1253" s="1"/>
      <c r="AM1253" s="1"/>
      <c r="AO1253">
        <v>2092</v>
      </c>
      <c r="AP1253">
        <v>2</v>
      </c>
      <c r="AQ1253" s="1" t="s">
        <v>143</v>
      </c>
      <c r="AR1253" s="1" t="s">
        <v>118</v>
      </c>
      <c r="AS1253">
        <v>400</v>
      </c>
      <c r="AT1253" s="1" t="s">
        <v>108</v>
      </c>
      <c r="AU1253" s="1" t="s">
        <v>120</v>
      </c>
      <c r="AV1253">
        <v>1998</v>
      </c>
      <c r="AW1253" s="1" t="s">
        <v>130</v>
      </c>
      <c r="AX1253">
        <v>4</v>
      </c>
      <c r="AY1253">
        <v>2</v>
      </c>
      <c r="AZ1253">
        <v>1</v>
      </c>
      <c r="BA1253">
        <v>8</v>
      </c>
      <c r="BB1253" s="1"/>
      <c r="BD1253">
        <v>1</v>
      </c>
      <c r="BG1253">
        <v>264</v>
      </c>
      <c r="BI1253" s="1"/>
      <c r="BM1253" s="1"/>
      <c r="BN1253" s="1"/>
      <c r="BU1253" s="1"/>
      <c r="BV1253">
        <v>0</v>
      </c>
      <c r="BW1253">
        <v>22440</v>
      </c>
      <c r="BX1253">
        <v>22440</v>
      </c>
      <c r="BY1253">
        <v>123190</v>
      </c>
      <c r="BZ1253">
        <v>0</v>
      </c>
      <c r="CA1253" s="1" t="s">
        <v>769</v>
      </c>
      <c r="CB1253" s="1" t="s">
        <v>108</v>
      </c>
      <c r="CD1253">
        <v>11497</v>
      </c>
      <c r="CE1253" s="1" t="s">
        <v>106</v>
      </c>
      <c r="CF1253" s="1" t="s">
        <v>106</v>
      </c>
      <c r="CG1253" s="1"/>
      <c r="CI1253" s="1" t="s">
        <v>9856</v>
      </c>
      <c r="CJ1253" s="1" t="s">
        <v>213</v>
      </c>
      <c r="CK1253">
        <v>2463904</v>
      </c>
      <c r="CL1253">
        <v>167639</v>
      </c>
      <c r="CM1253" s="1" t="s">
        <v>765</v>
      </c>
      <c r="CO1253" s="1" t="s">
        <v>9642</v>
      </c>
      <c r="CP1253" s="1" t="s">
        <v>9643</v>
      </c>
      <c r="CQ1253" s="1" t="s">
        <v>9853</v>
      </c>
      <c r="CR1253" s="1" t="s">
        <v>9853</v>
      </c>
      <c r="CS1253" s="1"/>
      <c r="CU1253" s="1" t="s">
        <v>771</v>
      </c>
      <c r="CV1253" s="1" t="s">
        <v>113</v>
      </c>
      <c r="CW1253" s="1" t="s">
        <v>765</v>
      </c>
      <c r="CX1253" s="1"/>
      <c r="CZ1253" s="2"/>
      <c r="DA1253" t="str">
        <f>_xlfn.IFNA(_xlfn.XLOOKUP(R1253, LandUseCodes!$A$1:$A$70,LandUseCodes!$B$1:$B$70), "Not Listed")</f>
        <v>R - Single Family/Cabin</v>
      </c>
      <c r="DB1253" t="str">
        <f>_xlfn.IFNA(_xlfn.XLOOKUP(AD1253, Type!$A$1:$A$3,Type!$B$1:$B$3), "Not Listed")</f>
        <v>Public</v>
      </c>
    </row>
    <row r="1254" spans="1:106" x14ac:dyDescent="0.25">
      <c r="A1254" s="1" t="s">
        <v>9857</v>
      </c>
      <c r="B1254">
        <v>2025</v>
      </c>
      <c r="C1254">
        <v>1</v>
      </c>
      <c r="D1254" s="1" t="s">
        <v>2483</v>
      </c>
      <c r="E1254" s="1" t="s">
        <v>9468</v>
      </c>
      <c r="F1254" s="1" t="s">
        <v>2485</v>
      </c>
      <c r="G1254">
        <v>170000</v>
      </c>
      <c r="H1254" s="1"/>
      <c r="J1254">
        <v>128320</v>
      </c>
      <c r="K1254" s="1" t="s">
        <v>9858</v>
      </c>
      <c r="L1254" s="1" t="s">
        <v>9859</v>
      </c>
      <c r="M1254" s="1" t="s">
        <v>130</v>
      </c>
      <c r="N1254">
        <v>12</v>
      </c>
      <c r="O1254" s="1"/>
      <c r="P1254" s="1" t="s">
        <v>9643</v>
      </c>
      <c r="Q1254" s="1" t="s">
        <v>1703</v>
      </c>
      <c r="R1254" s="1" t="s">
        <v>156</v>
      </c>
      <c r="S1254" s="1" t="s">
        <v>9860</v>
      </c>
      <c r="T1254" s="1" t="s">
        <v>764</v>
      </c>
      <c r="U1254" s="1"/>
      <c r="V1254" s="1" t="s">
        <v>765</v>
      </c>
      <c r="W1254" s="1" t="s">
        <v>9861</v>
      </c>
      <c r="X1254" s="1" t="s">
        <v>9862</v>
      </c>
      <c r="Y1254">
        <v>141500</v>
      </c>
      <c r="Z1254" s="1" t="s">
        <v>143</v>
      </c>
      <c r="AA1254" s="1" t="s">
        <v>157</v>
      </c>
      <c r="AB1254" s="1" t="s">
        <v>6067</v>
      </c>
      <c r="AC1254" s="1" t="s">
        <v>171</v>
      </c>
      <c r="AD1254" s="3">
        <v>1</v>
      </c>
      <c r="AE1254" s="1" t="s">
        <v>106</v>
      </c>
      <c r="AF1254" s="1" t="s">
        <v>106</v>
      </c>
      <c r="AG1254" s="1" t="s">
        <v>106</v>
      </c>
      <c r="AH1254" s="1" t="s">
        <v>106</v>
      </c>
      <c r="AI1254" s="1"/>
      <c r="AJ1254" s="1" t="s">
        <v>104</v>
      </c>
      <c r="AK1254" s="1" t="s">
        <v>767</v>
      </c>
      <c r="AL1254" s="1"/>
      <c r="AM1254" s="1"/>
      <c r="AO1254">
        <v>1692</v>
      </c>
      <c r="AP1254">
        <v>2</v>
      </c>
      <c r="AQ1254" s="1" t="s">
        <v>143</v>
      </c>
      <c r="AR1254" s="1" t="s">
        <v>118</v>
      </c>
      <c r="AT1254" s="1" t="s">
        <v>108</v>
      </c>
      <c r="AU1254" s="1" t="s">
        <v>120</v>
      </c>
      <c r="AV1254">
        <v>2000</v>
      </c>
      <c r="AW1254" s="1" t="s">
        <v>130</v>
      </c>
      <c r="AX1254">
        <v>3</v>
      </c>
      <c r="AY1254">
        <v>2</v>
      </c>
      <c r="AZ1254">
        <v>1</v>
      </c>
      <c r="BA1254">
        <v>7</v>
      </c>
      <c r="BB1254" s="1"/>
      <c r="BD1254">
        <v>1</v>
      </c>
      <c r="BG1254">
        <v>264</v>
      </c>
      <c r="BI1254" s="1"/>
      <c r="BM1254" s="1"/>
      <c r="BN1254" s="1"/>
      <c r="BU1254" s="1"/>
      <c r="BV1254">
        <v>0</v>
      </c>
      <c r="BW1254">
        <v>23810</v>
      </c>
      <c r="BX1254">
        <v>23810</v>
      </c>
      <c r="BY1254">
        <v>104510</v>
      </c>
      <c r="BZ1254">
        <v>0</v>
      </c>
      <c r="CA1254" s="1" t="s">
        <v>769</v>
      </c>
      <c r="CB1254" s="1" t="s">
        <v>108</v>
      </c>
      <c r="CD1254">
        <v>13570</v>
      </c>
      <c r="CE1254" s="1" t="s">
        <v>106</v>
      </c>
      <c r="CF1254" s="1" t="s">
        <v>106</v>
      </c>
      <c r="CG1254" s="1"/>
      <c r="CI1254" s="1" t="s">
        <v>9863</v>
      </c>
      <c r="CJ1254" s="1" t="s">
        <v>212</v>
      </c>
      <c r="CK1254">
        <v>2463808</v>
      </c>
      <c r="CL1254">
        <v>167581</v>
      </c>
      <c r="CM1254" s="1" t="s">
        <v>765</v>
      </c>
      <c r="CO1254" s="1" t="s">
        <v>9642</v>
      </c>
      <c r="CP1254" s="1" t="s">
        <v>9643</v>
      </c>
      <c r="CQ1254" s="1" t="s">
        <v>9860</v>
      </c>
      <c r="CR1254" s="1" t="s">
        <v>9860</v>
      </c>
      <c r="CS1254" s="1"/>
      <c r="CU1254" s="1" t="s">
        <v>771</v>
      </c>
      <c r="CV1254" s="1" t="s">
        <v>113</v>
      </c>
      <c r="CW1254" s="1" t="s">
        <v>765</v>
      </c>
      <c r="CX1254" s="1"/>
      <c r="CZ1254" s="2"/>
      <c r="DA1254" t="str">
        <f>_xlfn.IFNA(_xlfn.XLOOKUP(R1254, LandUseCodes!$A$1:$A$70,LandUseCodes!$B$1:$B$70), "Not Listed")</f>
        <v>R - Single Family/Cabin</v>
      </c>
      <c r="DB1254" t="str">
        <f>_xlfn.IFNA(_xlfn.XLOOKUP(AD1254, Type!$A$1:$A$3,Type!$B$1:$B$3), "Not Listed")</f>
        <v>Public</v>
      </c>
    </row>
    <row r="1255" spans="1:106" x14ac:dyDescent="0.25">
      <c r="A1255" s="1" t="s">
        <v>9864</v>
      </c>
      <c r="B1255">
        <v>2025</v>
      </c>
      <c r="C1255">
        <v>1</v>
      </c>
      <c r="D1255" s="1" t="s">
        <v>9865</v>
      </c>
      <c r="E1255" s="1" t="s">
        <v>9866</v>
      </c>
      <c r="F1255" s="1" t="s">
        <v>639</v>
      </c>
      <c r="G1255">
        <v>129500</v>
      </c>
      <c r="H1255" s="1"/>
      <c r="J1255">
        <v>124270</v>
      </c>
      <c r="K1255" s="1" t="s">
        <v>9867</v>
      </c>
      <c r="L1255" s="1" t="s">
        <v>9868</v>
      </c>
      <c r="M1255" s="1" t="s">
        <v>130</v>
      </c>
      <c r="N1255">
        <v>10</v>
      </c>
      <c r="O1255" s="1"/>
      <c r="P1255" s="1" t="s">
        <v>9643</v>
      </c>
      <c r="Q1255" s="1" t="s">
        <v>1703</v>
      </c>
      <c r="R1255" s="1" t="s">
        <v>156</v>
      </c>
      <c r="S1255" s="1" t="s">
        <v>9869</v>
      </c>
      <c r="T1255" s="1" t="s">
        <v>764</v>
      </c>
      <c r="U1255" s="1"/>
      <c r="V1255" s="1" t="s">
        <v>765</v>
      </c>
      <c r="W1255" s="1" t="s">
        <v>9669</v>
      </c>
      <c r="X1255" s="1"/>
      <c r="Z1255" s="1" t="s">
        <v>143</v>
      </c>
      <c r="AA1255" s="1" t="s">
        <v>157</v>
      </c>
      <c r="AB1255" s="1" t="s">
        <v>6067</v>
      </c>
      <c r="AC1255" s="1" t="s">
        <v>171</v>
      </c>
      <c r="AD1255" s="3">
        <v>1</v>
      </c>
      <c r="AE1255" s="1" t="s">
        <v>106</v>
      </c>
      <c r="AF1255" s="1" t="s">
        <v>106</v>
      </c>
      <c r="AG1255" s="1" t="s">
        <v>106</v>
      </c>
      <c r="AH1255" s="1" t="s">
        <v>106</v>
      </c>
      <c r="AI1255" s="1"/>
      <c r="AJ1255" s="1" t="s">
        <v>104</v>
      </c>
      <c r="AK1255" s="1" t="s">
        <v>767</v>
      </c>
      <c r="AL1255" s="1"/>
      <c r="AM1255" s="1"/>
      <c r="AO1255">
        <v>1692</v>
      </c>
      <c r="AP1255">
        <v>2</v>
      </c>
      <c r="AQ1255" s="1" t="s">
        <v>143</v>
      </c>
      <c r="AR1255" s="1" t="s">
        <v>118</v>
      </c>
      <c r="AT1255" s="1" t="s">
        <v>108</v>
      </c>
      <c r="AU1255" s="1" t="s">
        <v>120</v>
      </c>
      <c r="AV1255">
        <v>1998</v>
      </c>
      <c r="AW1255" s="1" t="s">
        <v>130</v>
      </c>
      <c r="AX1255">
        <v>3</v>
      </c>
      <c r="AY1255">
        <v>2</v>
      </c>
      <c r="AZ1255">
        <v>1</v>
      </c>
      <c r="BA1255">
        <v>7</v>
      </c>
      <c r="BB1255" s="1"/>
      <c r="BD1255">
        <v>1</v>
      </c>
      <c r="BG1255">
        <v>264</v>
      </c>
      <c r="BI1255" s="1"/>
      <c r="BM1255" s="1"/>
      <c r="BN1255" s="1"/>
      <c r="BU1255" s="1"/>
      <c r="BV1255">
        <v>0</v>
      </c>
      <c r="BW1255">
        <v>122720</v>
      </c>
      <c r="BX1255">
        <v>24710</v>
      </c>
      <c r="BY1255">
        <v>99560</v>
      </c>
      <c r="BZ1255">
        <v>0</v>
      </c>
      <c r="CA1255" s="1" t="s">
        <v>769</v>
      </c>
      <c r="CB1255" s="1" t="s">
        <v>108</v>
      </c>
      <c r="CD1255">
        <v>14941</v>
      </c>
      <c r="CE1255" s="1" t="s">
        <v>106</v>
      </c>
      <c r="CF1255" s="1" t="s">
        <v>106</v>
      </c>
      <c r="CG1255" s="1"/>
      <c r="CI1255" s="1" t="s">
        <v>9870</v>
      </c>
      <c r="CJ1255" s="1" t="s">
        <v>211</v>
      </c>
      <c r="CK1255">
        <v>2463733</v>
      </c>
      <c r="CL1255">
        <v>167487</v>
      </c>
      <c r="CM1255" s="1" t="s">
        <v>765</v>
      </c>
      <c r="CO1255" s="1" t="s">
        <v>9642</v>
      </c>
      <c r="CP1255" s="1" t="s">
        <v>9643</v>
      </c>
      <c r="CQ1255" s="1" t="s">
        <v>9869</v>
      </c>
      <c r="CR1255" s="1" t="s">
        <v>9869</v>
      </c>
      <c r="CS1255" s="1"/>
      <c r="CU1255" s="1" t="s">
        <v>771</v>
      </c>
      <c r="CV1255" s="1" t="s">
        <v>113</v>
      </c>
      <c r="CW1255" s="1" t="s">
        <v>765</v>
      </c>
      <c r="CX1255" s="1"/>
      <c r="CZ1255" s="2"/>
      <c r="DA1255" t="str">
        <f>_xlfn.IFNA(_xlfn.XLOOKUP(R1255, LandUseCodes!$A$1:$A$70,LandUseCodes!$B$1:$B$70), "Not Listed")</f>
        <v>R - Single Family/Cabin</v>
      </c>
      <c r="DB1255" t="str">
        <f>_xlfn.IFNA(_xlfn.XLOOKUP(AD1255, Type!$A$1:$A$3,Type!$B$1:$B$3), "Not Listed")</f>
        <v>Public</v>
      </c>
    </row>
    <row r="1256" spans="1:106" x14ac:dyDescent="0.25">
      <c r="A1256" s="1" t="s">
        <v>9871</v>
      </c>
      <c r="B1256">
        <v>2025</v>
      </c>
      <c r="C1256">
        <v>1</v>
      </c>
      <c r="D1256" s="1" t="s">
        <v>9872</v>
      </c>
      <c r="E1256" s="1" t="s">
        <v>9873</v>
      </c>
      <c r="F1256" s="1" t="s">
        <v>9874</v>
      </c>
      <c r="G1256">
        <v>162000</v>
      </c>
      <c r="H1256" s="1"/>
      <c r="J1256">
        <v>130210</v>
      </c>
      <c r="K1256" s="1" t="s">
        <v>9875</v>
      </c>
      <c r="L1256" s="1" t="s">
        <v>9876</v>
      </c>
      <c r="M1256" s="1" t="s">
        <v>130</v>
      </c>
      <c r="N1256">
        <v>8</v>
      </c>
      <c r="O1256" s="1"/>
      <c r="P1256" s="1" t="s">
        <v>9643</v>
      </c>
      <c r="Q1256" s="1" t="s">
        <v>1703</v>
      </c>
      <c r="R1256" s="1" t="s">
        <v>156</v>
      </c>
      <c r="S1256" s="1" t="s">
        <v>9877</v>
      </c>
      <c r="T1256" s="1" t="s">
        <v>764</v>
      </c>
      <c r="U1256" s="1"/>
      <c r="V1256" s="1" t="s">
        <v>765</v>
      </c>
      <c r="W1256" s="1" t="s">
        <v>9878</v>
      </c>
      <c r="X1256" s="1" t="s">
        <v>880</v>
      </c>
      <c r="Y1256">
        <v>134300</v>
      </c>
      <c r="Z1256" s="1" t="s">
        <v>143</v>
      </c>
      <c r="AA1256" s="1" t="s">
        <v>157</v>
      </c>
      <c r="AB1256" s="1" t="s">
        <v>6067</v>
      </c>
      <c r="AC1256" s="1" t="s">
        <v>171</v>
      </c>
      <c r="AD1256" s="3">
        <v>1</v>
      </c>
      <c r="AE1256" s="1" t="s">
        <v>106</v>
      </c>
      <c r="AF1256" s="1" t="s">
        <v>106</v>
      </c>
      <c r="AG1256" s="1" t="s">
        <v>106</v>
      </c>
      <c r="AH1256" s="1" t="s">
        <v>106</v>
      </c>
      <c r="AI1256" s="1"/>
      <c r="AJ1256" s="1" t="s">
        <v>104</v>
      </c>
      <c r="AK1256" s="1" t="s">
        <v>767</v>
      </c>
      <c r="AL1256" s="1"/>
      <c r="AM1256" s="1"/>
      <c r="AO1256">
        <v>1822</v>
      </c>
      <c r="AP1256">
        <v>2</v>
      </c>
      <c r="AQ1256" s="1" t="s">
        <v>143</v>
      </c>
      <c r="AR1256" s="1" t="s">
        <v>118</v>
      </c>
      <c r="AT1256" s="1" t="s">
        <v>108</v>
      </c>
      <c r="AU1256" s="1" t="s">
        <v>120</v>
      </c>
      <c r="AV1256">
        <v>1997</v>
      </c>
      <c r="AW1256" s="1" t="s">
        <v>130</v>
      </c>
      <c r="AX1256">
        <v>3</v>
      </c>
      <c r="AY1256">
        <v>2</v>
      </c>
      <c r="BA1256">
        <v>6</v>
      </c>
      <c r="BB1256" s="1"/>
      <c r="BG1256">
        <v>483</v>
      </c>
      <c r="BI1256" s="1"/>
      <c r="BM1256" s="1"/>
      <c r="BN1256" s="1"/>
      <c r="BU1256" s="1"/>
      <c r="BV1256">
        <v>0</v>
      </c>
      <c r="BW1256">
        <v>30980</v>
      </c>
      <c r="BX1256">
        <v>30980</v>
      </c>
      <c r="BY1256">
        <v>99230</v>
      </c>
      <c r="BZ1256">
        <v>0</v>
      </c>
      <c r="CA1256" s="1" t="s">
        <v>769</v>
      </c>
      <c r="CB1256" s="1" t="s">
        <v>108</v>
      </c>
      <c r="CD1256">
        <v>24442</v>
      </c>
      <c r="CE1256" s="1" t="s">
        <v>106</v>
      </c>
      <c r="CF1256" s="1" t="s">
        <v>106</v>
      </c>
      <c r="CG1256" s="1"/>
      <c r="CI1256" s="1" t="s">
        <v>9879</v>
      </c>
      <c r="CJ1256" s="1" t="s">
        <v>210</v>
      </c>
      <c r="CK1256">
        <v>2463727</v>
      </c>
      <c r="CL1256">
        <v>167652</v>
      </c>
      <c r="CM1256" s="1" t="s">
        <v>765</v>
      </c>
      <c r="CO1256" s="1" t="s">
        <v>9642</v>
      </c>
      <c r="CP1256" s="1" t="s">
        <v>9643</v>
      </c>
      <c r="CQ1256" s="1" t="s">
        <v>9877</v>
      </c>
      <c r="CR1256" s="1" t="s">
        <v>9877</v>
      </c>
      <c r="CS1256" s="1"/>
      <c r="CU1256" s="1" t="s">
        <v>771</v>
      </c>
      <c r="CV1256" s="1" t="s">
        <v>113</v>
      </c>
      <c r="CW1256" s="1" t="s">
        <v>765</v>
      </c>
      <c r="CX1256" s="1"/>
      <c r="CZ1256" s="2"/>
      <c r="DA1256" t="str">
        <f>_xlfn.IFNA(_xlfn.XLOOKUP(R1256, LandUseCodes!$A$1:$A$70,LandUseCodes!$B$1:$B$70), "Not Listed")</f>
        <v>R - Single Family/Cabin</v>
      </c>
      <c r="DB1256" t="str">
        <f>_xlfn.IFNA(_xlfn.XLOOKUP(AD1256, Type!$A$1:$A$3,Type!$B$1:$B$3), "Not Listed")</f>
        <v>Public</v>
      </c>
    </row>
    <row r="1257" spans="1:106" x14ac:dyDescent="0.25">
      <c r="A1257" s="1" t="s">
        <v>9880</v>
      </c>
      <c r="B1257">
        <v>2025</v>
      </c>
      <c r="C1257">
        <v>1</v>
      </c>
      <c r="D1257" s="1" t="s">
        <v>9881</v>
      </c>
      <c r="E1257" s="1" t="s">
        <v>1494</v>
      </c>
      <c r="F1257" s="1" t="s">
        <v>6604</v>
      </c>
      <c r="G1257">
        <v>337000</v>
      </c>
      <c r="H1257" s="1"/>
      <c r="J1257">
        <v>117640</v>
      </c>
      <c r="K1257" s="1" t="s">
        <v>9882</v>
      </c>
      <c r="L1257" s="1" t="s">
        <v>9883</v>
      </c>
      <c r="M1257" s="1" t="s">
        <v>130</v>
      </c>
      <c r="N1257">
        <v>6</v>
      </c>
      <c r="O1257" s="1"/>
      <c r="P1257" s="1" t="s">
        <v>9643</v>
      </c>
      <c r="Q1257" s="1" t="s">
        <v>1703</v>
      </c>
      <c r="R1257" s="1" t="s">
        <v>156</v>
      </c>
      <c r="S1257" s="1" t="s">
        <v>9884</v>
      </c>
      <c r="T1257" s="1" t="s">
        <v>764</v>
      </c>
      <c r="U1257" s="1"/>
      <c r="V1257" s="1" t="s">
        <v>765</v>
      </c>
      <c r="W1257" s="1" t="s">
        <v>9885</v>
      </c>
      <c r="X1257" s="1" t="s">
        <v>9886</v>
      </c>
      <c r="Y1257">
        <v>213000</v>
      </c>
      <c r="Z1257" s="1" t="s">
        <v>143</v>
      </c>
      <c r="AA1257" s="1" t="s">
        <v>157</v>
      </c>
      <c r="AB1257" s="1" t="s">
        <v>6067</v>
      </c>
      <c r="AC1257" s="1" t="s">
        <v>171</v>
      </c>
      <c r="AD1257" s="3">
        <v>1</v>
      </c>
      <c r="AE1257" s="1" t="s">
        <v>106</v>
      </c>
      <c r="AF1257" s="1" t="s">
        <v>106</v>
      </c>
      <c r="AG1257" s="1" t="s">
        <v>106</v>
      </c>
      <c r="AH1257" s="1" t="s">
        <v>106</v>
      </c>
      <c r="AI1257" s="1"/>
      <c r="AJ1257" s="1" t="s">
        <v>104</v>
      </c>
      <c r="AK1257" s="1" t="s">
        <v>767</v>
      </c>
      <c r="AL1257" s="1"/>
      <c r="AM1257" s="1"/>
      <c r="AO1257">
        <v>1692</v>
      </c>
      <c r="AP1257">
        <v>2</v>
      </c>
      <c r="AQ1257" s="1" t="s">
        <v>143</v>
      </c>
      <c r="AR1257" s="1" t="s">
        <v>107</v>
      </c>
      <c r="AT1257" s="1" t="s">
        <v>108</v>
      </c>
      <c r="AU1257" s="1" t="s">
        <v>120</v>
      </c>
      <c r="AV1257">
        <v>1995</v>
      </c>
      <c r="AW1257" s="1" t="s">
        <v>130</v>
      </c>
      <c r="AX1257">
        <v>3</v>
      </c>
      <c r="AY1257">
        <v>2</v>
      </c>
      <c r="AZ1257">
        <v>1</v>
      </c>
      <c r="BA1257">
        <v>5</v>
      </c>
      <c r="BB1257" s="1"/>
      <c r="BG1257">
        <v>132</v>
      </c>
      <c r="BI1257" s="1"/>
      <c r="BM1257" s="1"/>
      <c r="BN1257" s="1"/>
      <c r="BU1257" s="1"/>
      <c r="BV1257">
        <v>0</v>
      </c>
      <c r="BW1257">
        <v>117690</v>
      </c>
      <c r="BX1257">
        <v>24290</v>
      </c>
      <c r="BY1257">
        <v>93350</v>
      </c>
      <c r="BZ1257">
        <v>0</v>
      </c>
      <c r="CA1257" s="1" t="s">
        <v>769</v>
      </c>
      <c r="CB1257" s="1" t="s">
        <v>108</v>
      </c>
      <c r="CD1257">
        <v>14303</v>
      </c>
      <c r="CE1257" s="1" t="s">
        <v>106</v>
      </c>
      <c r="CF1257" s="1" t="s">
        <v>106</v>
      </c>
      <c r="CG1257" s="1"/>
      <c r="CI1257" s="1" t="s">
        <v>9887</v>
      </c>
      <c r="CJ1257" s="1" t="s">
        <v>209</v>
      </c>
      <c r="CK1257">
        <v>2463654</v>
      </c>
      <c r="CL1257">
        <v>167741</v>
      </c>
      <c r="CM1257" s="1" t="s">
        <v>765</v>
      </c>
      <c r="CO1257" s="1" t="s">
        <v>9642</v>
      </c>
      <c r="CP1257" s="1" t="s">
        <v>9643</v>
      </c>
      <c r="CQ1257" s="1" t="s">
        <v>9884</v>
      </c>
      <c r="CR1257" s="1" t="s">
        <v>9884</v>
      </c>
      <c r="CS1257" s="1"/>
      <c r="CU1257" s="1" t="s">
        <v>771</v>
      </c>
      <c r="CV1257" s="1" t="s">
        <v>113</v>
      </c>
      <c r="CW1257" s="1" t="s">
        <v>765</v>
      </c>
      <c r="CX1257" s="1"/>
      <c r="CZ1257" s="2"/>
      <c r="DA1257" t="str">
        <f>_xlfn.IFNA(_xlfn.XLOOKUP(R1257, LandUseCodes!$A$1:$A$70,LandUseCodes!$B$1:$B$70), "Not Listed")</f>
        <v>R - Single Family/Cabin</v>
      </c>
      <c r="DB1257" t="str">
        <f>_xlfn.IFNA(_xlfn.XLOOKUP(AD1257, Type!$A$1:$A$3,Type!$B$1:$B$3), "Not Listed")</f>
        <v>Public</v>
      </c>
    </row>
    <row r="1258" spans="1:106" x14ac:dyDescent="0.25">
      <c r="A1258" s="1" t="s">
        <v>9888</v>
      </c>
      <c r="B1258">
        <v>2025</v>
      </c>
      <c r="C1258">
        <v>1</v>
      </c>
      <c r="D1258" s="1" t="s">
        <v>9889</v>
      </c>
      <c r="E1258" s="1" t="s">
        <v>2684</v>
      </c>
      <c r="F1258" s="1" t="s">
        <v>9890</v>
      </c>
      <c r="G1258">
        <v>185000</v>
      </c>
      <c r="H1258" s="1"/>
      <c r="J1258">
        <v>125140</v>
      </c>
      <c r="K1258" s="1" t="s">
        <v>9891</v>
      </c>
      <c r="L1258" s="1" t="s">
        <v>9892</v>
      </c>
      <c r="M1258" s="1" t="s">
        <v>130</v>
      </c>
      <c r="N1258">
        <v>2</v>
      </c>
      <c r="O1258" s="1"/>
      <c r="P1258" s="1" t="s">
        <v>9643</v>
      </c>
      <c r="Q1258" s="1" t="s">
        <v>1703</v>
      </c>
      <c r="R1258" s="1" t="s">
        <v>156</v>
      </c>
      <c r="S1258" s="1" t="s">
        <v>9893</v>
      </c>
      <c r="T1258" s="1" t="s">
        <v>764</v>
      </c>
      <c r="U1258" s="1"/>
      <c r="V1258" s="1" t="s">
        <v>765</v>
      </c>
      <c r="W1258" s="1" t="s">
        <v>9894</v>
      </c>
      <c r="X1258" s="1" t="s">
        <v>631</v>
      </c>
      <c r="Y1258">
        <v>135000</v>
      </c>
      <c r="Z1258" s="1" t="s">
        <v>143</v>
      </c>
      <c r="AA1258" s="1" t="s">
        <v>157</v>
      </c>
      <c r="AB1258" s="1" t="s">
        <v>6067</v>
      </c>
      <c r="AC1258" s="1" t="s">
        <v>171</v>
      </c>
      <c r="AD1258" s="3">
        <v>1</v>
      </c>
      <c r="AE1258" s="1" t="s">
        <v>106</v>
      </c>
      <c r="AF1258" s="1" t="s">
        <v>106</v>
      </c>
      <c r="AG1258" s="1" t="s">
        <v>106</v>
      </c>
      <c r="AH1258" s="1" t="s">
        <v>106</v>
      </c>
      <c r="AI1258" s="1"/>
      <c r="AJ1258" s="1" t="s">
        <v>104</v>
      </c>
      <c r="AK1258" s="1" t="s">
        <v>767</v>
      </c>
      <c r="AL1258" s="1"/>
      <c r="AM1258" s="1"/>
      <c r="AO1258">
        <v>1632</v>
      </c>
      <c r="AP1258">
        <v>2</v>
      </c>
      <c r="AQ1258" s="1" t="s">
        <v>143</v>
      </c>
      <c r="AR1258" s="1" t="s">
        <v>118</v>
      </c>
      <c r="AT1258" s="1" t="s">
        <v>108</v>
      </c>
      <c r="AU1258" s="1" t="s">
        <v>120</v>
      </c>
      <c r="AV1258">
        <v>1995</v>
      </c>
      <c r="AW1258" s="1" t="s">
        <v>130</v>
      </c>
      <c r="AX1258">
        <v>3</v>
      </c>
      <c r="AY1258">
        <v>2</v>
      </c>
      <c r="AZ1258">
        <v>1</v>
      </c>
      <c r="BA1258">
        <v>7</v>
      </c>
      <c r="BB1258" s="1"/>
      <c r="BG1258">
        <v>264</v>
      </c>
      <c r="BI1258" s="1"/>
      <c r="BM1258" s="1"/>
      <c r="BN1258" s="1"/>
      <c r="BU1258" s="1"/>
      <c r="BV1258">
        <v>0</v>
      </c>
      <c r="BX1258">
        <v>24330</v>
      </c>
      <c r="BY1258">
        <v>100810</v>
      </c>
      <c r="BZ1258">
        <v>0</v>
      </c>
      <c r="CA1258" s="1" t="s">
        <v>769</v>
      </c>
      <c r="CB1258" s="1" t="s">
        <v>108</v>
      </c>
      <c r="CD1258">
        <v>14369</v>
      </c>
      <c r="CE1258" s="1" t="s">
        <v>106</v>
      </c>
      <c r="CF1258" s="1" t="s">
        <v>106</v>
      </c>
      <c r="CG1258" s="1"/>
      <c r="CI1258" s="1" t="s">
        <v>9895</v>
      </c>
      <c r="CJ1258" s="1" t="s">
        <v>207</v>
      </c>
      <c r="CK1258">
        <v>2463590</v>
      </c>
      <c r="CL1258">
        <v>167835</v>
      </c>
      <c r="CM1258" s="1" t="s">
        <v>765</v>
      </c>
      <c r="CO1258" s="1" t="s">
        <v>9642</v>
      </c>
      <c r="CP1258" s="1" t="s">
        <v>9643</v>
      </c>
      <c r="CQ1258" s="1" t="s">
        <v>9893</v>
      </c>
      <c r="CR1258" s="1" t="s">
        <v>9893</v>
      </c>
      <c r="CS1258" s="1"/>
      <c r="CU1258" s="1" t="s">
        <v>771</v>
      </c>
      <c r="CV1258" s="1" t="s">
        <v>113</v>
      </c>
      <c r="CW1258" s="1" t="s">
        <v>765</v>
      </c>
      <c r="CX1258" s="1"/>
      <c r="CZ1258" s="2"/>
      <c r="DA1258" t="str">
        <f>_xlfn.IFNA(_xlfn.XLOOKUP(R1258, LandUseCodes!$A$1:$A$70,LandUseCodes!$B$1:$B$70), "Not Listed")</f>
        <v>R - Single Family/Cabin</v>
      </c>
      <c r="DB1258" t="str">
        <f>_xlfn.IFNA(_xlfn.XLOOKUP(AD1258, Type!$A$1:$A$3,Type!$B$1:$B$3), "Not Listed")</f>
        <v>Public</v>
      </c>
    </row>
    <row r="1259" spans="1:106" x14ac:dyDescent="0.25">
      <c r="A1259" s="1" t="s">
        <v>9896</v>
      </c>
      <c r="B1259">
        <v>2025</v>
      </c>
      <c r="C1259">
        <v>1</v>
      </c>
      <c r="D1259" s="1" t="s">
        <v>9897</v>
      </c>
      <c r="E1259" s="1" t="s">
        <v>9898</v>
      </c>
      <c r="F1259" s="1" t="s">
        <v>9899</v>
      </c>
      <c r="G1259">
        <v>264900</v>
      </c>
      <c r="H1259" s="1"/>
      <c r="J1259">
        <v>134790</v>
      </c>
      <c r="K1259" s="1" t="s">
        <v>9900</v>
      </c>
      <c r="L1259" s="1"/>
      <c r="M1259" s="1" t="s">
        <v>130</v>
      </c>
      <c r="N1259">
        <v>220</v>
      </c>
      <c r="O1259" s="1" t="s">
        <v>147</v>
      </c>
      <c r="P1259" s="1" t="s">
        <v>2026</v>
      </c>
      <c r="Q1259" s="1" t="s">
        <v>283</v>
      </c>
      <c r="R1259" s="1" t="s">
        <v>156</v>
      </c>
      <c r="S1259" s="1" t="s">
        <v>9901</v>
      </c>
      <c r="T1259" s="1" t="s">
        <v>764</v>
      </c>
      <c r="U1259" s="1"/>
      <c r="V1259" s="1" t="s">
        <v>765</v>
      </c>
      <c r="W1259" s="1" t="s">
        <v>9902</v>
      </c>
      <c r="X1259" s="1" t="s">
        <v>9903</v>
      </c>
      <c r="Y1259">
        <v>162000</v>
      </c>
      <c r="Z1259" s="1" t="s">
        <v>143</v>
      </c>
      <c r="AA1259" s="1" t="s">
        <v>157</v>
      </c>
      <c r="AB1259" s="1" t="s">
        <v>6067</v>
      </c>
      <c r="AC1259" s="1" t="s">
        <v>171</v>
      </c>
      <c r="AD1259" s="3">
        <v>1</v>
      </c>
      <c r="AE1259" s="1" t="s">
        <v>106</v>
      </c>
      <c r="AF1259" s="1" t="s">
        <v>106</v>
      </c>
      <c r="AG1259" s="1" t="s">
        <v>106</v>
      </c>
      <c r="AH1259" s="1" t="s">
        <v>106</v>
      </c>
      <c r="AI1259" s="1"/>
      <c r="AJ1259" s="1" t="s">
        <v>104</v>
      </c>
      <c r="AK1259" s="1" t="s">
        <v>767</v>
      </c>
      <c r="AL1259" s="1"/>
      <c r="AM1259" s="1"/>
      <c r="AO1259">
        <v>1692</v>
      </c>
      <c r="AP1259">
        <v>2</v>
      </c>
      <c r="AQ1259" s="1" t="s">
        <v>143</v>
      </c>
      <c r="AR1259" s="1" t="s">
        <v>118</v>
      </c>
      <c r="AT1259" s="1" t="s">
        <v>108</v>
      </c>
      <c r="AU1259" s="1" t="s">
        <v>120</v>
      </c>
      <c r="AV1259">
        <v>1995</v>
      </c>
      <c r="AW1259" s="1" t="s">
        <v>130</v>
      </c>
      <c r="AX1259">
        <v>3</v>
      </c>
      <c r="AY1259">
        <v>2</v>
      </c>
      <c r="AZ1259">
        <v>1</v>
      </c>
      <c r="BA1259">
        <v>7</v>
      </c>
      <c r="BB1259" s="1"/>
      <c r="BG1259">
        <v>264</v>
      </c>
      <c r="BI1259" s="1"/>
      <c r="BM1259" s="1"/>
      <c r="BN1259" s="1"/>
      <c r="BU1259" s="1"/>
      <c r="BV1259">
        <v>0</v>
      </c>
      <c r="BW1259">
        <v>133240</v>
      </c>
      <c r="BX1259">
        <v>29990</v>
      </c>
      <c r="BY1259">
        <v>104800</v>
      </c>
      <c r="BZ1259">
        <v>0</v>
      </c>
      <c r="CA1259" s="1" t="s">
        <v>769</v>
      </c>
      <c r="CB1259" s="1" t="s">
        <v>108</v>
      </c>
      <c r="CD1259">
        <v>22934</v>
      </c>
      <c r="CE1259" s="1" t="s">
        <v>106</v>
      </c>
      <c r="CF1259" s="1" t="s">
        <v>106</v>
      </c>
      <c r="CG1259" s="1"/>
      <c r="CI1259" s="1" t="s">
        <v>9904</v>
      </c>
      <c r="CJ1259" s="1" t="s">
        <v>206</v>
      </c>
      <c r="CK1259">
        <v>2463706</v>
      </c>
      <c r="CL1259">
        <v>167857</v>
      </c>
      <c r="CM1259" s="1" t="s">
        <v>765</v>
      </c>
      <c r="CO1259" s="1" t="s">
        <v>9642</v>
      </c>
      <c r="CP1259" s="1" t="s">
        <v>9643</v>
      </c>
      <c r="CQ1259" s="1" t="s">
        <v>9901</v>
      </c>
      <c r="CR1259" s="1" t="s">
        <v>9901</v>
      </c>
      <c r="CS1259" s="1"/>
      <c r="CU1259" s="1" t="s">
        <v>771</v>
      </c>
      <c r="CV1259" s="1" t="s">
        <v>113</v>
      </c>
      <c r="CW1259" s="1" t="s">
        <v>765</v>
      </c>
      <c r="CX1259" s="1"/>
      <c r="CZ1259" s="2"/>
      <c r="DA1259" t="str">
        <f>_xlfn.IFNA(_xlfn.XLOOKUP(R1259, LandUseCodes!$A$1:$A$70,LandUseCodes!$B$1:$B$70), "Not Listed")</f>
        <v>R - Single Family/Cabin</v>
      </c>
      <c r="DB1259" t="str">
        <f>_xlfn.IFNA(_xlfn.XLOOKUP(AD1259, Type!$A$1:$A$3,Type!$B$1:$B$3), "Not Listed")</f>
        <v>Public</v>
      </c>
    </row>
    <row r="1260" spans="1:106" x14ac:dyDescent="0.25">
      <c r="A1260" s="1" t="s">
        <v>9905</v>
      </c>
      <c r="B1260">
        <v>2025</v>
      </c>
      <c r="C1260">
        <v>1</v>
      </c>
      <c r="D1260" s="1" t="s">
        <v>9906</v>
      </c>
      <c r="E1260" s="1" t="s">
        <v>9907</v>
      </c>
      <c r="F1260" s="1"/>
      <c r="H1260" s="1"/>
      <c r="J1260">
        <v>148490</v>
      </c>
      <c r="K1260" s="1" t="s">
        <v>9908</v>
      </c>
      <c r="L1260" s="1" t="s">
        <v>9909</v>
      </c>
      <c r="M1260" s="1" t="s">
        <v>130</v>
      </c>
      <c r="N1260">
        <v>218</v>
      </c>
      <c r="O1260" s="1" t="s">
        <v>147</v>
      </c>
      <c r="P1260" s="1" t="s">
        <v>2026</v>
      </c>
      <c r="Q1260" s="1" t="s">
        <v>283</v>
      </c>
      <c r="R1260" s="1" t="s">
        <v>156</v>
      </c>
      <c r="S1260" s="1" t="s">
        <v>9910</v>
      </c>
      <c r="T1260" s="1" t="s">
        <v>764</v>
      </c>
      <c r="U1260" s="1"/>
      <c r="V1260" s="1" t="s">
        <v>765</v>
      </c>
      <c r="W1260" s="1"/>
      <c r="X1260" s="1"/>
      <c r="Z1260" s="1" t="s">
        <v>143</v>
      </c>
      <c r="AA1260" s="1" t="s">
        <v>157</v>
      </c>
      <c r="AB1260" s="1" t="s">
        <v>6067</v>
      </c>
      <c r="AC1260" s="1" t="s">
        <v>171</v>
      </c>
      <c r="AD1260" s="3">
        <v>1</v>
      </c>
      <c r="AE1260" s="1" t="s">
        <v>106</v>
      </c>
      <c r="AF1260" s="1" t="s">
        <v>106</v>
      </c>
      <c r="AG1260" s="1" t="s">
        <v>106</v>
      </c>
      <c r="AH1260" s="1" t="s">
        <v>106</v>
      </c>
      <c r="AI1260" s="1"/>
      <c r="AJ1260" s="1"/>
      <c r="AK1260" s="1" t="s">
        <v>767</v>
      </c>
      <c r="AL1260" s="1"/>
      <c r="AM1260" s="1" t="s">
        <v>143</v>
      </c>
      <c r="AN1260">
        <v>1970</v>
      </c>
      <c r="AO1260">
        <v>2340</v>
      </c>
      <c r="AP1260">
        <v>2</v>
      </c>
      <c r="AQ1260" s="1" t="s">
        <v>108</v>
      </c>
      <c r="AR1260" s="1" t="s">
        <v>118</v>
      </c>
      <c r="AT1260" s="1" t="s">
        <v>118</v>
      </c>
      <c r="AU1260" s="1" t="s">
        <v>159</v>
      </c>
      <c r="AV1260">
        <v>1900</v>
      </c>
      <c r="AW1260" s="1" t="s">
        <v>160</v>
      </c>
      <c r="AX1260">
        <v>4</v>
      </c>
      <c r="AY1260">
        <v>2</v>
      </c>
      <c r="AZ1260">
        <v>0</v>
      </c>
      <c r="BA1260">
        <v>9</v>
      </c>
      <c r="BB1260" s="1"/>
      <c r="BE1260">
        <v>1</v>
      </c>
      <c r="BF1260">
        <v>1</v>
      </c>
      <c r="BI1260" s="1"/>
      <c r="BM1260" s="1"/>
      <c r="BN1260" s="1"/>
      <c r="BU1260" s="1"/>
      <c r="BV1260">
        <v>0</v>
      </c>
      <c r="BX1260">
        <v>61990</v>
      </c>
      <c r="BY1260">
        <v>86500</v>
      </c>
      <c r="BZ1260">
        <v>7350</v>
      </c>
      <c r="CA1260" s="1" t="s">
        <v>769</v>
      </c>
      <c r="CB1260" s="1" t="s">
        <v>118</v>
      </c>
      <c r="CC1260">
        <v>2.1</v>
      </c>
      <c r="CE1260" s="1" t="s">
        <v>106</v>
      </c>
      <c r="CF1260" s="1" t="s">
        <v>106</v>
      </c>
      <c r="CG1260" s="1"/>
      <c r="CI1260" s="1" t="s">
        <v>9911</v>
      </c>
      <c r="CJ1260" s="1" t="s">
        <v>9912</v>
      </c>
      <c r="CK1260">
        <v>2463881</v>
      </c>
      <c r="CL1260">
        <v>167897</v>
      </c>
      <c r="CM1260" s="1" t="s">
        <v>765</v>
      </c>
      <c r="CO1260" s="1"/>
      <c r="CP1260" s="1"/>
      <c r="CQ1260" s="1" t="s">
        <v>9910</v>
      </c>
      <c r="CR1260" s="1" t="s">
        <v>9910</v>
      </c>
      <c r="CS1260" s="1"/>
      <c r="CU1260" s="1" t="s">
        <v>771</v>
      </c>
      <c r="CV1260" s="1" t="s">
        <v>113</v>
      </c>
      <c r="CW1260" s="1" t="s">
        <v>765</v>
      </c>
      <c r="CX1260" s="1"/>
      <c r="CZ1260" s="2"/>
      <c r="DA1260" t="str">
        <f>_xlfn.IFNA(_xlfn.XLOOKUP(R1260, LandUseCodes!$A$1:$A$70,LandUseCodes!$B$1:$B$70), "Not Listed")</f>
        <v>R - Single Family/Cabin</v>
      </c>
      <c r="DB1260" t="str">
        <f>_xlfn.IFNA(_xlfn.XLOOKUP(AD1260, Type!$A$1:$A$3,Type!$B$1:$B$3), "Not Listed")</f>
        <v>Public</v>
      </c>
    </row>
    <row r="1261" spans="1:106" x14ac:dyDescent="0.25">
      <c r="A1261" s="1" t="s">
        <v>9913</v>
      </c>
      <c r="B1261">
        <v>2025</v>
      </c>
      <c r="C1261">
        <v>1</v>
      </c>
      <c r="D1261" s="1" t="s">
        <v>9914</v>
      </c>
      <c r="E1261" s="1" t="s">
        <v>9915</v>
      </c>
      <c r="F1261" s="1" t="s">
        <v>9916</v>
      </c>
      <c r="G1261">
        <v>85000</v>
      </c>
      <c r="H1261" s="1"/>
      <c r="J1261">
        <v>108030</v>
      </c>
      <c r="K1261" s="1" t="s">
        <v>9917</v>
      </c>
      <c r="L1261" s="1" t="s">
        <v>9918</v>
      </c>
      <c r="M1261" s="1" t="s">
        <v>130</v>
      </c>
      <c r="N1261">
        <v>156</v>
      </c>
      <c r="O1261" s="1" t="s">
        <v>147</v>
      </c>
      <c r="P1261" s="1" t="s">
        <v>2026</v>
      </c>
      <c r="Q1261" s="1" t="s">
        <v>283</v>
      </c>
      <c r="R1261" s="1" t="s">
        <v>156</v>
      </c>
      <c r="S1261" s="1" t="s">
        <v>9919</v>
      </c>
      <c r="T1261" s="1" t="s">
        <v>764</v>
      </c>
      <c r="U1261" s="1"/>
      <c r="V1261" s="1" t="s">
        <v>765</v>
      </c>
      <c r="W1261" s="1"/>
      <c r="X1261" s="1"/>
      <c r="Z1261" s="1" t="s">
        <v>143</v>
      </c>
      <c r="AA1261" s="1" t="s">
        <v>157</v>
      </c>
      <c r="AB1261" s="1" t="s">
        <v>6067</v>
      </c>
      <c r="AC1261" s="1" t="s">
        <v>171</v>
      </c>
      <c r="AD1261" s="3">
        <v>1</v>
      </c>
      <c r="AE1261" s="1" t="s">
        <v>106</v>
      </c>
      <c r="AF1261" s="1" t="s">
        <v>106</v>
      </c>
      <c r="AG1261" s="1" t="s">
        <v>106</v>
      </c>
      <c r="AH1261" s="1" t="s">
        <v>106</v>
      </c>
      <c r="AI1261" s="1"/>
      <c r="AJ1261" s="1" t="s">
        <v>104</v>
      </c>
      <c r="AK1261" s="1" t="s">
        <v>767</v>
      </c>
      <c r="AL1261" s="1"/>
      <c r="AM1261" s="1"/>
      <c r="AO1261">
        <v>2098</v>
      </c>
      <c r="AP1261">
        <v>1</v>
      </c>
      <c r="AQ1261" s="1" t="s">
        <v>108</v>
      </c>
      <c r="AR1261" s="1" t="s">
        <v>118</v>
      </c>
      <c r="AT1261" s="1" t="s">
        <v>118</v>
      </c>
      <c r="AU1261" s="1" t="s">
        <v>159</v>
      </c>
      <c r="AV1261">
        <v>1958</v>
      </c>
      <c r="AW1261" s="1" t="s">
        <v>172</v>
      </c>
      <c r="AX1261">
        <v>3</v>
      </c>
      <c r="AY1261">
        <v>2</v>
      </c>
      <c r="AZ1261">
        <v>0</v>
      </c>
      <c r="BA1261">
        <v>6</v>
      </c>
      <c r="BB1261" s="1"/>
      <c r="BE1261">
        <v>1</v>
      </c>
      <c r="BF1261">
        <v>1</v>
      </c>
      <c r="BI1261" s="1"/>
      <c r="BM1261" s="1"/>
      <c r="BN1261" s="1"/>
      <c r="BU1261" s="1"/>
      <c r="BV1261">
        <v>0</v>
      </c>
      <c r="BW1261">
        <v>144100</v>
      </c>
      <c r="BX1261">
        <v>41780</v>
      </c>
      <c r="BY1261">
        <v>66250</v>
      </c>
      <c r="BZ1261">
        <v>1650</v>
      </c>
      <c r="CA1261" s="1" t="s">
        <v>769</v>
      </c>
      <c r="CB1261" s="1" t="s">
        <v>108</v>
      </c>
      <c r="CD1261">
        <v>56628</v>
      </c>
      <c r="CE1261" s="1" t="s">
        <v>106</v>
      </c>
      <c r="CF1261" s="1" t="s">
        <v>106</v>
      </c>
      <c r="CG1261" s="1"/>
      <c r="CI1261" s="1" t="s">
        <v>9920</v>
      </c>
      <c r="CJ1261" s="1" t="s">
        <v>9921</v>
      </c>
      <c r="CK1261">
        <v>2464045</v>
      </c>
      <c r="CL1261">
        <v>167989</v>
      </c>
      <c r="CM1261" s="1" t="s">
        <v>765</v>
      </c>
      <c r="CO1261" s="1"/>
      <c r="CP1261" s="1"/>
      <c r="CQ1261" s="1" t="s">
        <v>9919</v>
      </c>
      <c r="CR1261" s="1" t="s">
        <v>9919</v>
      </c>
      <c r="CS1261" s="1"/>
      <c r="CU1261" s="1" t="s">
        <v>771</v>
      </c>
      <c r="CV1261" s="1" t="s">
        <v>113</v>
      </c>
      <c r="CW1261" s="1" t="s">
        <v>765</v>
      </c>
      <c r="CX1261" s="1"/>
      <c r="CZ1261" s="2"/>
      <c r="DA1261" t="str">
        <f>_xlfn.IFNA(_xlfn.XLOOKUP(R1261, LandUseCodes!$A$1:$A$70,LandUseCodes!$B$1:$B$70), "Not Listed")</f>
        <v>R - Single Family/Cabin</v>
      </c>
      <c r="DB1261" t="str">
        <f>_xlfn.IFNA(_xlfn.XLOOKUP(AD1261, Type!$A$1:$A$3,Type!$B$1:$B$3), "Not Listed")</f>
        <v>Public</v>
      </c>
    </row>
    <row r="1262" spans="1:106" x14ac:dyDescent="0.25">
      <c r="A1262" s="1" t="s">
        <v>9922</v>
      </c>
      <c r="B1262">
        <v>2025</v>
      </c>
      <c r="C1262">
        <v>1</v>
      </c>
      <c r="D1262" s="1" t="s">
        <v>9923</v>
      </c>
      <c r="E1262" s="1" t="s">
        <v>9924</v>
      </c>
      <c r="F1262" s="1" t="s">
        <v>9925</v>
      </c>
      <c r="G1262">
        <v>300000</v>
      </c>
      <c r="H1262" s="1" t="s">
        <v>101</v>
      </c>
      <c r="J1262">
        <v>19120</v>
      </c>
      <c r="K1262" s="1" t="s">
        <v>9926</v>
      </c>
      <c r="L1262" s="1"/>
      <c r="M1262" s="1" t="s">
        <v>130</v>
      </c>
      <c r="N1262">
        <v>140</v>
      </c>
      <c r="O1262" s="1" t="s">
        <v>147</v>
      </c>
      <c r="P1262" s="1" t="s">
        <v>2026</v>
      </c>
      <c r="Q1262" s="1" t="s">
        <v>283</v>
      </c>
      <c r="R1262" s="1" t="s">
        <v>271</v>
      </c>
      <c r="S1262" s="1" t="s">
        <v>9927</v>
      </c>
      <c r="T1262" s="1" t="s">
        <v>764</v>
      </c>
      <c r="U1262" s="1"/>
      <c r="V1262" s="1" t="s">
        <v>765</v>
      </c>
      <c r="W1262" s="1" t="s">
        <v>9928</v>
      </c>
      <c r="X1262" s="1" t="s">
        <v>9929</v>
      </c>
      <c r="Y1262">
        <v>249900</v>
      </c>
      <c r="Z1262" s="1" t="s">
        <v>143</v>
      </c>
      <c r="AA1262" s="1" t="s">
        <v>157</v>
      </c>
      <c r="AB1262" s="1" t="s">
        <v>6067</v>
      </c>
      <c r="AC1262" s="1" t="s">
        <v>171</v>
      </c>
      <c r="AD1262" s="3">
        <v>1</v>
      </c>
      <c r="AE1262" s="1" t="s">
        <v>106</v>
      </c>
      <c r="AF1262" s="1" t="s">
        <v>106</v>
      </c>
      <c r="AG1262" s="1" t="s">
        <v>106</v>
      </c>
      <c r="AH1262" s="1" t="s">
        <v>106</v>
      </c>
      <c r="AI1262" s="1"/>
      <c r="AJ1262" s="1" t="s">
        <v>108</v>
      </c>
      <c r="AK1262" s="1" t="s">
        <v>767</v>
      </c>
      <c r="AL1262" s="1"/>
      <c r="AM1262" s="1"/>
      <c r="AQ1262" s="1"/>
      <c r="AR1262" s="1"/>
      <c r="AT1262" s="1"/>
      <c r="AU1262" s="1"/>
      <c r="AW1262" s="1"/>
      <c r="BB1262" s="1"/>
      <c r="BI1262" s="1"/>
      <c r="BM1262" s="1"/>
      <c r="BN1262" s="1"/>
      <c r="BU1262" s="1"/>
      <c r="BV1262">
        <v>0</v>
      </c>
      <c r="BW1262">
        <v>63720</v>
      </c>
      <c r="BX1262">
        <v>19120</v>
      </c>
      <c r="BY1262">
        <v>0</v>
      </c>
      <c r="BZ1262">
        <v>0</v>
      </c>
      <c r="CA1262" s="1" t="s">
        <v>769</v>
      </c>
      <c r="CB1262" s="1"/>
      <c r="CD1262">
        <v>74045</v>
      </c>
      <c r="CE1262" s="1"/>
      <c r="CF1262" s="1" t="s">
        <v>106</v>
      </c>
      <c r="CG1262" s="1"/>
      <c r="CI1262" s="1" t="s">
        <v>9930</v>
      </c>
      <c r="CJ1262" s="1" t="s">
        <v>744</v>
      </c>
      <c r="CK1262">
        <v>2464338</v>
      </c>
      <c r="CL1262">
        <v>168015</v>
      </c>
      <c r="CM1262" s="1" t="s">
        <v>765</v>
      </c>
      <c r="CO1262" s="1"/>
      <c r="CP1262" s="1"/>
      <c r="CQ1262" s="1" t="s">
        <v>9927</v>
      </c>
      <c r="CR1262" s="1" t="s">
        <v>9927</v>
      </c>
      <c r="CS1262" s="1"/>
      <c r="CU1262" s="1" t="s">
        <v>771</v>
      </c>
      <c r="CV1262" s="1" t="s">
        <v>113</v>
      </c>
      <c r="CW1262" s="1" t="s">
        <v>765</v>
      </c>
      <c r="CX1262" s="1"/>
      <c r="CZ1262" s="2"/>
      <c r="DA1262" t="str">
        <f>_xlfn.IFNA(_xlfn.XLOOKUP(R1262, LandUseCodes!$A$1:$A$70,LandUseCodes!$B$1:$B$70), "Not Listed")</f>
        <v>R - Vacant Land Residential</v>
      </c>
      <c r="DB1262" t="str">
        <f>_xlfn.IFNA(_xlfn.XLOOKUP(AD1262, Type!$A$1:$A$3,Type!$B$1:$B$3), "Not Listed")</f>
        <v>Public</v>
      </c>
    </row>
    <row r="1263" spans="1:106" x14ac:dyDescent="0.25">
      <c r="A1263" s="1" t="s">
        <v>9931</v>
      </c>
      <c r="B1263">
        <v>2025</v>
      </c>
      <c r="C1263">
        <v>1</v>
      </c>
      <c r="D1263" s="1" t="s">
        <v>9923</v>
      </c>
      <c r="E1263" s="1" t="s">
        <v>9924</v>
      </c>
      <c r="F1263" s="1" t="s">
        <v>9925</v>
      </c>
      <c r="G1263">
        <v>300000</v>
      </c>
      <c r="H1263" s="1" t="s">
        <v>101</v>
      </c>
      <c r="J1263">
        <v>107420</v>
      </c>
      <c r="K1263" s="1" t="s">
        <v>9926</v>
      </c>
      <c r="L1263" s="1"/>
      <c r="M1263" s="1" t="s">
        <v>130</v>
      </c>
      <c r="N1263">
        <v>140</v>
      </c>
      <c r="O1263" s="1" t="s">
        <v>147</v>
      </c>
      <c r="P1263" s="1" t="s">
        <v>2026</v>
      </c>
      <c r="Q1263" s="1" t="s">
        <v>283</v>
      </c>
      <c r="R1263" s="1" t="s">
        <v>156</v>
      </c>
      <c r="S1263" s="1" t="s">
        <v>9927</v>
      </c>
      <c r="T1263" s="1" t="s">
        <v>764</v>
      </c>
      <c r="U1263" s="1"/>
      <c r="V1263" s="1" t="s">
        <v>765</v>
      </c>
      <c r="W1263" s="1" t="s">
        <v>9928</v>
      </c>
      <c r="X1263" s="1" t="s">
        <v>9929</v>
      </c>
      <c r="Y1263">
        <v>249900</v>
      </c>
      <c r="Z1263" s="1" t="s">
        <v>143</v>
      </c>
      <c r="AA1263" s="1" t="s">
        <v>157</v>
      </c>
      <c r="AB1263" s="1" t="s">
        <v>6067</v>
      </c>
      <c r="AC1263" s="1" t="s">
        <v>171</v>
      </c>
      <c r="AD1263" s="3">
        <v>1</v>
      </c>
      <c r="AE1263" s="1" t="s">
        <v>106</v>
      </c>
      <c r="AF1263" s="1" t="s">
        <v>106</v>
      </c>
      <c r="AG1263" s="1" t="s">
        <v>106</v>
      </c>
      <c r="AH1263" s="1" t="s">
        <v>106</v>
      </c>
      <c r="AI1263" s="1"/>
      <c r="AJ1263" s="1" t="s">
        <v>108</v>
      </c>
      <c r="AK1263" s="1" t="s">
        <v>767</v>
      </c>
      <c r="AL1263" s="1"/>
      <c r="AM1263" s="1"/>
      <c r="AO1263">
        <v>1568</v>
      </c>
      <c r="AP1263">
        <v>1</v>
      </c>
      <c r="AQ1263" s="1" t="s">
        <v>108</v>
      </c>
      <c r="AR1263" s="1" t="s">
        <v>118</v>
      </c>
      <c r="AS1263">
        <v>336</v>
      </c>
      <c r="AT1263" s="1" t="s">
        <v>108</v>
      </c>
      <c r="AU1263" s="1" t="s">
        <v>120</v>
      </c>
      <c r="AV1263">
        <v>1972</v>
      </c>
      <c r="AW1263" s="1" t="s">
        <v>258</v>
      </c>
      <c r="AX1263">
        <v>3</v>
      </c>
      <c r="AY1263">
        <v>2</v>
      </c>
      <c r="AZ1263">
        <v>0</v>
      </c>
      <c r="BA1263">
        <v>6</v>
      </c>
      <c r="BB1263" s="1"/>
      <c r="BI1263" s="1"/>
      <c r="BM1263" s="1"/>
      <c r="BN1263" s="1"/>
      <c r="BU1263" s="1"/>
      <c r="BV1263">
        <v>0</v>
      </c>
      <c r="BX1263">
        <v>27990</v>
      </c>
      <c r="BY1263">
        <v>79430</v>
      </c>
      <c r="BZ1263">
        <v>710</v>
      </c>
      <c r="CA1263" s="1" t="s">
        <v>769</v>
      </c>
      <c r="CB1263" s="1" t="s">
        <v>108</v>
      </c>
      <c r="CD1263">
        <v>19913</v>
      </c>
      <c r="CE1263" s="1" t="s">
        <v>106</v>
      </c>
      <c r="CF1263" s="1" t="s">
        <v>106</v>
      </c>
      <c r="CG1263" s="1"/>
      <c r="CI1263" s="1" t="s">
        <v>9932</v>
      </c>
      <c r="CJ1263" s="1" t="s">
        <v>151</v>
      </c>
      <c r="CK1263">
        <v>2464136</v>
      </c>
      <c r="CL1263">
        <v>168119</v>
      </c>
      <c r="CM1263" s="1" t="s">
        <v>765</v>
      </c>
      <c r="CO1263" s="1"/>
      <c r="CP1263" s="1"/>
      <c r="CQ1263" s="1" t="s">
        <v>9927</v>
      </c>
      <c r="CR1263" s="1" t="s">
        <v>9927</v>
      </c>
      <c r="CS1263" s="1"/>
      <c r="CU1263" s="1" t="s">
        <v>771</v>
      </c>
      <c r="CV1263" s="1" t="s">
        <v>113</v>
      </c>
      <c r="CW1263" s="1" t="s">
        <v>765</v>
      </c>
      <c r="CX1263" s="1"/>
      <c r="CZ1263" s="2"/>
      <c r="DA1263" t="str">
        <f>_xlfn.IFNA(_xlfn.XLOOKUP(R1263, LandUseCodes!$A$1:$A$70,LandUseCodes!$B$1:$B$70), "Not Listed")</f>
        <v>R - Single Family/Cabin</v>
      </c>
      <c r="DB1263" t="str">
        <f>_xlfn.IFNA(_xlfn.XLOOKUP(AD1263, Type!$A$1:$A$3,Type!$B$1:$B$3), "Not Listed")</f>
        <v>Public</v>
      </c>
    </row>
    <row r="1264" spans="1:106" x14ac:dyDescent="0.25">
      <c r="A1264" s="1" t="s">
        <v>9933</v>
      </c>
      <c r="B1264">
        <v>2025</v>
      </c>
      <c r="C1264">
        <v>1</v>
      </c>
      <c r="D1264" s="1" t="s">
        <v>3541</v>
      </c>
      <c r="E1264" s="1" t="s">
        <v>9934</v>
      </c>
      <c r="F1264" s="1" t="s">
        <v>9935</v>
      </c>
      <c r="G1264">
        <v>10</v>
      </c>
      <c r="H1264" s="1" t="s">
        <v>115</v>
      </c>
      <c r="J1264">
        <v>91140</v>
      </c>
      <c r="K1264" s="1" t="s">
        <v>9936</v>
      </c>
      <c r="L1264" s="1" t="s">
        <v>9937</v>
      </c>
      <c r="M1264" s="1" t="s">
        <v>130</v>
      </c>
      <c r="N1264">
        <v>128</v>
      </c>
      <c r="O1264" s="1" t="s">
        <v>147</v>
      </c>
      <c r="P1264" s="1" t="s">
        <v>2026</v>
      </c>
      <c r="Q1264" s="1" t="s">
        <v>283</v>
      </c>
      <c r="R1264" s="1" t="s">
        <v>156</v>
      </c>
      <c r="S1264" s="1" t="s">
        <v>9938</v>
      </c>
      <c r="T1264" s="1" t="s">
        <v>764</v>
      </c>
      <c r="U1264" s="1"/>
      <c r="V1264" s="1" t="s">
        <v>765</v>
      </c>
      <c r="W1264" s="1" t="s">
        <v>9936</v>
      </c>
      <c r="X1264" s="1" t="s">
        <v>6102</v>
      </c>
      <c r="Y1264">
        <v>1</v>
      </c>
      <c r="Z1264" s="1" t="s">
        <v>143</v>
      </c>
      <c r="AA1264" s="1" t="s">
        <v>157</v>
      </c>
      <c r="AB1264" s="1" t="s">
        <v>6067</v>
      </c>
      <c r="AC1264" s="1" t="s">
        <v>171</v>
      </c>
      <c r="AD1264" s="3">
        <v>1</v>
      </c>
      <c r="AE1264" s="1" t="s">
        <v>106</v>
      </c>
      <c r="AF1264" s="1" t="s">
        <v>106</v>
      </c>
      <c r="AG1264" s="1" t="s">
        <v>106</v>
      </c>
      <c r="AH1264" s="1" t="s">
        <v>106</v>
      </c>
      <c r="AI1264" s="1"/>
      <c r="AJ1264" s="1" t="s">
        <v>108</v>
      </c>
      <c r="AK1264" s="1" t="s">
        <v>767</v>
      </c>
      <c r="AL1264" s="1"/>
      <c r="AM1264" s="1"/>
      <c r="AO1264">
        <v>1144</v>
      </c>
      <c r="AP1264">
        <v>1</v>
      </c>
      <c r="AQ1264" s="1" t="s">
        <v>143</v>
      </c>
      <c r="AR1264" s="1" t="s">
        <v>118</v>
      </c>
      <c r="AT1264" s="1" t="s">
        <v>118</v>
      </c>
      <c r="AU1264" s="1" t="s">
        <v>159</v>
      </c>
      <c r="AV1264">
        <v>1968</v>
      </c>
      <c r="AW1264" s="1" t="s">
        <v>172</v>
      </c>
      <c r="AX1264">
        <v>3</v>
      </c>
      <c r="AY1264">
        <v>1</v>
      </c>
      <c r="AZ1264">
        <v>0</v>
      </c>
      <c r="BA1264">
        <v>6</v>
      </c>
      <c r="BB1264" s="1"/>
      <c r="BE1264">
        <v>1</v>
      </c>
      <c r="BF1264">
        <v>1</v>
      </c>
      <c r="BI1264" s="1"/>
      <c r="BM1264" s="1"/>
      <c r="BN1264" s="1"/>
      <c r="BU1264" s="1"/>
      <c r="BV1264">
        <v>0</v>
      </c>
      <c r="BX1264">
        <v>27930</v>
      </c>
      <c r="BY1264">
        <v>63210</v>
      </c>
      <c r="BZ1264">
        <v>1080</v>
      </c>
      <c r="CA1264" s="1" t="s">
        <v>769</v>
      </c>
      <c r="CB1264" s="1" t="s">
        <v>108</v>
      </c>
      <c r="CD1264">
        <v>19824</v>
      </c>
      <c r="CE1264" s="1" t="s">
        <v>106</v>
      </c>
      <c r="CF1264" s="1" t="s">
        <v>106</v>
      </c>
      <c r="CG1264" s="1"/>
      <c r="CI1264" s="1" t="s">
        <v>9939</v>
      </c>
      <c r="CJ1264" s="1" t="s">
        <v>151</v>
      </c>
      <c r="CK1264">
        <v>2464232</v>
      </c>
      <c r="CL1264">
        <v>168177</v>
      </c>
      <c r="CM1264" s="1" t="s">
        <v>765</v>
      </c>
      <c r="CO1264" s="1"/>
      <c r="CP1264" s="1"/>
      <c r="CQ1264" s="1" t="s">
        <v>9938</v>
      </c>
      <c r="CR1264" s="1" t="s">
        <v>9938</v>
      </c>
      <c r="CS1264" s="1"/>
      <c r="CU1264" s="1" t="s">
        <v>771</v>
      </c>
      <c r="CV1264" s="1" t="s">
        <v>113</v>
      </c>
      <c r="CW1264" s="1" t="s">
        <v>765</v>
      </c>
      <c r="CX1264" s="1"/>
      <c r="CZ1264" s="2"/>
      <c r="DA1264" t="str">
        <f>_xlfn.IFNA(_xlfn.XLOOKUP(R1264, LandUseCodes!$A$1:$A$70,LandUseCodes!$B$1:$B$70), "Not Listed")</f>
        <v>R - Single Family/Cabin</v>
      </c>
      <c r="DB1264" t="str">
        <f>_xlfn.IFNA(_xlfn.XLOOKUP(AD1264, Type!$A$1:$A$3,Type!$B$1:$B$3), "Not Listed")</f>
        <v>Public</v>
      </c>
    </row>
    <row r="1265" spans="1:106" x14ac:dyDescent="0.25">
      <c r="A1265" s="1" t="s">
        <v>9940</v>
      </c>
      <c r="B1265">
        <v>2025</v>
      </c>
      <c r="C1265">
        <v>1</v>
      </c>
      <c r="D1265" s="1" t="s">
        <v>9941</v>
      </c>
      <c r="E1265" s="1" t="s">
        <v>9942</v>
      </c>
      <c r="F1265" s="1" t="s">
        <v>9943</v>
      </c>
      <c r="G1265">
        <v>159000</v>
      </c>
      <c r="H1265" s="1"/>
      <c r="J1265">
        <v>72420</v>
      </c>
      <c r="K1265" s="1" t="s">
        <v>9944</v>
      </c>
      <c r="L1265" s="1" t="s">
        <v>9945</v>
      </c>
      <c r="M1265" s="1" t="s">
        <v>130</v>
      </c>
      <c r="N1265">
        <v>118</v>
      </c>
      <c r="O1265" s="1" t="s">
        <v>147</v>
      </c>
      <c r="P1265" s="1" t="s">
        <v>2026</v>
      </c>
      <c r="Q1265" s="1" t="s">
        <v>283</v>
      </c>
      <c r="R1265" s="1" t="s">
        <v>156</v>
      </c>
      <c r="S1265" s="1" t="s">
        <v>9946</v>
      </c>
      <c r="T1265" s="1" t="s">
        <v>764</v>
      </c>
      <c r="U1265" s="1"/>
      <c r="V1265" s="1" t="s">
        <v>765</v>
      </c>
      <c r="W1265" s="1" t="s">
        <v>9947</v>
      </c>
      <c r="X1265" s="1" t="s">
        <v>5155</v>
      </c>
      <c r="Y1265">
        <v>118000</v>
      </c>
      <c r="Z1265" s="1" t="s">
        <v>143</v>
      </c>
      <c r="AA1265" s="1" t="s">
        <v>157</v>
      </c>
      <c r="AB1265" s="1" t="s">
        <v>6067</v>
      </c>
      <c r="AC1265" s="1" t="s">
        <v>171</v>
      </c>
      <c r="AD1265" s="3">
        <v>1</v>
      </c>
      <c r="AE1265" s="1" t="s">
        <v>106</v>
      </c>
      <c r="AF1265" s="1" t="s">
        <v>106</v>
      </c>
      <c r="AG1265" s="1" t="s">
        <v>106</v>
      </c>
      <c r="AH1265" s="1" t="s">
        <v>106</v>
      </c>
      <c r="AI1265" s="1"/>
      <c r="AJ1265" s="1" t="s">
        <v>104</v>
      </c>
      <c r="AK1265" s="1" t="s">
        <v>767</v>
      </c>
      <c r="AL1265" s="1"/>
      <c r="AM1265" s="1"/>
      <c r="AO1265">
        <v>795</v>
      </c>
      <c r="AP1265">
        <v>1</v>
      </c>
      <c r="AQ1265" s="1" t="s">
        <v>143</v>
      </c>
      <c r="AR1265" s="1" t="s">
        <v>118</v>
      </c>
      <c r="AT1265" s="1" t="s">
        <v>108</v>
      </c>
      <c r="AU1265" s="1" t="s">
        <v>159</v>
      </c>
      <c r="AV1265">
        <v>1952</v>
      </c>
      <c r="AW1265" s="1" t="s">
        <v>172</v>
      </c>
      <c r="AX1265">
        <v>3</v>
      </c>
      <c r="AY1265">
        <v>1</v>
      </c>
      <c r="AZ1265">
        <v>0</v>
      </c>
      <c r="BA1265">
        <v>5</v>
      </c>
      <c r="BB1265" s="1"/>
      <c r="BE1265">
        <v>1</v>
      </c>
      <c r="BF1265">
        <v>1</v>
      </c>
      <c r="BI1265" s="1"/>
      <c r="BM1265" s="1"/>
      <c r="BN1265" s="1"/>
      <c r="BU1265" s="1"/>
      <c r="BV1265">
        <v>0</v>
      </c>
      <c r="BX1265">
        <v>28700</v>
      </c>
      <c r="BY1265">
        <v>43720</v>
      </c>
      <c r="BZ1265">
        <v>0</v>
      </c>
      <c r="CA1265" s="1" t="s">
        <v>769</v>
      </c>
      <c r="CB1265" s="1" t="s">
        <v>108</v>
      </c>
      <c r="CD1265">
        <v>20988</v>
      </c>
      <c r="CE1265" s="1" t="s">
        <v>106</v>
      </c>
      <c r="CF1265" s="1" t="s">
        <v>106</v>
      </c>
      <c r="CG1265" s="1"/>
      <c r="CI1265" s="1" t="s">
        <v>9948</v>
      </c>
      <c r="CJ1265" s="1" t="s">
        <v>151</v>
      </c>
      <c r="CK1265">
        <v>2464334</v>
      </c>
      <c r="CL1265">
        <v>168237</v>
      </c>
      <c r="CM1265" s="1" t="s">
        <v>765</v>
      </c>
      <c r="CO1265" s="1"/>
      <c r="CP1265" s="1"/>
      <c r="CQ1265" s="1" t="s">
        <v>9946</v>
      </c>
      <c r="CR1265" s="1" t="s">
        <v>9946</v>
      </c>
      <c r="CS1265" s="1"/>
      <c r="CU1265" s="1" t="s">
        <v>771</v>
      </c>
      <c r="CV1265" s="1" t="s">
        <v>113</v>
      </c>
      <c r="CW1265" s="1" t="s">
        <v>765</v>
      </c>
      <c r="CX1265" s="1"/>
      <c r="CZ1265" s="2"/>
      <c r="DA1265" t="str">
        <f>_xlfn.IFNA(_xlfn.XLOOKUP(R1265, LandUseCodes!$A$1:$A$70,LandUseCodes!$B$1:$B$70), "Not Listed")</f>
        <v>R - Single Family/Cabin</v>
      </c>
      <c r="DB1265" t="str">
        <f>_xlfn.IFNA(_xlfn.XLOOKUP(AD1265, Type!$A$1:$A$3,Type!$B$1:$B$3), "Not Listed")</f>
        <v>Public</v>
      </c>
    </row>
    <row r="1266" spans="1:106" x14ac:dyDescent="0.25">
      <c r="A1266" s="1" t="s">
        <v>9949</v>
      </c>
      <c r="B1266">
        <v>2025</v>
      </c>
      <c r="C1266">
        <v>1</v>
      </c>
      <c r="D1266" s="1" t="s">
        <v>9950</v>
      </c>
      <c r="E1266" s="1" t="s">
        <v>2370</v>
      </c>
      <c r="F1266" s="1" t="s">
        <v>9951</v>
      </c>
      <c r="G1266">
        <v>179000</v>
      </c>
      <c r="H1266" s="1"/>
      <c r="J1266">
        <v>60590</v>
      </c>
      <c r="K1266" s="1" t="s">
        <v>9952</v>
      </c>
      <c r="L1266" s="1"/>
      <c r="M1266" s="1" t="s">
        <v>130</v>
      </c>
      <c r="N1266">
        <v>112</v>
      </c>
      <c r="O1266" s="1" t="s">
        <v>147</v>
      </c>
      <c r="P1266" s="1" t="s">
        <v>2026</v>
      </c>
      <c r="Q1266" s="1" t="s">
        <v>283</v>
      </c>
      <c r="R1266" s="1" t="s">
        <v>156</v>
      </c>
      <c r="S1266" s="1" t="s">
        <v>9102</v>
      </c>
      <c r="T1266" s="1" t="s">
        <v>764</v>
      </c>
      <c r="U1266" s="1"/>
      <c r="V1266" s="1" t="s">
        <v>765</v>
      </c>
      <c r="W1266" s="1" t="s">
        <v>5113</v>
      </c>
      <c r="X1266" s="1" t="s">
        <v>9953</v>
      </c>
      <c r="Y1266">
        <v>105000</v>
      </c>
      <c r="Z1266" s="1" t="s">
        <v>143</v>
      </c>
      <c r="AA1266" s="1" t="s">
        <v>157</v>
      </c>
      <c r="AB1266" s="1" t="s">
        <v>6067</v>
      </c>
      <c r="AC1266" s="1" t="s">
        <v>171</v>
      </c>
      <c r="AD1266" s="3">
        <v>1</v>
      </c>
      <c r="AE1266" s="1" t="s">
        <v>106</v>
      </c>
      <c r="AF1266" s="1" t="s">
        <v>106</v>
      </c>
      <c r="AG1266" s="1" t="s">
        <v>106</v>
      </c>
      <c r="AH1266" s="1" t="s">
        <v>106</v>
      </c>
      <c r="AI1266" s="1"/>
      <c r="AJ1266" s="1" t="s">
        <v>104</v>
      </c>
      <c r="AK1266" s="1" t="s">
        <v>767</v>
      </c>
      <c r="AL1266" s="1"/>
      <c r="AM1266" s="1" t="s">
        <v>112</v>
      </c>
      <c r="AN1266">
        <v>1960</v>
      </c>
      <c r="AO1266">
        <v>1116</v>
      </c>
      <c r="AP1266">
        <v>1</v>
      </c>
      <c r="AQ1266" s="1" t="s">
        <v>143</v>
      </c>
      <c r="AR1266" s="1" t="s">
        <v>118</v>
      </c>
      <c r="AT1266" s="1" t="s">
        <v>108</v>
      </c>
      <c r="AU1266" s="1" t="s">
        <v>159</v>
      </c>
      <c r="AV1266">
        <v>1955</v>
      </c>
      <c r="AW1266" s="1" t="s">
        <v>172</v>
      </c>
      <c r="AX1266">
        <v>2</v>
      </c>
      <c r="AY1266">
        <v>1</v>
      </c>
      <c r="AZ1266">
        <v>0</v>
      </c>
      <c r="BA1266">
        <v>5</v>
      </c>
      <c r="BB1266" s="1"/>
      <c r="BE1266">
        <v>1</v>
      </c>
      <c r="BF1266">
        <v>1</v>
      </c>
      <c r="BG1266">
        <v>216</v>
      </c>
      <c r="BI1266" s="1"/>
      <c r="BM1266" s="1"/>
      <c r="BN1266" s="1"/>
      <c r="BU1266" s="1"/>
      <c r="BV1266">
        <v>0</v>
      </c>
      <c r="BW1266">
        <v>84600</v>
      </c>
      <c r="BX1266">
        <v>24180</v>
      </c>
      <c r="BY1266">
        <v>36410</v>
      </c>
      <c r="BZ1266">
        <v>0</v>
      </c>
      <c r="CA1266" s="1" t="s">
        <v>769</v>
      </c>
      <c r="CB1266" s="1" t="s">
        <v>108</v>
      </c>
      <c r="CD1266">
        <v>14129</v>
      </c>
      <c r="CE1266" s="1" t="s">
        <v>106</v>
      </c>
      <c r="CF1266" s="1" t="s">
        <v>106</v>
      </c>
      <c r="CG1266" s="1"/>
      <c r="CI1266" s="1" t="s">
        <v>9954</v>
      </c>
      <c r="CJ1266" s="1" t="s">
        <v>151</v>
      </c>
      <c r="CK1266">
        <v>2464415</v>
      </c>
      <c r="CL1266">
        <v>168275</v>
      </c>
      <c r="CM1266" s="1" t="s">
        <v>765</v>
      </c>
      <c r="CO1266" s="1"/>
      <c r="CP1266" s="1"/>
      <c r="CQ1266" s="1" t="s">
        <v>9955</v>
      </c>
      <c r="CR1266" s="1" t="s">
        <v>9102</v>
      </c>
      <c r="CS1266" s="1"/>
      <c r="CU1266" s="1" t="s">
        <v>771</v>
      </c>
      <c r="CV1266" s="1" t="s">
        <v>113</v>
      </c>
      <c r="CW1266" s="1" t="s">
        <v>765</v>
      </c>
      <c r="CX1266" s="1"/>
      <c r="CZ1266" s="2"/>
      <c r="DA1266" t="str">
        <f>_xlfn.IFNA(_xlfn.XLOOKUP(R1266, LandUseCodes!$A$1:$A$70,LandUseCodes!$B$1:$B$70), "Not Listed")</f>
        <v>R - Single Family/Cabin</v>
      </c>
      <c r="DB1266" t="str">
        <f>_xlfn.IFNA(_xlfn.XLOOKUP(AD1266, Type!$A$1:$A$3,Type!$B$1:$B$3), "Not Listed")</f>
        <v>Public</v>
      </c>
    </row>
    <row r="1267" spans="1:106" x14ac:dyDescent="0.25">
      <c r="A1267" s="1" t="s">
        <v>9956</v>
      </c>
      <c r="B1267">
        <v>2025</v>
      </c>
      <c r="C1267">
        <v>1</v>
      </c>
      <c r="D1267" s="1" t="s">
        <v>9957</v>
      </c>
      <c r="E1267" s="1" t="s">
        <v>6844</v>
      </c>
      <c r="F1267" s="1" t="s">
        <v>9958</v>
      </c>
      <c r="G1267">
        <v>1</v>
      </c>
      <c r="H1267" s="1" t="s">
        <v>115</v>
      </c>
      <c r="J1267">
        <v>101690</v>
      </c>
      <c r="K1267" s="1" t="s">
        <v>9959</v>
      </c>
      <c r="L1267" s="1"/>
      <c r="M1267" s="1" t="s">
        <v>130</v>
      </c>
      <c r="N1267">
        <v>108</v>
      </c>
      <c r="O1267" s="1" t="s">
        <v>147</v>
      </c>
      <c r="P1267" s="1" t="s">
        <v>2026</v>
      </c>
      <c r="Q1267" s="1" t="s">
        <v>283</v>
      </c>
      <c r="R1267" s="1" t="s">
        <v>156</v>
      </c>
      <c r="S1267" s="1" t="s">
        <v>9960</v>
      </c>
      <c r="T1267" s="1" t="s">
        <v>764</v>
      </c>
      <c r="U1267" s="1"/>
      <c r="V1267" s="1" t="s">
        <v>765</v>
      </c>
      <c r="W1267" s="1" t="s">
        <v>9961</v>
      </c>
      <c r="X1267" s="1" t="s">
        <v>9962</v>
      </c>
      <c r="Y1267">
        <v>139000</v>
      </c>
      <c r="Z1267" s="1" t="s">
        <v>143</v>
      </c>
      <c r="AA1267" s="1" t="s">
        <v>157</v>
      </c>
      <c r="AB1267" s="1" t="s">
        <v>6067</v>
      </c>
      <c r="AC1267" s="1" t="s">
        <v>171</v>
      </c>
      <c r="AD1267" s="3">
        <v>1</v>
      </c>
      <c r="AE1267" s="1" t="s">
        <v>106</v>
      </c>
      <c r="AF1267" s="1" t="s">
        <v>106</v>
      </c>
      <c r="AG1267" s="1" t="s">
        <v>106</v>
      </c>
      <c r="AH1267" s="1" t="s">
        <v>106</v>
      </c>
      <c r="AI1267" s="1"/>
      <c r="AJ1267" s="1" t="s">
        <v>108</v>
      </c>
      <c r="AK1267" s="1" t="s">
        <v>767</v>
      </c>
      <c r="AL1267" s="1"/>
      <c r="AM1267" s="1"/>
      <c r="AO1267">
        <v>1500</v>
      </c>
      <c r="AP1267">
        <v>1</v>
      </c>
      <c r="AQ1267" s="1" t="s">
        <v>108</v>
      </c>
      <c r="AR1267" s="1" t="s">
        <v>118</v>
      </c>
      <c r="AT1267" s="1" t="s">
        <v>108</v>
      </c>
      <c r="AU1267" s="1" t="s">
        <v>120</v>
      </c>
      <c r="AV1267">
        <v>1959</v>
      </c>
      <c r="AW1267" s="1" t="s">
        <v>101</v>
      </c>
      <c r="AX1267">
        <v>3</v>
      </c>
      <c r="AY1267">
        <v>1</v>
      </c>
      <c r="AZ1267">
        <v>1</v>
      </c>
      <c r="BA1267">
        <v>5</v>
      </c>
      <c r="BB1267" s="1"/>
      <c r="BE1267">
        <v>1</v>
      </c>
      <c r="BF1267">
        <v>1</v>
      </c>
      <c r="BI1267" s="1"/>
      <c r="BM1267" s="1"/>
      <c r="BN1267" s="1"/>
      <c r="BU1267" s="1"/>
      <c r="BV1267">
        <v>0</v>
      </c>
      <c r="BX1267">
        <v>23490</v>
      </c>
      <c r="BY1267">
        <v>78200</v>
      </c>
      <c r="BZ1267">
        <v>0</v>
      </c>
      <c r="CA1267" s="1" t="s">
        <v>769</v>
      </c>
      <c r="CB1267" s="1" t="s">
        <v>108</v>
      </c>
      <c r="CD1267">
        <v>13090</v>
      </c>
      <c r="CE1267" s="1" t="s">
        <v>108</v>
      </c>
      <c r="CF1267" s="1" t="s">
        <v>106</v>
      </c>
      <c r="CG1267" s="1"/>
      <c r="CI1267" s="1" t="s">
        <v>9963</v>
      </c>
      <c r="CJ1267" s="1" t="s">
        <v>151</v>
      </c>
      <c r="CK1267">
        <v>2464476</v>
      </c>
      <c r="CL1267">
        <v>168311</v>
      </c>
      <c r="CM1267" s="1" t="s">
        <v>765</v>
      </c>
      <c r="CO1267" s="1"/>
      <c r="CP1267" s="1"/>
      <c r="CQ1267" s="1" t="s">
        <v>9960</v>
      </c>
      <c r="CR1267" s="1" t="s">
        <v>9960</v>
      </c>
      <c r="CS1267" s="1"/>
      <c r="CU1267" s="1" t="s">
        <v>771</v>
      </c>
      <c r="CV1267" s="1" t="s">
        <v>113</v>
      </c>
      <c r="CW1267" s="1" t="s">
        <v>765</v>
      </c>
      <c r="CX1267" s="1"/>
      <c r="CZ1267" s="2"/>
      <c r="DA1267" t="str">
        <f>_xlfn.IFNA(_xlfn.XLOOKUP(R1267, LandUseCodes!$A$1:$A$70,LandUseCodes!$B$1:$B$70), "Not Listed")</f>
        <v>R - Single Family/Cabin</v>
      </c>
      <c r="DB1267" t="str">
        <f>_xlfn.IFNA(_xlfn.XLOOKUP(AD1267, Type!$A$1:$A$3,Type!$B$1:$B$3), "Not Listed")</f>
        <v>Public</v>
      </c>
    </row>
    <row r="1268" spans="1:106" x14ac:dyDescent="0.25">
      <c r="A1268" s="1" t="s">
        <v>9964</v>
      </c>
      <c r="B1268">
        <v>2025</v>
      </c>
      <c r="C1268">
        <v>1</v>
      </c>
      <c r="D1268" s="1" t="s">
        <v>9965</v>
      </c>
      <c r="E1268" s="1" t="s">
        <v>9966</v>
      </c>
      <c r="F1268" s="1" t="s">
        <v>9967</v>
      </c>
      <c r="G1268">
        <v>210000</v>
      </c>
      <c r="H1268" s="1" t="s">
        <v>129</v>
      </c>
      <c r="J1268">
        <v>93740</v>
      </c>
      <c r="K1268" s="1" t="s">
        <v>9968</v>
      </c>
      <c r="L1268" s="1"/>
      <c r="M1268" s="1" t="s">
        <v>130</v>
      </c>
      <c r="N1268">
        <v>54</v>
      </c>
      <c r="O1268" s="1" t="s">
        <v>147</v>
      </c>
      <c r="P1268" s="1" t="s">
        <v>2026</v>
      </c>
      <c r="Q1268" s="1" t="s">
        <v>283</v>
      </c>
      <c r="R1268" s="1" t="s">
        <v>156</v>
      </c>
      <c r="S1268" s="1" t="s">
        <v>9969</v>
      </c>
      <c r="T1268" s="1" t="s">
        <v>764</v>
      </c>
      <c r="U1268" s="1"/>
      <c r="V1268" s="1" t="s">
        <v>765</v>
      </c>
      <c r="W1268" s="1" t="s">
        <v>9970</v>
      </c>
      <c r="X1268" s="1" t="s">
        <v>9971</v>
      </c>
      <c r="Y1268">
        <v>1</v>
      </c>
      <c r="Z1268" s="1" t="s">
        <v>143</v>
      </c>
      <c r="AA1268" s="1" t="s">
        <v>157</v>
      </c>
      <c r="AB1268" s="1" t="s">
        <v>6067</v>
      </c>
      <c r="AC1268" s="1" t="s">
        <v>171</v>
      </c>
      <c r="AD1268" s="3">
        <v>1</v>
      </c>
      <c r="AE1268" s="1" t="s">
        <v>106</v>
      </c>
      <c r="AF1268" s="1" t="s">
        <v>106</v>
      </c>
      <c r="AG1268" s="1" t="s">
        <v>106</v>
      </c>
      <c r="AH1268" s="1" t="s">
        <v>106</v>
      </c>
      <c r="AI1268" s="1"/>
      <c r="AJ1268" s="1" t="s">
        <v>108</v>
      </c>
      <c r="AK1268" s="1" t="s">
        <v>767</v>
      </c>
      <c r="AL1268" s="1"/>
      <c r="AM1268" s="1"/>
      <c r="AO1268">
        <v>1240</v>
      </c>
      <c r="AP1268">
        <v>1</v>
      </c>
      <c r="AQ1268" s="1" t="s">
        <v>143</v>
      </c>
      <c r="AR1268" s="1" t="s">
        <v>118</v>
      </c>
      <c r="AT1268" s="1" t="s">
        <v>118</v>
      </c>
      <c r="AU1268" s="1" t="s">
        <v>159</v>
      </c>
      <c r="AV1268">
        <v>1955</v>
      </c>
      <c r="AW1268" s="1" t="s">
        <v>172</v>
      </c>
      <c r="AX1268">
        <v>3</v>
      </c>
      <c r="AY1268">
        <v>1</v>
      </c>
      <c r="AZ1268">
        <v>0</v>
      </c>
      <c r="BA1268">
        <v>5</v>
      </c>
      <c r="BB1268" s="1"/>
      <c r="BE1268">
        <v>1</v>
      </c>
      <c r="BF1268">
        <v>1</v>
      </c>
      <c r="BI1268" s="1"/>
      <c r="BM1268" s="1"/>
      <c r="BN1268" s="1"/>
      <c r="BU1268" s="1"/>
      <c r="BV1268">
        <v>0</v>
      </c>
      <c r="BW1268">
        <v>89740</v>
      </c>
      <c r="BX1268">
        <v>23510</v>
      </c>
      <c r="BY1268">
        <v>70230</v>
      </c>
      <c r="BZ1268">
        <v>4770</v>
      </c>
      <c r="CA1268" s="1" t="s">
        <v>769</v>
      </c>
      <c r="CB1268" s="1" t="s">
        <v>108</v>
      </c>
      <c r="CD1268">
        <v>13124</v>
      </c>
      <c r="CE1268" s="1" t="s">
        <v>106</v>
      </c>
      <c r="CF1268" s="1" t="s">
        <v>106</v>
      </c>
      <c r="CG1268" s="1"/>
      <c r="CI1268" s="1" t="s">
        <v>9972</v>
      </c>
      <c r="CJ1268" s="1" t="s">
        <v>151</v>
      </c>
      <c r="CK1268">
        <v>2464535</v>
      </c>
      <c r="CL1268">
        <v>168338</v>
      </c>
      <c r="CM1268" s="1" t="s">
        <v>765</v>
      </c>
      <c r="CO1268" s="1"/>
      <c r="CP1268" s="1"/>
      <c r="CQ1268" s="1" t="s">
        <v>9969</v>
      </c>
      <c r="CR1268" s="1" t="s">
        <v>9969</v>
      </c>
      <c r="CS1268" s="1"/>
      <c r="CU1268" s="1" t="s">
        <v>771</v>
      </c>
      <c r="CV1268" s="1" t="s">
        <v>113</v>
      </c>
      <c r="CW1268" s="1" t="s">
        <v>765</v>
      </c>
      <c r="CX1268" s="1"/>
      <c r="CZ1268" s="2"/>
      <c r="DA1268" t="str">
        <f>_xlfn.IFNA(_xlfn.XLOOKUP(R1268, LandUseCodes!$A$1:$A$70,LandUseCodes!$B$1:$B$70), "Not Listed")</f>
        <v>R - Single Family/Cabin</v>
      </c>
      <c r="DB1268" t="str">
        <f>_xlfn.IFNA(_xlfn.XLOOKUP(AD1268, Type!$A$1:$A$3,Type!$B$1:$B$3), "Not Listed")</f>
        <v>Public</v>
      </c>
    </row>
    <row r="1269" spans="1:106" x14ac:dyDescent="0.25">
      <c r="A1269" s="1" t="s">
        <v>9973</v>
      </c>
      <c r="B1269">
        <v>2025</v>
      </c>
      <c r="C1269">
        <v>1</v>
      </c>
      <c r="D1269" s="1" t="s">
        <v>9974</v>
      </c>
      <c r="E1269" s="1" t="s">
        <v>426</v>
      </c>
      <c r="F1269" s="1" t="s">
        <v>9975</v>
      </c>
      <c r="G1269">
        <v>1</v>
      </c>
      <c r="H1269" s="1" t="s">
        <v>115</v>
      </c>
      <c r="J1269">
        <v>37250</v>
      </c>
      <c r="K1269" s="1" t="s">
        <v>7887</v>
      </c>
      <c r="L1269" s="1"/>
      <c r="M1269" s="1" t="s">
        <v>130</v>
      </c>
      <c r="N1269">
        <v>305</v>
      </c>
      <c r="O1269" s="1"/>
      <c r="P1269" s="1" t="s">
        <v>9666</v>
      </c>
      <c r="Q1269" s="1" t="s">
        <v>117</v>
      </c>
      <c r="R1269" s="1" t="s">
        <v>271</v>
      </c>
      <c r="S1269" s="1" t="s">
        <v>7444</v>
      </c>
      <c r="T1269" s="1" t="s">
        <v>6251</v>
      </c>
      <c r="U1269" s="1" t="s">
        <v>764</v>
      </c>
      <c r="V1269" s="1" t="s">
        <v>765</v>
      </c>
      <c r="W1269" s="1" t="s">
        <v>6250</v>
      </c>
      <c r="X1269" s="1"/>
      <c r="Z1269" s="1" t="s">
        <v>143</v>
      </c>
      <c r="AA1269" s="1" t="s">
        <v>157</v>
      </c>
      <c r="AB1269" s="1" t="s">
        <v>6067</v>
      </c>
      <c r="AC1269" s="1" t="s">
        <v>171</v>
      </c>
      <c r="AD1269" s="3">
        <v>3</v>
      </c>
      <c r="AE1269" s="1" t="s">
        <v>107</v>
      </c>
      <c r="AF1269" s="1" t="s">
        <v>107</v>
      </c>
      <c r="AG1269" s="1" t="s">
        <v>106</v>
      </c>
      <c r="AH1269" s="1" t="s">
        <v>106</v>
      </c>
      <c r="AI1269" s="1"/>
      <c r="AJ1269" s="1" t="s">
        <v>108</v>
      </c>
      <c r="AK1269" s="1" t="s">
        <v>767</v>
      </c>
      <c r="AL1269" s="1"/>
      <c r="AM1269" s="1"/>
      <c r="AQ1269" s="1"/>
      <c r="AR1269" s="1"/>
      <c r="AT1269" s="1"/>
      <c r="AU1269" s="1"/>
      <c r="AW1269" s="1"/>
      <c r="BB1269" s="1"/>
      <c r="BI1269" s="1"/>
      <c r="BM1269" s="1"/>
      <c r="BN1269" s="1"/>
      <c r="BU1269" s="1"/>
      <c r="BV1269">
        <v>0</v>
      </c>
      <c r="BW1269">
        <v>65990</v>
      </c>
      <c r="BX1269">
        <v>37250</v>
      </c>
      <c r="BY1269">
        <v>0</v>
      </c>
      <c r="BZ1269">
        <v>0</v>
      </c>
      <c r="CA1269" s="1" t="s">
        <v>769</v>
      </c>
      <c r="CB1269" s="1"/>
      <c r="CD1269">
        <v>47916</v>
      </c>
      <c r="CE1269" s="1"/>
      <c r="CF1269" s="1" t="s">
        <v>106</v>
      </c>
      <c r="CG1269" s="1"/>
      <c r="CI1269" s="1" t="s">
        <v>9976</v>
      </c>
      <c r="CJ1269" s="1" t="s">
        <v>9977</v>
      </c>
      <c r="CK1269">
        <v>2464541</v>
      </c>
      <c r="CL1269">
        <v>167274</v>
      </c>
      <c r="CM1269" s="1" t="s">
        <v>765</v>
      </c>
      <c r="CO1269" s="1"/>
      <c r="CP1269" s="1"/>
      <c r="CQ1269" s="1" t="s">
        <v>9978</v>
      </c>
      <c r="CR1269" s="1" t="s">
        <v>7444</v>
      </c>
      <c r="CS1269" s="1" t="s">
        <v>6251</v>
      </c>
      <c r="CU1269" s="1" t="s">
        <v>771</v>
      </c>
      <c r="CV1269" s="1" t="s">
        <v>113</v>
      </c>
      <c r="CW1269" s="1" t="s">
        <v>765</v>
      </c>
      <c r="CX1269" s="1"/>
      <c r="CZ1269" s="2"/>
      <c r="DA1269" t="str">
        <f>_xlfn.IFNA(_xlfn.XLOOKUP(R1269, LandUseCodes!$A$1:$A$70,LandUseCodes!$B$1:$B$70), "Not Listed")</f>
        <v>R - Vacant Land Residential</v>
      </c>
      <c r="DB1269" t="str">
        <f>_xlfn.IFNA(_xlfn.XLOOKUP(AD1269, Type!$A$1:$A$3,Type!$B$1:$B$3), "Not Listed")</f>
        <v>None</v>
      </c>
    </row>
    <row r="1270" spans="1:106" x14ac:dyDescent="0.25">
      <c r="A1270" s="1" t="s">
        <v>9979</v>
      </c>
      <c r="B1270">
        <v>2025</v>
      </c>
      <c r="C1270">
        <v>1</v>
      </c>
      <c r="D1270" s="1" t="s">
        <v>9980</v>
      </c>
      <c r="E1270" s="1" t="s">
        <v>9981</v>
      </c>
      <c r="F1270" s="1"/>
      <c r="H1270" s="1"/>
      <c r="J1270">
        <v>112230</v>
      </c>
      <c r="K1270" s="1" t="s">
        <v>9982</v>
      </c>
      <c r="L1270" s="1" t="s">
        <v>9983</v>
      </c>
      <c r="M1270" s="1" t="s">
        <v>130</v>
      </c>
      <c r="N1270">
        <v>274</v>
      </c>
      <c r="O1270" s="1"/>
      <c r="P1270" s="1" t="s">
        <v>6063</v>
      </c>
      <c r="Q1270" s="1" t="s">
        <v>117</v>
      </c>
      <c r="R1270" s="1" t="s">
        <v>156</v>
      </c>
      <c r="S1270" s="1" t="s">
        <v>9984</v>
      </c>
      <c r="T1270" s="1" t="s">
        <v>764</v>
      </c>
      <c r="U1270" s="1"/>
      <c r="V1270" s="1" t="s">
        <v>765</v>
      </c>
      <c r="W1270" s="1"/>
      <c r="X1270" s="1"/>
      <c r="Z1270" s="1" t="s">
        <v>143</v>
      </c>
      <c r="AA1270" s="1" t="s">
        <v>157</v>
      </c>
      <c r="AB1270" s="1" t="s">
        <v>6067</v>
      </c>
      <c r="AC1270" s="1" t="s">
        <v>171</v>
      </c>
      <c r="AD1270" s="3">
        <v>1</v>
      </c>
      <c r="AE1270" s="1" t="s">
        <v>106</v>
      </c>
      <c r="AF1270" s="1" t="s">
        <v>106</v>
      </c>
      <c r="AG1270" s="1" t="s">
        <v>106</v>
      </c>
      <c r="AH1270" s="1" t="s">
        <v>106</v>
      </c>
      <c r="AI1270" s="1"/>
      <c r="AJ1270" s="1"/>
      <c r="AK1270" s="1" t="s">
        <v>767</v>
      </c>
      <c r="AL1270" s="1"/>
      <c r="AM1270" s="1"/>
      <c r="AO1270">
        <v>1822</v>
      </c>
      <c r="AP1270">
        <v>1</v>
      </c>
      <c r="AQ1270" s="1" t="s">
        <v>108</v>
      </c>
      <c r="AR1270" s="1" t="s">
        <v>118</v>
      </c>
      <c r="AT1270" s="1" t="s">
        <v>118</v>
      </c>
      <c r="AU1270" s="1" t="s">
        <v>159</v>
      </c>
      <c r="AV1270">
        <v>1960</v>
      </c>
      <c r="AW1270" s="1" t="s">
        <v>130</v>
      </c>
      <c r="AX1270">
        <v>3</v>
      </c>
      <c r="AY1270">
        <v>1</v>
      </c>
      <c r="AZ1270">
        <v>1</v>
      </c>
      <c r="BA1270">
        <v>5</v>
      </c>
      <c r="BB1270" s="1"/>
      <c r="BE1270">
        <v>1</v>
      </c>
      <c r="BF1270">
        <v>1</v>
      </c>
      <c r="BI1270" s="1"/>
      <c r="BM1270" s="1"/>
      <c r="BN1270" s="1"/>
      <c r="BU1270" s="1"/>
      <c r="BV1270">
        <v>0</v>
      </c>
      <c r="BX1270">
        <v>28390</v>
      </c>
      <c r="BY1270">
        <v>83840</v>
      </c>
      <c r="BZ1270">
        <v>0</v>
      </c>
      <c r="CA1270" s="1" t="s">
        <v>769</v>
      </c>
      <c r="CB1270" s="1" t="s">
        <v>108</v>
      </c>
      <c r="CD1270">
        <v>20520</v>
      </c>
      <c r="CE1270" s="1" t="s">
        <v>108</v>
      </c>
      <c r="CF1270" s="1" t="s">
        <v>106</v>
      </c>
      <c r="CG1270" s="1"/>
      <c r="CI1270" s="1" t="s">
        <v>9985</v>
      </c>
      <c r="CJ1270" s="1" t="s">
        <v>151</v>
      </c>
      <c r="CK1270">
        <v>2464748</v>
      </c>
      <c r="CL1270">
        <v>167711</v>
      </c>
      <c r="CM1270" s="1" t="s">
        <v>765</v>
      </c>
      <c r="CO1270" s="1"/>
      <c r="CP1270" s="1"/>
      <c r="CQ1270" s="1" t="s">
        <v>9984</v>
      </c>
      <c r="CR1270" s="1" t="s">
        <v>9984</v>
      </c>
      <c r="CS1270" s="1"/>
      <c r="CU1270" s="1" t="s">
        <v>771</v>
      </c>
      <c r="CV1270" s="1" t="s">
        <v>113</v>
      </c>
      <c r="CW1270" s="1" t="s">
        <v>765</v>
      </c>
      <c r="CX1270" s="1"/>
      <c r="CZ1270" s="2"/>
      <c r="DA1270" t="str">
        <f>_xlfn.IFNA(_xlfn.XLOOKUP(R1270, LandUseCodes!$A$1:$A$70,LandUseCodes!$B$1:$B$70), "Not Listed")</f>
        <v>R - Single Family/Cabin</v>
      </c>
      <c r="DB1270" t="str">
        <f>_xlfn.IFNA(_xlfn.XLOOKUP(AD1270, Type!$A$1:$A$3,Type!$B$1:$B$3), "Not Listed")</f>
        <v>Public</v>
      </c>
    </row>
    <row r="1271" spans="1:106" x14ac:dyDescent="0.25">
      <c r="A1271" s="1" t="s">
        <v>9986</v>
      </c>
      <c r="B1271">
        <v>2025</v>
      </c>
      <c r="C1271">
        <v>1</v>
      </c>
      <c r="D1271" s="1" t="s">
        <v>9987</v>
      </c>
      <c r="E1271" s="1" t="s">
        <v>7681</v>
      </c>
      <c r="F1271" s="1" t="s">
        <v>7140</v>
      </c>
      <c r="G1271">
        <v>113000</v>
      </c>
      <c r="H1271" s="1"/>
      <c r="J1271">
        <v>99630</v>
      </c>
      <c r="K1271" s="1" t="s">
        <v>9988</v>
      </c>
      <c r="L1271" s="1" t="s">
        <v>9989</v>
      </c>
      <c r="M1271" s="1" t="s">
        <v>130</v>
      </c>
      <c r="N1271">
        <v>266</v>
      </c>
      <c r="O1271" s="1"/>
      <c r="P1271" s="1" t="s">
        <v>6063</v>
      </c>
      <c r="Q1271" s="1" t="s">
        <v>117</v>
      </c>
      <c r="R1271" s="1" t="s">
        <v>156</v>
      </c>
      <c r="S1271" s="1" t="s">
        <v>9990</v>
      </c>
      <c r="T1271" s="1" t="s">
        <v>764</v>
      </c>
      <c r="U1271" s="1"/>
      <c r="V1271" s="1" t="s">
        <v>765</v>
      </c>
      <c r="W1271" s="1"/>
      <c r="X1271" s="1" t="s">
        <v>181</v>
      </c>
      <c r="Y1271">
        <v>0</v>
      </c>
      <c r="Z1271" s="1" t="s">
        <v>143</v>
      </c>
      <c r="AA1271" s="1" t="s">
        <v>157</v>
      </c>
      <c r="AB1271" s="1" t="s">
        <v>6067</v>
      </c>
      <c r="AC1271" s="1" t="s">
        <v>171</v>
      </c>
      <c r="AD1271" s="3">
        <v>1</v>
      </c>
      <c r="AE1271" s="1" t="s">
        <v>106</v>
      </c>
      <c r="AF1271" s="1" t="s">
        <v>106</v>
      </c>
      <c r="AG1271" s="1" t="s">
        <v>106</v>
      </c>
      <c r="AH1271" s="1" t="s">
        <v>106</v>
      </c>
      <c r="AI1271" s="1"/>
      <c r="AJ1271" s="1" t="s">
        <v>158</v>
      </c>
      <c r="AK1271" s="1" t="s">
        <v>767</v>
      </c>
      <c r="AL1271" s="1"/>
      <c r="AM1271" s="1"/>
      <c r="AO1271">
        <v>1332</v>
      </c>
      <c r="AP1271">
        <v>1</v>
      </c>
      <c r="AQ1271" s="1" t="s">
        <v>143</v>
      </c>
      <c r="AR1271" s="1" t="s">
        <v>118</v>
      </c>
      <c r="AT1271" s="1" t="s">
        <v>108</v>
      </c>
      <c r="AU1271" s="1" t="s">
        <v>120</v>
      </c>
      <c r="AV1271">
        <v>1987</v>
      </c>
      <c r="AW1271" s="1" t="s">
        <v>172</v>
      </c>
      <c r="AX1271">
        <v>3</v>
      </c>
      <c r="AY1271">
        <v>2</v>
      </c>
      <c r="AZ1271">
        <v>0</v>
      </c>
      <c r="BA1271">
        <v>5</v>
      </c>
      <c r="BB1271" s="1"/>
      <c r="BI1271" s="1"/>
      <c r="BM1271" s="1"/>
      <c r="BN1271" s="1"/>
      <c r="BU1271" s="1"/>
      <c r="BV1271">
        <v>0</v>
      </c>
      <c r="BX1271">
        <v>20910</v>
      </c>
      <c r="BY1271">
        <v>78720</v>
      </c>
      <c r="BZ1271">
        <v>0</v>
      </c>
      <c r="CA1271" s="1" t="s">
        <v>769</v>
      </c>
      <c r="CB1271" s="1" t="s">
        <v>108</v>
      </c>
      <c r="CD1271">
        <v>9180</v>
      </c>
      <c r="CE1271" s="1" t="s">
        <v>106</v>
      </c>
      <c r="CF1271" s="1" t="s">
        <v>106</v>
      </c>
      <c r="CG1271" s="1"/>
      <c r="CI1271" s="1" t="s">
        <v>9991</v>
      </c>
      <c r="CJ1271" s="1" t="s">
        <v>151</v>
      </c>
      <c r="CK1271">
        <v>2464786</v>
      </c>
      <c r="CL1271">
        <v>167944</v>
      </c>
      <c r="CM1271" s="1" t="s">
        <v>765</v>
      </c>
      <c r="CO1271" s="1"/>
      <c r="CP1271" s="1"/>
      <c r="CQ1271" s="1" t="s">
        <v>9990</v>
      </c>
      <c r="CR1271" s="1" t="s">
        <v>9990</v>
      </c>
      <c r="CS1271" s="1"/>
      <c r="CU1271" s="1" t="s">
        <v>771</v>
      </c>
      <c r="CV1271" s="1" t="s">
        <v>113</v>
      </c>
      <c r="CW1271" s="1" t="s">
        <v>765</v>
      </c>
      <c r="CX1271" s="1"/>
      <c r="CZ1271" s="2"/>
      <c r="DA1271" t="str">
        <f>_xlfn.IFNA(_xlfn.XLOOKUP(R1271, LandUseCodes!$A$1:$A$70,LandUseCodes!$B$1:$B$70), "Not Listed")</f>
        <v>R - Single Family/Cabin</v>
      </c>
      <c r="DB1271" t="str">
        <f>_xlfn.IFNA(_xlfn.XLOOKUP(AD1271, Type!$A$1:$A$3,Type!$B$1:$B$3), "Not Listed")</f>
        <v>Public</v>
      </c>
    </row>
    <row r="1272" spans="1:106" x14ac:dyDescent="0.25">
      <c r="A1272" s="1" t="s">
        <v>9992</v>
      </c>
      <c r="B1272">
        <v>2025</v>
      </c>
      <c r="C1272">
        <v>1</v>
      </c>
      <c r="D1272" s="1" t="s">
        <v>9993</v>
      </c>
      <c r="E1272" s="1" t="s">
        <v>1649</v>
      </c>
      <c r="F1272" s="1" t="s">
        <v>402</v>
      </c>
      <c r="G1272">
        <v>22000</v>
      </c>
      <c r="H1272" s="1"/>
      <c r="J1272">
        <v>131450</v>
      </c>
      <c r="K1272" s="1" t="s">
        <v>9994</v>
      </c>
      <c r="L1272" s="1" t="s">
        <v>2861</v>
      </c>
      <c r="M1272" s="1" t="s">
        <v>130</v>
      </c>
      <c r="N1272">
        <v>250</v>
      </c>
      <c r="O1272" s="1"/>
      <c r="P1272" s="1" t="s">
        <v>6063</v>
      </c>
      <c r="Q1272" s="1" t="s">
        <v>117</v>
      </c>
      <c r="R1272" s="1" t="s">
        <v>156</v>
      </c>
      <c r="S1272" s="1" t="s">
        <v>9995</v>
      </c>
      <c r="T1272" s="1" t="s">
        <v>764</v>
      </c>
      <c r="U1272" s="1"/>
      <c r="V1272" s="1" t="s">
        <v>765</v>
      </c>
      <c r="W1272" s="1"/>
      <c r="X1272" s="1"/>
      <c r="Z1272" s="1" t="s">
        <v>143</v>
      </c>
      <c r="AA1272" s="1" t="s">
        <v>157</v>
      </c>
      <c r="AB1272" s="1" t="s">
        <v>6067</v>
      </c>
      <c r="AC1272" s="1" t="s">
        <v>171</v>
      </c>
      <c r="AD1272" s="3">
        <v>1</v>
      </c>
      <c r="AE1272" s="1" t="s">
        <v>106</v>
      </c>
      <c r="AF1272" s="1" t="s">
        <v>106</v>
      </c>
      <c r="AG1272" s="1" t="s">
        <v>106</v>
      </c>
      <c r="AH1272" s="1" t="s">
        <v>106</v>
      </c>
      <c r="AI1272" s="1"/>
      <c r="AJ1272" s="1" t="s">
        <v>108</v>
      </c>
      <c r="AK1272" s="1" t="s">
        <v>767</v>
      </c>
      <c r="AL1272" s="1"/>
      <c r="AM1272" s="1"/>
      <c r="AO1272">
        <v>1779</v>
      </c>
      <c r="AP1272">
        <v>1</v>
      </c>
      <c r="AQ1272" s="1" t="s">
        <v>143</v>
      </c>
      <c r="AR1272" s="1" t="s">
        <v>118</v>
      </c>
      <c r="AS1272">
        <v>531</v>
      </c>
      <c r="AT1272" s="1" t="s">
        <v>108</v>
      </c>
      <c r="AU1272" s="1" t="s">
        <v>120</v>
      </c>
      <c r="AV1272">
        <v>2001</v>
      </c>
      <c r="AW1272" s="1" t="s">
        <v>258</v>
      </c>
      <c r="AX1272">
        <v>3</v>
      </c>
      <c r="AY1272">
        <v>1</v>
      </c>
      <c r="AZ1272">
        <v>1</v>
      </c>
      <c r="BA1272">
        <v>7</v>
      </c>
      <c r="BB1272" s="1"/>
      <c r="BI1272" s="1"/>
      <c r="BM1272" s="1"/>
      <c r="BN1272" s="1"/>
      <c r="BU1272" s="1"/>
      <c r="BV1272">
        <v>0</v>
      </c>
      <c r="BW1272">
        <v>21580</v>
      </c>
      <c r="BX1272">
        <v>21580</v>
      </c>
      <c r="BY1272">
        <v>109870</v>
      </c>
      <c r="BZ1272">
        <v>0</v>
      </c>
      <c r="CA1272" s="1" t="s">
        <v>769</v>
      </c>
      <c r="CB1272" s="1" t="s">
        <v>108</v>
      </c>
      <c r="CD1272">
        <v>10200</v>
      </c>
      <c r="CE1272" s="1" t="s">
        <v>106</v>
      </c>
      <c r="CF1272" s="1" t="s">
        <v>106</v>
      </c>
      <c r="CG1272" s="1"/>
      <c r="CI1272" s="1" t="s">
        <v>9996</v>
      </c>
      <c r="CJ1272" s="1" t="s">
        <v>9997</v>
      </c>
      <c r="CK1272">
        <v>2464793</v>
      </c>
      <c r="CL1272">
        <v>168084</v>
      </c>
      <c r="CM1272" s="1" t="s">
        <v>765</v>
      </c>
      <c r="CO1272" s="1"/>
      <c r="CP1272" s="1"/>
      <c r="CQ1272" s="1" t="s">
        <v>9995</v>
      </c>
      <c r="CR1272" s="1" t="s">
        <v>9995</v>
      </c>
      <c r="CS1272" s="1"/>
      <c r="CU1272" s="1" t="s">
        <v>771</v>
      </c>
      <c r="CV1272" s="1" t="s">
        <v>113</v>
      </c>
      <c r="CW1272" s="1" t="s">
        <v>765</v>
      </c>
      <c r="CX1272" s="1"/>
      <c r="CZ1272" s="2"/>
      <c r="DA1272" t="str">
        <f>_xlfn.IFNA(_xlfn.XLOOKUP(R1272, LandUseCodes!$A$1:$A$70,LandUseCodes!$B$1:$B$70), "Not Listed")</f>
        <v>R - Single Family/Cabin</v>
      </c>
      <c r="DB1272" t="str">
        <f>_xlfn.IFNA(_xlfn.XLOOKUP(AD1272, Type!$A$1:$A$3,Type!$B$1:$B$3), "Not Listed")</f>
        <v>Public</v>
      </c>
    </row>
    <row r="1273" spans="1:106" x14ac:dyDescent="0.25">
      <c r="A1273" s="1" t="s">
        <v>9998</v>
      </c>
      <c r="B1273">
        <v>2025</v>
      </c>
      <c r="C1273">
        <v>1</v>
      </c>
      <c r="D1273" s="1" t="s">
        <v>8802</v>
      </c>
      <c r="E1273" s="1" t="s">
        <v>405</v>
      </c>
      <c r="F1273" s="1" t="s">
        <v>8804</v>
      </c>
      <c r="G1273">
        <v>1</v>
      </c>
      <c r="H1273" s="1" t="s">
        <v>115</v>
      </c>
      <c r="J1273">
        <v>116210</v>
      </c>
      <c r="K1273" s="1" t="s">
        <v>9999</v>
      </c>
      <c r="L1273" s="1" t="s">
        <v>10000</v>
      </c>
      <c r="M1273" s="1" t="s">
        <v>130</v>
      </c>
      <c r="N1273">
        <v>264</v>
      </c>
      <c r="O1273" s="1"/>
      <c r="P1273" s="1" t="s">
        <v>6063</v>
      </c>
      <c r="Q1273" s="1" t="s">
        <v>117</v>
      </c>
      <c r="R1273" s="1" t="s">
        <v>156</v>
      </c>
      <c r="S1273" s="1" t="s">
        <v>10001</v>
      </c>
      <c r="T1273" s="1" t="s">
        <v>764</v>
      </c>
      <c r="U1273" s="1"/>
      <c r="V1273" s="1" t="s">
        <v>765</v>
      </c>
      <c r="W1273" s="1" t="s">
        <v>10002</v>
      </c>
      <c r="X1273" s="1" t="s">
        <v>10003</v>
      </c>
      <c r="Y1273">
        <v>195000</v>
      </c>
      <c r="Z1273" s="1" t="s">
        <v>143</v>
      </c>
      <c r="AA1273" s="1" t="s">
        <v>157</v>
      </c>
      <c r="AB1273" s="1" t="s">
        <v>6067</v>
      </c>
      <c r="AC1273" s="1" t="s">
        <v>171</v>
      </c>
      <c r="AD1273" s="3">
        <v>1</v>
      </c>
      <c r="AE1273" s="1" t="s">
        <v>106</v>
      </c>
      <c r="AF1273" s="1" t="s">
        <v>106</v>
      </c>
      <c r="AG1273" s="1" t="s">
        <v>106</v>
      </c>
      <c r="AH1273" s="1" t="s">
        <v>106</v>
      </c>
      <c r="AI1273" s="1"/>
      <c r="AJ1273" s="1" t="s">
        <v>108</v>
      </c>
      <c r="AK1273" s="1" t="s">
        <v>767</v>
      </c>
      <c r="AL1273" s="1"/>
      <c r="AM1273" s="1"/>
      <c r="AO1273">
        <v>1890</v>
      </c>
      <c r="AP1273">
        <v>1.5</v>
      </c>
      <c r="AQ1273" s="1" t="s">
        <v>143</v>
      </c>
      <c r="AR1273" s="1" t="s">
        <v>118</v>
      </c>
      <c r="AT1273" s="1" t="s">
        <v>108</v>
      </c>
      <c r="AU1273" s="1" t="s">
        <v>120</v>
      </c>
      <c r="AV1273">
        <v>1988</v>
      </c>
      <c r="AW1273" s="1" t="s">
        <v>101</v>
      </c>
      <c r="AX1273">
        <v>3</v>
      </c>
      <c r="AY1273">
        <v>2</v>
      </c>
      <c r="AZ1273">
        <v>1</v>
      </c>
      <c r="BA1273">
        <v>7</v>
      </c>
      <c r="BB1273" s="1"/>
      <c r="BI1273" s="1"/>
      <c r="BM1273" s="1"/>
      <c r="BN1273" s="1"/>
      <c r="BU1273" s="1"/>
      <c r="BV1273">
        <v>0</v>
      </c>
      <c r="BX1273">
        <v>21580</v>
      </c>
      <c r="BY1273">
        <v>94630</v>
      </c>
      <c r="BZ1273">
        <v>0</v>
      </c>
      <c r="CA1273" s="1" t="s">
        <v>769</v>
      </c>
      <c r="CB1273" s="1" t="s">
        <v>108</v>
      </c>
      <c r="CD1273">
        <v>10200</v>
      </c>
      <c r="CE1273" s="1" t="s">
        <v>106</v>
      </c>
      <c r="CF1273" s="1" t="s">
        <v>106</v>
      </c>
      <c r="CG1273" s="1"/>
      <c r="CI1273" s="1" t="s">
        <v>10004</v>
      </c>
      <c r="CJ1273" s="1" t="s">
        <v>3692</v>
      </c>
      <c r="CK1273">
        <v>2464801</v>
      </c>
      <c r="CL1273">
        <v>168007</v>
      </c>
      <c r="CM1273" s="1" t="s">
        <v>765</v>
      </c>
      <c r="CO1273" s="1"/>
      <c r="CP1273" s="1"/>
      <c r="CQ1273" s="1" t="s">
        <v>10001</v>
      </c>
      <c r="CR1273" s="1" t="s">
        <v>10001</v>
      </c>
      <c r="CS1273" s="1"/>
      <c r="CU1273" s="1" t="s">
        <v>771</v>
      </c>
      <c r="CV1273" s="1" t="s">
        <v>113</v>
      </c>
      <c r="CW1273" s="1" t="s">
        <v>765</v>
      </c>
      <c r="CX1273" s="1"/>
      <c r="CZ1273" s="2"/>
      <c r="DA1273" t="str">
        <f>_xlfn.IFNA(_xlfn.XLOOKUP(R1273, LandUseCodes!$A$1:$A$70,LandUseCodes!$B$1:$B$70), "Not Listed")</f>
        <v>R - Single Family/Cabin</v>
      </c>
      <c r="DB1273" t="str">
        <f>_xlfn.IFNA(_xlfn.XLOOKUP(AD1273, Type!$A$1:$A$3,Type!$B$1:$B$3), "Not Listed")</f>
        <v>Public</v>
      </c>
    </row>
    <row r="1274" spans="1:106" x14ac:dyDescent="0.25">
      <c r="A1274" s="1" t="s">
        <v>10005</v>
      </c>
      <c r="B1274">
        <v>2025</v>
      </c>
      <c r="C1274">
        <v>1</v>
      </c>
      <c r="D1274" s="1" t="s">
        <v>10006</v>
      </c>
      <c r="E1274" s="1" t="s">
        <v>5397</v>
      </c>
      <c r="F1274" s="1" t="s">
        <v>10007</v>
      </c>
      <c r="G1274">
        <v>22000</v>
      </c>
      <c r="H1274" s="1" t="s">
        <v>136</v>
      </c>
      <c r="J1274">
        <v>22660</v>
      </c>
      <c r="K1274" s="1" t="s">
        <v>10008</v>
      </c>
      <c r="L1274" s="1"/>
      <c r="M1274" s="1" t="s">
        <v>130</v>
      </c>
      <c r="N1274">
        <v>246</v>
      </c>
      <c r="O1274" s="1"/>
      <c r="P1274" s="1" t="s">
        <v>6063</v>
      </c>
      <c r="Q1274" s="1" t="s">
        <v>117</v>
      </c>
      <c r="R1274" s="1" t="s">
        <v>271</v>
      </c>
      <c r="S1274" s="1" t="s">
        <v>10009</v>
      </c>
      <c r="T1274" s="1" t="s">
        <v>1910</v>
      </c>
      <c r="U1274" s="1"/>
      <c r="V1274" s="1" t="s">
        <v>1911</v>
      </c>
      <c r="W1274" s="1"/>
      <c r="X1274" s="1"/>
      <c r="Z1274" s="1" t="s">
        <v>143</v>
      </c>
      <c r="AA1274" s="1" t="s">
        <v>157</v>
      </c>
      <c r="AB1274" s="1" t="s">
        <v>6067</v>
      </c>
      <c r="AC1274" s="1" t="s">
        <v>171</v>
      </c>
      <c r="AD1274" s="3">
        <v>3</v>
      </c>
      <c r="AE1274" s="1" t="s">
        <v>107</v>
      </c>
      <c r="AF1274" s="1" t="s">
        <v>107</v>
      </c>
      <c r="AG1274" s="1" t="s">
        <v>106</v>
      </c>
      <c r="AH1274" s="1" t="s">
        <v>106</v>
      </c>
      <c r="AI1274" s="1"/>
      <c r="AJ1274" s="1" t="s">
        <v>108</v>
      </c>
      <c r="AK1274" s="1" t="s">
        <v>767</v>
      </c>
      <c r="AL1274" s="1"/>
      <c r="AM1274" s="1"/>
      <c r="AQ1274" s="1"/>
      <c r="AR1274" s="1"/>
      <c r="AT1274" s="1"/>
      <c r="AU1274" s="1"/>
      <c r="AW1274" s="1"/>
      <c r="BB1274" s="1"/>
      <c r="BI1274" s="1"/>
      <c r="BM1274" s="1"/>
      <c r="BN1274" s="1"/>
      <c r="BU1274" s="1"/>
      <c r="BV1274">
        <v>0</v>
      </c>
      <c r="BW1274">
        <v>18220</v>
      </c>
      <c r="BX1274">
        <v>22660</v>
      </c>
      <c r="BY1274">
        <v>0</v>
      </c>
      <c r="BZ1274">
        <v>0</v>
      </c>
      <c r="CA1274" s="1" t="s">
        <v>769</v>
      </c>
      <c r="CB1274" s="1"/>
      <c r="CD1274">
        <v>20400</v>
      </c>
      <c r="CE1274" s="1"/>
      <c r="CF1274" s="1" t="s">
        <v>106</v>
      </c>
      <c r="CG1274" s="1"/>
      <c r="CI1274" s="1" t="s">
        <v>10010</v>
      </c>
      <c r="CJ1274" s="1" t="s">
        <v>10011</v>
      </c>
      <c r="CK1274">
        <v>2464706</v>
      </c>
      <c r="CL1274">
        <v>168077</v>
      </c>
      <c r="CM1274" s="1" t="s">
        <v>765</v>
      </c>
      <c r="CO1274" s="1"/>
      <c r="CP1274" s="1"/>
      <c r="CQ1274" s="1" t="s">
        <v>10012</v>
      </c>
      <c r="CR1274" s="1" t="s">
        <v>10009</v>
      </c>
      <c r="CS1274" s="1"/>
      <c r="CU1274" s="1" t="s">
        <v>1919</v>
      </c>
      <c r="CV1274" s="1" t="s">
        <v>113</v>
      </c>
      <c r="CW1274" s="1" t="s">
        <v>1911</v>
      </c>
      <c r="CX1274" s="1"/>
      <c r="CZ1274" s="2"/>
      <c r="DA1274" t="str">
        <f>_xlfn.IFNA(_xlfn.XLOOKUP(R1274, LandUseCodes!$A$1:$A$70,LandUseCodes!$B$1:$B$70), "Not Listed")</f>
        <v>R - Vacant Land Residential</v>
      </c>
      <c r="DB1274" t="str">
        <f>_xlfn.IFNA(_xlfn.XLOOKUP(AD1274, Type!$A$1:$A$3,Type!$B$1:$B$3), "Not Listed")</f>
        <v>None</v>
      </c>
    </row>
    <row r="1275" spans="1:106" x14ac:dyDescent="0.25">
      <c r="A1275" s="1" t="s">
        <v>10013</v>
      </c>
      <c r="B1275">
        <v>2025</v>
      </c>
      <c r="C1275">
        <v>1</v>
      </c>
      <c r="D1275" s="1" t="s">
        <v>10014</v>
      </c>
      <c r="E1275" s="1" t="s">
        <v>7413</v>
      </c>
      <c r="F1275" s="1" t="s">
        <v>289</v>
      </c>
      <c r="G1275">
        <v>126000</v>
      </c>
      <c r="H1275" s="1"/>
      <c r="J1275">
        <v>109500</v>
      </c>
      <c r="K1275" s="1" t="s">
        <v>10015</v>
      </c>
      <c r="L1275" s="1" t="s">
        <v>10016</v>
      </c>
      <c r="M1275" s="1" t="s">
        <v>130</v>
      </c>
      <c r="N1275">
        <v>242</v>
      </c>
      <c r="O1275" s="1"/>
      <c r="P1275" s="1" t="s">
        <v>6063</v>
      </c>
      <c r="Q1275" s="1" t="s">
        <v>117</v>
      </c>
      <c r="R1275" s="1" t="s">
        <v>156</v>
      </c>
      <c r="S1275" s="1" t="s">
        <v>10017</v>
      </c>
      <c r="T1275" s="1" t="s">
        <v>764</v>
      </c>
      <c r="U1275" s="1"/>
      <c r="V1275" s="1" t="s">
        <v>765</v>
      </c>
      <c r="W1275" s="1"/>
      <c r="X1275" s="1"/>
      <c r="Z1275" s="1" t="s">
        <v>143</v>
      </c>
      <c r="AA1275" s="1" t="s">
        <v>157</v>
      </c>
      <c r="AB1275" s="1" t="s">
        <v>6067</v>
      </c>
      <c r="AC1275" s="1" t="s">
        <v>171</v>
      </c>
      <c r="AD1275" s="3">
        <v>1</v>
      </c>
      <c r="AE1275" s="1" t="s">
        <v>106</v>
      </c>
      <c r="AF1275" s="1" t="s">
        <v>106</v>
      </c>
      <c r="AG1275" s="1" t="s">
        <v>106</v>
      </c>
      <c r="AH1275" s="1" t="s">
        <v>106</v>
      </c>
      <c r="AI1275" s="1"/>
      <c r="AJ1275" s="1" t="s">
        <v>104</v>
      </c>
      <c r="AK1275" s="1" t="s">
        <v>767</v>
      </c>
      <c r="AL1275" s="1"/>
      <c r="AM1275" s="1"/>
      <c r="AO1275">
        <v>2236</v>
      </c>
      <c r="AP1275">
        <v>1</v>
      </c>
      <c r="AQ1275" s="1" t="s">
        <v>143</v>
      </c>
      <c r="AR1275" s="1" t="s">
        <v>118</v>
      </c>
      <c r="AS1275">
        <v>1000</v>
      </c>
      <c r="AT1275" s="1" t="s">
        <v>108</v>
      </c>
      <c r="AU1275" s="1" t="s">
        <v>159</v>
      </c>
      <c r="AV1275">
        <v>1987</v>
      </c>
      <c r="AW1275" s="1" t="s">
        <v>258</v>
      </c>
      <c r="AX1275">
        <v>4</v>
      </c>
      <c r="AY1275">
        <v>2</v>
      </c>
      <c r="AZ1275">
        <v>1</v>
      </c>
      <c r="BA1275">
        <v>5</v>
      </c>
      <c r="BB1275" s="1"/>
      <c r="BE1275">
        <v>1</v>
      </c>
      <c r="BF1275">
        <v>1</v>
      </c>
      <c r="BI1275" s="1"/>
      <c r="BM1275" s="1"/>
      <c r="BN1275" s="1"/>
      <c r="BU1275" s="1"/>
      <c r="BV1275">
        <v>0</v>
      </c>
      <c r="BX1275">
        <v>20910</v>
      </c>
      <c r="BY1275">
        <v>88590</v>
      </c>
      <c r="BZ1275">
        <v>0</v>
      </c>
      <c r="CA1275" s="1" t="s">
        <v>769</v>
      </c>
      <c r="CB1275" s="1" t="s">
        <v>108</v>
      </c>
      <c r="CD1275">
        <v>9180</v>
      </c>
      <c r="CE1275" s="1" t="s">
        <v>106</v>
      </c>
      <c r="CF1275" s="1" t="s">
        <v>106</v>
      </c>
      <c r="CG1275" s="1"/>
      <c r="CI1275" s="1" t="s">
        <v>10018</v>
      </c>
      <c r="CJ1275" s="1" t="s">
        <v>10019</v>
      </c>
      <c r="CK1275">
        <v>2464824</v>
      </c>
      <c r="CL1275">
        <v>168147</v>
      </c>
      <c r="CM1275" s="1" t="s">
        <v>765</v>
      </c>
      <c r="CO1275" s="1"/>
      <c r="CP1275" s="1"/>
      <c r="CQ1275" s="1" t="s">
        <v>10017</v>
      </c>
      <c r="CR1275" s="1" t="s">
        <v>10017</v>
      </c>
      <c r="CS1275" s="1"/>
      <c r="CU1275" s="1" t="s">
        <v>771</v>
      </c>
      <c r="CV1275" s="1" t="s">
        <v>113</v>
      </c>
      <c r="CW1275" s="1" t="s">
        <v>765</v>
      </c>
      <c r="CX1275" s="1"/>
      <c r="CZ1275" s="2"/>
      <c r="DA1275" t="str">
        <f>_xlfn.IFNA(_xlfn.XLOOKUP(R1275, LandUseCodes!$A$1:$A$70,LandUseCodes!$B$1:$B$70), "Not Listed")</f>
        <v>R - Single Family/Cabin</v>
      </c>
      <c r="DB1275" t="str">
        <f>_xlfn.IFNA(_xlfn.XLOOKUP(AD1275, Type!$A$1:$A$3,Type!$B$1:$B$3), "Not Listed")</f>
        <v>Public</v>
      </c>
    </row>
    <row r="1276" spans="1:106" x14ac:dyDescent="0.25">
      <c r="A1276" s="1" t="s">
        <v>10020</v>
      </c>
      <c r="B1276">
        <v>2025</v>
      </c>
      <c r="C1276">
        <v>1</v>
      </c>
      <c r="D1276" s="1" t="s">
        <v>1851</v>
      </c>
      <c r="E1276" s="1" t="s">
        <v>106</v>
      </c>
      <c r="F1276" s="1" t="s">
        <v>1853</v>
      </c>
      <c r="G1276">
        <v>365000</v>
      </c>
      <c r="H1276" s="1"/>
      <c r="J1276">
        <v>112900</v>
      </c>
      <c r="K1276" s="1" t="s">
        <v>10021</v>
      </c>
      <c r="L1276" s="1" t="s">
        <v>10022</v>
      </c>
      <c r="M1276" s="1" t="s">
        <v>130</v>
      </c>
      <c r="N1276">
        <v>230</v>
      </c>
      <c r="O1276" s="1"/>
      <c r="P1276" s="1" t="s">
        <v>6063</v>
      </c>
      <c r="Q1276" s="1" t="s">
        <v>117</v>
      </c>
      <c r="R1276" s="1" t="s">
        <v>156</v>
      </c>
      <c r="S1276" s="1" t="s">
        <v>10023</v>
      </c>
      <c r="T1276" s="1" t="s">
        <v>764</v>
      </c>
      <c r="U1276" s="1"/>
      <c r="V1276" s="1" t="s">
        <v>765</v>
      </c>
      <c r="W1276" s="1" t="s">
        <v>10024</v>
      </c>
      <c r="X1276" s="1" t="s">
        <v>3408</v>
      </c>
      <c r="Y1276">
        <v>272000</v>
      </c>
      <c r="Z1276" s="1" t="s">
        <v>143</v>
      </c>
      <c r="AA1276" s="1" t="s">
        <v>157</v>
      </c>
      <c r="AB1276" s="1" t="s">
        <v>6067</v>
      </c>
      <c r="AC1276" s="1" t="s">
        <v>171</v>
      </c>
      <c r="AD1276" s="3">
        <v>1</v>
      </c>
      <c r="AE1276" s="1" t="s">
        <v>106</v>
      </c>
      <c r="AF1276" s="1" t="s">
        <v>106</v>
      </c>
      <c r="AG1276" s="1" t="s">
        <v>106</v>
      </c>
      <c r="AH1276" s="1" t="s">
        <v>106</v>
      </c>
      <c r="AI1276" s="1"/>
      <c r="AJ1276" s="1" t="s">
        <v>104</v>
      </c>
      <c r="AK1276" s="1" t="s">
        <v>767</v>
      </c>
      <c r="AL1276" s="1"/>
      <c r="AM1276" s="1"/>
      <c r="AO1276">
        <v>1846</v>
      </c>
      <c r="AP1276">
        <v>2</v>
      </c>
      <c r="AQ1276" s="1" t="s">
        <v>143</v>
      </c>
      <c r="AR1276" s="1" t="s">
        <v>118</v>
      </c>
      <c r="AT1276" s="1" t="s">
        <v>112</v>
      </c>
      <c r="AU1276" s="1" t="s">
        <v>120</v>
      </c>
      <c r="AV1276">
        <v>1988</v>
      </c>
      <c r="AW1276" s="1" t="s">
        <v>130</v>
      </c>
      <c r="AX1276">
        <v>3</v>
      </c>
      <c r="AY1276">
        <v>2</v>
      </c>
      <c r="AZ1276">
        <v>1</v>
      </c>
      <c r="BA1276">
        <v>6</v>
      </c>
      <c r="BB1276" s="1"/>
      <c r="BE1276">
        <v>1</v>
      </c>
      <c r="BF1276">
        <v>1</v>
      </c>
      <c r="BI1276" s="1"/>
      <c r="BM1276" s="1"/>
      <c r="BN1276" s="1"/>
      <c r="BU1276" s="1"/>
      <c r="BV1276">
        <v>0</v>
      </c>
      <c r="BX1276">
        <v>20910</v>
      </c>
      <c r="BY1276">
        <v>91990</v>
      </c>
      <c r="BZ1276">
        <v>0</v>
      </c>
      <c r="CA1276" s="1" t="s">
        <v>769</v>
      </c>
      <c r="CB1276" s="1" t="s">
        <v>107</v>
      </c>
      <c r="CD1276">
        <v>9180</v>
      </c>
      <c r="CE1276" s="1" t="s">
        <v>106</v>
      </c>
      <c r="CF1276" s="1" t="s">
        <v>106</v>
      </c>
      <c r="CG1276" s="1"/>
      <c r="CI1276" s="1" t="s">
        <v>10025</v>
      </c>
      <c r="CJ1276" s="1" t="s">
        <v>10026</v>
      </c>
      <c r="CK1276">
        <v>2464835</v>
      </c>
      <c r="CL1276">
        <v>168210</v>
      </c>
      <c r="CM1276" s="1" t="s">
        <v>765</v>
      </c>
      <c r="CO1276" s="1"/>
      <c r="CP1276" s="1"/>
      <c r="CQ1276" s="1" t="s">
        <v>10023</v>
      </c>
      <c r="CR1276" s="1" t="s">
        <v>10023</v>
      </c>
      <c r="CS1276" s="1"/>
      <c r="CU1276" s="1" t="s">
        <v>771</v>
      </c>
      <c r="CV1276" s="1" t="s">
        <v>113</v>
      </c>
      <c r="CW1276" s="1" t="s">
        <v>765</v>
      </c>
      <c r="CX1276" s="1"/>
      <c r="CZ1276" s="2"/>
      <c r="DA1276" t="str">
        <f>_xlfn.IFNA(_xlfn.XLOOKUP(R1276, LandUseCodes!$A$1:$A$70,LandUseCodes!$B$1:$B$70), "Not Listed")</f>
        <v>R - Single Family/Cabin</v>
      </c>
      <c r="DB1276" t="str">
        <f>_xlfn.IFNA(_xlfn.XLOOKUP(AD1276, Type!$A$1:$A$3,Type!$B$1:$B$3), "Not Listed")</f>
        <v>Public</v>
      </c>
    </row>
    <row r="1277" spans="1:106" x14ac:dyDescent="0.25">
      <c r="A1277" s="1" t="s">
        <v>10027</v>
      </c>
      <c r="B1277">
        <v>2025</v>
      </c>
      <c r="C1277">
        <v>1</v>
      </c>
      <c r="D1277" s="1" t="s">
        <v>10028</v>
      </c>
      <c r="E1277" s="1" t="s">
        <v>4324</v>
      </c>
      <c r="F1277" s="1" t="s">
        <v>10029</v>
      </c>
      <c r="G1277">
        <v>113000</v>
      </c>
      <c r="H1277" s="1"/>
      <c r="J1277">
        <v>91890</v>
      </c>
      <c r="K1277" s="1" t="s">
        <v>10030</v>
      </c>
      <c r="L1277" s="1"/>
      <c r="M1277" s="1" t="s">
        <v>130</v>
      </c>
      <c r="N1277">
        <v>220</v>
      </c>
      <c r="O1277" s="1"/>
      <c r="P1277" s="1" t="s">
        <v>6063</v>
      </c>
      <c r="Q1277" s="1" t="s">
        <v>117</v>
      </c>
      <c r="R1277" s="1" t="s">
        <v>156</v>
      </c>
      <c r="S1277" s="1" t="s">
        <v>10031</v>
      </c>
      <c r="T1277" s="1" t="s">
        <v>764</v>
      </c>
      <c r="U1277" s="1"/>
      <c r="V1277" s="1" t="s">
        <v>765</v>
      </c>
      <c r="W1277" s="1"/>
      <c r="X1277" s="1"/>
      <c r="Z1277" s="1" t="s">
        <v>143</v>
      </c>
      <c r="AA1277" s="1" t="s">
        <v>157</v>
      </c>
      <c r="AB1277" s="1" t="s">
        <v>6067</v>
      </c>
      <c r="AC1277" s="1" t="s">
        <v>171</v>
      </c>
      <c r="AD1277" s="3">
        <v>1</v>
      </c>
      <c r="AE1277" s="1" t="s">
        <v>106</v>
      </c>
      <c r="AF1277" s="1" t="s">
        <v>106</v>
      </c>
      <c r="AG1277" s="1" t="s">
        <v>106</v>
      </c>
      <c r="AH1277" s="1" t="s">
        <v>106</v>
      </c>
      <c r="AI1277" s="1"/>
      <c r="AJ1277" s="1" t="s">
        <v>104</v>
      </c>
      <c r="AK1277" s="1" t="s">
        <v>767</v>
      </c>
      <c r="AL1277" s="1"/>
      <c r="AM1277" s="1"/>
      <c r="AO1277">
        <v>1232</v>
      </c>
      <c r="AP1277">
        <v>1</v>
      </c>
      <c r="AQ1277" s="1" t="s">
        <v>143</v>
      </c>
      <c r="AR1277" s="1" t="s">
        <v>118</v>
      </c>
      <c r="AT1277" s="1" t="s">
        <v>108</v>
      </c>
      <c r="AU1277" s="1" t="s">
        <v>159</v>
      </c>
      <c r="AV1277">
        <v>1988</v>
      </c>
      <c r="AW1277" s="1" t="s">
        <v>172</v>
      </c>
      <c r="AX1277">
        <v>3</v>
      </c>
      <c r="AY1277">
        <v>2</v>
      </c>
      <c r="AZ1277">
        <v>0</v>
      </c>
      <c r="BA1277">
        <v>5</v>
      </c>
      <c r="BB1277" s="1"/>
      <c r="BI1277" s="1"/>
      <c r="BM1277" s="1"/>
      <c r="BN1277" s="1"/>
      <c r="BU1277" s="1"/>
      <c r="BV1277">
        <v>0</v>
      </c>
      <c r="BX1277">
        <v>20910</v>
      </c>
      <c r="BY1277">
        <v>70980</v>
      </c>
      <c r="BZ1277">
        <v>0</v>
      </c>
      <c r="CA1277" s="1" t="s">
        <v>769</v>
      </c>
      <c r="CB1277" s="1" t="s">
        <v>108</v>
      </c>
      <c r="CD1277">
        <v>9180</v>
      </c>
      <c r="CE1277" s="1" t="s">
        <v>106</v>
      </c>
      <c r="CF1277" s="1" t="s">
        <v>106</v>
      </c>
      <c r="CG1277" s="1"/>
      <c r="CI1277" s="1" t="s">
        <v>10032</v>
      </c>
      <c r="CJ1277" s="1" t="s">
        <v>10033</v>
      </c>
      <c r="CK1277">
        <v>2464846</v>
      </c>
      <c r="CL1277">
        <v>168279</v>
      </c>
      <c r="CM1277" s="1" t="s">
        <v>765</v>
      </c>
      <c r="CO1277" s="1"/>
      <c r="CP1277" s="1"/>
      <c r="CQ1277" s="1" t="s">
        <v>10031</v>
      </c>
      <c r="CR1277" s="1" t="s">
        <v>10031</v>
      </c>
      <c r="CS1277" s="1"/>
      <c r="CU1277" s="1" t="s">
        <v>771</v>
      </c>
      <c r="CV1277" s="1" t="s">
        <v>113</v>
      </c>
      <c r="CW1277" s="1" t="s">
        <v>765</v>
      </c>
      <c r="CX1277" s="1"/>
      <c r="CZ1277" s="2"/>
      <c r="DA1277" t="str">
        <f>_xlfn.IFNA(_xlfn.XLOOKUP(R1277, LandUseCodes!$A$1:$A$70,LandUseCodes!$B$1:$B$70), "Not Listed")</f>
        <v>R - Single Family/Cabin</v>
      </c>
      <c r="DB1277" t="str">
        <f>_xlfn.IFNA(_xlfn.XLOOKUP(AD1277, Type!$A$1:$A$3,Type!$B$1:$B$3), "Not Listed")</f>
        <v>Public</v>
      </c>
    </row>
    <row r="1278" spans="1:106" x14ac:dyDescent="0.25">
      <c r="A1278" s="1" t="s">
        <v>10034</v>
      </c>
      <c r="B1278">
        <v>2025</v>
      </c>
      <c r="C1278">
        <v>1</v>
      </c>
      <c r="D1278" s="1" t="s">
        <v>10035</v>
      </c>
      <c r="E1278" s="1" t="s">
        <v>10036</v>
      </c>
      <c r="F1278" s="1" t="s">
        <v>10037</v>
      </c>
      <c r="G1278">
        <v>224900</v>
      </c>
      <c r="H1278" s="1"/>
      <c r="J1278">
        <v>112840</v>
      </c>
      <c r="K1278" s="1" t="s">
        <v>10038</v>
      </c>
      <c r="L1278" s="1" t="s">
        <v>10039</v>
      </c>
      <c r="M1278" s="1" t="s">
        <v>130</v>
      </c>
      <c r="N1278">
        <v>214</v>
      </c>
      <c r="O1278" s="1"/>
      <c r="P1278" s="1" t="s">
        <v>6063</v>
      </c>
      <c r="Q1278" s="1" t="s">
        <v>117</v>
      </c>
      <c r="R1278" s="1" t="s">
        <v>156</v>
      </c>
      <c r="S1278" s="1" t="s">
        <v>10040</v>
      </c>
      <c r="T1278" s="1" t="s">
        <v>764</v>
      </c>
      <c r="U1278" s="1"/>
      <c r="V1278" s="1" t="s">
        <v>765</v>
      </c>
      <c r="W1278" s="1" t="s">
        <v>10041</v>
      </c>
      <c r="X1278" s="1" t="s">
        <v>10042</v>
      </c>
      <c r="Y1278">
        <v>217000</v>
      </c>
      <c r="Z1278" s="1" t="s">
        <v>143</v>
      </c>
      <c r="AA1278" s="1" t="s">
        <v>157</v>
      </c>
      <c r="AB1278" s="1" t="s">
        <v>6067</v>
      </c>
      <c r="AC1278" s="1" t="s">
        <v>171</v>
      </c>
      <c r="AD1278" s="3">
        <v>1</v>
      </c>
      <c r="AE1278" s="1" t="s">
        <v>106</v>
      </c>
      <c r="AF1278" s="1" t="s">
        <v>106</v>
      </c>
      <c r="AG1278" s="1" t="s">
        <v>106</v>
      </c>
      <c r="AH1278" s="1" t="s">
        <v>106</v>
      </c>
      <c r="AI1278" s="1"/>
      <c r="AJ1278" s="1" t="s">
        <v>104</v>
      </c>
      <c r="AK1278" s="1" t="s">
        <v>767</v>
      </c>
      <c r="AL1278" s="1"/>
      <c r="AM1278" s="1"/>
      <c r="AO1278">
        <v>1728</v>
      </c>
      <c r="AP1278">
        <v>2</v>
      </c>
      <c r="AQ1278" s="1" t="s">
        <v>143</v>
      </c>
      <c r="AR1278" s="1" t="s">
        <v>118</v>
      </c>
      <c r="AT1278" s="1" t="s">
        <v>108</v>
      </c>
      <c r="AU1278" s="1" t="s">
        <v>120</v>
      </c>
      <c r="AV1278">
        <v>1988</v>
      </c>
      <c r="AW1278" s="1" t="s">
        <v>130</v>
      </c>
      <c r="AX1278">
        <v>3</v>
      </c>
      <c r="AY1278">
        <v>2</v>
      </c>
      <c r="AZ1278">
        <v>1</v>
      </c>
      <c r="BA1278">
        <v>6</v>
      </c>
      <c r="BB1278" s="1"/>
      <c r="BE1278">
        <v>1</v>
      </c>
      <c r="BF1278">
        <v>1</v>
      </c>
      <c r="BI1278" s="1"/>
      <c r="BM1278" s="1"/>
      <c r="BN1278" s="1"/>
      <c r="BU1278" s="1"/>
      <c r="BV1278">
        <v>0</v>
      </c>
      <c r="BW1278">
        <v>109170</v>
      </c>
      <c r="BX1278">
        <v>20910</v>
      </c>
      <c r="BY1278">
        <v>91930</v>
      </c>
      <c r="BZ1278">
        <v>3650</v>
      </c>
      <c r="CA1278" s="1" t="s">
        <v>769</v>
      </c>
      <c r="CB1278" s="1" t="s">
        <v>108</v>
      </c>
      <c r="CD1278">
        <v>9180</v>
      </c>
      <c r="CE1278" s="1" t="s">
        <v>106</v>
      </c>
      <c r="CF1278" s="1" t="s">
        <v>106</v>
      </c>
      <c r="CG1278" s="1"/>
      <c r="CI1278" s="1" t="s">
        <v>10043</v>
      </c>
      <c r="CJ1278" s="1" t="s">
        <v>10044</v>
      </c>
      <c r="CK1278">
        <v>2464867</v>
      </c>
      <c r="CL1278">
        <v>168345</v>
      </c>
      <c r="CM1278" s="1" t="s">
        <v>765</v>
      </c>
      <c r="CO1278" s="1"/>
      <c r="CP1278" s="1"/>
      <c r="CQ1278" s="1" t="s">
        <v>10040</v>
      </c>
      <c r="CR1278" s="1" t="s">
        <v>10040</v>
      </c>
      <c r="CS1278" s="1"/>
      <c r="CU1278" s="1" t="s">
        <v>771</v>
      </c>
      <c r="CV1278" s="1" t="s">
        <v>113</v>
      </c>
      <c r="CW1278" s="1" t="s">
        <v>765</v>
      </c>
      <c r="CX1278" s="1"/>
      <c r="CZ1278" s="2"/>
      <c r="DA1278" t="str">
        <f>_xlfn.IFNA(_xlfn.XLOOKUP(R1278, LandUseCodes!$A$1:$A$70,LandUseCodes!$B$1:$B$70), "Not Listed")</f>
        <v>R - Single Family/Cabin</v>
      </c>
      <c r="DB1278" t="str">
        <f>_xlfn.IFNA(_xlfn.XLOOKUP(AD1278, Type!$A$1:$A$3,Type!$B$1:$B$3), "Not Listed")</f>
        <v>Public</v>
      </c>
    </row>
    <row r="1279" spans="1:106" x14ac:dyDescent="0.25">
      <c r="A1279" s="1" t="s">
        <v>10045</v>
      </c>
      <c r="B1279">
        <v>2025</v>
      </c>
      <c r="C1279">
        <v>1</v>
      </c>
      <c r="D1279" s="1" t="s">
        <v>10046</v>
      </c>
      <c r="E1279" s="1" t="s">
        <v>10047</v>
      </c>
      <c r="F1279" s="1" t="s">
        <v>9607</v>
      </c>
      <c r="G1279">
        <v>185000</v>
      </c>
      <c r="H1279" s="1"/>
      <c r="J1279">
        <v>111140</v>
      </c>
      <c r="K1279" s="1" t="s">
        <v>10048</v>
      </c>
      <c r="L1279" s="1"/>
      <c r="M1279" s="1" t="s">
        <v>130</v>
      </c>
      <c r="N1279">
        <v>24</v>
      </c>
      <c r="O1279" s="1" t="s">
        <v>147</v>
      </c>
      <c r="P1279" s="1" t="s">
        <v>2026</v>
      </c>
      <c r="Q1279" s="1" t="s">
        <v>283</v>
      </c>
      <c r="R1279" s="1" t="s">
        <v>156</v>
      </c>
      <c r="S1279" s="1" t="s">
        <v>10049</v>
      </c>
      <c r="T1279" s="1" t="s">
        <v>764</v>
      </c>
      <c r="U1279" s="1"/>
      <c r="V1279" s="1" t="s">
        <v>765</v>
      </c>
      <c r="W1279" s="1" t="s">
        <v>10050</v>
      </c>
      <c r="X1279" s="1"/>
      <c r="Z1279" s="1" t="s">
        <v>143</v>
      </c>
      <c r="AA1279" s="1" t="s">
        <v>157</v>
      </c>
      <c r="AB1279" s="1" t="s">
        <v>6067</v>
      </c>
      <c r="AC1279" s="1" t="s">
        <v>171</v>
      </c>
      <c r="AD1279" s="3">
        <v>1</v>
      </c>
      <c r="AE1279" s="1" t="s">
        <v>106</v>
      </c>
      <c r="AF1279" s="1" t="s">
        <v>106</v>
      </c>
      <c r="AG1279" s="1" t="s">
        <v>106</v>
      </c>
      <c r="AH1279" s="1" t="s">
        <v>106</v>
      </c>
      <c r="AI1279" s="1"/>
      <c r="AJ1279" s="1" t="s">
        <v>104</v>
      </c>
      <c r="AK1279" s="1" t="s">
        <v>767</v>
      </c>
      <c r="AL1279" s="1"/>
      <c r="AM1279" s="1"/>
      <c r="AO1279">
        <v>1748</v>
      </c>
      <c r="AP1279">
        <v>1</v>
      </c>
      <c r="AQ1279" s="1" t="s">
        <v>143</v>
      </c>
      <c r="AR1279" s="1" t="s">
        <v>118</v>
      </c>
      <c r="AT1279" s="1" t="s">
        <v>118</v>
      </c>
      <c r="AU1279" s="1" t="s">
        <v>159</v>
      </c>
      <c r="AV1279">
        <v>1964</v>
      </c>
      <c r="AW1279" s="1" t="s">
        <v>130</v>
      </c>
      <c r="AX1279">
        <v>2</v>
      </c>
      <c r="AY1279">
        <v>1</v>
      </c>
      <c r="AZ1279">
        <v>1</v>
      </c>
      <c r="BA1279">
        <v>6</v>
      </c>
      <c r="BB1279" s="1"/>
      <c r="BE1279">
        <v>1</v>
      </c>
      <c r="BF1279">
        <v>1</v>
      </c>
      <c r="BG1279">
        <v>468</v>
      </c>
      <c r="BI1279" s="1"/>
      <c r="BM1279" s="1"/>
      <c r="BN1279" s="1"/>
      <c r="BU1279" s="1"/>
      <c r="BV1279">
        <v>0</v>
      </c>
      <c r="BX1279">
        <v>24260</v>
      </c>
      <c r="BY1279">
        <v>86880</v>
      </c>
      <c r="BZ1279">
        <v>0</v>
      </c>
      <c r="CA1279" s="1" t="s">
        <v>769</v>
      </c>
      <c r="CB1279" s="1" t="s">
        <v>108</v>
      </c>
      <c r="CD1279">
        <v>14250</v>
      </c>
      <c r="CE1279" s="1" t="s">
        <v>108</v>
      </c>
      <c r="CF1279" s="1" t="s">
        <v>106</v>
      </c>
      <c r="CG1279" s="1"/>
      <c r="CI1279" s="1" t="s">
        <v>10051</v>
      </c>
      <c r="CJ1279" s="1" t="s">
        <v>151</v>
      </c>
      <c r="CK1279">
        <v>2464779</v>
      </c>
      <c r="CL1279">
        <v>168514</v>
      </c>
      <c r="CM1279" s="1" t="s">
        <v>765</v>
      </c>
      <c r="CO1279" s="1"/>
      <c r="CP1279" s="1"/>
      <c r="CQ1279" s="1" t="s">
        <v>10049</v>
      </c>
      <c r="CR1279" s="1" t="s">
        <v>10049</v>
      </c>
      <c r="CS1279" s="1"/>
      <c r="CU1279" s="1" t="s">
        <v>771</v>
      </c>
      <c r="CV1279" s="1" t="s">
        <v>113</v>
      </c>
      <c r="CW1279" s="1" t="s">
        <v>765</v>
      </c>
      <c r="CX1279" s="1"/>
      <c r="CZ1279" s="2"/>
      <c r="DA1279" t="str">
        <f>_xlfn.IFNA(_xlfn.XLOOKUP(R1279, LandUseCodes!$A$1:$A$70,LandUseCodes!$B$1:$B$70), "Not Listed")</f>
        <v>R - Single Family/Cabin</v>
      </c>
      <c r="DB1279" t="str">
        <f>_xlfn.IFNA(_xlfn.XLOOKUP(AD1279, Type!$A$1:$A$3,Type!$B$1:$B$3), "Not Listed")</f>
        <v>Public</v>
      </c>
    </row>
    <row r="1280" spans="1:106" x14ac:dyDescent="0.25">
      <c r="A1280" s="1" t="s">
        <v>10052</v>
      </c>
      <c r="B1280">
        <v>2025</v>
      </c>
      <c r="C1280">
        <v>1</v>
      </c>
      <c r="D1280" s="1" t="s">
        <v>10053</v>
      </c>
      <c r="E1280" s="1" t="s">
        <v>10054</v>
      </c>
      <c r="F1280" s="1"/>
      <c r="H1280" s="1"/>
      <c r="J1280">
        <v>23140</v>
      </c>
      <c r="K1280" s="1" t="s">
        <v>10055</v>
      </c>
      <c r="L1280" s="1" t="s">
        <v>10056</v>
      </c>
      <c r="M1280" s="1" t="s">
        <v>130</v>
      </c>
      <c r="O1280" s="1"/>
      <c r="P1280" s="1" t="s">
        <v>7434</v>
      </c>
      <c r="Q1280" s="1" t="s">
        <v>117</v>
      </c>
      <c r="R1280" s="1" t="s">
        <v>271</v>
      </c>
      <c r="S1280" s="1" t="s">
        <v>10057</v>
      </c>
      <c r="T1280" s="1" t="s">
        <v>764</v>
      </c>
      <c r="U1280" s="1"/>
      <c r="V1280" s="1" t="s">
        <v>765</v>
      </c>
      <c r="W1280" s="1"/>
      <c r="X1280" s="1"/>
      <c r="Z1280" s="1" t="s">
        <v>143</v>
      </c>
      <c r="AA1280" s="1" t="s">
        <v>157</v>
      </c>
      <c r="AB1280" s="1" t="s">
        <v>6067</v>
      </c>
      <c r="AC1280" s="1" t="s">
        <v>171</v>
      </c>
      <c r="AD1280" s="3">
        <v>1</v>
      </c>
      <c r="AE1280" s="1" t="s">
        <v>106</v>
      </c>
      <c r="AF1280" s="1" t="s">
        <v>106</v>
      </c>
      <c r="AG1280" s="1" t="s">
        <v>106</v>
      </c>
      <c r="AH1280" s="1" t="s">
        <v>106</v>
      </c>
      <c r="AI1280" s="1"/>
      <c r="AJ1280" s="1"/>
      <c r="AK1280" s="1" t="s">
        <v>767</v>
      </c>
      <c r="AL1280" s="1"/>
      <c r="AM1280" s="1"/>
      <c r="AQ1280" s="1"/>
      <c r="AR1280" s="1"/>
      <c r="AT1280" s="1"/>
      <c r="AU1280" s="1"/>
      <c r="AW1280" s="1"/>
      <c r="BB1280" s="1"/>
      <c r="BI1280" s="1"/>
      <c r="BM1280" s="1"/>
      <c r="BN1280" s="1"/>
      <c r="BU1280" s="1"/>
      <c r="BV1280">
        <v>0</v>
      </c>
      <c r="BX1280">
        <v>23140</v>
      </c>
      <c r="BY1280">
        <v>0</v>
      </c>
      <c r="BZ1280">
        <v>0</v>
      </c>
      <c r="CA1280" s="1" t="s">
        <v>769</v>
      </c>
      <c r="CB1280" s="1"/>
      <c r="CD1280">
        <v>12555</v>
      </c>
      <c r="CE1280" s="1"/>
      <c r="CF1280" s="1" t="s">
        <v>106</v>
      </c>
      <c r="CG1280" s="1"/>
      <c r="CI1280" s="1" t="s">
        <v>10058</v>
      </c>
      <c r="CJ1280" s="1" t="s">
        <v>169</v>
      </c>
      <c r="CK1280">
        <v>2464747</v>
      </c>
      <c r="CL1280">
        <v>168369</v>
      </c>
      <c r="CM1280" s="1" t="s">
        <v>765</v>
      </c>
      <c r="CO1280" s="1"/>
      <c r="CP1280" s="1"/>
      <c r="CQ1280" s="1" t="s">
        <v>7438</v>
      </c>
      <c r="CR1280" s="1" t="s">
        <v>10057</v>
      </c>
      <c r="CS1280" s="1"/>
      <c r="CU1280" s="1" t="s">
        <v>771</v>
      </c>
      <c r="CV1280" s="1" t="s">
        <v>113</v>
      </c>
      <c r="CW1280" s="1" t="s">
        <v>765</v>
      </c>
      <c r="CX1280" s="1"/>
      <c r="CZ1280" s="2"/>
      <c r="DA1280" t="str">
        <f>_xlfn.IFNA(_xlfn.XLOOKUP(R1280, LandUseCodes!$A$1:$A$70,LandUseCodes!$B$1:$B$70), "Not Listed")</f>
        <v>R - Vacant Land Residential</v>
      </c>
      <c r="DB1280" t="str">
        <f>_xlfn.IFNA(_xlfn.XLOOKUP(AD1280, Type!$A$1:$A$3,Type!$B$1:$B$3), "Not Listed")</f>
        <v>Public</v>
      </c>
    </row>
    <row r="1281" spans="1:106" x14ac:dyDescent="0.25">
      <c r="A1281" s="1" t="s">
        <v>10059</v>
      </c>
      <c r="B1281">
        <v>2025</v>
      </c>
      <c r="C1281">
        <v>1</v>
      </c>
      <c r="D1281" s="1" t="s">
        <v>10060</v>
      </c>
      <c r="E1281" s="1" t="s">
        <v>6249</v>
      </c>
      <c r="F1281" s="1"/>
      <c r="H1281" s="1"/>
      <c r="J1281">
        <v>118810</v>
      </c>
      <c r="K1281" s="1" t="s">
        <v>10061</v>
      </c>
      <c r="L1281" s="1" t="s">
        <v>10062</v>
      </c>
      <c r="M1281" s="1" t="s">
        <v>130</v>
      </c>
      <c r="N1281">
        <v>30</v>
      </c>
      <c r="O1281" s="1" t="s">
        <v>147</v>
      </c>
      <c r="P1281" s="1" t="s">
        <v>2026</v>
      </c>
      <c r="Q1281" s="1" t="s">
        <v>283</v>
      </c>
      <c r="R1281" s="1" t="s">
        <v>156</v>
      </c>
      <c r="S1281" s="1" t="s">
        <v>10057</v>
      </c>
      <c r="T1281" s="1" t="s">
        <v>764</v>
      </c>
      <c r="U1281" s="1"/>
      <c r="V1281" s="1" t="s">
        <v>765</v>
      </c>
      <c r="W1281" s="1"/>
      <c r="X1281" s="1"/>
      <c r="Z1281" s="1" t="s">
        <v>143</v>
      </c>
      <c r="AA1281" s="1" t="s">
        <v>157</v>
      </c>
      <c r="AB1281" s="1" t="s">
        <v>6067</v>
      </c>
      <c r="AC1281" s="1" t="s">
        <v>171</v>
      </c>
      <c r="AD1281" s="3">
        <v>1</v>
      </c>
      <c r="AE1281" s="1" t="s">
        <v>106</v>
      </c>
      <c r="AF1281" s="1" t="s">
        <v>106</v>
      </c>
      <c r="AG1281" s="1" t="s">
        <v>106</v>
      </c>
      <c r="AH1281" s="1" t="s">
        <v>106</v>
      </c>
      <c r="AI1281" s="1"/>
      <c r="AJ1281" s="1"/>
      <c r="AK1281" s="1" t="s">
        <v>767</v>
      </c>
      <c r="AL1281" s="1"/>
      <c r="AM1281" s="1"/>
      <c r="AO1281">
        <v>1964</v>
      </c>
      <c r="AP1281">
        <v>1.5</v>
      </c>
      <c r="AQ1281" s="1" t="s">
        <v>143</v>
      </c>
      <c r="AR1281" s="1" t="s">
        <v>118</v>
      </c>
      <c r="AT1281" s="1" t="s">
        <v>118</v>
      </c>
      <c r="AU1281" s="1" t="s">
        <v>159</v>
      </c>
      <c r="AV1281">
        <v>1963</v>
      </c>
      <c r="AW1281" s="1" t="s">
        <v>101</v>
      </c>
      <c r="AX1281">
        <v>4</v>
      </c>
      <c r="AY1281">
        <v>2</v>
      </c>
      <c r="AZ1281">
        <v>0</v>
      </c>
      <c r="BA1281">
        <v>7</v>
      </c>
      <c r="BB1281" s="1" t="s">
        <v>110</v>
      </c>
      <c r="BC1281">
        <v>648</v>
      </c>
      <c r="BE1281">
        <v>2</v>
      </c>
      <c r="BF1281">
        <v>1</v>
      </c>
      <c r="BG1281">
        <v>506</v>
      </c>
      <c r="BI1281" s="1"/>
      <c r="BM1281" s="1"/>
      <c r="BN1281" s="1"/>
      <c r="BU1281" s="1"/>
      <c r="BV1281">
        <v>0</v>
      </c>
      <c r="BX1281">
        <v>22830</v>
      </c>
      <c r="BY1281">
        <v>95980</v>
      </c>
      <c r="BZ1281">
        <v>6220</v>
      </c>
      <c r="CA1281" s="1" t="s">
        <v>769</v>
      </c>
      <c r="CB1281" s="1" t="s">
        <v>108</v>
      </c>
      <c r="CD1281">
        <v>12091</v>
      </c>
      <c r="CE1281" s="1" t="s">
        <v>106</v>
      </c>
      <c r="CF1281" s="1" t="s">
        <v>106</v>
      </c>
      <c r="CG1281" s="1"/>
      <c r="CI1281" s="1" t="s">
        <v>10063</v>
      </c>
      <c r="CJ1281" s="1" t="s">
        <v>323</v>
      </c>
      <c r="CK1281">
        <v>2464688</v>
      </c>
      <c r="CL1281">
        <v>168462</v>
      </c>
      <c r="CM1281" s="1" t="s">
        <v>765</v>
      </c>
      <c r="CO1281" s="1"/>
      <c r="CP1281" s="1"/>
      <c r="CQ1281" s="1" t="s">
        <v>10057</v>
      </c>
      <c r="CR1281" s="1" t="s">
        <v>10057</v>
      </c>
      <c r="CS1281" s="1"/>
      <c r="CU1281" s="1" t="s">
        <v>771</v>
      </c>
      <c r="CV1281" s="1" t="s">
        <v>113</v>
      </c>
      <c r="CW1281" s="1" t="s">
        <v>765</v>
      </c>
      <c r="CX1281" s="1"/>
      <c r="CZ1281" s="2"/>
      <c r="DA1281" t="str">
        <f>_xlfn.IFNA(_xlfn.XLOOKUP(R1281, LandUseCodes!$A$1:$A$70,LandUseCodes!$B$1:$B$70), "Not Listed")</f>
        <v>R - Single Family/Cabin</v>
      </c>
      <c r="DB1281" t="str">
        <f>_xlfn.IFNA(_xlfn.XLOOKUP(AD1281, Type!$A$1:$A$3,Type!$B$1:$B$3), "Not Listed")</f>
        <v>Public</v>
      </c>
    </row>
    <row r="1282" spans="1:106" x14ac:dyDescent="0.25">
      <c r="A1282" s="1" t="s">
        <v>10064</v>
      </c>
      <c r="B1282">
        <v>2025</v>
      </c>
      <c r="C1282">
        <v>1</v>
      </c>
      <c r="D1282" s="1" t="s">
        <v>10065</v>
      </c>
      <c r="E1282" s="1" t="s">
        <v>10066</v>
      </c>
      <c r="F1282" s="1"/>
      <c r="H1282" s="1"/>
      <c r="J1282">
        <v>20820</v>
      </c>
      <c r="K1282" s="1" t="s">
        <v>10061</v>
      </c>
      <c r="L1282" s="1" t="s">
        <v>10062</v>
      </c>
      <c r="M1282" s="1" t="s">
        <v>130</v>
      </c>
      <c r="O1282" s="1" t="s">
        <v>147</v>
      </c>
      <c r="P1282" s="1" t="s">
        <v>2026</v>
      </c>
      <c r="Q1282" s="1" t="s">
        <v>283</v>
      </c>
      <c r="R1282" s="1" t="s">
        <v>271</v>
      </c>
      <c r="S1282" s="1" t="s">
        <v>10057</v>
      </c>
      <c r="T1282" s="1" t="s">
        <v>764</v>
      </c>
      <c r="U1282" s="1"/>
      <c r="V1282" s="1" t="s">
        <v>765</v>
      </c>
      <c r="W1282" s="1"/>
      <c r="X1282" s="1"/>
      <c r="Z1282" s="1" t="s">
        <v>143</v>
      </c>
      <c r="AA1282" s="1" t="s">
        <v>157</v>
      </c>
      <c r="AB1282" s="1" t="s">
        <v>6067</v>
      </c>
      <c r="AC1282" s="1" t="s">
        <v>171</v>
      </c>
      <c r="AD1282" s="3">
        <v>1</v>
      </c>
      <c r="AE1282" s="1" t="s">
        <v>106</v>
      </c>
      <c r="AF1282" s="1" t="s">
        <v>106</v>
      </c>
      <c r="AG1282" s="1" t="s">
        <v>106</v>
      </c>
      <c r="AH1282" s="1" t="s">
        <v>106</v>
      </c>
      <c r="AI1282" s="1"/>
      <c r="AJ1282" s="1"/>
      <c r="AK1282" s="1" t="s">
        <v>767</v>
      </c>
      <c r="AL1282" s="1"/>
      <c r="AM1282" s="1"/>
      <c r="AQ1282" s="1"/>
      <c r="AR1282" s="1"/>
      <c r="AT1282" s="1"/>
      <c r="AU1282" s="1"/>
      <c r="AW1282" s="1"/>
      <c r="BB1282" s="1"/>
      <c r="BI1282" s="1"/>
      <c r="BM1282" s="1"/>
      <c r="BN1282" s="1"/>
      <c r="BU1282" s="1"/>
      <c r="BV1282">
        <v>0</v>
      </c>
      <c r="BX1282">
        <v>20820</v>
      </c>
      <c r="BY1282">
        <v>0</v>
      </c>
      <c r="BZ1282">
        <v>0</v>
      </c>
      <c r="CA1282" s="1" t="s">
        <v>769</v>
      </c>
      <c r="CB1282" s="1"/>
      <c r="CD1282">
        <v>9038</v>
      </c>
      <c r="CE1282" s="1"/>
      <c r="CF1282" s="1" t="s">
        <v>106</v>
      </c>
      <c r="CG1282" s="1"/>
      <c r="CI1282" s="1" t="s">
        <v>10067</v>
      </c>
      <c r="CJ1282" s="1" t="s">
        <v>169</v>
      </c>
      <c r="CK1282">
        <v>2464586</v>
      </c>
      <c r="CL1282">
        <v>168401</v>
      </c>
      <c r="CM1282" s="1" t="s">
        <v>765</v>
      </c>
      <c r="CO1282" s="1"/>
      <c r="CP1282" s="1"/>
      <c r="CQ1282" s="1" t="s">
        <v>9604</v>
      </c>
      <c r="CR1282" s="1" t="s">
        <v>10057</v>
      </c>
      <c r="CS1282" s="1"/>
      <c r="CU1282" s="1" t="s">
        <v>771</v>
      </c>
      <c r="CV1282" s="1" t="s">
        <v>113</v>
      </c>
      <c r="CW1282" s="1" t="s">
        <v>765</v>
      </c>
      <c r="CX1282" s="1"/>
      <c r="CZ1282" s="2"/>
      <c r="DA1282" t="str">
        <f>_xlfn.IFNA(_xlfn.XLOOKUP(R1282, LandUseCodes!$A$1:$A$70,LandUseCodes!$B$1:$B$70), "Not Listed")</f>
        <v>R - Vacant Land Residential</v>
      </c>
      <c r="DB1282" t="str">
        <f>_xlfn.IFNA(_xlfn.XLOOKUP(AD1282, Type!$A$1:$A$3,Type!$B$1:$B$3), "Not Listed")</f>
        <v>Public</v>
      </c>
    </row>
    <row r="1283" spans="1:106" x14ac:dyDescent="0.25">
      <c r="A1283" s="1" t="s">
        <v>10068</v>
      </c>
      <c r="B1283">
        <v>2025</v>
      </c>
      <c r="C1283">
        <v>1</v>
      </c>
      <c r="D1283" s="1" t="s">
        <v>10069</v>
      </c>
      <c r="E1283" s="1" t="s">
        <v>10070</v>
      </c>
      <c r="F1283" s="1"/>
      <c r="H1283" s="1"/>
      <c r="J1283">
        <v>34040</v>
      </c>
      <c r="K1283" s="1" t="s">
        <v>10055</v>
      </c>
      <c r="L1283" s="1" t="s">
        <v>10056</v>
      </c>
      <c r="M1283" s="1" t="s">
        <v>130</v>
      </c>
      <c r="O1283" s="1"/>
      <c r="P1283" s="1" t="s">
        <v>7434</v>
      </c>
      <c r="Q1283" s="1" t="s">
        <v>117</v>
      </c>
      <c r="R1283" s="1" t="s">
        <v>271</v>
      </c>
      <c r="S1283" s="1" t="s">
        <v>10057</v>
      </c>
      <c r="T1283" s="1" t="s">
        <v>764</v>
      </c>
      <c r="U1283" s="1"/>
      <c r="V1283" s="1" t="s">
        <v>765</v>
      </c>
      <c r="W1283" s="1"/>
      <c r="X1283" s="1"/>
      <c r="Z1283" s="1" t="s">
        <v>143</v>
      </c>
      <c r="AA1283" s="1" t="s">
        <v>157</v>
      </c>
      <c r="AB1283" s="1" t="s">
        <v>6067</v>
      </c>
      <c r="AC1283" s="1" t="s">
        <v>171</v>
      </c>
      <c r="AD1283" s="3">
        <v>1</v>
      </c>
      <c r="AE1283" s="1" t="s">
        <v>106</v>
      </c>
      <c r="AF1283" s="1" t="s">
        <v>106</v>
      </c>
      <c r="AG1283" s="1" t="s">
        <v>106</v>
      </c>
      <c r="AH1283" s="1" t="s">
        <v>106</v>
      </c>
      <c r="AI1283" s="1"/>
      <c r="AJ1283" s="1"/>
      <c r="AK1283" s="1" t="s">
        <v>767</v>
      </c>
      <c r="AL1283" s="1"/>
      <c r="AM1283" s="1"/>
      <c r="AQ1283" s="1"/>
      <c r="AR1283" s="1"/>
      <c r="AT1283" s="1"/>
      <c r="AU1283" s="1"/>
      <c r="AW1283" s="1"/>
      <c r="BB1283" s="1"/>
      <c r="BI1283" s="1"/>
      <c r="BM1283" s="1"/>
      <c r="BN1283" s="1"/>
      <c r="BU1283" s="1"/>
      <c r="BV1283">
        <v>0</v>
      </c>
      <c r="BX1283">
        <v>34040</v>
      </c>
      <c r="BY1283">
        <v>0</v>
      </c>
      <c r="BZ1283">
        <v>0</v>
      </c>
      <c r="CA1283" s="1" t="s">
        <v>769</v>
      </c>
      <c r="CB1283" s="1"/>
      <c r="CD1283">
        <v>29070</v>
      </c>
      <c r="CE1283" s="1"/>
      <c r="CF1283" s="1" t="s">
        <v>106</v>
      </c>
      <c r="CG1283" s="1"/>
      <c r="CI1283" s="1" t="s">
        <v>10071</v>
      </c>
      <c r="CJ1283" s="1" t="s">
        <v>10072</v>
      </c>
      <c r="CK1283">
        <v>2464702</v>
      </c>
      <c r="CL1283">
        <v>168231</v>
      </c>
      <c r="CM1283" s="1" t="s">
        <v>765</v>
      </c>
      <c r="CO1283" s="1"/>
      <c r="CP1283" s="1"/>
      <c r="CQ1283" s="1" t="s">
        <v>7438</v>
      </c>
      <c r="CR1283" s="1" t="s">
        <v>10057</v>
      </c>
      <c r="CS1283" s="1"/>
      <c r="CU1283" s="1" t="s">
        <v>771</v>
      </c>
      <c r="CV1283" s="1" t="s">
        <v>113</v>
      </c>
      <c r="CW1283" s="1" t="s">
        <v>765</v>
      </c>
      <c r="CX1283" s="1"/>
      <c r="CZ1283" s="2"/>
      <c r="DA1283" t="str">
        <f>_xlfn.IFNA(_xlfn.XLOOKUP(R1283, LandUseCodes!$A$1:$A$70,LandUseCodes!$B$1:$B$70), "Not Listed")</f>
        <v>R - Vacant Land Residential</v>
      </c>
      <c r="DB1283" t="str">
        <f>_xlfn.IFNA(_xlfn.XLOOKUP(AD1283, Type!$A$1:$A$3,Type!$B$1:$B$3), "Not Listed")</f>
        <v>Public</v>
      </c>
    </row>
    <row r="1284" spans="1:106" x14ac:dyDescent="0.25">
      <c r="A1284" s="1" t="s">
        <v>10073</v>
      </c>
      <c r="B1284">
        <v>2025</v>
      </c>
      <c r="C1284">
        <v>1</v>
      </c>
      <c r="D1284" s="1" t="s">
        <v>10069</v>
      </c>
      <c r="E1284" s="1" t="s">
        <v>10070</v>
      </c>
      <c r="F1284" s="1"/>
      <c r="H1284" s="1"/>
      <c r="J1284">
        <v>26350</v>
      </c>
      <c r="K1284" s="1" t="s">
        <v>10055</v>
      </c>
      <c r="L1284" s="1" t="s">
        <v>10056</v>
      </c>
      <c r="M1284" s="1" t="s">
        <v>130</v>
      </c>
      <c r="O1284" s="1"/>
      <c r="P1284" s="1" t="s">
        <v>7434</v>
      </c>
      <c r="Q1284" s="1" t="s">
        <v>117</v>
      </c>
      <c r="R1284" s="1" t="s">
        <v>271</v>
      </c>
      <c r="S1284" s="1" t="s">
        <v>10057</v>
      </c>
      <c r="T1284" s="1" t="s">
        <v>764</v>
      </c>
      <c r="U1284" s="1"/>
      <c r="V1284" s="1" t="s">
        <v>765</v>
      </c>
      <c r="W1284" s="1"/>
      <c r="X1284" s="1"/>
      <c r="Z1284" s="1" t="s">
        <v>143</v>
      </c>
      <c r="AA1284" s="1" t="s">
        <v>157</v>
      </c>
      <c r="AB1284" s="1" t="s">
        <v>6067</v>
      </c>
      <c r="AC1284" s="1" t="s">
        <v>171</v>
      </c>
      <c r="AD1284" s="3">
        <v>1</v>
      </c>
      <c r="AE1284" s="1" t="s">
        <v>106</v>
      </c>
      <c r="AF1284" s="1" t="s">
        <v>106</v>
      </c>
      <c r="AG1284" s="1" t="s">
        <v>106</v>
      </c>
      <c r="AH1284" s="1" t="s">
        <v>106</v>
      </c>
      <c r="AI1284" s="1"/>
      <c r="AJ1284" s="1"/>
      <c r="AK1284" s="1" t="s">
        <v>767</v>
      </c>
      <c r="AL1284" s="1"/>
      <c r="AM1284" s="1"/>
      <c r="AQ1284" s="1"/>
      <c r="AR1284" s="1"/>
      <c r="AT1284" s="1"/>
      <c r="AU1284" s="1"/>
      <c r="AW1284" s="1"/>
      <c r="BB1284" s="1"/>
      <c r="BI1284" s="1"/>
      <c r="BM1284" s="1"/>
      <c r="BN1284" s="1"/>
      <c r="BU1284" s="1"/>
      <c r="BV1284">
        <v>0</v>
      </c>
      <c r="BX1284">
        <v>26350</v>
      </c>
      <c r="BY1284">
        <v>0</v>
      </c>
      <c r="BZ1284">
        <v>0</v>
      </c>
      <c r="CA1284" s="1" t="s">
        <v>769</v>
      </c>
      <c r="CB1284" s="1"/>
      <c r="CD1284">
        <v>17416</v>
      </c>
      <c r="CE1284" s="1"/>
      <c r="CF1284" s="1" t="s">
        <v>106</v>
      </c>
      <c r="CG1284" s="1"/>
      <c r="CI1284" s="1" t="s">
        <v>10074</v>
      </c>
      <c r="CJ1284" s="1" t="s">
        <v>169</v>
      </c>
      <c r="CK1284">
        <v>2464536</v>
      </c>
      <c r="CL1284">
        <v>168158</v>
      </c>
      <c r="CM1284" s="1" t="s">
        <v>765</v>
      </c>
      <c r="CO1284" s="1"/>
      <c r="CP1284" s="1"/>
      <c r="CQ1284" s="1" t="s">
        <v>7438</v>
      </c>
      <c r="CR1284" s="1" t="s">
        <v>10057</v>
      </c>
      <c r="CS1284" s="1"/>
      <c r="CU1284" s="1" t="s">
        <v>771</v>
      </c>
      <c r="CV1284" s="1" t="s">
        <v>113</v>
      </c>
      <c r="CW1284" s="1" t="s">
        <v>765</v>
      </c>
      <c r="CX1284" s="1"/>
      <c r="CZ1284" s="2"/>
      <c r="DA1284" t="str">
        <f>_xlfn.IFNA(_xlfn.XLOOKUP(R1284, LandUseCodes!$A$1:$A$70,LandUseCodes!$B$1:$B$70), "Not Listed")</f>
        <v>R - Vacant Land Residential</v>
      </c>
      <c r="DB1284" t="str">
        <f>_xlfn.IFNA(_xlfn.XLOOKUP(AD1284, Type!$A$1:$A$3,Type!$B$1:$B$3), "Not Listed")</f>
        <v>Public</v>
      </c>
    </row>
    <row r="1285" spans="1:106" x14ac:dyDescent="0.25">
      <c r="A1285" s="1" t="s">
        <v>10075</v>
      </c>
      <c r="B1285">
        <v>2025</v>
      </c>
      <c r="C1285">
        <v>1</v>
      </c>
      <c r="D1285" s="1" t="s">
        <v>10069</v>
      </c>
      <c r="E1285" s="1" t="s">
        <v>10070</v>
      </c>
      <c r="F1285" s="1"/>
      <c r="H1285" s="1"/>
      <c r="J1285">
        <v>990</v>
      </c>
      <c r="K1285" s="1" t="s">
        <v>10076</v>
      </c>
      <c r="L1285" s="1" t="s">
        <v>10056</v>
      </c>
      <c r="M1285" s="1" t="s">
        <v>130</v>
      </c>
      <c r="O1285" s="1"/>
      <c r="P1285" s="1" t="s">
        <v>7434</v>
      </c>
      <c r="Q1285" s="1" t="s">
        <v>117</v>
      </c>
      <c r="R1285" s="1" t="s">
        <v>271</v>
      </c>
      <c r="S1285" s="1" t="s">
        <v>10057</v>
      </c>
      <c r="T1285" s="1" t="s">
        <v>764</v>
      </c>
      <c r="U1285" s="1"/>
      <c r="V1285" s="1" t="s">
        <v>765</v>
      </c>
      <c r="W1285" s="1"/>
      <c r="X1285" s="1"/>
      <c r="Z1285" s="1" t="s">
        <v>143</v>
      </c>
      <c r="AA1285" s="1" t="s">
        <v>157</v>
      </c>
      <c r="AB1285" s="1" t="s">
        <v>6067</v>
      </c>
      <c r="AC1285" s="1" t="s">
        <v>171</v>
      </c>
      <c r="AD1285" s="3">
        <v>1</v>
      </c>
      <c r="AE1285" s="1" t="s">
        <v>106</v>
      </c>
      <c r="AF1285" s="1" t="s">
        <v>106</v>
      </c>
      <c r="AG1285" s="1" t="s">
        <v>106</v>
      </c>
      <c r="AH1285" s="1" t="s">
        <v>106</v>
      </c>
      <c r="AI1285" s="1"/>
      <c r="AJ1285" s="1"/>
      <c r="AK1285" s="1" t="s">
        <v>767</v>
      </c>
      <c r="AL1285" s="1"/>
      <c r="AM1285" s="1"/>
      <c r="AQ1285" s="1"/>
      <c r="AR1285" s="1"/>
      <c r="AT1285" s="1"/>
      <c r="AU1285" s="1"/>
      <c r="AW1285" s="1"/>
      <c r="BB1285" s="1"/>
      <c r="BI1285" s="1"/>
      <c r="BM1285" s="1"/>
      <c r="BN1285" s="1"/>
      <c r="BU1285" s="1"/>
      <c r="BV1285">
        <v>0</v>
      </c>
      <c r="BX1285">
        <v>990</v>
      </c>
      <c r="BY1285">
        <v>0</v>
      </c>
      <c r="BZ1285">
        <v>0</v>
      </c>
      <c r="CA1285" s="1" t="s">
        <v>769</v>
      </c>
      <c r="CB1285" s="1"/>
      <c r="CD1285">
        <v>1500</v>
      </c>
      <c r="CE1285" s="1"/>
      <c r="CF1285" s="1" t="s">
        <v>106</v>
      </c>
      <c r="CG1285" s="1"/>
      <c r="CI1285" s="1" t="s">
        <v>10077</v>
      </c>
      <c r="CJ1285" s="1" t="s">
        <v>169</v>
      </c>
      <c r="CK1285">
        <v>2464604</v>
      </c>
      <c r="CL1285">
        <v>168324</v>
      </c>
      <c r="CM1285" s="1" t="s">
        <v>765</v>
      </c>
      <c r="CO1285" s="1"/>
      <c r="CP1285" s="1"/>
      <c r="CQ1285" s="1" t="s">
        <v>7438</v>
      </c>
      <c r="CR1285" s="1" t="s">
        <v>10057</v>
      </c>
      <c r="CS1285" s="1"/>
      <c r="CU1285" s="1" t="s">
        <v>771</v>
      </c>
      <c r="CV1285" s="1" t="s">
        <v>113</v>
      </c>
      <c r="CW1285" s="1" t="s">
        <v>765</v>
      </c>
      <c r="CX1285" s="1"/>
      <c r="CZ1285" s="2"/>
      <c r="DA1285" t="str">
        <f>_xlfn.IFNA(_xlfn.XLOOKUP(R1285, LandUseCodes!$A$1:$A$70,LandUseCodes!$B$1:$B$70), "Not Listed")</f>
        <v>R - Vacant Land Residential</v>
      </c>
      <c r="DB1285" t="str">
        <f>_xlfn.IFNA(_xlfn.XLOOKUP(AD1285, Type!$A$1:$A$3,Type!$B$1:$B$3), "Not Listed")</f>
        <v>Public</v>
      </c>
    </row>
    <row r="1286" spans="1:106" x14ac:dyDescent="0.25">
      <c r="A1286" s="1" t="s">
        <v>10078</v>
      </c>
      <c r="B1286">
        <v>2025</v>
      </c>
      <c r="C1286">
        <v>1</v>
      </c>
      <c r="D1286" s="1" t="s">
        <v>10079</v>
      </c>
      <c r="E1286" s="1" t="s">
        <v>468</v>
      </c>
      <c r="F1286" s="1"/>
      <c r="H1286" s="1"/>
      <c r="J1286">
        <v>28390</v>
      </c>
      <c r="K1286" s="1" t="s">
        <v>9982</v>
      </c>
      <c r="L1286" s="1" t="s">
        <v>9983</v>
      </c>
      <c r="M1286" s="1" t="s">
        <v>130</v>
      </c>
      <c r="O1286" s="1"/>
      <c r="P1286" s="1" t="s">
        <v>10080</v>
      </c>
      <c r="Q1286" s="1" t="s">
        <v>117</v>
      </c>
      <c r="R1286" s="1" t="s">
        <v>271</v>
      </c>
      <c r="S1286" s="1" t="s">
        <v>9984</v>
      </c>
      <c r="T1286" s="1" t="s">
        <v>764</v>
      </c>
      <c r="U1286" s="1"/>
      <c r="V1286" s="1" t="s">
        <v>765</v>
      </c>
      <c r="W1286" s="1"/>
      <c r="X1286" s="1"/>
      <c r="Z1286" s="1" t="s">
        <v>143</v>
      </c>
      <c r="AA1286" s="1" t="s">
        <v>157</v>
      </c>
      <c r="AB1286" s="1" t="s">
        <v>6067</v>
      </c>
      <c r="AC1286" s="1" t="s">
        <v>171</v>
      </c>
      <c r="AD1286" s="3">
        <v>1</v>
      </c>
      <c r="AE1286" s="1" t="s">
        <v>106</v>
      </c>
      <c r="AF1286" s="1" t="s">
        <v>106</v>
      </c>
      <c r="AG1286" s="1" t="s">
        <v>106</v>
      </c>
      <c r="AH1286" s="1" t="s">
        <v>106</v>
      </c>
      <c r="AI1286" s="1"/>
      <c r="AJ1286" s="1"/>
      <c r="AK1286" s="1" t="s">
        <v>767</v>
      </c>
      <c r="AL1286" s="1"/>
      <c r="AM1286" s="1"/>
      <c r="AQ1286" s="1"/>
      <c r="AR1286" s="1"/>
      <c r="AT1286" s="1"/>
      <c r="AU1286" s="1"/>
      <c r="AW1286" s="1"/>
      <c r="BB1286" s="1"/>
      <c r="BI1286" s="1"/>
      <c r="BM1286" s="1"/>
      <c r="BN1286" s="1"/>
      <c r="BU1286" s="1"/>
      <c r="BV1286">
        <v>0</v>
      </c>
      <c r="BX1286">
        <v>28390</v>
      </c>
      <c r="BY1286">
        <v>0</v>
      </c>
      <c r="BZ1286">
        <v>0</v>
      </c>
      <c r="CA1286" s="1" t="s">
        <v>769</v>
      </c>
      <c r="CB1286" s="1"/>
      <c r="CD1286">
        <v>20520</v>
      </c>
      <c r="CE1286" s="1"/>
      <c r="CF1286" s="1" t="s">
        <v>106</v>
      </c>
      <c r="CG1286" s="1"/>
      <c r="CI1286" s="1" t="s">
        <v>10081</v>
      </c>
      <c r="CJ1286" s="1" t="s">
        <v>169</v>
      </c>
      <c r="CK1286">
        <v>2464620</v>
      </c>
      <c r="CL1286">
        <v>167731</v>
      </c>
      <c r="CM1286" s="1" t="s">
        <v>765</v>
      </c>
      <c r="CO1286" s="1"/>
      <c r="CP1286" s="1"/>
      <c r="CQ1286" s="1" t="s">
        <v>10082</v>
      </c>
      <c r="CR1286" s="1" t="s">
        <v>9984</v>
      </c>
      <c r="CS1286" s="1"/>
      <c r="CU1286" s="1" t="s">
        <v>771</v>
      </c>
      <c r="CV1286" s="1" t="s">
        <v>113</v>
      </c>
      <c r="CW1286" s="1" t="s">
        <v>765</v>
      </c>
      <c r="CX1286" s="1"/>
      <c r="CZ1286" s="2"/>
      <c r="DA1286" t="str">
        <f>_xlfn.IFNA(_xlfn.XLOOKUP(R1286, LandUseCodes!$A$1:$A$70,LandUseCodes!$B$1:$B$70), "Not Listed")</f>
        <v>R - Vacant Land Residential</v>
      </c>
      <c r="DB1286" t="str">
        <f>_xlfn.IFNA(_xlfn.XLOOKUP(AD1286, Type!$A$1:$A$3,Type!$B$1:$B$3), "Not Listed")</f>
        <v>Public</v>
      </c>
    </row>
    <row r="1287" spans="1:106" x14ac:dyDescent="0.25">
      <c r="A1287" s="1" t="s">
        <v>10083</v>
      </c>
      <c r="B1287">
        <v>2025</v>
      </c>
      <c r="C1287">
        <v>1</v>
      </c>
      <c r="D1287" s="1" t="s">
        <v>9181</v>
      </c>
      <c r="E1287" s="1" t="s">
        <v>10084</v>
      </c>
      <c r="F1287" s="1" t="s">
        <v>1090</v>
      </c>
      <c r="G1287">
        <v>1</v>
      </c>
      <c r="H1287" s="1" t="s">
        <v>115</v>
      </c>
      <c r="J1287">
        <v>114130</v>
      </c>
      <c r="K1287" s="1" t="s">
        <v>10085</v>
      </c>
      <c r="L1287" s="1" t="s">
        <v>10086</v>
      </c>
      <c r="M1287" s="1" t="s">
        <v>130</v>
      </c>
      <c r="N1287">
        <v>4</v>
      </c>
      <c r="O1287" s="1"/>
      <c r="P1287" s="1" t="s">
        <v>10080</v>
      </c>
      <c r="Q1287" s="1" t="s">
        <v>117</v>
      </c>
      <c r="R1287" s="1" t="s">
        <v>156</v>
      </c>
      <c r="S1287" s="1" t="s">
        <v>10087</v>
      </c>
      <c r="T1287" s="1" t="s">
        <v>764</v>
      </c>
      <c r="U1287" s="1"/>
      <c r="V1287" s="1" t="s">
        <v>765</v>
      </c>
      <c r="W1287" s="1" t="s">
        <v>10088</v>
      </c>
      <c r="X1287" s="1"/>
      <c r="Z1287" s="1" t="s">
        <v>143</v>
      </c>
      <c r="AA1287" s="1" t="s">
        <v>157</v>
      </c>
      <c r="AB1287" s="1" t="s">
        <v>6067</v>
      </c>
      <c r="AC1287" s="1" t="s">
        <v>171</v>
      </c>
      <c r="AD1287" s="3">
        <v>1</v>
      </c>
      <c r="AE1287" s="1" t="s">
        <v>106</v>
      </c>
      <c r="AF1287" s="1" t="s">
        <v>106</v>
      </c>
      <c r="AG1287" s="1" t="s">
        <v>106</v>
      </c>
      <c r="AH1287" s="1" t="s">
        <v>106</v>
      </c>
      <c r="AI1287" s="1"/>
      <c r="AJ1287" s="1" t="s">
        <v>108</v>
      </c>
      <c r="AK1287" s="1" t="s">
        <v>767</v>
      </c>
      <c r="AL1287" s="1"/>
      <c r="AM1287" s="1"/>
      <c r="AO1287">
        <v>1872</v>
      </c>
      <c r="AP1287">
        <v>1</v>
      </c>
      <c r="AQ1287" s="1" t="s">
        <v>143</v>
      </c>
      <c r="AR1287" s="1" t="s">
        <v>118</v>
      </c>
      <c r="AT1287" s="1" t="s">
        <v>107</v>
      </c>
      <c r="AU1287" s="1" t="s">
        <v>120</v>
      </c>
      <c r="AV1287">
        <v>1967</v>
      </c>
      <c r="AW1287" s="1" t="s">
        <v>172</v>
      </c>
      <c r="AX1287">
        <v>3</v>
      </c>
      <c r="AY1287">
        <v>1</v>
      </c>
      <c r="AZ1287">
        <v>1</v>
      </c>
      <c r="BA1287">
        <v>7</v>
      </c>
      <c r="BB1287" s="1"/>
      <c r="BE1287">
        <v>1</v>
      </c>
      <c r="BF1287">
        <v>1</v>
      </c>
      <c r="BI1287" s="1"/>
      <c r="BM1287" s="1"/>
      <c r="BN1287" s="1"/>
      <c r="BU1287" s="1"/>
      <c r="BV1287">
        <v>0</v>
      </c>
      <c r="BX1287">
        <v>21530</v>
      </c>
      <c r="BY1287">
        <v>92600</v>
      </c>
      <c r="BZ1287">
        <v>0</v>
      </c>
      <c r="CA1287" s="1" t="s">
        <v>769</v>
      </c>
      <c r="CB1287" s="1" t="s">
        <v>107</v>
      </c>
      <c r="CD1287">
        <v>10125</v>
      </c>
      <c r="CE1287" s="1" t="s">
        <v>106</v>
      </c>
      <c r="CF1287" s="1" t="s">
        <v>106</v>
      </c>
      <c r="CG1287" s="1"/>
      <c r="CI1287" s="1" t="s">
        <v>10089</v>
      </c>
      <c r="CJ1287" s="1" t="s">
        <v>249</v>
      </c>
      <c r="CK1287">
        <v>2464741</v>
      </c>
      <c r="CL1287">
        <v>167525</v>
      </c>
      <c r="CM1287" s="1" t="s">
        <v>765</v>
      </c>
      <c r="CO1287" s="1"/>
      <c r="CP1287" s="1"/>
      <c r="CQ1287" s="1" t="s">
        <v>10087</v>
      </c>
      <c r="CR1287" s="1" t="s">
        <v>10087</v>
      </c>
      <c r="CS1287" s="1"/>
      <c r="CU1287" s="1" t="s">
        <v>771</v>
      </c>
      <c r="CV1287" s="1" t="s">
        <v>113</v>
      </c>
      <c r="CW1287" s="1" t="s">
        <v>765</v>
      </c>
      <c r="CX1287" s="1"/>
      <c r="CZ1287" s="2"/>
      <c r="DA1287" t="str">
        <f>_xlfn.IFNA(_xlfn.XLOOKUP(R1287, LandUseCodes!$A$1:$A$70,LandUseCodes!$B$1:$B$70), "Not Listed")</f>
        <v>R - Single Family/Cabin</v>
      </c>
      <c r="DB1287" t="str">
        <f>_xlfn.IFNA(_xlfn.XLOOKUP(AD1287, Type!$A$1:$A$3,Type!$B$1:$B$3), "Not Listed")</f>
        <v>Public</v>
      </c>
    </row>
    <row r="1288" spans="1:106" x14ac:dyDescent="0.25">
      <c r="A1288" s="1" t="s">
        <v>10090</v>
      </c>
      <c r="B1288">
        <v>2025</v>
      </c>
      <c r="C1288">
        <v>1</v>
      </c>
      <c r="D1288" s="1" t="s">
        <v>10091</v>
      </c>
      <c r="E1288" s="1" t="s">
        <v>629</v>
      </c>
      <c r="F1288" s="1" t="s">
        <v>5322</v>
      </c>
      <c r="G1288">
        <v>30000</v>
      </c>
      <c r="H1288" s="1"/>
      <c r="J1288">
        <v>33300</v>
      </c>
      <c r="K1288" s="1" t="s">
        <v>9917</v>
      </c>
      <c r="L1288" s="1" t="s">
        <v>10092</v>
      </c>
      <c r="M1288" s="1" t="s">
        <v>130</v>
      </c>
      <c r="O1288" s="1"/>
      <c r="P1288" s="1" t="s">
        <v>7434</v>
      </c>
      <c r="Q1288" s="1" t="s">
        <v>117</v>
      </c>
      <c r="R1288" s="1" t="s">
        <v>271</v>
      </c>
      <c r="S1288" s="1" t="s">
        <v>9919</v>
      </c>
      <c r="T1288" s="1" t="s">
        <v>764</v>
      </c>
      <c r="U1288" s="1"/>
      <c r="V1288" s="1" t="s">
        <v>765</v>
      </c>
      <c r="W1288" s="1"/>
      <c r="X1288" s="1"/>
      <c r="Z1288" s="1" t="s">
        <v>143</v>
      </c>
      <c r="AA1288" s="1" t="s">
        <v>157</v>
      </c>
      <c r="AB1288" s="1" t="s">
        <v>6067</v>
      </c>
      <c r="AC1288" s="1" t="s">
        <v>171</v>
      </c>
      <c r="AD1288" s="3">
        <v>3</v>
      </c>
      <c r="AE1288" s="1" t="s">
        <v>107</v>
      </c>
      <c r="AF1288" s="1" t="s">
        <v>107</v>
      </c>
      <c r="AG1288" s="1" t="s">
        <v>118</v>
      </c>
      <c r="AH1288" s="1" t="s">
        <v>143</v>
      </c>
      <c r="AI1288" s="1"/>
      <c r="AJ1288" s="1" t="s">
        <v>104</v>
      </c>
      <c r="AK1288" s="1" t="s">
        <v>767</v>
      </c>
      <c r="AL1288" s="1"/>
      <c r="AM1288" s="1"/>
      <c r="AQ1288" s="1"/>
      <c r="AR1288" s="1"/>
      <c r="AT1288" s="1"/>
      <c r="AU1288" s="1"/>
      <c r="AW1288" s="1"/>
      <c r="BB1288" s="1"/>
      <c r="BI1288" s="1"/>
      <c r="BM1288" s="1"/>
      <c r="BN1288" s="1"/>
      <c r="BU1288" s="1"/>
      <c r="BV1288">
        <v>0</v>
      </c>
      <c r="BW1288">
        <v>83240</v>
      </c>
      <c r="BX1288">
        <v>33300</v>
      </c>
      <c r="BY1288">
        <v>0</v>
      </c>
      <c r="BZ1288">
        <v>0</v>
      </c>
      <c r="CA1288" s="1" t="s">
        <v>769</v>
      </c>
      <c r="CB1288" s="1"/>
      <c r="CC1288">
        <v>4.7</v>
      </c>
      <c r="CE1288" s="1"/>
      <c r="CF1288" s="1" t="s">
        <v>106</v>
      </c>
      <c r="CG1288" s="1" t="s">
        <v>118</v>
      </c>
      <c r="CI1288" s="1" t="s">
        <v>10093</v>
      </c>
      <c r="CJ1288" s="1" t="s">
        <v>10094</v>
      </c>
      <c r="CK1288">
        <v>2464316</v>
      </c>
      <c r="CL1288">
        <v>167672</v>
      </c>
      <c r="CM1288" s="1" t="s">
        <v>765</v>
      </c>
      <c r="CO1288" s="1"/>
      <c r="CP1288" s="1"/>
      <c r="CQ1288" s="1" t="s">
        <v>7438</v>
      </c>
      <c r="CR1288" s="1" t="s">
        <v>9919</v>
      </c>
      <c r="CS1288" s="1"/>
      <c r="CU1288" s="1" t="s">
        <v>771</v>
      </c>
      <c r="CV1288" s="1" t="s">
        <v>113</v>
      </c>
      <c r="CW1288" s="1" t="s">
        <v>765</v>
      </c>
      <c r="CX1288" s="1"/>
      <c r="CZ1288" s="2"/>
      <c r="DA1288" t="str">
        <f>_xlfn.IFNA(_xlfn.XLOOKUP(R1288, LandUseCodes!$A$1:$A$70,LandUseCodes!$B$1:$B$70), "Not Listed")</f>
        <v>R - Vacant Land Residential</v>
      </c>
      <c r="DB1288" t="str">
        <f>_xlfn.IFNA(_xlfn.XLOOKUP(AD1288, Type!$A$1:$A$3,Type!$B$1:$B$3), "Not Listed")</f>
        <v>None</v>
      </c>
    </row>
    <row r="1289" spans="1:106" x14ac:dyDescent="0.25">
      <c r="A1289" s="1" t="s">
        <v>10095</v>
      </c>
      <c r="B1289">
        <v>2025</v>
      </c>
      <c r="C1289">
        <v>1</v>
      </c>
      <c r="D1289" s="1" t="s">
        <v>10096</v>
      </c>
      <c r="E1289" s="1" t="s">
        <v>10097</v>
      </c>
      <c r="F1289" s="1" t="s">
        <v>10098</v>
      </c>
      <c r="G1289">
        <v>211000</v>
      </c>
      <c r="H1289" s="1"/>
      <c r="J1289">
        <v>114800</v>
      </c>
      <c r="K1289" s="1" t="s">
        <v>10099</v>
      </c>
      <c r="L1289" s="1" t="s">
        <v>10100</v>
      </c>
      <c r="M1289" s="1" t="s">
        <v>130</v>
      </c>
      <c r="N1289">
        <v>267</v>
      </c>
      <c r="O1289" s="1"/>
      <c r="P1289" s="1" t="s">
        <v>7434</v>
      </c>
      <c r="Q1289" s="1" t="s">
        <v>117</v>
      </c>
      <c r="R1289" s="1" t="s">
        <v>156</v>
      </c>
      <c r="S1289" s="1" t="s">
        <v>10101</v>
      </c>
      <c r="T1289" s="1" t="s">
        <v>764</v>
      </c>
      <c r="U1289" s="1"/>
      <c r="V1289" s="1" t="s">
        <v>765</v>
      </c>
      <c r="W1289" s="1" t="s">
        <v>10102</v>
      </c>
      <c r="X1289" s="1" t="s">
        <v>181</v>
      </c>
      <c r="Y1289">
        <v>130000</v>
      </c>
      <c r="Z1289" s="1" t="s">
        <v>143</v>
      </c>
      <c r="AA1289" s="1" t="s">
        <v>157</v>
      </c>
      <c r="AB1289" s="1" t="s">
        <v>6067</v>
      </c>
      <c r="AC1289" s="1" t="s">
        <v>171</v>
      </c>
      <c r="AD1289" s="3">
        <v>1</v>
      </c>
      <c r="AE1289" s="1" t="s">
        <v>106</v>
      </c>
      <c r="AF1289" s="1" t="s">
        <v>106</v>
      </c>
      <c r="AG1289" s="1" t="s">
        <v>106</v>
      </c>
      <c r="AH1289" s="1" t="s">
        <v>107</v>
      </c>
      <c r="AI1289" s="1"/>
      <c r="AJ1289" s="1" t="s">
        <v>104</v>
      </c>
      <c r="AK1289" s="1" t="s">
        <v>767</v>
      </c>
      <c r="AL1289" s="1"/>
      <c r="AM1289" s="1"/>
      <c r="AO1289">
        <v>2058</v>
      </c>
      <c r="AP1289">
        <v>2</v>
      </c>
      <c r="AQ1289" s="1" t="s">
        <v>143</v>
      </c>
      <c r="AR1289" s="1" t="s">
        <v>118</v>
      </c>
      <c r="AT1289" s="1" t="s">
        <v>112</v>
      </c>
      <c r="AU1289" s="1" t="s">
        <v>120</v>
      </c>
      <c r="AV1289">
        <v>1985</v>
      </c>
      <c r="AW1289" s="1" t="s">
        <v>130</v>
      </c>
      <c r="AX1289">
        <v>3</v>
      </c>
      <c r="AY1289">
        <v>2</v>
      </c>
      <c r="AZ1289">
        <v>1</v>
      </c>
      <c r="BA1289">
        <v>7</v>
      </c>
      <c r="BB1289" s="1"/>
      <c r="BG1289">
        <v>609</v>
      </c>
      <c r="BI1289" s="1"/>
      <c r="BM1289" s="1"/>
      <c r="BN1289" s="1"/>
      <c r="BU1289" s="1"/>
      <c r="BV1289">
        <v>0</v>
      </c>
      <c r="BW1289">
        <v>133660</v>
      </c>
      <c r="BX1289">
        <v>26480</v>
      </c>
      <c r="BY1289">
        <v>88320</v>
      </c>
      <c r="BZ1289">
        <v>0</v>
      </c>
      <c r="CA1289" s="1" t="s">
        <v>769</v>
      </c>
      <c r="CB1289" s="1" t="s">
        <v>107</v>
      </c>
      <c r="CD1289">
        <v>19649</v>
      </c>
      <c r="CE1289" s="1" t="s">
        <v>106</v>
      </c>
      <c r="CF1289" s="1" t="s">
        <v>106</v>
      </c>
      <c r="CG1289" s="1"/>
      <c r="CI1289" s="1" t="s">
        <v>10103</v>
      </c>
      <c r="CJ1289" s="1" t="s">
        <v>10104</v>
      </c>
      <c r="CK1289">
        <v>2464641</v>
      </c>
      <c r="CL1289">
        <v>167872</v>
      </c>
      <c r="CM1289" s="1" t="s">
        <v>765</v>
      </c>
      <c r="CO1289" s="1"/>
      <c r="CP1289" s="1"/>
      <c r="CQ1289" s="1" t="s">
        <v>10101</v>
      </c>
      <c r="CR1289" s="1" t="s">
        <v>10101</v>
      </c>
      <c r="CS1289" s="1"/>
      <c r="CU1289" s="1" t="s">
        <v>771</v>
      </c>
      <c r="CV1289" s="1" t="s">
        <v>113</v>
      </c>
      <c r="CW1289" s="1" t="s">
        <v>765</v>
      </c>
      <c r="CX1289" s="1"/>
      <c r="CZ1289" s="2"/>
      <c r="DA1289" t="str">
        <f>_xlfn.IFNA(_xlfn.XLOOKUP(R1289, LandUseCodes!$A$1:$A$70,LandUseCodes!$B$1:$B$70), "Not Listed")</f>
        <v>R - Single Family/Cabin</v>
      </c>
      <c r="DB1289" t="str">
        <f>_xlfn.IFNA(_xlfn.XLOOKUP(AD1289, Type!$A$1:$A$3,Type!$B$1:$B$3), "Not Listed")</f>
        <v>Public</v>
      </c>
    </row>
    <row r="1290" spans="1:106" x14ac:dyDescent="0.25">
      <c r="A1290" s="1" t="s">
        <v>10105</v>
      </c>
      <c r="B1290">
        <v>2025</v>
      </c>
      <c r="C1290">
        <v>1</v>
      </c>
      <c r="D1290" s="1" t="s">
        <v>10106</v>
      </c>
      <c r="E1290" s="1" t="s">
        <v>10107</v>
      </c>
      <c r="F1290" s="1" t="s">
        <v>10108</v>
      </c>
      <c r="G1290">
        <v>180000</v>
      </c>
      <c r="H1290" s="1"/>
      <c r="J1290">
        <v>101680</v>
      </c>
      <c r="K1290" s="1" t="s">
        <v>10109</v>
      </c>
      <c r="L1290" s="1" t="s">
        <v>10110</v>
      </c>
      <c r="M1290" s="1" t="s">
        <v>130</v>
      </c>
      <c r="N1290">
        <v>259</v>
      </c>
      <c r="O1290" s="1"/>
      <c r="P1290" s="1" t="s">
        <v>7434</v>
      </c>
      <c r="Q1290" s="1" t="s">
        <v>117</v>
      </c>
      <c r="R1290" s="1" t="s">
        <v>156</v>
      </c>
      <c r="S1290" s="1" t="s">
        <v>10111</v>
      </c>
      <c r="T1290" s="1" t="s">
        <v>764</v>
      </c>
      <c r="U1290" s="1"/>
      <c r="V1290" s="1" t="s">
        <v>765</v>
      </c>
      <c r="W1290" s="1" t="s">
        <v>6417</v>
      </c>
      <c r="X1290" s="1" t="s">
        <v>10112</v>
      </c>
      <c r="Y1290">
        <v>12000</v>
      </c>
      <c r="Z1290" s="1" t="s">
        <v>143</v>
      </c>
      <c r="AA1290" s="1" t="s">
        <v>157</v>
      </c>
      <c r="AB1290" s="1" t="s">
        <v>6067</v>
      </c>
      <c r="AC1290" s="1" t="s">
        <v>171</v>
      </c>
      <c r="AD1290" s="3">
        <v>1</v>
      </c>
      <c r="AE1290" s="1" t="s">
        <v>106</v>
      </c>
      <c r="AF1290" s="1" t="s">
        <v>106</v>
      </c>
      <c r="AG1290" s="1" t="s">
        <v>106</v>
      </c>
      <c r="AH1290" s="1" t="s">
        <v>106</v>
      </c>
      <c r="AI1290" s="1"/>
      <c r="AJ1290" s="1" t="s">
        <v>104</v>
      </c>
      <c r="AK1290" s="1" t="s">
        <v>767</v>
      </c>
      <c r="AL1290" s="1"/>
      <c r="AM1290" s="1"/>
      <c r="AO1290">
        <v>1362</v>
      </c>
      <c r="AP1290">
        <v>1</v>
      </c>
      <c r="AQ1290" s="1" t="s">
        <v>143</v>
      </c>
      <c r="AR1290" s="1" t="s">
        <v>118</v>
      </c>
      <c r="AT1290" s="1" t="s">
        <v>112</v>
      </c>
      <c r="AU1290" s="1" t="s">
        <v>120</v>
      </c>
      <c r="AV1290">
        <v>1987</v>
      </c>
      <c r="AW1290" s="1" t="s">
        <v>172</v>
      </c>
      <c r="AX1290">
        <v>3</v>
      </c>
      <c r="AY1290">
        <v>2</v>
      </c>
      <c r="AZ1290">
        <v>0</v>
      </c>
      <c r="BA1290">
        <v>5</v>
      </c>
      <c r="BB1290" s="1"/>
      <c r="BI1290" s="1"/>
      <c r="BM1290" s="1"/>
      <c r="BN1290" s="1"/>
      <c r="BU1290" s="1"/>
      <c r="BV1290">
        <v>0</v>
      </c>
      <c r="BX1290">
        <v>21580</v>
      </c>
      <c r="BY1290">
        <v>80100</v>
      </c>
      <c r="BZ1290">
        <v>0</v>
      </c>
      <c r="CA1290" s="1" t="s">
        <v>769</v>
      </c>
      <c r="CB1290" s="1" t="s">
        <v>107</v>
      </c>
      <c r="CD1290">
        <v>10200</v>
      </c>
      <c r="CE1290" s="1" t="s">
        <v>106</v>
      </c>
      <c r="CF1290" s="1" t="s">
        <v>106</v>
      </c>
      <c r="CG1290" s="1"/>
      <c r="CI1290" s="1" t="s">
        <v>10113</v>
      </c>
      <c r="CJ1290" s="1" t="s">
        <v>3713</v>
      </c>
      <c r="CK1290">
        <v>2464662</v>
      </c>
      <c r="CL1290">
        <v>167967</v>
      </c>
      <c r="CM1290" s="1" t="s">
        <v>765</v>
      </c>
      <c r="CO1290" s="1"/>
      <c r="CP1290" s="1"/>
      <c r="CQ1290" s="1" t="s">
        <v>10111</v>
      </c>
      <c r="CR1290" s="1" t="s">
        <v>10111</v>
      </c>
      <c r="CS1290" s="1"/>
      <c r="CU1290" s="1" t="s">
        <v>771</v>
      </c>
      <c r="CV1290" s="1" t="s">
        <v>113</v>
      </c>
      <c r="CW1290" s="1" t="s">
        <v>765</v>
      </c>
      <c r="CX1290" s="1"/>
      <c r="CZ1290" s="2"/>
      <c r="DA1290" t="str">
        <f>_xlfn.IFNA(_xlfn.XLOOKUP(R1290, LandUseCodes!$A$1:$A$70,LandUseCodes!$B$1:$B$70), "Not Listed")</f>
        <v>R - Single Family/Cabin</v>
      </c>
      <c r="DB1290" t="str">
        <f>_xlfn.IFNA(_xlfn.XLOOKUP(AD1290, Type!$A$1:$A$3,Type!$B$1:$B$3), "Not Listed")</f>
        <v>Public</v>
      </c>
    </row>
    <row r="1291" spans="1:106" x14ac:dyDescent="0.25">
      <c r="A1291" s="1" t="s">
        <v>10114</v>
      </c>
      <c r="B1291">
        <v>2025</v>
      </c>
      <c r="C1291">
        <v>1</v>
      </c>
      <c r="D1291" s="1" t="s">
        <v>9181</v>
      </c>
      <c r="E1291" s="1" t="s">
        <v>10084</v>
      </c>
      <c r="F1291" s="1" t="s">
        <v>1090</v>
      </c>
      <c r="G1291">
        <v>1</v>
      </c>
      <c r="H1291" s="1" t="s">
        <v>115</v>
      </c>
      <c r="J1291">
        <v>28400</v>
      </c>
      <c r="K1291" s="1" t="s">
        <v>10085</v>
      </c>
      <c r="L1291" s="1" t="s">
        <v>10086</v>
      </c>
      <c r="M1291" s="1" t="s">
        <v>130</v>
      </c>
      <c r="N1291">
        <v>4</v>
      </c>
      <c r="O1291" s="1"/>
      <c r="P1291" s="1" t="s">
        <v>10080</v>
      </c>
      <c r="Q1291" s="1" t="s">
        <v>117</v>
      </c>
      <c r="R1291" s="1" t="s">
        <v>316</v>
      </c>
      <c r="S1291" s="1" t="s">
        <v>10087</v>
      </c>
      <c r="T1291" s="1" t="s">
        <v>764</v>
      </c>
      <c r="U1291" s="1"/>
      <c r="V1291" s="1" t="s">
        <v>765</v>
      </c>
      <c r="W1291" s="1" t="s">
        <v>10088</v>
      </c>
      <c r="X1291" s="1" t="s">
        <v>9164</v>
      </c>
      <c r="Y1291">
        <v>5000</v>
      </c>
      <c r="Z1291" s="1" t="s">
        <v>143</v>
      </c>
      <c r="AA1291" s="1" t="s">
        <v>157</v>
      </c>
      <c r="AB1291" s="1" t="s">
        <v>6067</v>
      </c>
      <c r="AC1291" s="1" t="s">
        <v>171</v>
      </c>
      <c r="AD1291" s="3">
        <v>1</v>
      </c>
      <c r="AE1291" s="1" t="s">
        <v>106</v>
      </c>
      <c r="AF1291" s="1" t="s">
        <v>106</v>
      </c>
      <c r="AG1291" s="1" t="s">
        <v>106</v>
      </c>
      <c r="AH1291" s="1" t="s">
        <v>106</v>
      </c>
      <c r="AI1291" s="1"/>
      <c r="AJ1291" s="1" t="s">
        <v>108</v>
      </c>
      <c r="AK1291" s="1" t="s">
        <v>767</v>
      </c>
      <c r="AL1291" s="1"/>
      <c r="AM1291" s="1"/>
      <c r="AQ1291" s="1"/>
      <c r="AR1291" s="1"/>
      <c r="AT1291" s="1"/>
      <c r="AU1291" s="1"/>
      <c r="AW1291" s="1"/>
      <c r="BB1291" s="1"/>
      <c r="BH1291">
        <v>480</v>
      </c>
      <c r="BI1291" s="1"/>
      <c r="BM1291" s="1"/>
      <c r="BN1291" s="1"/>
      <c r="BU1291" s="1"/>
      <c r="BV1291">
        <v>0</v>
      </c>
      <c r="BW1291">
        <v>29080</v>
      </c>
      <c r="BX1291">
        <v>6260</v>
      </c>
      <c r="BY1291">
        <v>22140</v>
      </c>
      <c r="BZ1291">
        <v>22140</v>
      </c>
      <c r="CA1291" s="1" t="s">
        <v>769</v>
      </c>
      <c r="CB1291" s="1"/>
      <c r="CD1291">
        <v>9478</v>
      </c>
      <c r="CE1291" s="1"/>
      <c r="CF1291" s="1" t="s">
        <v>106</v>
      </c>
      <c r="CG1291" s="1"/>
      <c r="CI1291" s="1" t="s">
        <v>10115</v>
      </c>
      <c r="CJ1291" s="1" t="s">
        <v>10116</v>
      </c>
      <c r="CK1291">
        <v>2464694</v>
      </c>
      <c r="CL1291">
        <v>167432</v>
      </c>
      <c r="CM1291" s="1" t="s">
        <v>765</v>
      </c>
      <c r="CO1291" s="1"/>
      <c r="CP1291" s="1"/>
      <c r="CQ1291" s="1" t="s">
        <v>10087</v>
      </c>
      <c r="CR1291" s="1" t="s">
        <v>10087</v>
      </c>
      <c r="CS1291" s="1"/>
      <c r="CU1291" s="1" t="s">
        <v>771</v>
      </c>
      <c r="CV1291" s="1" t="s">
        <v>113</v>
      </c>
      <c r="CW1291" s="1" t="s">
        <v>765</v>
      </c>
      <c r="CX1291" s="1"/>
      <c r="CZ1291" s="2"/>
      <c r="DA1291" t="str">
        <f>_xlfn.IFNA(_xlfn.XLOOKUP(R1291, LandUseCodes!$A$1:$A$70,LandUseCodes!$B$1:$B$70), "Not Listed")</f>
        <v>R - Barns,Stables,Pools,Misc Bldg</v>
      </c>
      <c r="DB1291" t="str">
        <f>_xlfn.IFNA(_xlfn.XLOOKUP(AD1291, Type!$A$1:$A$3,Type!$B$1:$B$3), "Not Listed")</f>
        <v>Public</v>
      </c>
    </row>
    <row r="1292" spans="1:106" x14ac:dyDescent="0.25">
      <c r="A1292" s="1" t="s">
        <v>10117</v>
      </c>
      <c r="B1292">
        <v>2025</v>
      </c>
      <c r="C1292">
        <v>1</v>
      </c>
      <c r="D1292" s="1" t="s">
        <v>1594</v>
      </c>
      <c r="E1292" s="1" t="s">
        <v>539</v>
      </c>
      <c r="F1292" s="1" t="s">
        <v>2765</v>
      </c>
      <c r="G1292">
        <v>248000</v>
      </c>
      <c r="H1292" s="1"/>
      <c r="J1292">
        <v>153000</v>
      </c>
      <c r="K1292" s="1" t="s">
        <v>10118</v>
      </c>
      <c r="L1292" s="1" t="s">
        <v>10119</v>
      </c>
      <c r="M1292" s="1" t="s">
        <v>130</v>
      </c>
      <c r="N1292">
        <v>20</v>
      </c>
      <c r="O1292" s="1" t="s">
        <v>147</v>
      </c>
      <c r="P1292" s="1" t="s">
        <v>10080</v>
      </c>
      <c r="Q1292" s="1" t="s">
        <v>117</v>
      </c>
      <c r="R1292" s="1" t="s">
        <v>156</v>
      </c>
      <c r="S1292" s="1" t="s">
        <v>10120</v>
      </c>
      <c r="T1292" s="1" t="s">
        <v>764</v>
      </c>
      <c r="U1292" s="1"/>
      <c r="V1292" s="1" t="s">
        <v>765</v>
      </c>
      <c r="W1292" s="1" t="s">
        <v>10121</v>
      </c>
      <c r="X1292" s="1" t="s">
        <v>725</v>
      </c>
      <c r="Y1292">
        <v>260000</v>
      </c>
      <c r="Z1292" s="1" t="s">
        <v>143</v>
      </c>
      <c r="AA1292" s="1" t="s">
        <v>157</v>
      </c>
      <c r="AB1292" s="1" t="s">
        <v>6067</v>
      </c>
      <c r="AC1292" s="1" t="s">
        <v>171</v>
      </c>
      <c r="AD1292" s="3">
        <v>1</v>
      </c>
      <c r="AE1292" s="1" t="s">
        <v>106</v>
      </c>
      <c r="AF1292" s="1" t="s">
        <v>106</v>
      </c>
      <c r="AG1292" s="1" t="s">
        <v>106</v>
      </c>
      <c r="AH1292" s="1" t="s">
        <v>106</v>
      </c>
      <c r="AI1292" s="1"/>
      <c r="AJ1292" s="1" t="s">
        <v>104</v>
      </c>
      <c r="AK1292" s="1" t="s">
        <v>767</v>
      </c>
      <c r="AL1292" s="1"/>
      <c r="AM1292" s="1"/>
      <c r="AO1292">
        <v>2708</v>
      </c>
      <c r="AP1292">
        <v>2</v>
      </c>
      <c r="AQ1292" s="1" t="s">
        <v>143</v>
      </c>
      <c r="AR1292" s="1" t="s">
        <v>118</v>
      </c>
      <c r="AT1292" s="1" t="s">
        <v>108</v>
      </c>
      <c r="AU1292" s="1" t="s">
        <v>120</v>
      </c>
      <c r="AV1292">
        <v>1987</v>
      </c>
      <c r="AW1292" s="1" t="s">
        <v>130</v>
      </c>
      <c r="AX1292">
        <v>4</v>
      </c>
      <c r="AY1292">
        <v>2</v>
      </c>
      <c r="AZ1292">
        <v>1</v>
      </c>
      <c r="BA1292">
        <v>9</v>
      </c>
      <c r="BB1292" s="1" t="s">
        <v>110</v>
      </c>
      <c r="BC1292">
        <v>760</v>
      </c>
      <c r="BD1292">
        <v>1</v>
      </c>
      <c r="BG1292">
        <v>528</v>
      </c>
      <c r="BI1292" s="1"/>
      <c r="BM1292" s="1"/>
      <c r="BN1292" s="1"/>
      <c r="BU1292" s="1"/>
      <c r="BV1292">
        <v>0</v>
      </c>
      <c r="BW1292">
        <v>159300</v>
      </c>
      <c r="BX1292">
        <v>33120</v>
      </c>
      <c r="BY1292">
        <v>119880</v>
      </c>
      <c r="BZ1292">
        <v>20430</v>
      </c>
      <c r="CA1292" s="1" t="s">
        <v>769</v>
      </c>
      <c r="CB1292" s="1" t="s">
        <v>108</v>
      </c>
      <c r="CD1292">
        <v>27675</v>
      </c>
      <c r="CE1292" s="1" t="s">
        <v>106</v>
      </c>
      <c r="CF1292" s="1" t="s">
        <v>106</v>
      </c>
      <c r="CG1292" s="1"/>
      <c r="CI1292" s="1" t="s">
        <v>10122</v>
      </c>
      <c r="CJ1292" s="1" t="s">
        <v>10123</v>
      </c>
      <c r="CK1292">
        <v>2464577</v>
      </c>
      <c r="CL1292">
        <v>167530</v>
      </c>
      <c r="CM1292" s="1" t="s">
        <v>765</v>
      </c>
      <c r="CO1292" s="1"/>
      <c r="CP1292" s="1"/>
      <c r="CQ1292" s="1" t="s">
        <v>10120</v>
      </c>
      <c r="CR1292" s="1" t="s">
        <v>10120</v>
      </c>
      <c r="CS1292" s="1"/>
      <c r="CU1292" s="1" t="s">
        <v>771</v>
      </c>
      <c r="CV1292" s="1" t="s">
        <v>113</v>
      </c>
      <c r="CW1292" s="1" t="s">
        <v>765</v>
      </c>
      <c r="CX1292" s="1"/>
      <c r="CZ1292" s="2"/>
      <c r="DA1292" t="str">
        <f>_xlfn.IFNA(_xlfn.XLOOKUP(R1292, LandUseCodes!$A$1:$A$70,LandUseCodes!$B$1:$B$70), "Not Listed")</f>
        <v>R - Single Family/Cabin</v>
      </c>
      <c r="DB1292" t="str">
        <f>_xlfn.IFNA(_xlfn.XLOOKUP(AD1292, Type!$A$1:$A$3,Type!$B$1:$B$3), "Not Listed")</f>
        <v>Public</v>
      </c>
    </row>
    <row r="1293" spans="1:106" x14ac:dyDescent="0.25">
      <c r="A1293" s="1" t="s">
        <v>10124</v>
      </c>
      <c r="B1293">
        <v>2025</v>
      </c>
      <c r="C1293">
        <v>1</v>
      </c>
      <c r="D1293" s="1" t="s">
        <v>10125</v>
      </c>
      <c r="E1293" s="1" t="s">
        <v>10126</v>
      </c>
      <c r="F1293" s="1" t="s">
        <v>10127</v>
      </c>
      <c r="G1293">
        <v>219000</v>
      </c>
      <c r="H1293" s="1"/>
      <c r="J1293">
        <v>94240</v>
      </c>
      <c r="K1293" s="1" t="s">
        <v>10128</v>
      </c>
      <c r="L1293" s="1" t="s">
        <v>10129</v>
      </c>
      <c r="M1293" s="1" t="s">
        <v>130</v>
      </c>
      <c r="N1293">
        <v>306</v>
      </c>
      <c r="O1293" s="1"/>
      <c r="P1293" s="1" t="s">
        <v>6063</v>
      </c>
      <c r="Q1293" s="1" t="s">
        <v>117</v>
      </c>
      <c r="R1293" s="1" t="s">
        <v>156</v>
      </c>
      <c r="S1293" s="1" t="s">
        <v>10130</v>
      </c>
      <c r="T1293" s="1" t="s">
        <v>764</v>
      </c>
      <c r="U1293" s="1"/>
      <c r="V1293" s="1" t="s">
        <v>765</v>
      </c>
      <c r="W1293" s="1" t="s">
        <v>10131</v>
      </c>
      <c r="X1293" s="1" t="s">
        <v>10132</v>
      </c>
      <c r="Y1293">
        <v>199900</v>
      </c>
      <c r="Z1293" s="1" t="s">
        <v>143</v>
      </c>
      <c r="AA1293" s="1" t="s">
        <v>157</v>
      </c>
      <c r="AB1293" s="1" t="s">
        <v>6067</v>
      </c>
      <c r="AC1293" s="1" t="s">
        <v>171</v>
      </c>
      <c r="AD1293" s="3">
        <v>1</v>
      </c>
      <c r="AE1293" s="1" t="s">
        <v>106</v>
      </c>
      <c r="AF1293" s="1" t="s">
        <v>106</v>
      </c>
      <c r="AG1293" s="1" t="s">
        <v>106</v>
      </c>
      <c r="AH1293" s="1" t="s">
        <v>106</v>
      </c>
      <c r="AI1293" s="1"/>
      <c r="AJ1293" s="1" t="s">
        <v>104</v>
      </c>
      <c r="AK1293" s="1" t="s">
        <v>767</v>
      </c>
      <c r="AL1293" s="1"/>
      <c r="AM1293" s="1"/>
      <c r="AO1293">
        <v>1226</v>
      </c>
      <c r="AP1293">
        <v>1</v>
      </c>
      <c r="AQ1293" s="1" t="s">
        <v>143</v>
      </c>
      <c r="AR1293" s="1" t="s">
        <v>118</v>
      </c>
      <c r="AT1293" s="1" t="s">
        <v>112</v>
      </c>
      <c r="AU1293" s="1" t="s">
        <v>120</v>
      </c>
      <c r="AV1293">
        <v>1988</v>
      </c>
      <c r="AW1293" s="1" t="s">
        <v>258</v>
      </c>
      <c r="AX1293">
        <v>3</v>
      </c>
      <c r="AY1293">
        <v>2</v>
      </c>
      <c r="AZ1293">
        <v>0</v>
      </c>
      <c r="BA1293">
        <v>5</v>
      </c>
      <c r="BB1293" s="1"/>
      <c r="BI1293" s="1"/>
      <c r="BM1293" s="1"/>
      <c r="BN1293" s="1"/>
      <c r="BU1293" s="1"/>
      <c r="BV1293">
        <v>0</v>
      </c>
      <c r="BW1293">
        <v>105330</v>
      </c>
      <c r="BX1293">
        <v>21090</v>
      </c>
      <c r="BY1293">
        <v>73150</v>
      </c>
      <c r="BZ1293">
        <v>0</v>
      </c>
      <c r="CA1293" s="1" t="s">
        <v>769</v>
      </c>
      <c r="CB1293" s="1" t="s">
        <v>107</v>
      </c>
      <c r="CD1293">
        <v>9450</v>
      </c>
      <c r="CE1293" s="1" t="s">
        <v>106</v>
      </c>
      <c r="CF1293" s="1" t="s">
        <v>106</v>
      </c>
      <c r="CG1293" s="1"/>
      <c r="CI1293" s="1" t="s">
        <v>10133</v>
      </c>
      <c r="CJ1293" s="1" t="s">
        <v>10134</v>
      </c>
      <c r="CK1293">
        <v>2464670</v>
      </c>
      <c r="CL1293">
        <v>167299</v>
      </c>
      <c r="CM1293" s="1" t="s">
        <v>765</v>
      </c>
      <c r="CO1293" s="1"/>
      <c r="CP1293" s="1"/>
      <c r="CQ1293" s="1" t="s">
        <v>10130</v>
      </c>
      <c r="CR1293" s="1" t="s">
        <v>10130</v>
      </c>
      <c r="CS1293" s="1"/>
      <c r="CU1293" s="1" t="s">
        <v>771</v>
      </c>
      <c r="CV1293" s="1" t="s">
        <v>113</v>
      </c>
      <c r="CW1293" s="1" t="s">
        <v>765</v>
      </c>
      <c r="CX1293" s="1"/>
      <c r="CZ1293" s="2"/>
      <c r="DA1293" t="str">
        <f>_xlfn.IFNA(_xlfn.XLOOKUP(R1293, LandUseCodes!$A$1:$A$70,LandUseCodes!$B$1:$B$70), "Not Listed")</f>
        <v>R - Single Family/Cabin</v>
      </c>
      <c r="DB1293" t="str">
        <f>_xlfn.IFNA(_xlfn.XLOOKUP(AD1293, Type!$A$1:$A$3,Type!$B$1:$B$3), "Not Listed")</f>
        <v>Public</v>
      </c>
    </row>
    <row r="1294" spans="1:106" x14ac:dyDescent="0.25">
      <c r="A1294" s="1" t="s">
        <v>10135</v>
      </c>
      <c r="B1294">
        <v>2025</v>
      </c>
      <c r="C1294">
        <v>1</v>
      </c>
      <c r="D1294" s="1" t="s">
        <v>7790</v>
      </c>
      <c r="E1294" s="1" t="s">
        <v>10136</v>
      </c>
      <c r="F1294" s="1" t="s">
        <v>420</v>
      </c>
      <c r="G1294">
        <v>200000</v>
      </c>
      <c r="H1294" s="1"/>
      <c r="J1294">
        <v>118000</v>
      </c>
      <c r="K1294" s="1" t="s">
        <v>10137</v>
      </c>
      <c r="L1294" s="1" t="s">
        <v>10138</v>
      </c>
      <c r="M1294" s="1" t="s">
        <v>130</v>
      </c>
      <c r="N1294">
        <v>304</v>
      </c>
      <c r="O1294" s="1"/>
      <c r="P1294" s="1" t="s">
        <v>6063</v>
      </c>
      <c r="Q1294" s="1" t="s">
        <v>117</v>
      </c>
      <c r="R1294" s="1" t="s">
        <v>156</v>
      </c>
      <c r="S1294" s="1" t="s">
        <v>10139</v>
      </c>
      <c r="T1294" s="1" t="s">
        <v>764</v>
      </c>
      <c r="U1294" s="1"/>
      <c r="V1294" s="1" t="s">
        <v>765</v>
      </c>
      <c r="W1294" s="1" t="s">
        <v>10140</v>
      </c>
      <c r="X1294" s="1" t="s">
        <v>3911</v>
      </c>
      <c r="Y1294">
        <v>190000</v>
      </c>
      <c r="Z1294" s="1" t="s">
        <v>143</v>
      </c>
      <c r="AA1294" s="1" t="s">
        <v>157</v>
      </c>
      <c r="AB1294" s="1" t="s">
        <v>6067</v>
      </c>
      <c r="AC1294" s="1" t="s">
        <v>171</v>
      </c>
      <c r="AD1294" s="3">
        <v>1</v>
      </c>
      <c r="AE1294" s="1" t="s">
        <v>106</v>
      </c>
      <c r="AF1294" s="1" t="s">
        <v>106</v>
      </c>
      <c r="AG1294" s="1" t="s">
        <v>106</v>
      </c>
      <c r="AH1294" s="1" t="s">
        <v>106</v>
      </c>
      <c r="AI1294" s="1"/>
      <c r="AJ1294" s="1" t="s">
        <v>104</v>
      </c>
      <c r="AK1294" s="1" t="s">
        <v>767</v>
      </c>
      <c r="AL1294" s="1"/>
      <c r="AM1294" s="1"/>
      <c r="AO1294">
        <v>1682</v>
      </c>
      <c r="AP1294">
        <v>2</v>
      </c>
      <c r="AQ1294" s="1" t="s">
        <v>143</v>
      </c>
      <c r="AR1294" s="1" t="s">
        <v>118</v>
      </c>
      <c r="AT1294" s="1" t="s">
        <v>108</v>
      </c>
      <c r="AU1294" s="1" t="s">
        <v>120</v>
      </c>
      <c r="AV1294">
        <v>2000</v>
      </c>
      <c r="AW1294" s="1" t="s">
        <v>130</v>
      </c>
      <c r="AX1294">
        <v>3</v>
      </c>
      <c r="AY1294">
        <v>2</v>
      </c>
      <c r="AZ1294">
        <v>1</v>
      </c>
      <c r="BA1294">
        <v>7</v>
      </c>
      <c r="BB1294" s="1"/>
      <c r="BG1294">
        <v>264</v>
      </c>
      <c r="BI1294" s="1"/>
      <c r="BM1294" s="1"/>
      <c r="BN1294" s="1"/>
      <c r="BU1294" s="1"/>
      <c r="BV1294">
        <v>0</v>
      </c>
      <c r="BW1294">
        <v>122010</v>
      </c>
      <c r="BX1294">
        <v>21090</v>
      </c>
      <c r="BY1294">
        <v>96910</v>
      </c>
      <c r="BZ1294">
        <v>0</v>
      </c>
      <c r="CA1294" s="1" t="s">
        <v>769</v>
      </c>
      <c r="CB1294" s="1" t="s">
        <v>108</v>
      </c>
      <c r="CD1294">
        <v>9450</v>
      </c>
      <c r="CE1294" s="1" t="s">
        <v>106</v>
      </c>
      <c r="CF1294" s="1" t="s">
        <v>106</v>
      </c>
      <c r="CG1294" s="1"/>
      <c r="CI1294" s="1" t="s">
        <v>10141</v>
      </c>
      <c r="CJ1294" s="1" t="s">
        <v>10142</v>
      </c>
      <c r="CK1294">
        <v>2464681</v>
      </c>
      <c r="CL1294">
        <v>167354</v>
      </c>
      <c r="CM1294" s="1" t="s">
        <v>765</v>
      </c>
      <c r="CO1294" s="1"/>
      <c r="CP1294" s="1"/>
      <c r="CQ1294" s="1" t="s">
        <v>10139</v>
      </c>
      <c r="CR1294" s="1" t="s">
        <v>10139</v>
      </c>
      <c r="CS1294" s="1"/>
      <c r="CU1294" s="1" t="s">
        <v>771</v>
      </c>
      <c r="CV1294" s="1" t="s">
        <v>113</v>
      </c>
      <c r="CW1294" s="1" t="s">
        <v>765</v>
      </c>
      <c r="CX1294" s="1"/>
      <c r="CZ1294" s="2"/>
      <c r="DA1294" t="str">
        <f>_xlfn.IFNA(_xlfn.XLOOKUP(R1294, LandUseCodes!$A$1:$A$70,LandUseCodes!$B$1:$B$70), "Not Listed")</f>
        <v>R - Single Family/Cabin</v>
      </c>
      <c r="DB1294" t="str">
        <f>_xlfn.IFNA(_xlfn.XLOOKUP(AD1294, Type!$A$1:$A$3,Type!$B$1:$B$3), "Not Listed")</f>
        <v>Public</v>
      </c>
    </row>
    <row r="1295" spans="1:106" x14ac:dyDescent="0.25">
      <c r="A1295" s="1" t="s">
        <v>10143</v>
      </c>
      <c r="B1295">
        <v>2025</v>
      </c>
      <c r="C1295">
        <v>1</v>
      </c>
      <c r="D1295" s="1" t="s">
        <v>9974</v>
      </c>
      <c r="E1295" s="1" t="s">
        <v>426</v>
      </c>
      <c r="F1295" s="1" t="s">
        <v>9975</v>
      </c>
      <c r="G1295">
        <v>1</v>
      </c>
      <c r="H1295" s="1" t="s">
        <v>115</v>
      </c>
      <c r="J1295">
        <v>59000</v>
      </c>
      <c r="K1295" s="1" t="s">
        <v>7887</v>
      </c>
      <c r="L1295" s="1"/>
      <c r="M1295" s="1" t="s">
        <v>130</v>
      </c>
      <c r="N1295">
        <v>308</v>
      </c>
      <c r="O1295" s="1"/>
      <c r="P1295" s="1" t="s">
        <v>6063</v>
      </c>
      <c r="Q1295" s="1" t="s">
        <v>117</v>
      </c>
      <c r="R1295" s="1" t="s">
        <v>679</v>
      </c>
      <c r="S1295" s="1" t="s">
        <v>7444</v>
      </c>
      <c r="T1295" s="1" t="s">
        <v>6251</v>
      </c>
      <c r="U1295" s="1" t="s">
        <v>764</v>
      </c>
      <c r="V1295" s="1" t="s">
        <v>765</v>
      </c>
      <c r="W1295" s="1" t="s">
        <v>6250</v>
      </c>
      <c r="X1295" s="1" t="s">
        <v>10144</v>
      </c>
      <c r="Y1295">
        <v>1</v>
      </c>
      <c r="Z1295" s="1" t="s">
        <v>143</v>
      </c>
      <c r="AA1295" s="1" t="s">
        <v>157</v>
      </c>
      <c r="AB1295" s="1" t="s">
        <v>6067</v>
      </c>
      <c r="AC1295" s="1" t="s">
        <v>171</v>
      </c>
      <c r="AD1295" s="3">
        <v>1</v>
      </c>
      <c r="AE1295" s="1" t="s">
        <v>106</v>
      </c>
      <c r="AF1295" s="1" t="s">
        <v>106</v>
      </c>
      <c r="AG1295" s="1" t="s">
        <v>106</v>
      </c>
      <c r="AH1295" s="1" t="s">
        <v>106</v>
      </c>
      <c r="AI1295" s="1"/>
      <c r="AJ1295" s="1" t="s">
        <v>108</v>
      </c>
      <c r="AK1295" s="1" t="s">
        <v>767</v>
      </c>
      <c r="AL1295" s="1"/>
      <c r="AM1295" s="1"/>
      <c r="AQ1295" s="1"/>
      <c r="AR1295" s="1"/>
      <c r="AT1295" s="1"/>
      <c r="AU1295" s="1"/>
      <c r="AW1295" s="1"/>
      <c r="BB1295" s="1"/>
      <c r="BI1295" s="1"/>
      <c r="BM1295" s="1"/>
      <c r="BN1295" s="1"/>
      <c r="BU1295" s="1"/>
      <c r="BV1295">
        <v>0</v>
      </c>
      <c r="BW1295">
        <v>21090</v>
      </c>
      <c r="BX1295">
        <v>21090</v>
      </c>
      <c r="BY1295">
        <v>37910</v>
      </c>
      <c r="BZ1295">
        <v>37910</v>
      </c>
      <c r="CA1295" s="1" t="s">
        <v>769</v>
      </c>
      <c r="CB1295" s="1"/>
      <c r="CD1295">
        <v>9450</v>
      </c>
      <c r="CE1295" s="1"/>
      <c r="CF1295" s="1" t="s">
        <v>106</v>
      </c>
      <c r="CG1295" s="1"/>
      <c r="CI1295" s="1" t="s">
        <v>10145</v>
      </c>
      <c r="CJ1295" s="1" t="s">
        <v>10146</v>
      </c>
      <c r="CK1295">
        <v>2464657</v>
      </c>
      <c r="CL1295">
        <v>167217</v>
      </c>
      <c r="CM1295" s="1" t="s">
        <v>765</v>
      </c>
      <c r="CO1295" s="1"/>
      <c r="CP1295" s="1"/>
      <c r="CQ1295" s="1" t="s">
        <v>10147</v>
      </c>
      <c r="CR1295" s="1" t="s">
        <v>7444</v>
      </c>
      <c r="CS1295" s="1" t="s">
        <v>6251</v>
      </c>
      <c r="CU1295" s="1" t="s">
        <v>771</v>
      </c>
      <c r="CV1295" s="1" t="s">
        <v>113</v>
      </c>
      <c r="CW1295" s="1" t="s">
        <v>765</v>
      </c>
      <c r="CX1295" s="1"/>
      <c r="CZ1295" s="2"/>
      <c r="DA1295" t="str">
        <f>_xlfn.IFNA(_xlfn.XLOOKUP(R1295, LandUseCodes!$A$1:$A$70,LandUseCodes!$B$1:$B$70), "Not Listed")</f>
        <v>R - Mobile Home</v>
      </c>
      <c r="DB1295" t="str">
        <f>_xlfn.IFNA(_xlfn.XLOOKUP(AD1295, Type!$A$1:$A$3,Type!$B$1:$B$3), "Not Listed")</f>
        <v>Public</v>
      </c>
    </row>
    <row r="1296" spans="1:106" x14ac:dyDescent="0.25">
      <c r="A1296" s="1" t="s">
        <v>10148</v>
      </c>
      <c r="B1296">
        <v>2025</v>
      </c>
      <c r="C1296">
        <v>1</v>
      </c>
      <c r="D1296" s="1" t="s">
        <v>519</v>
      </c>
      <c r="E1296" s="1" t="s">
        <v>5781</v>
      </c>
      <c r="F1296" s="1" t="s">
        <v>10149</v>
      </c>
      <c r="G1296">
        <v>100000</v>
      </c>
      <c r="H1296" s="1"/>
      <c r="J1296">
        <v>66610</v>
      </c>
      <c r="K1296" s="1" t="s">
        <v>10150</v>
      </c>
      <c r="L1296" s="1"/>
      <c r="M1296" s="1" t="s">
        <v>130</v>
      </c>
      <c r="N1296">
        <v>310</v>
      </c>
      <c r="O1296" s="1"/>
      <c r="P1296" s="1" t="s">
        <v>6063</v>
      </c>
      <c r="Q1296" s="1" t="s">
        <v>117</v>
      </c>
      <c r="R1296" s="1" t="s">
        <v>679</v>
      </c>
      <c r="S1296" s="1" t="s">
        <v>10151</v>
      </c>
      <c r="T1296" s="1" t="s">
        <v>764</v>
      </c>
      <c r="U1296" s="1"/>
      <c r="V1296" s="1" t="s">
        <v>765</v>
      </c>
      <c r="W1296" s="1" t="s">
        <v>10152</v>
      </c>
      <c r="X1296" s="1" t="s">
        <v>10153</v>
      </c>
      <c r="Y1296">
        <v>96500</v>
      </c>
      <c r="Z1296" s="1" t="s">
        <v>143</v>
      </c>
      <c r="AA1296" s="1" t="s">
        <v>157</v>
      </c>
      <c r="AB1296" s="1" t="s">
        <v>6067</v>
      </c>
      <c r="AC1296" s="1" t="s">
        <v>171</v>
      </c>
      <c r="AD1296" s="3">
        <v>1</v>
      </c>
      <c r="AE1296" s="1" t="s">
        <v>106</v>
      </c>
      <c r="AF1296" s="1" t="s">
        <v>106</v>
      </c>
      <c r="AG1296" s="1" t="s">
        <v>106</v>
      </c>
      <c r="AH1296" s="1" t="s">
        <v>106</v>
      </c>
      <c r="AI1296" s="1"/>
      <c r="AJ1296" s="1" t="s">
        <v>104</v>
      </c>
      <c r="AK1296" s="1" t="s">
        <v>767</v>
      </c>
      <c r="AL1296" s="1"/>
      <c r="AM1296" s="1"/>
      <c r="AQ1296" s="1"/>
      <c r="AR1296" s="1"/>
      <c r="AT1296" s="1"/>
      <c r="AU1296" s="1"/>
      <c r="AW1296" s="1"/>
      <c r="BB1296" s="1"/>
      <c r="BI1296" s="1"/>
      <c r="BM1296" s="1"/>
      <c r="BN1296" s="1"/>
      <c r="BU1296" s="1"/>
      <c r="BV1296">
        <v>0</v>
      </c>
      <c r="BW1296">
        <v>64690</v>
      </c>
      <c r="BX1296">
        <v>22420</v>
      </c>
      <c r="BY1296">
        <v>44190</v>
      </c>
      <c r="BZ1296">
        <v>44190</v>
      </c>
      <c r="CA1296" s="1" t="s">
        <v>769</v>
      </c>
      <c r="CB1296" s="1"/>
      <c r="CD1296">
        <v>11475</v>
      </c>
      <c r="CE1296" s="1"/>
      <c r="CF1296" s="1" t="s">
        <v>106</v>
      </c>
      <c r="CG1296" s="1"/>
      <c r="CI1296" s="1" t="s">
        <v>10154</v>
      </c>
      <c r="CJ1296" s="1" t="s">
        <v>10155</v>
      </c>
      <c r="CK1296">
        <v>2464648</v>
      </c>
      <c r="CL1296">
        <v>167136</v>
      </c>
      <c r="CM1296" s="1" t="s">
        <v>765</v>
      </c>
      <c r="CO1296" s="1"/>
      <c r="CP1296" s="1"/>
      <c r="CQ1296" s="1" t="s">
        <v>10151</v>
      </c>
      <c r="CR1296" s="1" t="s">
        <v>10151</v>
      </c>
      <c r="CS1296" s="1"/>
      <c r="CU1296" s="1" t="s">
        <v>771</v>
      </c>
      <c r="CV1296" s="1" t="s">
        <v>113</v>
      </c>
      <c r="CW1296" s="1" t="s">
        <v>765</v>
      </c>
      <c r="CX1296" s="1"/>
      <c r="CZ1296" s="2"/>
      <c r="DA1296" t="str">
        <f>_xlfn.IFNA(_xlfn.XLOOKUP(R1296, LandUseCodes!$A$1:$A$70,LandUseCodes!$B$1:$B$70), "Not Listed")</f>
        <v>R - Mobile Home</v>
      </c>
      <c r="DB1296" t="str">
        <f>_xlfn.IFNA(_xlfn.XLOOKUP(AD1296, Type!$A$1:$A$3,Type!$B$1:$B$3), "Not Listed")</f>
        <v>Public</v>
      </c>
    </row>
    <row r="1297" spans="1:106" x14ac:dyDescent="0.25">
      <c r="A1297" s="1" t="s">
        <v>10156</v>
      </c>
      <c r="B1297">
        <v>2025</v>
      </c>
      <c r="C1297">
        <v>1</v>
      </c>
      <c r="D1297" s="1" t="s">
        <v>10157</v>
      </c>
      <c r="E1297" s="1" t="s">
        <v>8341</v>
      </c>
      <c r="F1297" s="1" t="s">
        <v>10158</v>
      </c>
      <c r="G1297">
        <v>269000</v>
      </c>
      <c r="H1297" s="1" t="s">
        <v>101</v>
      </c>
      <c r="J1297">
        <v>128400</v>
      </c>
      <c r="K1297" s="1" t="s">
        <v>10159</v>
      </c>
      <c r="L1297" s="1" t="s">
        <v>738</v>
      </c>
      <c r="M1297" s="1" t="s">
        <v>130</v>
      </c>
      <c r="N1297">
        <v>270</v>
      </c>
      <c r="O1297" s="1"/>
      <c r="P1297" s="1" t="s">
        <v>6063</v>
      </c>
      <c r="Q1297" s="1" t="s">
        <v>117</v>
      </c>
      <c r="R1297" s="1" t="s">
        <v>156</v>
      </c>
      <c r="S1297" s="1" t="s">
        <v>10160</v>
      </c>
      <c r="T1297" s="1" t="s">
        <v>764</v>
      </c>
      <c r="U1297" s="1"/>
      <c r="V1297" s="1" t="s">
        <v>765</v>
      </c>
      <c r="W1297" s="1" t="s">
        <v>10161</v>
      </c>
      <c r="X1297" s="1" t="s">
        <v>10162</v>
      </c>
      <c r="Y1297">
        <v>196000</v>
      </c>
      <c r="Z1297" s="1" t="s">
        <v>143</v>
      </c>
      <c r="AA1297" s="1" t="s">
        <v>157</v>
      </c>
      <c r="AB1297" s="1" t="s">
        <v>6067</v>
      </c>
      <c r="AC1297" s="1" t="s">
        <v>171</v>
      </c>
      <c r="AD1297" s="3">
        <v>1</v>
      </c>
      <c r="AE1297" s="1" t="s">
        <v>106</v>
      </c>
      <c r="AF1297" s="1" t="s">
        <v>106</v>
      </c>
      <c r="AG1297" s="1" t="s">
        <v>106</v>
      </c>
      <c r="AH1297" s="1" t="s">
        <v>106</v>
      </c>
      <c r="AI1297" s="1"/>
      <c r="AJ1297" s="1" t="s">
        <v>104</v>
      </c>
      <c r="AK1297" s="1" t="s">
        <v>767</v>
      </c>
      <c r="AL1297" s="1"/>
      <c r="AM1297" s="1"/>
      <c r="AO1297">
        <v>1416</v>
      </c>
      <c r="AP1297">
        <v>1</v>
      </c>
      <c r="AQ1297" s="1" t="s">
        <v>143</v>
      </c>
      <c r="AR1297" s="1" t="s">
        <v>118</v>
      </c>
      <c r="AT1297" s="1" t="s">
        <v>108</v>
      </c>
      <c r="AU1297" s="1" t="s">
        <v>120</v>
      </c>
      <c r="AV1297">
        <v>1987</v>
      </c>
      <c r="AW1297" s="1" t="s">
        <v>172</v>
      </c>
      <c r="AX1297">
        <v>3</v>
      </c>
      <c r="AY1297">
        <v>2</v>
      </c>
      <c r="AZ1297">
        <v>1</v>
      </c>
      <c r="BA1297">
        <v>6</v>
      </c>
      <c r="BB1297" s="1" t="s">
        <v>10163</v>
      </c>
      <c r="BC1297">
        <v>512</v>
      </c>
      <c r="BG1297">
        <v>544</v>
      </c>
      <c r="BI1297" s="1"/>
      <c r="BM1297" s="1"/>
      <c r="BN1297" s="1"/>
      <c r="BU1297" s="1"/>
      <c r="BV1297">
        <v>0</v>
      </c>
      <c r="BW1297">
        <v>113640</v>
      </c>
      <c r="BX1297">
        <v>28310</v>
      </c>
      <c r="BY1297">
        <v>100090</v>
      </c>
      <c r="BZ1297">
        <v>9830</v>
      </c>
      <c r="CA1297" s="1" t="s">
        <v>769</v>
      </c>
      <c r="CB1297" s="1" t="s">
        <v>108</v>
      </c>
      <c r="CD1297">
        <v>20400</v>
      </c>
      <c r="CE1297" s="1" t="s">
        <v>106</v>
      </c>
      <c r="CF1297" s="1" t="s">
        <v>106</v>
      </c>
      <c r="CG1297" s="1"/>
      <c r="CI1297" s="1" t="s">
        <v>10164</v>
      </c>
      <c r="CJ1297" s="1" t="s">
        <v>10165</v>
      </c>
      <c r="CK1297">
        <v>2464764</v>
      </c>
      <c r="CL1297">
        <v>167811</v>
      </c>
      <c r="CM1297" s="1" t="s">
        <v>765</v>
      </c>
      <c r="CO1297" s="1"/>
      <c r="CP1297" s="1"/>
      <c r="CQ1297" s="1" t="s">
        <v>10160</v>
      </c>
      <c r="CR1297" s="1" t="s">
        <v>10160</v>
      </c>
      <c r="CS1297" s="1"/>
      <c r="CU1297" s="1" t="s">
        <v>771</v>
      </c>
      <c r="CV1297" s="1" t="s">
        <v>113</v>
      </c>
      <c r="CW1297" s="1" t="s">
        <v>765</v>
      </c>
      <c r="CX1297" s="1"/>
      <c r="CZ1297" s="2"/>
      <c r="DA1297" t="str">
        <f>_xlfn.IFNA(_xlfn.XLOOKUP(R1297, LandUseCodes!$A$1:$A$70,LandUseCodes!$B$1:$B$70), "Not Listed")</f>
        <v>R - Single Family/Cabin</v>
      </c>
      <c r="DB1297" t="str">
        <f>_xlfn.IFNA(_xlfn.XLOOKUP(AD1297, Type!$A$1:$A$3,Type!$B$1:$B$3), "Not Listed")</f>
        <v>Public</v>
      </c>
    </row>
    <row r="1298" spans="1:106" x14ac:dyDescent="0.25">
      <c r="A1298" s="1" t="s">
        <v>10166</v>
      </c>
      <c r="B1298">
        <v>2025</v>
      </c>
      <c r="C1298">
        <v>1</v>
      </c>
      <c r="D1298" s="1" t="s">
        <v>10167</v>
      </c>
      <c r="E1298" s="1" t="s">
        <v>5892</v>
      </c>
      <c r="F1298" s="1" t="s">
        <v>10168</v>
      </c>
      <c r="G1298">
        <v>1</v>
      </c>
      <c r="H1298" s="1" t="s">
        <v>115</v>
      </c>
      <c r="J1298">
        <v>57790</v>
      </c>
      <c r="K1298" s="1" t="s">
        <v>10169</v>
      </c>
      <c r="L1298" s="1"/>
      <c r="M1298" s="1" t="s">
        <v>130</v>
      </c>
      <c r="N1298">
        <v>10</v>
      </c>
      <c r="O1298" s="1"/>
      <c r="P1298" s="1" t="s">
        <v>10080</v>
      </c>
      <c r="Q1298" s="1" t="s">
        <v>117</v>
      </c>
      <c r="R1298" s="1" t="s">
        <v>156</v>
      </c>
      <c r="S1298" s="1" t="s">
        <v>10170</v>
      </c>
      <c r="T1298" s="1" t="s">
        <v>764</v>
      </c>
      <c r="U1298" s="1"/>
      <c r="V1298" s="1" t="s">
        <v>765</v>
      </c>
      <c r="W1298" s="1" t="s">
        <v>10171</v>
      </c>
      <c r="X1298" s="1" t="s">
        <v>10172</v>
      </c>
      <c r="Y1298">
        <v>40000</v>
      </c>
      <c r="Z1298" s="1" t="s">
        <v>143</v>
      </c>
      <c r="AA1298" s="1" t="s">
        <v>157</v>
      </c>
      <c r="AB1298" s="1" t="s">
        <v>6067</v>
      </c>
      <c r="AC1298" s="1" t="s">
        <v>171</v>
      </c>
      <c r="AD1298" s="3">
        <v>1</v>
      </c>
      <c r="AE1298" s="1" t="s">
        <v>106</v>
      </c>
      <c r="AF1298" s="1" t="s">
        <v>106</v>
      </c>
      <c r="AG1298" s="1" t="s">
        <v>106</v>
      </c>
      <c r="AH1298" s="1" t="s">
        <v>106</v>
      </c>
      <c r="AI1298" s="1"/>
      <c r="AJ1298" s="1" t="s">
        <v>108</v>
      </c>
      <c r="AK1298" s="1" t="s">
        <v>767</v>
      </c>
      <c r="AL1298" s="1"/>
      <c r="AM1298" s="1"/>
      <c r="AO1298">
        <v>800</v>
      </c>
      <c r="AP1298">
        <v>1</v>
      </c>
      <c r="AQ1298" s="1" t="s">
        <v>112</v>
      </c>
      <c r="AR1298" s="1" t="s">
        <v>106</v>
      </c>
      <c r="AT1298" s="1" t="s">
        <v>108</v>
      </c>
      <c r="AU1298" s="1" t="s">
        <v>159</v>
      </c>
      <c r="AV1298">
        <v>1953</v>
      </c>
      <c r="AW1298" s="1" t="s">
        <v>276</v>
      </c>
      <c r="AX1298">
        <v>2</v>
      </c>
      <c r="AY1298">
        <v>1</v>
      </c>
      <c r="AZ1298">
        <v>0</v>
      </c>
      <c r="BA1298">
        <v>5</v>
      </c>
      <c r="BB1298" s="1"/>
      <c r="BI1298" s="1"/>
      <c r="BM1298" s="1"/>
      <c r="BN1298" s="1"/>
      <c r="BU1298" s="1"/>
      <c r="BV1298">
        <v>0</v>
      </c>
      <c r="BX1298">
        <v>20790</v>
      </c>
      <c r="BY1298">
        <v>37000</v>
      </c>
      <c r="BZ1298">
        <v>1130</v>
      </c>
      <c r="CA1298" s="1" t="s">
        <v>769</v>
      </c>
      <c r="CB1298" s="1" t="s">
        <v>108</v>
      </c>
      <c r="CD1298">
        <v>9000</v>
      </c>
      <c r="CE1298" s="1" t="s">
        <v>106</v>
      </c>
      <c r="CF1298" s="1" t="s">
        <v>106</v>
      </c>
      <c r="CG1298" s="1"/>
      <c r="CI1298" s="1" t="s">
        <v>10173</v>
      </c>
      <c r="CJ1298" s="1" t="s">
        <v>151</v>
      </c>
      <c r="CK1298">
        <v>2464677</v>
      </c>
      <c r="CL1298">
        <v>167534</v>
      </c>
      <c r="CM1298" s="1" t="s">
        <v>765</v>
      </c>
      <c r="CO1298" s="1"/>
      <c r="CP1298" s="1"/>
      <c r="CQ1298" s="1" t="s">
        <v>10170</v>
      </c>
      <c r="CR1298" s="1" t="s">
        <v>10170</v>
      </c>
      <c r="CS1298" s="1"/>
      <c r="CU1298" s="1" t="s">
        <v>771</v>
      </c>
      <c r="CV1298" s="1" t="s">
        <v>113</v>
      </c>
      <c r="CW1298" s="1" t="s">
        <v>765</v>
      </c>
      <c r="CX1298" s="1"/>
      <c r="CZ1298" s="2"/>
      <c r="DA1298" t="str">
        <f>_xlfn.IFNA(_xlfn.XLOOKUP(R1298, LandUseCodes!$A$1:$A$70,LandUseCodes!$B$1:$B$70), "Not Listed")</f>
        <v>R - Single Family/Cabin</v>
      </c>
      <c r="DB1298" t="str">
        <f>_xlfn.IFNA(_xlfn.XLOOKUP(AD1298, Type!$A$1:$A$3,Type!$B$1:$B$3), "Not Listed")</f>
        <v>Public</v>
      </c>
    </row>
    <row r="1299" spans="1:106" x14ac:dyDescent="0.25">
      <c r="A1299" s="1" t="s">
        <v>10174</v>
      </c>
      <c r="B1299">
        <v>2025</v>
      </c>
      <c r="C1299">
        <v>1</v>
      </c>
      <c r="D1299" s="1" t="s">
        <v>10175</v>
      </c>
      <c r="E1299" s="1" t="s">
        <v>10176</v>
      </c>
      <c r="F1299" s="1" t="s">
        <v>10177</v>
      </c>
      <c r="G1299">
        <v>45000</v>
      </c>
      <c r="H1299" s="1"/>
      <c r="J1299">
        <v>97710</v>
      </c>
      <c r="K1299" s="1" t="s">
        <v>10178</v>
      </c>
      <c r="L1299" s="1" t="s">
        <v>10179</v>
      </c>
      <c r="M1299" s="1" t="s">
        <v>130</v>
      </c>
      <c r="N1299">
        <v>275</v>
      </c>
      <c r="O1299" s="1"/>
      <c r="P1299" s="1" t="s">
        <v>6063</v>
      </c>
      <c r="Q1299" s="1" t="s">
        <v>117</v>
      </c>
      <c r="R1299" s="1" t="s">
        <v>156</v>
      </c>
      <c r="S1299" s="1" t="s">
        <v>10180</v>
      </c>
      <c r="T1299" s="1" t="s">
        <v>764</v>
      </c>
      <c r="U1299" s="1"/>
      <c r="V1299" s="1" t="s">
        <v>765</v>
      </c>
      <c r="W1299" s="1"/>
      <c r="X1299" s="1"/>
      <c r="Z1299" s="1" t="s">
        <v>143</v>
      </c>
      <c r="AA1299" s="1" t="s">
        <v>157</v>
      </c>
      <c r="AB1299" s="1" t="s">
        <v>6067</v>
      </c>
      <c r="AC1299" s="1" t="s">
        <v>171</v>
      </c>
      <c r="AD1299" s="3">
        <v>1</v>
      </c>
      <c r="AE1299" s="1" t="s">
        <v>106</v>
      </c>
      <c r="AF1299" s="1" t="s">
        <v>106</v>
      </c>
      <c r="AG1299" s="1" t="s">
        <v>106</v>
      </c>
      <c r="AH1299" s="1" t="s">
        <v>106</v>
      </c>
      <c r="AI1299" s="1"/>
      <c r="AJ1299" s="1" t="s">
        <v>104</v>
      </c>
      <c r="AK1299" s="1" t="s">
        <v>767</v>
      </c>
      <c r="AL1299" s="1"/>
      <c r="AM1299" s="1" t="s">
        <v>112</v>
      </c>
      <c r="AN1299">
        <v>2014</v>
      </c>
      <c r="AO1299">
        <v>1201</v>
      </c>
      <c r="AP1299">
        <v>1</v>
      </c>
      <c r="AQ1299" s="1" t="s">
        <v>112</v>
      </c>
      <c r="AR1299" s="1" t="s">
        <v>118</v>
      </c>
      <c r="AT1299" s="1" t="s">
        <v>108</v>
      </c>
      <c r="AU1299" s="1" t="s">
        <v>120</v>
      </c>
      <c r="AV1299">
        <v>1960</v>
      </c>
      <c r="AW1299" s="1" t="s">
        <v>130</v>
      </c>
      <c r="AX1299">
        <v>2</v>
      </c>
      <c r="AY1299">
        <v>1</v>
      </c>
      <c r="AZ1299">
        <v>0</v>
      </c>
      <c r="BA1299">
        <v>4</v>
      </c>
      <c r="BB1299" s="1"/>
      <c r="BE1299">
        <v>1</v>
      </c>
      <c r="BF1299">
        <v>1</v>
      </c>
      <c r="BG1299">
        <v>696</v>
      </c>
      <c r="BI1299" s="1"/>
      <c r="BM1299" s="1"/>
      <c r="BN1299" s="1"/>
      <c r="BU1299" s="1"/>
      <c r="BV1299">
        <v>0</v>
      </c>
      <c r="BX1299">
        <v>23670</v>
      </c>
      <c r="BY1299">
        <v>74040</v>
      </c>
      <c r="BZ1299">
        <v>0</v>
      </c>
      <c r="CA1299" s="1" t="s">
        <v>769</v>
      </c>
      <c r="CB1299" s="1" t="s">
        <v>108</v>
      </c>
      <c r="CD1299">
        <v>13365</v>
      </c>
      <c r="CE1299" s="1" t="s">
        <v>108</v>
      </c>
      <c r="CF1299" s="1" t="s">
        <v>106</v>
      </c>
      <c r="CG1299" s="1"/>
      <c r="CI1299" s="1" t="s">
        <v>10181</v>
      </c>
      <c r="CJ1299" s="1" t="s">
        <v>151</v>
      </c>
      <c r="CK1299">
        <v>2464908</v>
      </c>
      <c r="CL1299">
        <v>167641</v>
      </c>
      <c r="CM1299" s="1" t="s">
        <v>765</v>
      </c>
      <c r="CO1299" s="1"/>
      <c r="CP1299" s="1"/>
      <c r="CQ1299" s="1" t="s">
        <v>10180</v>
      </c>
      <c r="CR1299" s="1" t="s">
        <v>10180</v>
      </c>
      <c r="CS1299" s="1"/>
      <c r="CU1299" s="1" t="s">
        <v>771</v>
      </c>
      <c r="CV1299" s="1" t="s">
        <v>113</v>
      </c>
      <c r="CW1299" s="1" t="s">
        <v>765</v>
      </c>
      <c r="CX1299" s="1"/>
      <c r="CZ1299" s="2"/>
      <c r="DA1299" t="str">
        <f>_xlfn.IFNA(_xlfn.XLOOKUP(R1299, LandUseCodes!$A$1:$A$70,LandUseCodes!$B$1:$B$70), "Not Listed")</f>
        <v>R - Single Family/Cabin</v>
      </c>
      <c r="DB1299" t="str">
        <f>_xlfn.IFNA(_xlfn.XLOOKUP(AD1299, Type!$A$1:$A$3,Type!$B$1:$B$3), "Not Listed")</f>
        <v>Public</v>
      </c>
    </row>
    <row r="1300" spans="1:106" x14ac:dyDescent="0.25">
      <c r="A1300" s="1" t="s">
        <v>10182</v>
      </c>
      <c r="B1300">
        <v>2025</v>
      </c>
      <c r="C1300">
        <v>1</v>
      </c>
      <c r="D1300" s="1" t="s">
        <v>10183</v>
      </c>
      <c r="E1300" s="1" t="s">
        <v>2113</v>
      </c>
      <c r="F1300" s="1" t="s">
        <v>8271</v>
      </c>
      <c r="G1300">
        <v>5000</v>
      </c>
      <c r="H1300" s="1"/>
      <c r="J1300">
        <v>20910</v>
      </c>
      <c r="K1300" s="1" t="s">
        <v>10178</v>
      </c>
      <c r="L1300" s="1" t="s">
        <v>10184</v>
      </c>
      <c r="M1300" s="1" t="s">
        <v>130</v>
      </c>
      <c r="O1300" s="1"/>
      <c r="P1300" s="1" t="s">
        <v>6063</v>
      </c>
      <c r="Q1300" s="1" t="s">
        <v>117</v>
      </c>
      <c r="R1300" s="1" t="s">
        <v>271</v>
      </c>
      <c r="S1300" s="1" t="s">
        <v>10180</v>
      </c>
      <c r="T1300" s="1" t="s">
        <v>764</v>
      </c>
      <c r="U1300" s="1"/>
      <c r="V1300" s="1" t="s">
        <v>765</v>
      </c>
      <c r="W1300" s="1"/>
      <c r="X1300" s="1"/>
      <c r="Z1300" s="1" t="s">
        <v>143</v>
      </c>
      <c r="AA1300" s="1" t="s">
        <v>157</v>
      </c>
      <c r="AB1300" s="1" t="s">
        <v>6067</v>
      </c>
      <c r="AC1300" s="1" t="s">
        <v>171</v>
      </c>
      <c r="AD1300" s="3">
        <v>1</v>
      </c>
      <c r="AE1300" s="1" t="s">
        <v>106</v>
      </c>
      <c r="AF1300" s="1" t="s">
        <v>106</v>
      </c>
      <c r="AG1300" s="1" t="s">
        <v>106</v>
      </c>
      <c r="AH1300" s="1" t="s">
        <v>106</v>
      </c>
      <c r="AI1300" s="1"/>
      <c r="AJ1300" s="1" t="s">
        <v>104</v>
      </c>
      <c r="AK1300" s="1" t="s">
        <v>767</v>
      </c>
      <c r="AL1300" s="1"/>
      <c r="AM1300" s="1"/>
      <c r="AQ1300" s="1"/>
      <c r="AR1300" s="1"/>
      <c r="AT1300" s="1"/>
      <c r="AU1300" s="1"/>
      <c r="AW1300" s="1"/>
      <c r="BB1300" s="1"/>
      <c r="BI1300" s="1"/>
      <c r="BM1300" s="1"/>
      <c r="BN1300" s="1"/>
      <c r="BU1300" s="1"/>
      <c r="BV1300">
        <v>0</v>
      </c>
      <c r="BX1300">
        <v>20910</v>
      </c>
      <c r="BY1300">
        <v>0</v>
      </c>
      <c r="BZ1300">
        <v>0</v>
      </c>
      <c r="CA1300" s="1" t="s">
        <v>769</v>
      </c>
      <c r="CB1300" s="1"/>
      <c r="CD1300">
        <v>9180</v>
      </c>
      <c r="CE1300" s="1"/>
      <c r="CF1300" s="1" t="s">
        <v>106</v>
      </c>
      <c r="CG1300" s="1"/>
      <c r="CI1300" s="1" t="s">
        <v>10185</v>
      </c>
      <c r="CJ1300" s="1" t="s">
        <v>169</v>
      </c>
      <c r="CK1300">
        <v>2464911</v>
      </c>
      <c r="CL1300">
        <v>167708</v>
      </c>
      <c r="CM1300" s="1" t="s">
        <v>765</v>
      </c>
      <c r="CO1300" s="1"/>
      <c r="CP1300" s="1"/>
      <c r="CQ1300" s="1" t="s">
        <v>10186</v>
      </c>
      <c r="CR1300" s="1" t="s">
        <v>10180</v>
      </c>
      <c r="CS1300" s="1"/>
      <c r="CU1300" s="1" t="s">
        <v>771</v>
      </c>
      <c r="CV1300" s="1" t="s">
        <v>113</v>
      </c>
      <c r="CW1300" s="1" t="s">
        <v>765</v>
      </c>
      <c r="CX1300" s="1"/>
      <c r="CZ1300" s="2"/>
      <c r="DA1300" t="str">
        <f>_xlfn.IFNA(_xlfn.XLOOKUP(R1300, LandUseCodes!$A$1:$A$70,LandUseCodes!$B$1:$B$70), "Not Listed")</f>
        <v>R - Vacant Land Residential</v>
      </c>
      <c r="DB1300" t="str">
        <f>_xlfn.IFNA(_xlfn.XLOOKUP(AD1300, Type!$A$1:$A$3,Type!$B$1:$B$3), "Not Listed")</f>
        <v>Public</v>
      </c>
    </row>
    <row r="1301" spans="1:106" x14ac:dyDescent="0.25">
      <c r="A1301" s="1" t="s">
        <v>10187</v>
      </c>
      <c r="B1301">
        <v>2025</v>
      </c>
      <c r="C1301">
        <v>1</v>
      </c>
      <c r="D1301" s="1" t="s">
        <v>10188</v>
      </c>
      <c r="E1301" s="1" t="s">
        <v>9066</v>
      </c>
      <c r="F1301" s="1" t="s">
        <v>10189</v>
      </c>
      <c r="G1301">
        <v>189500</v>
      </c>
      <c r="H1301" s="1"/>
      <c r="J1301">
        <v>111810</v>
      </c>
      <c r="K1301" s="1" t="s">
        <v>10190</v>
      </c>
      <c r="L1301" s="1" t="s">
        <v>10191</v>
      </c>
      <c r="M1301" s="1" t="s">
        <v>130</v>
      </c>
      <c r="N1301">
        <v>271</v>
      </c>
      <c r="O1301" s="1"/>
      <c r="P1301" s="1" t="s">
        <v>6063</v>
      </c>
      <c r="Q1301" s="1" t="s">
        <v>117</v>
      </c>
      <c r="R1301" s="1" t="s">
        <v>156</v>
      </c>
      <c r="S1301" s="1" t="s">
        <v>10192</v>
      </c>
      <c r="T1301" s="1" t="s">
        <v>764</v>
      </c>
      <c r="U1301" s="1"/>
      <c r="V1301" s="1" t="s">
        <v>765</v>
      </c>
      <c r="W1301" s="1" t="s">
        <v>10193</v>
      </c>
      <c r="X1301" s="1" t="s">
        <v>10194</v>
      </c>
      <c r="Y1301">
        <v>215000</v>
      </c>
      <c r="Z1301" s="1" t="s">
        <v>143</v>
      </c>
      <c r="AA1301" s="1" t="s">
        <v>157</v>
      </c>
      <c r="AB1301" s="1" t="s">
        <v>6067</v>
      </c>
      <c r="AC1301" s="1" t="s">
        <v>171</v>
      </c>
      <c r="AD1301" s="3">
        <v>1</v>
      </c>
      <c r="AE1301" s="1" t="s">
        <v>106</v>
      </c>
      <c r="AF1301" s="1" t="s">
        <v>106</v>
      </c>
      <c r="AG1301" s="1" t="s">
        <v>106</v>
      </c>
      <c r="AH1301" s="1" t="s">
        <v>106</v>
      </c>
      <c r="AI1301" s="1"/>
      <c r="AJ1301" s="1" t="s">
        <v>104</v>
      </c>
      <c r="AK1301" s="1" t="s">
        <v>767</v>
      </c>
      <c r="AL1301" s="1"/>
      <c r="AM1301" s="1"/>
      <c r="AO1301">
        <v>2868</v>
      </c>
      <c r="AP1301">
        <v>2</v>
      </c>
      <c r="AQ1301" s="1" t="s">
        <v>143</v>
      </c>
      <c r="AR1301" s="1" t="s">
        <v>118</v>
      </c>
      <c r="AS1301">
        <v>800</v>
      </c>
      <c r="AT1301" s="1" t="s">
        <v>112</v>
      </c>
      <c r="AU1301" s="1" t="s">
        <v>120</v>
      </c>
      <c r="AV1301">
        <v>1985</v>
      </c>
      <c r="AW1301" s="1" t="s">
        <v>130</v>
      </c>
      <c r="AX1301">
        <v>3</v>
      </c>
      <c r="AY1301">
        <v>2</v>
      </c>
      <c r="AZ1301">
        <v>1</v>
      </c>
      <c r="BA1301">
        <v>6</v>
      </c>
      <c r="BB1301" s="1"/>
      <c r="BG1301">
        <v>336</v>
      </c>
      <c r="BI1301" s="1"/>
      <c r="BM1301" s="1"/>
      <c r="BN1301" s="1"/>
      <c r="BU1301" s="1"/>
      <c r="BV1301">
        <v>0</v>
      </c>
      <c r="BW1301">
        <v>129010</v>
      </c>
      <c r="BX1301">
        <v>26970</v>
      </c>
      <c r="BY1301">
        <v>84840</v>
      </c>
      <c r="BZ1301">
        <v>590</v>
      </c>
      <c r="CA1301" s="1" t="s">
        <v>769</v>
      </c>
      <c r="CB1301" s="1" t="s">
        <v>107</v>
      </c>
      <c r="CD1301">
        <v>18360</v>
      </c>
      <c r="CE1301" s="1" t="s">
        <v>106</v>
      </c>
      <c r="CF1301" s="1" t="s">
        <v>106</v>
      </c>
      <c r="CG1301" s="1"/>
      <c r="CI1301" s="1" t="s">
        <v>10195</v>
      </c>
      <c r="CJ1301" s="1" t="s">
        <v>151</v>
      </c>
      <c r="CK1301">
        <v>2464936</v>
      </c>
      <c r="CL1301">
        <v>167813</v>
      </c>
      <c r="CM1301" s="1" t="s">
        <v>765</v>
      </c>
      <c r="CO1301" s="1"/>
      <c r="CP1301" s="1"/>
      <c r="CQ1301" s="1" t="s">
        <v>10192</v>
      </c>
      <c r="CR1301" s="1" t="s">
        <v>10192</v>
      </c>
      <c r="CS1301" s="1"/>
      <c r="CU1301" s="1" t="s">
        <v>771</v>
      </c>
      <c r="CV1301" s="1" t="s">
        <v>113</v>
      </c>
      <c r="CW1301" s="1" t="s">
        <v>765</v>
      </c>
      <c r="CX1301" s="1"/>
      <c r="CZ1301" s="2"/>
      <c r="DA1301" t="str">
        <f>_xlfn.IFNA(_xlfn.XLOOKUP(R1301, LandUseCodes!$A$1:$A$70,LandUseCodes!$B$1:$B$70), "Not Listed")</f>
        <v>R - Single Family/Cabin</v>
      </c>
      <c r="DB1301" t="str">
        <f>_xlfn.IFNA(_xlfn.XLOOKUP(AD1301, Type!$A$1:$A$3,Type!$B$1:$B$3), "Not Listed")</f>
        <v>Public</v>
      </c>
    </row>
    <row r="1302" spans="1:106" x14ac:dyDescent="0.25">
      <c r="A1302" s="1" t="s">
        <v>10196</v>
      </c>
      <c r="B1302">
        <v>2025</v>
      </c>
      <c r="C1302">
        <v>1</v>
      </c>
      <c r="D1302" s="1" t="s">
        <v>10197</v>
      </c>
      <c r="E1302" s="1" t="s">
        <v>10198</v>
      </c>
      <c r="F1302" s="1" t="s">
        <v>10199</v>
      </c>
      <c r="G1302">
        <v>228000</v>
      </c>
      <c r="H1302" s="1"/>
      <c r="J1302">
        <v>117470</v>
      </c>
      <c r="K1302" s="1" t="s">
        <v>10200</v>
      </c>
      <c r="L1302" s="1" t="s">
        <v>10201</v>
      </c>
      <c r="M1302" s="1" t="s">
        <v>130</v>
      </c>
      <c r="N1302">
        <v>265</v>
      </c>
      <c r="O1302" s="1"/>
      <c r="P1302" s="1" t="s">
        <v>6063</v>
      </c>
      <c r="Q1302" s="1" t="s">
        <v>117</v>
      </c>
      <c r="R1302" s="1" t="s">
        <v>156</v>
      </c>
      <c r="S1302" s="1" t="s">
        <v>10202</v>
      </c>
      <c r="T1302" s="1" t="s">
        <v>764</v>
      </c>
      <c r="U1302" s="1"/>
      <c r="V1302" s="1" t="s">
        <v>765</v>
      </c>
      <c r="W1302" s="1" t="s">
        <v>8634</v>
      </c>
      <c r="X1302" s="1" t="s">
        <v>10203</v>
      </c>
      <c r="Y1302">
        <v>34000</v>
      </c>
      <c r="Z1302" s="1" t="s">
        <v>143</v>
      </c>
      <c r="AA1302" s="1" t="s">
        <v>157</v>
      </c>
      <c r="AB1302" s="1" t="s">
        <v>6067</v>
      </c>
      <c r="AC1302" s="1" t="s">
        <v>171</v>
      </c>
      <c r="AD1302" s="3">
        <v>1</v>
      </c>
      <c r="AE1302" s="1" t="s">
        <v>106</v>
      </c>
      <c r="AF1302" s="1" t="s">
        <v>106</v>
      </c>
      <c r="AG1302" s="1" t="s">
        <v>106</v>
      </c>
      <c r="AH1302" s="1" t="s">
        <v>106</v>
      </c>
      <c r="AI1302" s="1"/>
      <c r="AJ1302" s="1" t="s">
        <v>104</v>
      </c>
      <c r="AK1302" s="1" t="s">
        <v>767</v>
      </c>
      <c r="AL1302" s="1"/>
      <c r="AM1302" s="1"/>
      <c r="AO1302">
        <v>1493</v>
      </c>
      <c r="AP1302">
        <v>2</v>
      </c>
      <c r="AQ1302" s="1" t="s">
        <v>143</v>
      </c>
      <c r="AR1302" s="1" t="s">
        <v>118</v>
      </c>
      <c r="AT1302" s="1" t="s">
        <v>108</v>
      </c>
      <c r="AU1302" s="1" t="s">
        <v>120</v>
      </c>
      <c r="AV1302">
        <v>2014</v>
      </c>
      <c r="AW1302" s="1" t="s">
        <v>130</v>
      </c>
      <c r="AX1302">
        <v>3</v>
      </c>
      <c r="AY1302">
        <v>2</v>
      </c>
      <c r="AZ1302">
        <v>1</v>
      </c>
      <c r="BA1302">
        <v>6</v>
      </c>
      <c r="BB1302" s="1"/>
      <c r="BG1302">
        <v>483</v>
      </c>
      <c r="BI1302" s="1"/>
      <c r="BM1302" s="1"/>
      <c r="BN1302" s="1"/>
      <c r="BU1302" s="1"/>
      <c r="BV1302">
        <v>0</v>
      </c>
      <c r="BW1302">
        <v>20910</v>
      </c>
      <c r="BX1302">
        <v>20910</v>
      </c>
      <c r="BY1302">
        <v>96560</v>
      </c>
      <c r="BZ1302">
        <v>0</v>
      </c>
      <c r="CA1302" s="1" t="s">
        <v>769</v>
      </c>
      <c r="CB1302" s="1" t="s">
        <v>108</v>
      </c>
      <c r="CD1302">
        <v>9180</v>
      </c>
      <c r="CE1302" s="1" t="s">
        <v>106</v>
      </c>
      <c r="CF1302" s="1" t="s">
        <v>106</v>
      </c>
      <c r="CG1302" s="1"/>
      <c r="CI1302" s="1" t="s">
        <v>10204</v>
      </c>
      <c r="CJ1302" s="1" t="s">
        <v>151</v>
      </c>
      <c r="CK1302">
        <v>2464945</v>
      </c>
      <c r="CL1302">
        <v>167909</v>
      </c>
      <c r="CM1302" s="1" t="s">
        <v>765</v>
      </c>
      <c r="CO1302" s="1"/>
      <c r="CP1302" s="1"/>
      <c r="CQ1302" s="1" t="s">
        <v>10202</v>
      </c>
      <c r="CR1302" s="1" t="s">
        <v>10202</v>
      </c>
      <c r="CS1302" s="1"/>
      <c r="CU1302" s="1" t="s">
        <v>771</v>
      </c>
      <c r="CV1302" s="1" t="s">
        <v>113</v>
      </c>
      <c r="CW1302" s="1" t="s">
        <v>765</v>
      </c>
      <c r="CX1302" s="1"/>
      <c r="CZ1302" s="2"/>
      <c r="DA1302" t="str">
        <f>_xlfn.IFNA(_xlfn.XLOOKUP(R1302, LandUseCodes!$A$1:$A$70,LandUseCodes!$B$1:$B$70), "Not Listed")</f>
        <v>R - Single Family/Cabin</v>
      </c>
      <c r="DB1302" t="str">
        <f>_xlfn.IFNA(_xlfn.XLOOKUP(AD1302, Type!$A$1:$A$3,Type!$B$1:$B$3), "Not Listed")</f>
        <v>Public</v>
      </c>
    </row>
    <row r="1303" spans="1:106" x14ac:dyDescent="0.25">
      <c r="A1303" s="1" t="s">
        <v>10205</v>
      </c>
      <c r="B1303">
        <v>2025</v>
      </c>
      <c r="C1303">
        <v>1</v>
      </c>
      <c r="D1303" s="1" t="s">
        <v>10206</v>
      </c>
      <c r="E1303" s="1" t="s">
        <v>753</v>
      </c>
      <c r="F1303" s="1" t="s">
        <v>10207</v>
      </c>
      <c r="G1303">
        <v>1</v>
      </c>
      <c r="H1303" s="1" t="s">
        <v>115</v>
      </c>
      <c r="J1303">
        <v>20910</v>
      </c>
      <c r="K1303" s="1" t="s">
        <v>10208</v>
      </c>
      <c r="L1303" s="1" t="s">
        <v>10209</v>
      </c>
      <c r="M1303" s="1" t="s">
        <v>130</v>
      </c>
      <c r="N1303">
        <v>245</v>
      </c>
      <c r="O1303" s="1"/>
      <c r="P1303" s="1" t="s">
        <v>6096</v>
      </c>
      <c r="Q1303" s="1" t="s">
        <v>117</v>
      </c>
      <c r="R1303" s="1" t="s">
        <v>271</v>
      </c>
      <c r="S1303" s="1" t="s">
        <v>10210</v>
      </c>
      <c r="T1303" s="1" t="s">
        <v>764</v>
      </c>
      <c r="U1303" s="1"/>
      <c r="V1303" s="1" t="s">
        <v>765</v>
      </c>
      <c r="W1303" s="1" t="s">
        <v>10211</v>
      </c>
      <c r="X1303" s="1" t="s">
        <v>10212</v>
      </c>
      <c r="Y1303">
        <v>1</v>
      </c>
      <c r="Z1303" s="1" t="s">
        <v>143</v>
      </c>
      <c r="AA1303" s="1" t="s">
        <v>157</v>
      </c>
      <c r="AB1303" s="1" t="s">
        <v>6067</v>
      </c>
      <c r="AC1303" s="1" t="s">
        <v>171</v>
      </c>
      <c r="AD1303" s="3">
        <v>1</v>
      </c>
      <c r="AE1303" s="1" t="s">
        <v>106</v>
      </c>
      <c r="AF1303" s="1" t="s">
        <v>106</v>
      </c>
      <c r="AG1303" s="1" t="s">
        <v>106</v>
      </c>
      <c r="AH1303" s="1" t="s">
        <v>106</v>
      </c>
      <c r="AI1303" s="1"/>
      <c r="AJ1303" s="1" t="s">
        <v>108</v>
      </c>
      <c r="AK1303" s="1" t="s">
        <v>767</v>
      </c>
      <c r="AL1303" s="1"/>
      <c r="AM1303" s="1"/>
      <c r="AQ1303" s="1"/>
      <c r="AR1303" s="1"/>
      <c r="AT1303" s="1"/>
      <c r="AU1303" s="1"/>
      <c r="AW1303" s="1"/>
      <c r="BB1303" s="1"/>
      <c r="BI1303" s="1"/>
      <c r="BM1303" s="1"/>
      <c r="BN1303" s="1"/>
      <c r="BU1303" s="1"/>
      <c r="BV1303">
        <v>0</v>
      </c>
      <c r="BX1303">
        <v>20910</v>
      </c>
      <c r="BY1303">
        <v>0</v>
      </c>
      <c r="BZ1303">
        <v>0</v>
      </c>
      <c r="CA1303" s="1" t="s">
        <v>769</v>
      </c>
      <c r="CB1303" s="1"/>
      <c r="CD1303">
        <v>9180</v>
      </c>
      <c r="CE1303" s="1"/>
      <c r="CF1303" s="1" t="s">
        <v>106</v>
      </c>
      <c r="CG1303" s="1"/>
      <c r="CI1303" s="1" t="s">
        <v>10213</v>
      </c>
      <c r="CJ1303" s="1" t="s">
        <v>169</v>
      </c>
      <c r="CK1303">
        <v>2464950</v>
      </c>
      <c r="CL1303">
        <v>167982</v>
      </c>
      <c r="CM1303" s="1" t="s">
        <v>765</v>
      </c>
      <c r="CO1303" s="1"/>
      <c r="CP1303" s="1"/>
      <c r="CQ1303" s="1" t="s">
        <v>10214</v>
      </c>
      <c r="CR1303" s="1" t="s">
        <v>10210</v>
      </c>
      <c r="CS1303" s="1"/>
      <c r="CU1303" s="1" t="s">
        <v>771</v>
      </c>
      <c r="CV1303" s="1" t="s">
        <v>113</v>
      </c>
      <c r="CW1303" s="1" t="s">
        <v>765</v>
      </c>
      <c r="CX1303" s="1"/>
      <c r="CZ1303" s="2"/>
      <c r="DA1303" t="str">
        <f>_xlfn.IFNA(_xlfn.XLOOKUP(R1303, LandUseCodes!$A$1:$A$70,LandUseCodes!$B$1:$B$70), "Not Listed")</f>
        <v>R - Vacant Land Residential</v>
      </c>
      <c r="DB1303" t="str">
        <f>_xlfn.IFNA(_xlfn.XLOOKUP(AD1303, Type!$A$1:$A$3,Type!$B$1:$B$3), "Not Listed")</f>
        <v>Public</v>
      </c>
    </row>
    <row r="1304" spans="1:106" x14ac:dyDescent="0.25">
      <c r="A1304" s="1" t="s">
        <v>10215</v>
      </c>
      <c r="B1304">
        <v>2025</v>
      </c>
      <c r="C1304">
        <v>1</v>
      </c>
      <c r="D1304" s="1" t="s">
        <v>10216</v>
      </c>
      <c r="E1304" s="1" t="s">
        <v>409</v>
      </c>
      <c r="F1304" s="1" t="s">
        <v>10217</v>
      </c>
      <c r="G1304">
        <v>190000</v>
      </c>
      <c r="H1304" s="1" t="s">
        <v>109</v>
      </c>
      <c r="J1304">
        <v>105260</v>
      </c>
      <c r="K1304" s="1" t="s">
        <v>10218</v>
      </c>
      <c r="L1304" s="1"/>
      <c r="M1304" s="1" t="s">
        <v>130</v>
      </c>
      <c r="N1304">
        <v>221</v>
      </c>
      <c r="O1304" s="1"/>
      <c r="P1304" s="1" t="s">
        <v>6063</v>
      </c>
      <c r="Q1304" s="1" t="s">
        <v>117</v>
      </c>
      <c r="R1304" s="1" t="s">
        <v>156</v>
      </c>
      <c r="S1304" s="1" t="s">
        <v>10219</v>
      </c>
      <c r="T1304" s="1" t="s">
        <v>764</v>
      </c>
      <c r="U1304" s="1"/>
      <c r="V1304" s="1" t="s">
        <v>765</v>
      </c>
      <c r="W1304" s="1" t="s">
        <v>10220</v>
      </c>
      <c r="X1304" s="1" t="s">
        <v>7963</v>
      </c>
      <c r="Y1304">
        <v>198858</v>
      </c>
      <c r="Z1304" s="1" t="s">
        <v>143</v>
      </c>
      <c r="AA1304" s="1" t="s">
        <v>157</v>
      </c>
      <c r="AB1304" s="1" t="s">
        <v>6067</v>
      </c>
      <c r="AC1304" s="1" t="s">
        <v>171</v>
      </c>
      <c r="AD1304" s="3">
        <v>1</v>
      </c>
      <c r="AE1304" s="1" t="s">
        <v>106</v>
      </c>
      <c r="AF1304" s="1" t="s">
        <v>106</v>
      </c>
      <c r="AG1304" s="1" t="s">
        <v>106</v>
      </c>
      <c r="AH1304" s="1" t="s">
        <v>106</v>
      </c>
      <c r="AI1304" s="1"/>
      <c r="AJ1304" s="1" t="s">
        <v>108</v>
      </c>
      <c r="AK1304" s="1" t="s">
        <v>767</v>
      </c>
      <c r="AL1304" s="1"/>
      <c r="AM1304" s="1"/>
      <c r="AO1304">
        <v>1850</v>
      </c>
      <c r="AP1304">
        <v>2</v>
      </c>
      <c r="AQ1304" s="1" t="s">
        <v>143</v>
      </c>
      <c r="AR1304" s="1" t="s">
        <v>118</v>
      </c>
      <c r="AT1304" s="1" t="s">
        <v>112</v>
      </c>
      <c r="AU1304" s="1" t="s">
        <v>120</v>
      </c>
      <c r="AV1304">
        <v>1991</v>
      </c>
      <c r="AW1304" s="1" t="s">
        <v>130</v>
      </c>
      <c r="AX1304">
        <v>3</v>
      </c>
      <c r="AY1304">
        <v>2</v>
      </c>
      <c r="AZ1304">
        <v>1</v>
      </c>
      <c r="BA1304">
        <v>6</v>
      </c>
      <c r="BB1304" s="1"/>
      <c r="BG1304">
        <v>600</v>
      </c>
      <c r="BI1304" s="1"/>
      <c r="BM1304" s="1"/>
      <c r="BN1304" s="1"/>
      <c r="BU1304" s="1"/>
      <c r="BV1304">
        <v>0</v>
      </c>
      <c r="BW1304">
        <v>122830</v>
      </c>
      <c r="BX1304">
        <v>20910</v>
      </c>
      <c r="BY1304">
        <v>84350</v>
      </c>
      <c r="BZ1304">
        <v>0</v>
      </c>
      <c r="CA1304" s="1" t="s">
        <v>769</v>
      </c>
      <c r="CB1304" s="1" t="s">
        <v>107</v>
      </c>
      <c r="CD1304">
        <v>9180</v>
      </c>
      <c r="CE1304" s="1" t="s">
        <v>106</v>
      </c>
      <c r="CF1304" s="1" t="s">
        <v>106</v>
      </c>
      <c r="CG1304" s="1"/>
      <c r="CI1304" s="1" t="s">
        <v>10221</v>
      </c>
      <c r="CJ1304" s="1" t="s">
        <v>3683</v>
      </c>
      <c r="CK1304">
        <v>2464971</v>
      </c>
      <c r="CL1304">
        <v>168047</v>
      </c>
      <c r="CM1304" s="1" t="s">
        <v>765</v>
      </c>
      <c r="CO1304" s="1"/>
      <c r="CP1304" s="1"/>
      <c r="CQ1304" s="1" t="s">
        <v>10219</v>
      </c>
      <c r="CR1304" s="1" t="s">
        <v>10219</v>
      </c>
      <c r="CS1304" s="1"/>
      <c r="CU1304" s="1" t="s">
        <v>771</v>
      </c>
      <c r="CV1304" s="1" t="s">
        <v>113</v>
      </c>
      <c r="CW1304" s="1" t="s">
        <v>765</v>
      </c>
      <c r="CX1304" s="1"/>
      <c r="CZ1304" s="2"/>
      <c r="DA1304" t="str">
        <f>_xlfn.IFNA(_xlfn.XLOOKUP(R1304, LandUseCodes!$A$1:$A$70,LandUseCodes!$B$1:$B$70), "Not Listed")</f>
        <v>R - Single Family/Cabin</v>
      </c>
      <c r="DB1304" t="str">
        <f>_xlfn.IFNA(_xlfn.XLOOKUP(AD1304, Type!$A$1:$A$3,Type!$B$1:$B$3), "Not Listed")</f>
        <v>Public</v>
      </c>
    </row>
    <row r="1305" spans="1:106" x14ac:dyDescent="0.25">
      <c r="A1305" s="1" t="s">
        <v>10222</v>
      </c>
      <c r="B1305">
        <v>2025</v>
      </c>
      <c r="C1305">
        <v>1</v>
      </c>
      <c r="D1305" s="1" t="s">
        <v>10223</v>
      </c>
      <c r="E1305" s="1" t="s">
        <v>6935</v>
      </c>
      <c r="F1305" s="1" t="s">
        <v>10224</v>
      </c>
      <c r="G1305">
        <v>250000</v>
      </c>
      <c r="H1305" s="1"/>
      <c r="J1305">
        <v>126310</v>
      </c>
      <c r="K1305" s="1" t="s">
        <v>10225</v>
      </c>
      <c r="L1305" s="1" t="s">
        <v>10226</v>
      </c>
      <c r="M1305" s="1" t="s">
        <v>130</v>
      </c>
      <c r="N1305">
        <v>219</v>
      </c>
      <c r="O1305" s="1"/>
      <c r="P1305" s="1" t="s">
        <v>6063</v>
      </c>
      <c r="Q1305" s="1" t="s">
        <v>117</v>
      </c>
      <c r="R1305" s="1" t="s">
        <v>156</v>
      </c>
      <c r="S1305" s="1" t="s">
        <v>10227</v>
      </c>
      <c r="T1305" s="1" t="s">
        <v>764</v>
      </c>
      <c r="U1305" s="1"/>
      <c r="V1305" s="1" t="s">
        <v>765</v>
      </c>
      <c r="W1305" s="1" t="s">
        <v>10228</v>
      </c>
      <c r="X1305" s="1" t="s">
        <v>10229</v>
      </c>
      <c r="Y1305">
        <v>21000</v>
      </c>
      <c r="Z1305" s="1" t="s">
        <v>143</v>
      </c>
      <c r="AA1305" s="1" t="s">
        <v>157</v>
      </c>
      <c r="AB1305" s="1" t="s">
        <v>6067</v>
      </c>
      <c r="AC1305" s="1" t="s">
        <v>171</v>
      </c>
      <c r="AD1305" s="3">
        <v>1</v>
      </c>
      <c r="AE1305" s="1" t="s">
        <v>106</v>
      </c>
      <c r="AF1305" s="1" t="s">
        <v>106</v>
      </c>
      <c r="AG1305" s="1" t="s">
        <v>106</v>
      </c>
      <c r="AH1305" s="1" t="s">
        <v>106</v>
      </c>
      <c r="AI1305" s="1"/>
      <c r="AJ1305" s="1" t="s">
        <v>104</v>
      </c>
      <c r="AK1305" s="1" t="s">
        <v>767</v>
      </c>
      <c r="AL1305" s="1"/>
      <c r="AM1305" s="1"/>
      <c r="AO1305">
        <v>1898</v>
      </c>
      <c r="AP1305">
        <v>1</v>
      </c>
      <c r="AQ1305" s="1" t="s">
        <v>143</v>
      </c>
      <c r="AR1305" s="1" t="s">
        <v>118</v>
      </c>
      <c r="AS1305">
        <v>800</v>
      </c>
      <c r="AT1305" s="1" t="s">
        <v>108</v>
      </c>
      <c r="AU1305" s="1" t="s">
        <v>120</v>
      </c>
      <c r="AV1305">
        <v>2001</v>
      </c>
      <c r="AW1305" s="1" t="s">
        <v>258</v>
      </c>
      <c r="AX1305">
        <v>3</v>
      </c>
      <c r="AY1305">
        <v>2</v>
      </c>
      <c r="AZ1305">
        <v>1</v>
      </c>
      <c r="BA1305">
        <v>7</v>
      </c>
      <c r="BB1305" s="1"/>
      <c r="BD1305">
        <v>1</v>
      </c>
      <c r="BI1305" s="1"/>
      <c r="BM1305" s="1"/>
      <c r="BN1305" s="1"/>
      <c r="BU1305" s="1"/>
      <c r="BV1305">
        <v>0</v>
      </c>
      <c r="BW1305">
        <v>20910</v>
      </c>
      <c r="BX1305">
        <v>20910</v>
      </c>
      <c r="BY1305">
        <v>105400</v>
      </c>
      <c r="BZ1305">
        <v>0</v>
      </c>
      <c r="CA1305" s="1" t="s">
        <v>769</v>
      </c>
      <c r="CB1305" s="1" t="s">
        <v>108</v>
      </c>
      <c r="CD1305">
        <v>9180</v>
      </c>
      <c r="CE1305" s="1" t="s">
        <v>106</v>
      </c>
      <c r="CF1305" s="1" t="s">
        <v>106</v>
      </c>
      <c r="CG1305" s="1"/>
      <c r="CI1305" s="1" t="s">
        <v>10230</v>
      </c>
      <c r="CJ1305" s="1" t="s">
        <v>10231</v>
      </c>
      <c r="CK1305">
        <v>2464978</v>
      </c>
      <c r="CL1305">
        <v>168116</v>
      </c>
      <c r="CM1305" s="1" t="s">
        <v>765</v>
      </c>
      <c r="CO1305" s="1"/>
      <c r="CP1305" s="1"/>
      <c r="CQ1305" s="1" t="s">
        <v>10227</v>
      </c>
      <c r="CR1305" s="1" t="s">
        <v>10227</v>
      </c>
      <c r="CS1305" s="1"/>
      <c r="CU1305" s="1" t="s">
        <v>771</v>
      </c>
      <c r="CV1305" s="1" t="s">
        <v>113</v>
      </c>
      <c r="CW1305" s="1" t="s">
        <v>765</v>
      </c>
      <c r="CX1305" s="1"/>
      <c r="CZ1305" s="2"/>
      <c r="DA1305" t="str">
        <f>_xlfn.IFNA(_xlfn.XLOOKUP(R1305, LandUseCodes!$A$1:$A$70,LandUseCodes!$B$1:$B$70), "Not Listed")</f>
        <v>R - Single Family/Cabin</v>
      </c>
      <c r="DB1305" t="str">
        <f>_xlfn.IFNA(_xlfn.XLOOKUP(AD1305, Type!$A$1:$A$3,Type!$B$1:$B$3), "Not Listed")</f>
        <v>Public</v>
      </c>
    </row>
    <row r="1306" spans="1:106" x14ac:dyDescent="0.25">
      <c r="A1306" s="1" t="s">
        <v>10232</v>
      </c>
      <c r="B1306">
        <v>2025</v>
      </c>
      <c r="C1306">
        <v>1</v>
      </c>
      <c r="D1306" s="1" t="s">
        <v>10233</v>
      </c>
      <c r="E1306" s="1" t="s">
        <v>10234</v>
      </c>
      <c r="F1306" s="1" t="s">
        <v>10235</v>
      </c>
      <c r="G1306">
        <v>99000</v>
      </c>
      <c r="H1306" s="1"/>
      <c r="J1306">
        <v>93780</v>
      </c>
      <c r="K1306" s="1" t="s">
        <v>10236</v>
      </c>
      <c r="L1306" s="1"/>
      <c r="M1306" s="1" t="s">
        <v>130</v>
      </c>
      <c r="N1306">
        <v>217</v>
      </c>
      <c r="O1306" s="1"/>
      <c r="P1306" s="1" t="s">
        <v>6063</v>
      </c>
      <c r="Q1306" s="1" t="s">
        <v>117</v>
      </c>
      <c r="R1306" s="1" t="s">
        <v>156</v>
      </c>
      <c r="S1306" s="1" t="s">
        <v>10237</v>
      </c>
      <c r="T1306" s="1" t="s">
        <v>764</v>
      </c>
      <c r="U1306" s="1"/>
      <c r="V1306" s="1" t="s">
        <v>765</v>
      </c>
      <c r="W1306" s="1"/>
      <c r="X1306" s="1"/>
      <c r="Z1306" s="1" t="s">
        <v>143</v>
      </c>
      <c r="AA1306" s="1" t="s">
        <v>157</v>
      </c>
      <c r="AB1306" s="1" t="s">
        <v>6067</v>
      </c>
      <c r="AC1306" s="1" t="s">
        <v>171</v>
      </c>
      <c r="AD1306" s="3">
        <v>1</v>
      </c>
      <c r="AE1306" s="1" t="s">
        <v>106</v>
      </c>
      <c r="AF1306" s="1" t="s">
        <v>106</v>
      </c>
      <c r="AG1306" s="1" t="s">
        <v>106</v>
      </c>
      <c r="AH1306" s="1" t="s">
        <v>106</v>
      </c>
      <c r="AI1306" s="1"/>
      <c r="AJ1306" s="1" t="s">
        <v>104</v>
      </c>
      <c r="AK1306" s="1" t="s">
        <v>767</v>
      </c>
      <c r="AL1306" s="1"/>
      <c r="AM1306" s="1"/>
      <c r="AO1306">
        <v>1232</v>
      </c>
      <c r="AP1306">
        <v>1</v>
      </c>
      <c r="AQ1306" s="1" t="s">
        <v>143</v>
      </c>
      <c r="AR1306" s="1" t="s">
        <v>118</v>
      </c>
      <c r="AT1306" s="1" t="s">
        <v>112</v>
      </c>
      <c r="AU1306" s="1" t="s">
        <v>120</v>
      </c>
      <c r="AV1306">
        <v>1988</v>
      </c>
      <c r="AW1306" s="1" t="s">
        <v>172</v>
      </c>
      <c r="AX1306">
        <v>3</v>
      </c>
      <c r="AY1306">
        <v>2</v>
      </c>
      <c r="AZ1306">
        <v>0</v>
      </c>
      <c r="BA1306">
        <v>5</v>
      </c>
      <c r="BB1306" s="1"/>
      <c r="BI1306" s="1"/>
      <c r="BM1306" s="1"/>
      <c r="BN1306" s="1"/>
      <c r="BU1306" s="1"/>
      <c r="BV1306">
        <v>0</v>
      </c>
      <c r="BX1306">
        <v>20910</v>
      </c>
      <c r="BY1306">
        <v>72870</v>
      </c>
      <c r="BZ1306">
        <v>0</v>
      </c>
      <c r="CA1306" s="1" t="s">
        <v>769</v>
      </c>
      <c r="CB1306" s="1" t="s">
        <v>107</v>
      </c>
      <c r="CD1306">
        <v>9180</v>
      </c>
      <c r="CE1306" s="1" t="s">
        <v>106</v>
      </c>
      <c r="CF1306" s="1" t="s">
        <v>106</v>
      </c>
      <c r="CG1306" s="1"/>
      <c r="CI1306" s="1" t="s">
        <v>10238</v>
      </c>
      <c r="CJ1306" s="1" t="s">
        <v>151</v>
      </c>
      <c r="CK1306">
        <v>2465011</v>
      </c>
      <c r="CL1306">
        <v>168174</v>
      </c>
      <c r="CM1306" s="1" t="s">
        <v>765</v>
      </c>
      <c r="CO1306" s="1"/>
      <c r="CP1306" s="1"/>
      <c r="CQ1306" s="1" t="s">
        <v>10237</v>
      </c>
      <c r="CR1306" s="1" t="s">
        <v>10237</v>
      </c>
      <c r="CS1306" s="1"/>
      <c r="CU1306" s="1" t="s">
        <v>771</v>
      </c>
      <c r="CV1306" s="1" t="s">
        <v>113</v>
      </c>
      <c r="CW1306" s="1" t="s">
        <v>765</v>
      </c>
      <c r="CX1306" s="1"/>
      <c r="CZ1306" s="2"/>
      <c r="DA1306" t="str">
        <f>_xlfn.IFNA(_xlfn.XLOOKUP(R1306, LandUseCodes!$A$1:$A$70,LandUseCodes!$B$1:$B$70), "Not Listed")</f>
        <v>R - Single Family/Cabin</v>
      </c>
      <c r="DB1306" t="str">
        <f>_xlfn.IFNA(_xlfn.XLOOKUP(AD1306, Type!$A$1:$A$3,Type!$B$1:$B$3), "Not Listed")</f>
        <v>Public</v>
      </c>
    </row>
    <row r="1307" spans="1:106" x14ac:dyDescent="0.25">
      <c r="A1307" s="1" t="s">
        <v>10239</v>
      </c>
      <c r="B1307">
        <v>2025</v>
      </c>
      <c r="C1307">
        <v>1</v>
      </c>
      <c r="D1307" s="1" t="s">
        <v>5724</v>
      </c>
      <c r="E1307" s="1" t="s">
        <v>9477</v>
      </c>
      <c r="F1307" s="1" t="s">
        <v>5725</v>
      </c>
      <c r="G1307">
        <v>225000</v>
      </c>
      <c r="H1307" s="1"/>
      <c r="J1307">
        <v>130310</v>
      </c>
      <c r="K1307" s="1" t="s">
        <v>10240</v>
      </c>
      <c r="L1307" s="1"/>
      <c r="M1307" s="1" t="s">
        <v>130</v>
      </c>
      <c r="N1307">
        <v>209</v>
      </c>
      <c r="O1307" s="1"/>
      <c r="P1307" s="1" t="s">
        <v>6063</v>
      </c>
      <c r="Q1307" s="1" t="s">
        <v>117</v>
      </c>
      <c r="R1307" s="1" t="s">
        <v>156</v>
      </c>
      <c r="S1307" s="1" t="s">
        <v>10241</v>
      </c>
      <c r="T1307" s="1" t="s">
        <v>764</v>
      </c>
      <c r="U1307" s="1"/>
      <c r="V1307" s="1" t="s">
        <v>765</v>
      </c>
      <c r="W1307" s="1" t="s">
        <v>5871</v>
      </c>
      <c r="X1307" s="1" t="s">
        <v>10242</v>
      </c>
      <c r="Y1307">
        <v>73300</v>
      </c>
      <c r="Z1307" s="1" t="s">
        <v>143</v>
      </c>
      <c r="AA1307" s="1" t="s">
        <v>157</v>
      </c>
      <c r="AB1307" s="1" t="s">
        <v>6067</v>
      </c>
      <c r="AC1307" s="1" t="s">
        <v>171</v>
      </c>
      <c r="AD1307" s="3">
        <v>1</v>
      </c>
      <c r="AE1307" s="1" t="s">
        <v>106</v>
      </c>
      <c r="AF1307" s="1" t="s">
        <v>106</v>
      </c>
      <c r="AG1307" s="1" t="s">
        <v>106</v>
      </c>
      <c r="AH1307" s="1" t="s">
        <v>106</v>
      </c>
      <c r="AI1307" s="1"/>
      <c r="AJ1307" s="1" t="s">
        <v>104</v>
      </c>
      <c r="AK1307" s="1" t="s">
        <v>767</v>
      </c>
      <c r="AL1307" s="1"/>
      <c r="AM1307" s="1"/>
      <c r="AO1307">
        <v>3198</v>
      </c>
      <c r="AP1307">
        <v>1</v>
      </c>
      <c r="AQ1307" s="1" t="s">
        <v>108</v>
      </c>
      <c r="AR1307" s="1" t="s">
        <v>118</v>
      </c>
      <c r="AT1307" s="1" t="s">
        <v>118</v>
      </c>
      <c r="AU1307" s="1" t="s">
        <v>120</v>
      </c>
      <c r="AV1307">
        <v>1954</v>
      </c>
      <c r="AW1307" s="1" t="s">
        <v>172</v>
      </c>
      <c r="AX1307">
        <v>3</v>
      </c>
      <c r="AY1307">
        <v>4</v>
      </c>
      <c r="AZ1307">
        <v>1</v>
      </c>
      <c r="BA1307">
        <v>7</v>
      </c>
      <c r="BB1307" s="1"/>
      <c r="BE1307">
        <v>1</v>
      </c>
      <c r="BF1307">
        <v>1</v>
      </c>
      <c r="BG1307">
        <v>704</v>
      </c>
      <c r="BI1307" s="1"/>
      <c r="BM1307" s="1"/>
      <c r="BN1307" s="1"/>
      <c r="BU1307" s="1"/>
      <c r="BV1307">
        <v>0</v>
      </c>
      <c r="BW1307">
        <v>129120</v>
      </c>
      <c r="BX1307">
        <v>34880</v>
      </c>
      <c r="BY1307">
        <v>95430</v>
      </c>
      <c r="BZ1307">
        <v>0</v>
      </c>
      <c r="CA1307" s="1" t="s">
        <v>769</v>
      </c>
      <c r="CB1307" s="1" t="s">
        <v>108</v>
      </c>
      <c r="CD1307">
        <v>43560</v>
      </c>
      <c r="CE1307" s="1" t="s">
        <v>106</v>
      </c>
      <c r="CF1307" s="1" t="s">
        <v>106</v>
      </c>
      <c r="CG1307" s="1"/>
      <c r="CI1307" s="1" t="s">
        <v>10243</v>
      </c>
      <c r="CJ1307" s="1" t="s">
        <v>10244</v>
      </c>
      <c r="CK1307">
        <v>2465036</v>
      </c>
      <c r="CL1307">
        <v>168345</v>
      </c>
      <c r="CM1307" s="1" t="s">
        <v>765</v>
      </c>
      <c r="CO1307" s="1"/>
      <c r="CP1307" s="1"/>
      <c r="CQ1307" s="1" t="s">
        <v>10241</v>
      </c>
      <c r="CR1307" s="1" t="s">
        <v>10241</v>
      </c>
      <c r="CS1307" s="1"/>
      <c r="CU1307" s="1" t="s">
        <v>771</v>
      </c>
      <c r="CV1307" s="1" t="s">
        <v>113</v>
      </c>
      <c r="CW1307" s="1" t="s">
        <v>765</v>
      </c>
      <c r="CX1307" s="1"/>
      <c r="CZ1307" s="2"/>
      <c r="DA1307" t="str">
        <f>_xlfn.IFNA(_xlfn.XLOOKUP(R1307, LandUseCodes!$A$1:$A$70,LandUseCodes!$B$1:$B$70), "Not Listed")</f>
        <v>R - Single Family/Cabin</v>
      </c>
      <c r="DB1307" t="str">
        <f>_xlfn.IFNA(_xlfn.XLOOKUP(AD1307, Type!$A$1:$A$3,Type!$B$1:$B$3), "Not Listed")</f>
        <v>Public</v>
      </c>
    </row>
    <row r="1308" spans="1:106" x14ac:dyDescent="0.25">
      <c r="A1308" s="1" t="s">
        <v>10245</v>
      </c>
      <c r="B1308">
        <v>2025</v>
      </c>
      <c r="C1308">
        <v>1</v>
      </c>
      <c r="D1308" s="1" t="s">
        <v>10246</v>
      </c>
      <c r="E1308" s="1" t="s">
        <v>371</v>
      </c>
      <c r="F1308" s="1" t="s">
        <v>10247</v>
      </c>
      <c r="G1308">
        <v>237500</v>
      </c>
      <c r="H1308" s="1"/>
      <c r="J1308">
        <v>121840</v>
      </c>
      <c r="K1308" s="1" t="s">
        <v>10248</v>
      </c>
      <c r="L1308" s="1" t="s">
        <v>10249</v>
      </c>
      <c r="M1308" s="1" t="s">
        <v>130</v>
      </c>
      <c r="N1308">
        <v>205</v>
      </c>
      <c r="O1308" s="1"/>
      <c r="P1308" s="1" t="s">
        <v>6063</v>
      </c>
      <c r="Q1308" s="1" t="s">
        <v>117</v>
      </c>
      <c r="R1308" s="1" t="s">
        <v>156</v>
      </c>
      <c r="S1308" s="1" t="s">
        <v>10250</v>
      </c>
      <c r="T1308" s="1" t="s">
        <v>764</v>
      </c>
      <c r="U1308" s="1"/>
      <c r="V1308" s="1" t="s">
        <v>765</v>
      </c>
      <c r="W1308" s="1" t="s">
        <v>10251</v>
      </c>
      <c r="X1308" s="1" t="s">
        <v>10252</v>
      </c>
      <c r="Y1308">
        <v>132000</v>
      </c>
      <c r="Z1308" s="1" t="s">
        <v>143</v>
      </c>
      <c r="AA1308" s="1" t="s">
        <v>157</v>
      </c>
      <c r="AB1308" s="1" t="s">
        <v>6067</v>
      </c>
      <c r="AC1308" s="1" t="s">
        <v>171</v>
      </c>
      <c r="AD1308" s="3">
        <v>1</v>
      </c>
      <c r="AE1308" s="1" t="s">
        <v>106</v>
      </c>
      <c r="AF1308" s="1" t="s">
        <v>106</v>
      </c>
      <c r="AG1308" s="1" t="s">
        <v>106</v>
      </c>
      <c r="AH1308" s="1" t="s">
        <v>106</v>
      </c>
      <c r="AI1308" s="1"/>
      <c r="AJ1308" s="1" t="s">
        <v>104</v>
      </c>
      <c r="AK1308" s="1" t="s">
        <v>767</v>
      </c>
      <c r="AL1308" s="1"/>
      <c r="AM1308" s="1" t="s">
        <v>143</v>
      </c>
      <c r="AN1308">
        <v>2017</v>
      </c>
      <c r="AO1308">
        <v>2379</v>
      </c>
      <c r="AP1308">
        <v>1</v>
      </c>
      <c r="AQ1308" s="1" t="s">
        <v>108</v>
      </c>
      <c r="AR1308" s="1" t="s">
        <v>118</v>
      </c>
      <c r="AT1308" s="1" t="s">
        <v>118</v>
      </c>
      <c r="AU1308" s="1" t="s">
        <v>120</v>
      </c>
      <c r="AV1308">
        <v>1957</v>
      </c>
      <c r="AW1308" s="1" t="s">
        <v>172</v>
      </c>
      <c r="AX1308">
        <v>4</v>
      </c>
      <c r="AY1308">
        <v>3</v>
      </c>
      <c r="AZ1308">
        <v>0</v>
      </c>
      <c r="BA1308">
        <v>8</v>
      </c>
      <c r="BB1308" s="1"/>
      <c r="BE1308">
        <v>2</v>
      </c>
      <c r="BF1308">
        <v>2</v>
      </c>
      <c r="BI1308" s="1"/>
      <c r="BM1308" s="1"/>
      <c r="BN1308" s="1"/>
      <c r="BU1308" s="1"/>
      <c r="BV1308">
        <v>0</v>
      </c>
      <c r="BW1308">
        <v>141720</v>
      </c>
      <c r="BX1308">
        <v>25810</v>
      </c>
      <c r="BY1308">
        <v>96030</v>
      </c>
      <c r="BZ1308">
        <v>0</v>
      </c>
      <c r="CA1308" s="1" t="s">
        <v>769</v>
      </c>
      <c r="CB1308" s="1" t="s">
        <v>108</v>
      </c>
      <c r="CD1308">
        <v>16605</v>
      </c>
      <c r="CE1308" s="1" t="s">
        <v>106</v>
      </c>
      <c r="CF1308" s="1" t="s">
        <v>106</v>
      </c>
      <c r="CG1308" s="1"/>
      <c r="CI1308" s="1" t="s">
        <v>10253</v>
      </c>
      <c r="CJ1308" s="1" t="s">
        <v>151</v>
      </c>
      <c r="CK1308">
        <v>2465069</v>
      </c>
      <c r="CL1308">
        <v>168553</v>
      </c>
      <c r="CM1308" s="1" t="s">
        <v>765</v>
      </c>
      <c r="CO1308" s="1"/>
      <c r="CP1308" s="1"/>
      <c r="CQ1308" s="1" t="s">
        <v>10254</v>
      </c>
      <c r="CR1308" s="1" t="s">
        <v>10250</v>
      </c>
      <c r="CS1308" s="1"/>
      <c r="CU1308" s="1" t="s">
        <v>771</v>
      </c>
      <c r="CV1308" s="1" t="s">
        <v>113</v>
      </c>
      <c r="CW1308" s="1" t="s">
        <v>765</v>
      </c>
      <c r="CX1308" s="1"/>
      <c r="CZ1308" s="2"/>
      <c r="DA1308" t="str">
        <f>_xlfn.IFNA(_xlfn.XLOOKUP(R1308, LandUseCodes!$A$1:$A$70,LandUseCodes!$B$1:$B$70), "Not Listed")</f>
        <v>R - Single Family/Cabin</v>
      </c>
      <c r="DB1308" t="str">
        <f>_xlfn.IFNA(_xlfn.XLOOKUP(AD1308, Type!$A$1:$A$3,Type!$B$1:$B$3), "Not Listed")</f>
        <v>Public</v>
      </c>
    </row>
    <row r="1309" spans="1:106" x14ac:dyDescent="0.25">
      <c r="A1309" s="1" t="s">
        <v>10255</v>
      </c>
      <c r="B1309">
        <v>2025</v>
      </c>
      <c r="C1309">
        <v>1</v>
      </c>
      <c r="D1309" s="1" t="s">
        <v>10256</v>
      </c>
      <c r="E1309" s="1" t="s">
        <v>1061</v>
      </c>
      <c r="F1309" s="1" t="s">
        <v>10257</v>
      </c>
      <c r="G1309">
        <v>150000</v>
      </c>
      <c r="H1309" s="1"/>
      <c r="J1309">
        <v>94650</v>
      </c>
      <c r="K1309" s="1" t="s">
        <v>10258</v>
      </c>
      <c r="L1309" s="1"/>
      <c r="M1309" s="1" t="s">
        <v>130</v>
      </c>
      <c r="N1309">
        <v>204</v>
      </c>
      <c r="O1309" s="1"/>
      <c r="P1309" s="1" t="s">
        <v>6096</v>
      </c>
      <c r="Q1309" s="1" t="s">
        <v>117</v>
      </c>
      <c r="R1309" s="1" t="s">
        <v>156</v>
      </c>
      <c r="S1309" s="1" t="s">
        <v>10259</v>
      </c>
      <c r="T1309" s="1" t="s">
        <v>764</v>
      </c>
      <c r="U1309" s="1"/>
      <c r="V1309" s="1" t="s">
        <v>765</v>
      </c>
      <c r="W1309" s="1" t="s">
        <v>10260</v>
      </c>
      <c r="X1309" s="1" t="s">
        <v>10261</v>
      </c>
      <c r="Y1309">
        <v>104900</v>
      </c>
      <c r="Z1309" s="1" t="s">
        <v>143</v>
      </c>
      <c r="AA1309" s="1" t="s">
        <v>157</v>
      </c>
      <c r="AB1309" s="1" t="s">
        <v>6067</v>
      </c>
      <c r="AC1309" s="1" t="s">
        <v>171</v>
      </c>
      <c r="AD1309" s="3">
        <v>1</v>
      </c>
      <c r="AE1309" s="1" t="s">
        <v>106</v>
      </c>
      <c r="AF1309" s="1" t="s">
        <v>106</v>
      </c>
      <c r="AG1309" s="1" t="s">
        <v>106</v>
      </c>
      <c r="AH1309" s="1" t="s">
        <v>106</v>
      </c>
      <c r="AI1309" s="1" t="s">
        <v>154</v>
      </c>
      <c r="AJ1309" s="1" t="s">
        <v>104</v>
      </c>
      <c r="AK1309" s="1" t="s">
        <v>767</v>
      </c>
      <c r="AL1309" s="1"/>
      <c r="AM1309" s="1"/>
      <c r="AO1309">
        <v>1400</v>
      </c>
      <c r="AP1309">
        <v>1</v>
      </c>
      <c r="AQ1309" s="1" t="s">
        <v>108</v>
      </c>
      <c r="AR1309" s="1" t="s">
        <v>118</v>
      </c>
      <c r="AT1309" s="1" t="s">
        <v>108</v>
      </c>
      <c r="AU1309" s="1" t="s">
        <v>159</v>
      </c>
      <c r="AV1309">
        <v>1954</v>
      </c>
      <c r="AW1309" s="1" t="s">
        <v>172</v>
      </c>
      <c r="AX1309">
        <v>2</v>
      </c>
      <c r="AY1309">
        <v>1</v>
      </c>
      <c r="AZ1309">
        <v>1</v>
      </c>
      <c r="BA1309">
        <v>6</v>
      </c>
      <c r="BB1309" s="1"/>
      <c r="BE1309">
        <v>1</v>
      </c>
      <c r="BF1309">
        <v>1</v>
      </c>
      <c r="BI1309" s="1"/>
      <c r="BM1309" s="1"/>
      <c r="BN1309" s="1"/>
      <c r="BU1309" s="1"/>
      <c r="BV1309">
        <v>0</v>
      </c>
      <c r="BX1309">
        <v>24340</v>
      </c>
      <c r="BY1309">
        <v>70310</v>
      </c>
      <c r="BZ1309">
        <v>0</v>
      </c>
      <c r="CA1309" s="1" t="s">
        <v>769</v>
      </c>
      <c r="CB1309" s="1" t="s">
        <v>108</v>
      </c>
      <c r="CD1309">
        <v>14375</v>
      </c>
      <c r="CE1309" s="1" t="s">
        <v>106</v>
      </c>
      <c r="CF1309" s="1" t="s">
        <v>106</v>
      </c>
      <c r="CG1309" s="1"/>
      <c r="CI1309" s="1" t="s">
        <v>10262</v>
      </c>
      <c r="CJ1309" s="1" t="s">
        <v>151</v>
      </c>
      <c r="CK1309">
        <v>2465197</v>
      </c>
      <c r="CL1309">
        <v>168528</v>
      </c>
      <c r="CM1309" s="1" t="s">
        <v>765</v>
      </c>
      <c r="CO1309" s="1"/>
      <c r="CP1309" s="1"/>
      <c r="CQ1309" s="1" t="s">
        <v>10259</v>
      </c>
      <c r="CR1309" s="1" t="s">
        <v>10259</v>
      </c>
      <c r="CS1309" s="1"/>
      <c r="CU1309" s="1" t="s">
        <v>771</v>
      </c>
      <c r="CV1309" s="1" t="s">
        <v>113</v>
      </c>
      <c r="CW1309" s="1" t="s">
        <v>765</v>
      </c>
      <c r="CX1309" s="1"/>
      <c r="CZ1309" s="2"/>
      <c r="DA1309" t="str">
        <f>_xlfn.IFNA(_xlfn.XLOOKUP(R1309, LandUseCodes!$A$1:$A$70,LandUseCodes!$B$1:$B$70), "Not Listed")</f>
        <v>R - Single Family/Cabin</v>
      </c>
      <c r="DB1309" t="str">
        <f>_xlfn.IFNA(_xlfn.XLOOKUP(AD1309, Type!$A$1:$A$3,Type!$B$1:$B$3), "Not Listed")</f>
        <v>Public</v>
      </c>
    </row>
    <row r="1310" spans="1:106" x14ac:dyDescent="0.25">
      <c r="A1310" s="1" t="s">
        <v>10263</v>
      </c>
      <c r="B1310">
        <v>2025</v>
      </c>
      <c r="C1310">
        <v>1</v>
      </c>
      <c r="D1310" s="1" t="s">
        <v>10264</v>
      </c>
      <c r="E1310" s="1" t="s">
        <v>10265</v>
      </c>
      <c r="F1310" s="1" t="s">
        <v>433</v>
      </c>
      <c r="G1310">
        <v>239900</v>
      </c>
      <c r="H1310" s="1"/>
      <c r="J1310">
        <v>100880</v>
      </c>
      <c r="K1310" s="1" t="s">
        <v>10266</v>
      </c>
      <c r="L1310" s="1" t="s">
        <v>10267</v>
      </c>
      <c r="M1310" s="1" t="s">
        <v>130</v>
      </c>
      <c r="N1310">
        <v>208</v>
      </c>
      <c r="O1310" s="1"/>
      <c r="P1310" s="1" t="s">
        <v>6096</v>
      </c>
      <c r="Q1310" s="1" t="s">
        <v>117</v>
      </c>
      <c r="R1310" s="1" t="s">
        <v>156</v>
      </c>
      <c r="S1310" s="1" t="s">
        <v>10268</v>
      </c>
      <c r="T1310" s="1" t="s">
        <v>764</v>
      </c>
      <c r="U1310" s="1"/>
      <c r="V1310" s="1" t="s">
        <v>765</v>
      </c>
      <c r="W1310" s="1" t="s">
        <v>10269</v>
      </c>
      <c r="X1310" s="1" t="s">
        <v>2701</v>
      </c>
      <c r="Y1310">
        <v>1</v>
      </c>
      <c r="Z1310" s="1" t="s">
        <v>143</v>
      </c>
      <c r="AA1310" s="1" t="s">
        <v>157</v>
      </c>
      <c r="AB1310" s="1" t="s">
        <v>6067</v>
      </c>
      <c r="AC1310" s="1" t="s">
        <v>171</v>
      </c>
      <c r="AD1310" s="3">
        <v>1</v>
      </c>
      <c r="AE1310" s="1" t="s">
        <v>106</v>
      </c>
      <c r="AF1310" s="1" t="s">
        <v>106</v>
      </c>
      <c r="AG1310" s="1" t="s">
        <v>106</v>
      </c>
      <c r="AH1310" s="1" t="s">
        <v>106</v>
      </c>
      <c r="AI1310" s="1"/>
      <c r="AJ1310" s="1" t="s">
        <v>104</v>
      </c>
      <c r="AK1310" s="1" t="s">
        <v>767</v>
      </c>
      <c r="AL1310" s="1"/>
      <c r="AM1310" s="1"/>
      <c r="AO1310">
        <v>1891</v>
      </c>
      <c r="AP1310">
        <v>1.5</v>
      </c>
      <c r="AQ1310" s="1" t="s">
        <v>108</v>
      </c>
      <c r="AR1310" s="1" t="s">
        <v>118</v>
      </c>
      <c r="AT1310" s="1" t="s">
        <v>108</v>
      </c>
      <c r="AU1310" s="1" t="s">
        <v>120</v>
      </c>
      <c r="AV1310">
        <v>1955</v>
      </c>
      <c r="AW1310" s="1" t="s">
        <v>101</v>
      </c>
      <c r="AX1310">
        <v>4</v>
      </c>
      <c r="AY1310">
        <v>2</v>
      </c>
      <c r="AZ1310">
        <v>0</v>
      </c>
      <c r="BA1310">
        <v>5</v>
      </c>
      <c r="BB1310" s="1"/>
      <c r="BE1310">
        <v>1</v>
      </c>
      <c r="BF1310">
        <v>1</v>
      </c>
      <c r="BI1310" s="1"/>
      <c r="BM1310" s="1"/>
      <c r="BN1310" s="1"/>
      <c r="BU1310" s="1"/>
      <c r="BV1310">
        <v>0</v>
      </c>
      <c r="BW1310">
        <v>103470</v>
      </c>
      <c r="BX1310">
        <v>19590</v>
      </c>
      <c r="BY1310">
        <v>81290</v>
      </c>
      <c r="BZ1310">
        <v>0</v>
      </c>
      <c r="CA1310" s="1" t="s">
        <v>769</v>
      </c>
      <c r="CB1310" s="1" t="s">
        <v>108</v>
      </c>
      <c r="CD1310">
        <v>7188</v>
      </c>
      <c r="CE1310" s="1" t="s">
        <v>106</v>
      </c>
      <c r="CF1310" s="1" t="s">
        <v>106</v>
      </c>
      <c r="CG1310" s="1"/>
      <c r="CI1310" s="1" t="s">
        <v>10270</v>
      </c>
      <c r="CJ1310" s="1" t="s">
        <v>218</v>
      </c>
      <c r="CK1310">
        <v>2465193</v>
      </c>
      <c r="CL1310">
        <v>168448</v>
      </c>
      <c r="CM1310" s="1" t="s">
        <v>765</v>
      </c>
      <c r="CO1310" s="1"/>
      <c r="CP1310" s="1"/>
      <c r="CQ1310" s="1" t="s">
        <v>10268</v>
      </c>
      <c r="CR1310" s="1" t="s">
        <v>10268</v>
      </c>
      <c r="CS1310" s="1"/>
      <c r="CU1310" s="1" t="s">
        <v>771</v>
      </c>
      <c r="CV1310" s="1" t="s">
        <v>113</v>
      </c>
      <c r="CW1310" s="1" t="s">
        <v>765</v>
      </c>
      <c r="CX1310" s="1"/>
      <c r="CZ1310" s="2"/>
      <c r="DA1310" t="str">
        <f>_xlfn.IFNA(_xlfn.XLOOKUP(R1310, LandUseCodes!$A$1:$A$70,LandUseCodes!$B$1:$B$70), "Not Listed")</f>
        <v>R - Single Family/Cabin</v>
      </c>
      <c r="DB1310" t="str">
        <f>_xlfn.IFNA(_xlfn.XLOOKUP(AD1310, Type!$A$1:$A$3,Type!$B$1:$B$3), "Not Listed")</f>
        <v>Public</v>
      </c>
    </row>
    <row r="1311" spans="1:106" x14ac:dyDescent="0.25">
      <c r="A1311" s="1" t="s">
        <v>10271</v>
      </c>
      <c r="B1311">
        <v>2025</v>
      </c>
      <c r="C1311">
        <v>1</v>
      </c>
      <c r="D1311" s="1" t="s">
        <v>10272</v>
      </c>
      <c r="E1311" s="1" t="s">
        <v>4878</v>
      </c>
      <c r="F1311" s="1" t="s">
        <v>10273</v>
      </c>
      <c r="G1311">
        <v>109000</v>
      </c>
      <c r="H1311" s="1"/>
      <c r="J1311">
        <v>87690</v>
      </c>
      <c r="K1311" s="1" t="s">
        <v>6471</v>
      </c>
      <c r="L1311" s="1" t="s">
        <v>6515</v>
      </c>
      <c r="M1311" s="1" t="s">
        <v>130</v>
      </c>
      <c r="N1311">
        <v>210</v>
      </c>
      <c r="O1311" s="1"/>
      <c r="P1311" s="1" t="s">
        <v>6096</v>
      </c>
      <c r="Q1311" s="1" t="s">
        <v>117</v>
      </c>
      <c r="R1311" s="1" t="s">
        <v>156</v>
      </c>
      <c r="S1311" s="1" t="s">
        <v>10274</v>
      </c>
      <c r="T1311" s="1" t="s">
        <v>764</v>
      </c>
      <c r="U1311" s="1"/>
      <c r="V1311" s="1" t="s">
        <v>765</v>
      </c>
      <c r="W1311" s="1" t="s">
        <v>10275</v>
      </c>
      <c r="X1311" s="1"/>
      <c r="Z1311" s="1" t="s">
        <v>143</v>
      </c>
      <c r="AA1311" s="1" t="s">
        <v>157</v>
      </c>
      <c r="AB1311" s="1" t="s">
        <v>6067</v>
      </c>
      <c r="AC1311" s="1" t="s">
        <v>171</v>
      </c>
      <c r="AD1311" s="3">
        <v>1</v>
      </c>
      <c r="AE1311" s="1" t="s">
        <v>106</v>
      </c>
      <c r="AF1311" s="1" t="s">
        <v>106</v>
      </c>
      <c r="AG1311" s="1" t="s">
        <v>106</v>
      </c>
      <c r="AH1311" s="1" t="s">
        <v>106</v>
      </c>
      <c r="AI1311" s="1" t="s">
        <v>154</v>
      </c>
      <c r="AJ1311" s="1" t="s">
        <v>104</v>
      </c>
      <c r="AK1311" s="1" t="s">
        <v>767</v>
      </c>
      <c r="AL1311" s="1"/>
      <c r="AM1311" s="1"/>
      <c r="AO1311">
        <v>1502</v>
      </c>
      <c r="AP1311">
        <v>1</v>
      </c>
      <c r="AQ1311" s="1" t="s">
        <v>112</v>
      </c>
      <c r="AR1311" s="1" t="s">
        <v>118</v>
      </c>
      <c r="AT1311" s="1" t="s">
        <v>108</v>
      </c>
      <c r="AU1311" s="1" t="s">
        <v>120</v>
      </c>
      <c r="AV1311">
        <v>1955</v>
      </c>
      <c r="AW1311" s="1" t="s">
        <v>101</v>
      </c>
      <c r="AX1311">
        <v>3</v>
      </c>
      <c r="AY1311">
        <v>1</v>
      </c>
      <c r="AZ1311">
        <v>0</v>
      </c>
      <c r="BA1311">
        <v>7</v>
      </c>
      <c r="BB1311" s="1"/>
      <c r="BI1311" s="1"/>
      <c r="BM1311" s="1"/>
      <c r="BN1311" s="1"/>
      <c r="BU1311" s="1"/>
      <c r="BV1311">
        <v>0</v>
      </c>
      <c r="BX1311">
        <v>19590</v>
      </c>
      <c r="BY1311">
        <v>68100</v>
      </c>
      <c r="BZ1311">
        <v>0</v>
      </c>
      <c r="CA1311" s="1" t="s">
        <v>769</v>
      </c>
      <c r="CB1311" s="1" t="s">
        <v>108</v>
      </c>
      <c r="CD1311">
        <v>7188</v>
      </c>
      <c r="CE1311" s="1" t="s">
        <v>118</v>
      </c>
      <c r="CF1311" s="1" t="s">
        <v>106</v>
      </c>
      <c r="CG1311" s="1"/>
      <c r="CI1311" s="1" t="s">
        <v>10276</v>
      </c>
      <c r="CJ1311" s="1" t="s">
        <v>151</v>
      </c>
      <c r="CK1311">
        <v>2465176</v>
      </c>
      <c r="CL1311">
        <v>168395</v>
      </c>
      <c r="CM1311" s="1" t="s">
        <v>765</v>
      </c>
      <c r="CO1311" s="1"/>
      <c r="CP1311" s="1"/>
      <c r="CQ1311" s="1" t="s">
        <v>10274</v>
      </c>
      <c r="CR1311" s="1" t="s">
        <v>10274</v>
      </c>
      <c r="CS1311" s="1"/>
      <c r="CU1311" s="1" t="s">
        <v>771</v>
      </c>
      <c r="CV1311" s="1" t="s">
        <v>113</v>
      </c>
      <c r="CW1311" s="1" t="s">
        <v>765</v>
      </c>
      <c r="CX1311" s="1"/>
      <c r="CZ1311" s="2"/>
      <c r="DA1311" t="str">
        <f>_xlfn.IFNA(_xlfn.XLOOKUP(R1311, LandUseCodes!$A$1:$A$70,LandUseCodes!$B$1:$B$70), "Not Listed")</f>
        <v>R - Single Family/Cabin</v>
      </c>
      <c r="DB1311" t="str">
        <f>_xlfn.IFNA(_xlfn.XLOOKUP(AD1311, Type!$A$1:$A$3,Type!$B$1:$B$3), "Not Listed")</f>
        <v>Public</v>
      </c>
    </row>
    <row r="1312" spans="1:106" x14ac:dyDescent="0.25">
      <c r="A1312" s="1" t="s">
        <v>10277</v>
      </c>
      <c r="B1312">
        <v>2025</v>
      </c>
      <c r="C1312">
        <v>1</v>
      </c>
      <c r="D1312" s="1" t="s">
        <v>10278</v>
      </c>
      <c r="E1312" s="1" t="s">
        <v>286</v>
      </c>
      <c r="F1312" s="1"/>
      <c r="H1312" s="1"/>
      <c r="J1312">
        <v>88810</v>
      </c>
      <c r="K1312" s="1" t="s">
        <v>10279</v>
      </c>
      <c r="L1312" s="1"/>
      <c r="M1312" s="1" t="s">
        <v>130</v>
      </c>
      <c r="N1312">
        <v>212</v>
      </c>
      <c r="O1312" s="1"/>
      <c r="P1312" s="1" t="s">
        <v>6096</v>
      </c>
      <c r="Q1312" s="1" t="s">
        <v>117</v>
      </c>
      <c r="R1312" s="1" t="s">
        <v>156</v>
      </c>
      <c r="S1312" s="1" t="s">
        <v>10280</v>
      </c>
      <c r="T1312" s="1" t="s">
        <v>764</v>
      </c>
      <c r="U1312" s="1"/>
      <c r="V1312" s="1" t="s">
        <v>765</v>
      </c>
      <c r="W1312" s="1"/>
      <c r="X1312" s="1"/>
      <c r="Z1312" s="1" t="s">
        <v>143</v>
      </c>
      <c r="AA1312" s="1" t="s">
        <v>157</v>
      </c>
      <c r="AB1312" s="1" t="s">
        <v>6067</v>
      </c>
      <c r="AC1312" s="1" t="s">
        <v>171</v>
      </c>
      <c r="AD1312" s="3">
        <v>1</v>
      </c>
      <c r="AE1312" s="1" t="s">
        <v>106</v>
      </c>
      <c r="AF1312" s="1" t="s">
        <v>106</v>
      </c>
      <c r="AG1312" s="1" t="s">
        <v>106</v>
      </c>
      <c r="AH1312" s="1" t="s">
        <v>106</v>
      </c>
      <c r="AI1312" s="1" t="s">
        <v>154</v>
      </c>
      <c r="AJ1312" s="1"/>
      <c r="AK1312" s="1" t="s">
        <v>767</v>
      </c>
      <c r="AL1312" s="1"/>
      <c r="AM1312" s="1"/>
      <c r="AO1312">
        <v>1351</v>
      </c>
      <c r="AP1312">
        <v>1</v>
      </c>
      <c r="AQ1312" s="1" t="s">
        <v>108</v>
      </c>
      <c r="AR1312" s="1" t="s">
        <v>118</v>
      </c>
      <c r="AT1312" s="1" t="s">
        <v>108</v>
      </c>
      <c r="AU1312" s="1" t="s">
        <v>159</v>
      </c>
      <c r="AV1312">
        <v>1955</v>
      </c>
      <c r="AW1312" s="1" t="s">
        <v>101</v>
      </c>
      <c r="AX1312">
        <v>3</v>
      </c>
      <c r="AY1312">
        <v>1</v>
      </c>
      <c r="AZ1312">
        <v>0</v>
      </c>
      <c r="BA1312">
        <v>7</v>
      </c>
      <c r="BB1312" s="1"/>
      <c r="BH1312">
        <v>352</v>
      </c>
      <c r="BI1312" s="1"/>
      <c r="BM1312" s="1"/>
      <c r="BN1312" s="1"/>
      <c r="BU1312" s="1"/>
      <c r="BV1312">
        <v>0</v>
      </c>
      <c r="BW1312">
        <v>87750</v>
      </c>
      <c r="BX1312">
        <v>19590</v>
      </c>
      <c r="BY1312">
        <v>69220</v>
      </c>
      <c r="BZ1312">
        <v>7630</v>
      </c>
      <c r="CA1312" s="1" t="s">
        <v>769</v>
      </c>
      <c r="CB1312" s="1" t="s">
        <v>108</v>
      </c>
      <c r="CD1312">
        <v>7188</v>
      </c>
      <c r="CE1312" s="1" t="s">
        <v>118</v>
      </c>
      <c r="CF1312" s="1" t="s">
        <v>106</v>
      </c>
      <c r="CG1312" s="1"/>
      <c r="CI1312" s="1" t="s">
        <v>10281</v>
      </c>
      <c r="CJ1312" s="1" t="s">
        <v>5175</v>
      </c>
      <c r="CK1312">
        <v>2465169</v>
      </c>
      <c r="CL1312">
        <v>168341</v>
      </c>
      <c r="CM1312" s="1" t="s">
        <v>765</v>
      </c>
      <c r="CO1312" s="1"/>
      <c r="CP1312" s="1"/>
      <c r="CQ1312" s="1" t="s">
        <v>10280</v>
      </c>
      <c r="CR1312" s="1" t="s">
        <v>10280</v>
      </c>
      <c r="CS1312" s="1"/>
      <c r="CU1312" s="1" t="s">
        <v>771</v>
      </c>
      <c r="CV1312" s="1" t="s">
        <v>113</v>
      </c>
      <c r="CW1312" s="1" t="s">
        <v>765</v>
      </c>
      <c r="CX1312" s="1"/>
      <c r="CZ1312" s="2"/>
      <c r="DA1312" t="str">
        <f>_xlfn.IFNA(_xlfn.XLOOKUP(R1312, LandUseCodes!$A$1:$A$70,LandUseCodes!$B$1:$B$70), "Not Listed")</f>
        <v>R - Single Family/Cabin</v>
      </c>
      <c r="DB1312" t="str">
        <f>_xlfn.IFNA(_xlfn.XLOOKUP(AD1312, Type!$A$1:$A$3,Type!$B$1:$B$3), "Not Listed")</f>
        <v>Public</v>
      </c>
    </row>
    <row r="1313" spans="1:106" x14ac:dyDescent="0.25">
      <c r="A1313" s="1" t="s">
        <v>10282</v>
      </c>
      <c r="B1313">
        <v>2025</v>
      </c>
      <c r="C1313">
        <v>1</v>
      </c>
      <c r="D1313" s="1" t="s">
        <v>10283</v>
      </c>
      <c r="E1313" s="1" t="s">
        <v>1435</v>
      </c>
      <c r="F1313" s="1" t="s">
        <v>10284</v>
      </c>
      <c r="G1313">
        <v>190000</v>
      </c>
      <c r="H1313" s="1"/>
      <c r="J1313">
        <v>71510</v>
      </c>
      <c r="K1313" s="1" t="s">
        <v>10285</v>
      </c>
      <c r="L1313" s="1"/>
      <c r="M1313" s="1" t="s">
        <v>130</v>
      </c>
      <c r="N1313">
        <v>214</v>
      </c>
      <c r="O1313" s="1"/>
      <c r="P1313" s="1" t="s">
        <v>6096</v>
      </c>
      <c r="Q1313" s="1" t="s">
        <v>117</v>
      </c>
      <c r="R1313" s="1" t="s">
        <v>156</v>
      </c>
      <c r="S1313" s="1" t="s">
        <v>10286</v>
      </c>
      <c r="T1313" s="1" t="s">
        <v>579</v>
      </c>
      <c r="U1313" s="1"/>
      <c r="V1313" s="1" t="s">
        <v>580</v>
      </c>
      <c r="W1313" s="1" t="s">
        <v>10287</v>
      </c>
      <c r="X1313" s="1" t="s">
        <v>10288</v>
      </c>
      <c r="Y1313">
        <v>66000</v>
      </c>
      <c r="Z1313" s="1" t="s">
        <v>143</v>
      </c>
      <c r="AA1313" s="1" t="s">
        <v>157</v>
      </c>
      <c r="AB1313" s="1" t="s">
        <v>6067</v>
      </c>
      <c r="AC1313" s="1" t="s">
        <v>171</v>
      </c>
      <c r="AD1313" s="3">
        <v>1</v>
      </c>
      <c r="AE1313" s="1" t="s">
        <v>106</v>
      </c>
      <c r="AF1313" s="1" t="s">
        <v>106</v>
      </c>
      <c r="AG1313" s="1" t="s">
        <v>106</v>
      </c>
      <c r="AH1313" s="1" t="s">
        <v>106</v>
      </c>
      <c r="AI1313" s="1" t="s">
        <v>154</v>
      </c>
      <c r="AJ1313" s="1" t="s">
        <v>104</v>
      </c>
      <c r="AK1313" s="1" t="s">
        <v>767</v>
      </c>
      <c r="AL1313" s="1"/>
      <c r="AM1313" s="1"/>
      <c r="AO1313">
        <v>1032</v>
      </c>
      <c r="AP1313">
        <v>1</v>
      </c>
      <c r="AQ1313" s="1" t="s">
        <v>112</v>
      </c>
      <c r="AR1313" s="1" t="s">
        <v>118</v>
      </c>
      <c r="AT1313" s="1" t="s">
        <v>108</v>
      </c>
      <c r="AU1313" s="1" t="s">
        <v>159</v>
      </c>
      <c r="AV1313">
        <v>1950</v>
      </c>
      <c r="AW1313" s="1" t="s">
        <v>172</v>
      </c>
      <c r="AX1313">
        <v>2</v>
      </c>
      <c r="AY1313">
        <v>1</v>
      </c>
      <c r="AZ1313">
        <v>0</v>
      </c>
      <c r="BA1313">
        <v>5</v>
      </c>
      <c r="BB1313" s="1"/>
      <c r="BG1313">
        <v>240</v>
      </c>
      <c r="BI1313" s="1"/>
      <c r="BM1313" s="1"/>
      <c r="BN1313" s="1"/>
      <c r="BU1313" s="1"/>
      <c r="BV1313">
        <v>0</v>
      </c>
      <c r="BW1313">
        <v>69890</v>
      </c>
      <c r="BX1313">
        <v>19590</v>
      </c>
      <c r="BY1313">
        <v>51920</v>
      </c>
      <c r="BZ1313">
        <v>0</v>
      </c>
      <c r="CA1313" s="1" t="s">
        <v>769</v>
      </c>
      <c r="CB1313" s="1" t="s">
        <v>108</v>
      </c>
      <c r="CD1313">
        <v>7188</v>
      </c>
      <c r="CE1313" s="1" t="s">
        <v>106</v>
      </c>
      <c r="CF1313" s="1" t="s">
        <v>106</v>
      </c>
      <c r="CG1313" s="1"/>
      <c r="CI1313" s="1" t="s">
        <v>10289</v>
      </c>
      <c r="CJ1313" s="1" t="s">
        <v>151</v>
      </c>
      <c r="CK1313">
        <v>2465155</v>
      </c>
      <c r="CL1313">
        <v>168282</v>
      </c>
      <c r="CM1313" s="1" t="s">
        <v>765</v>
      </c>
      <c r="CO1313" s="1"/>
      <c r="CP1313" s="1"/>
      <c r="CQ1313" s="1" t="s">
        <v>10290</v>
      </c>
      <c r="CR1313" s="1" t="s">
        <v>10286</v>
      </c>
      <c r="CS1313" s="1"/>
      <c r="CU1313" s="1" t="s">
        <v>581</v>
      </c>
      <c r="CV1313" s="1" t="s">
        <v>113</v>
      </c>
      <c r="CW1313" s="1" t="s">
        <v>580</v>
      </c>
      <c r="CX1313" s="1"/>
      <c r="CZ1313" s="2"/>
      <c r="DA1313" t="str">
        <f>_xlfn.IFNA(_xlfn.XLOOKUP(R1313, LandUseCodes!$A$1:$A$70,LandUseCodes!$B$1:$B$70), "Not Listed")</f>
        <v>R - Single Family/Cabin</v>
      </c>
      <c r="DB1313" t="str">
        <f>_xlfn.IFNA(_xlfn.XLOOKUP(AD1313, Type!$A$1:$A$3,Type!$B$1:$B$3), "Not Listed")</f>
        <v>Public</v>
      </c>
    </row>
    <row r="1314" spans="1:106" x14ac:dyDescent="0.25">
      <c r="A1314" s="1" t="s">
        <v>10291</v>
      </c>
      <c r="B1314">
        <v>2025</v>
      </c>
      <c r="C1314">
        <v>1</v>
      </c>
      <c r="D1314" s="1" t="s">
        <v>10292</v>
      </c>
      <c r="E1314" s="1" t="s">
        <v>10293</v>
      </c>
      <c r="F1314" s="1" t="s">
        <v>10294</v>
      </c>
      <c r="G1314">
        <v>94900</v>
      </c>
      <c r="H1314" s="1"/>
      <c r="J1314">
        <v>101210</v>
      </c>
      <c r="K1314" s="1" t="s">
        <v>10295</v>
      </c>
      <c r="L1314" s="1"/>
      <c r="M1314" s="1" t="s">
        <v>130</v>
      </c>
      <c r="N1314">
        <v>222</v>
      </c>
      <c r="O1314" s="1"/>
      <c r="P1314" s="1" t="s">
        <v>6096</v>
      </c>
      <c r="Q1314" s="1" t="s">
        <v>117</v>
      </c>
      <c r="R1314" s="1" t="s">
        <v>156</v>
      </c>
      <c r="S1314" s="1" t="s">
        <v>10296</v>
      </c>
      <c r="T1314" s="1" t="s">
        <v>764</v>
      </c>
      <c r="U1314" s="1"/>
      <c r="V1314" s="1" t="s">
        <v>765</v>
      </c>
      <c r="W1314" s="1" t="s">
        <v>10297</v>
      </c>
      <c r="X1314" s="1" t="s">
        <v>10298</v>
      </c>
      <c r="Y1314">
        <v>45000</v>
      </c>
      <c r="Z1314" s="1" t="s">
        <v>143</v>
      </c>
      <c r="AA1314" s="1" t="s">
        <v>157</v>
      </c>
      <c r="AB1314" s="1" t="s">
        <v>6067</v>
      </c>
      <c r="AC1314" s="1" t="s">
        <v>171</v>
      </c>
      <c r="AD1314" s="3">
        <v>1</v>
      </c>
      <c r="AE1314" s="1" t="s">
        <v>106</v>
      </c>
      <c r="AF1314" s="1" t="s">
        <v>106</v>
      </c>
      <c r="AG1314" s="1" t="s">
        <v>106</v>
      </c>
      <c r="AH1314" s="1" t="s">
        <v>106</v>
      </c>
      <c r="AI1314" s="1" t="s">
        <v>154</v>
      </c>
      <c r="AJ1314" s="1" t="s">
        <v>104</v>
      </c>
      <c r="AK1314" s="1" t="s">
        <v>767</v>
      </c>
      <c r="AL1314" s="1"/>
      <c r="AM1314" s="1" t="s">
        <v>112</v>
      </c>
      <c r="AN1314">
        <v>1986</v>
      </c>
      <c r="AO1314">
        <v>1428</v>
      </c>
      <c r="AP1314">
        <v>1</v>
      </c>
      <c r="AQ1314" s="1" t="s">
        <v>154</v>
      </c>
      <c r="AR1314" s="1" t="s">
        <v>118</v>
      </c>
      <c r="AT1314" s="1" t="s">
        <v>118</v>
      </c>
      <c r="AU1314" s="1" t="s">
        <v>159</v>
      </c>
      <c r="AV1314">
        <v>1950</v>
      </c>
      <c r="AW1314" s="1" t="s">
        <v>276</v>
      </c>
      <c r="AX1314">
        <v>2</v>
      </c>
      <c r="AY1314">
        <v>1</v>
      </c>
      <c r="AZ1314">
        <v>0</v>
      </c>
      <c r="BA1314">
        <v>5</v>
      </c>
      <c r="BB1314" s="1"/>
      <c r="BH1314">
        <v>216</v>
      </c>
      <c r="BI1314" s="1"/>
      <c r="BM1314" s="1"/>
      <c r="BN1314" s="1"/>
      <c r="BU1314" s="1"/>
      <c r="BV1314">
        <v>0</v>
      </c>
      <c r="BX1314">
        <v>24340</v>
      </c>
      <c r="BY1314">
        <v>76870</v>
      </c>
      <c r="BZ1314">
        <v>1460</v>
      </c>
      <c r="CA1314" s="1" t="s">
        <v>769</v>
      </c>
      <c r="CB1314" s="1" t="s">
        <v>108</v>
      </c>
      <c r="CD1314">
        <v>14375</v>
      </c>
      <c r="CE1314" s="1" t="s">
        <v>108</v>
      </c>
      <c r="CF1314" s="1" t="s">
        <v>106</v>
      </c>
      <c r="CG1314" s="1"/>
      <c r="CI1314" s="1" t="s">
        <v>10299</v>
      </c>
      <c r="CJ1314" s="1" t="s">
        <v>161</v>
      </c>
      <c r="CK1314">
        <v>2465138</v>
      </c>
      <c r="CL1314">
        <v>168201</v>
      </c>
      <c r="CM1314" s="1" t="s">
        <v>765</v>
      </c>
      <c r="CO1314" s="1"/>
      <c r="CP1314" s="1"/>
      <c r="CQ1314" s="1" t="s">
        <v>10296</v>
      </c>
      <c r="CR1314" s="1" t="s">
        <v>10296</v>
      </c>
      <c r="CS1314" s="1"/>
      <c r="CU1314" s="1" t="s">
        <v>771</v>
      </c>
      <c r="CV1314" s="1" t="s">
        <v>113</v>
      </c>
      <c r="CW1314" s="1" t="s">
        <v>765</v>
      </c>
      <c r="CX1314" s="1"/>
      <c r="CZ1314" s="2"/>
      <c r="DA1314" t="str">
        <f>_xlfn.IFNA(_xlfn.XLOOKUP(R1314, LandUseCodes!$A$1:$A$70,LandUseCodes!$B$1:$B$70), "Not Listed")</f>
        <v>R - Single Family/Cabin</v>
      </c>
      <c r="DB1314" t="str">
        <f>_xlfn.IFNA(_xlfn.XLOOKUP(AD1314, Type!$A$1:$A$3,Type!$B$1:$B$3), "Not Listed")</f>
        <v>Public</v>
      </c>
    </row>
    <row r="1315" spans="1:106" x14ac:dyDescent="0.25">
      <c r="A1315" s="1" t="s">
        <v>10300</v>
      </c>
      <c r="B1315">
        <v>2025</v>
      </c>
      <c r="C1315">
        <v>1</v>
      </c>
      <c r="D1315" s="1" t="s">
        <v>2013</v>
      </c>
      <c r="E1315" s="1" t="s">
        <v>10301</v>
      </c>
      <c r="F1315" s="1" t="s">
        <v>2015</v>
      </c>
      <c r="G1315">
        <v>187000</v>
      </c>
      <c r="H1315" s="1"/>
      <c r="J1315">
        <v>78380</v>
      </c>
      <c r="K1315" s="1" t="s">
        <v>10302</v>
      </c>
      <c r="L1315" s="1" t="s">
        <v>10303</v>
      </c>
      <c r="M1315" s="1" t="s">
        <v>130</v>
      </c>
      <c r="N1315">
        <v>226</v>
      </c>
      <c r="O1315" s="1"/>
      <c r="P1315" s="1" t="s">
        <v>6096</v>
      </c>
      <c r="Q1315" s="1" t="s">
        <v>117</v>
      </c>
      <c r="R1315" s="1" t="s">
        <v>156</v>
      </c>
      <c r="S1315" s="1" t="s">
        <v>10304</v>
      </c>
      <c r="T1315" s="1" t="s">
        <v>764</v>
      </c>
      <c r="U1315" s="1"/>
      <c r="V1315" s="1" t="s">
        <v>765</v>
      </c>
      <c r="W1315" s="1" t="s">
        <v>10305</v>
      </c>
      <c r="X1315" s="1" t="s">
        <v>10306</v>
      </c>
      <c r="Y1315">
        <v>175100</v>
      </c>
      <c r="Z1315" s="1" t="s">
        <v>143</v>
      </c>
      <c r="AA1315" s="1" t="s">
        <v>157</v>
      </c>
      <c r="AB1315" s="1" t="s">
        <v>6067</v>
      </c>
      <c r="AC1315" s="1" t="s">
        <v>171</v>
      </c>
      <c r="AD1315" s="3">
        <v>1</v>
      </c>
      <c r="AE1315" s="1" t="s">
        <v>106</v>
      </c>
      <c r="AF1315" s="1" t="s">
        <v>106</v>
      </c>
      <c r="AG1315" s="1" t="s">
        <v>106</v>
      </c>
      <c r="AH1315" s="1" t="s">
        <v>106</v>
      </c>
      <c r="AI1315" s="1" t="s">
        <v>154</v>
      </c>
      <c r="AJ1315" s="1" t="s">
        <v>104</v>
      </c>
      <c r="AK1315" s="1" t="s">
        <v>767</v>
      </c>
      <c r="AL1315" s="1"/>
      <c r="AM1315" s="1"/>
      <c r="AO1315">
        <v>1120</v>
      </c>
      <c r="AP1315">
        <v>1</v>
      </c>
      <c r="AQ1315" s="1" t="s">
        <v>143</v>
      </c>
      <c r="AR1315" s="1" t="s">
        <v>118</v>
      </c>
      <c r="AT1315" s="1" t="s">
        <v>118</v>
      </c>
      <c r="AU1315" s="1" t="s">
        <v>159</v>
      </c>
      <c r="AV1315">
        <v>1973</v>
      </c>
      <c r="AW1315" s="1" t="s">
        <v>172</v>
      </c>
      <c r="AX1315">
        <v>2</v>
      </c>
      <c r="AY1315">
        <v>1</v>
      </c>
      <c r="AZ1315">
        <v>0</v>
      </c>
      <c r="BA1315">
        <v>6</v>
      </c>
      <c r="BB1315" s="1"/>
      <c r="BE1315">
        <v>1</v>
      </c>
      <c r="BF1315">
        <v>1</v>
      </c>
      <c r="BI1315" s="1"/>
      <c r="BM1315" s="1"/>
      <c r="BN1315" s="1"/>
      <c r="BU1315" s="1"/>
      <c r="BV1315">
        <v>0</v>
      </c>
      <c r="BX1315">
        <v>19570</v>
      </c>
      <c r="BY1315">
        <v>58810</v>
      </c>
      <c r="BZ1315">
        <v>0</v>
      </c>
      <c r="CA1315" s="1" t="s">
        <v>769</v>
      </c>
      <c r="CB1315" s="1" t="s">
        <v>108</v>
      </c>
      <c r="CD1315">
        <v>7150</v>
      </c>
      <c r="CE1315" s="1" t="s">
        <v>106</v>
      </c>
      <c r="CF1315" s="1" t="s">
        <v>106</v>
      </c>
      <c r="CG1315" s="1"/>
      <c r="CI1315" s="1" t="s">
        <v>10307</v>
      </c>
      <c r="CJ1315" s="1" t="s">
        <v>151</v>
      </c>
      <c r="CK1315">
        <v>2465122</v>
      </c>
      <c r="CL1315">
        <v>168114</v>
      </c>
      <c r="CM1315" s="1" t="s">
        <v>765</v>
      </c>
      <c r="CO1315" s="1"/>
      <c r="CP1315" s="1"/>
      <c r="CQ1315" s="1" t="s">
        <v>10304</v>
      </c>
      <c r="CR1315" s="1" t="s">
        <v>10304</v>
      </c>
      <c r="CS1315" s="1"/>
      <c r="CU1315" s="1" t="s">
        <v>771</v>
      </c>
      <c r="CV1315" s="1" t="s">
        <v>113</v>
      </c>
      <c r="CW1315" s="1" t="s">
        <v>765</v>
      </c>
      <c r="CX1315" s="1"/>
      <c r="CZ1315" s="2"/>
      <c r="DA1315" t="str">
        <f>_xlfn.IFNA(_xlfn.XLOOKUP(R1315, LandUseCodes!$A$1:$A$70,LandUseCodes!$B$1:$B$70), "Not Listed")</f>
        <v>R - Single Family/Cabin</v>
      </c>
      <c r="DB1315" t="str">
        <f>_xlfn.IFNA(_xlfn.XLOOKUP(AD1315, Type!$A$1:$A$3,Type!$B$1:$B$3), "Not Listed")</f>
        <v>Public</v>
      </c>
    </row>
    <row r="1316" spans="1:106" x14ac:dyDescent="0.25">
      <c r="A1316" s="1" t="s">
        <v>10308</v>
      </c>
      <c r="B1316">
        <v>2025</v>
      </c>
      <c r="C1316">
        <v>1</v>
      </c>
      <c r="D1316" s="1" t="s">
        <v>10309</v>
      </c>
      <c r="E1316" s="1" t="s">
        <v>10310</v>
      </c>
      <c r="F1316" s="1" t="s">
        <v>10311</v>
      </c>
      <c r="G1316">
        <v>55000</v>
      </c>
      <c r="H1316" s="1"/>
      <c r="J1316">
        <v>111480</v>
      </c>
      <c r="K1316" s="1" t="s">
        <v>10312</v>
      </c>
      <c r="L1316" s="1" t="s">
        <v>10313</v>
      </c>
      <c r="M1316" s="1" t="s">
        <v>130</v>
      </c>
      <c r="N1316">
        <v>228</v>
      </c>
      <c r="O1316" s="1"/>
      <c r="P1316" s="1" t="s">
        <v>6096</v>
      </c>
      <c r="Q1316" s="1" t="s">
        <v>117</v>
      </c>
      <c r="R1316" s="1" t="s">
        <v>156</v>
      </c>
      <c r="S1316" s="1" t="s">
        <v>10314</v>
      </c>
      <c r="T1316" s="1" t="s">
        <v>764</v>
      </c>
      <c r="U1316" s="1"/>
      <c r="V1316" s="1" t="s">
        <v>765</v>
      </c>
      <c r="W1316" s="1"/>
      <c r="X1316" s="1"/>
      <c r="Z1316" s="1" t="s">
        <v>143</v>
      </c>
      <c r="AA1316" s="1" t="s">
        <v>157</v>
      </c>
      <c r="AB1316" s="1" t="s">
        <v>6067</v>
      </c>
      <c r="AC1316" s="1" t="s">
        <v>171</v>
      </c>
      <c r="AD1316" s="3">
        <v>1</v>
      </c>
      <c r="AE1316" s="1" t="s">
        <v>106</v>
      </c>
      <c r="AF1316" s="1" t="s">
        <v>106</v>
      </c>
      <c r="AG1316" s="1" t="s">
        <v>106</v>
      </c>
      <c r="AH1316" s="1" t="s">
        <v>106</v>
      </c>
      <c r="AI1316" s="1" t="s">
        <v>154</v>
      </c>
      <c r="AJ1316" s="1" t="s">
        <v>104</v>
      </c>
      <c r="AK1316" s="1" t="s">
        <v>767</v>
      </c>
      <c r="AL1316" s="1"/>
      <c r="AM1316" s="1" t="s">
        <v>143</v>
      </c>
      <c r="AN1316">
        <v>1983</v>
      </c>
      <c r="AO1316">
        <v>1968</v>
      </c>
      <c r="AP1316">
        <v>2</v>
      </c>
      <c r="AQ1316" s="1" t="s">
        <v>107</v>
      </c>
      <c r="AR1316" s="1" t="s">
        <v>118</v>
      </c>
      <c r="AT1316" s="1" t="s">
        <v>118</v>
      </c>
      <c r="AU1316" s="1" t="s">
        <v>159</v>
      </c>
      <c r="AV1316">
        <v>1929</v>
      </c>
      <c r="AW1316" s="1" t="s">
        <v>160</v>
      </c>
      <c r="AX1316">
        <v>3</v>
      </c>
      <c r="AY1316">
        <v>2</v>
      </c>
      <c r="AZ1316">
        <v>0</v>
      </c>
      <c r="BA1316">
        <v>7</v>
      </c>
      <c r="BB1316" s="1"/>
      <c r="BE1316">
        <v>1</v>
      </c>
      <c r="BF1316">
        <v>1</v>
      </c>
      <c r="BI1316" s="1"/>
      <c r="BM1316" s="1"/>
      <c r="BN1316" s="1"/>
      <c r="BU1316" s="1"/>
      <c r="BV1316">
        <v>0</v>
      </c>
      <c r="BX1316">
        <v>24360</v>
      </c>
      <c r="BY1316">
        <v>87120</v>
      </c>
      <c r="BZ1316">
        <v>0</v>
      </c>
      <c r="CA1316" s="1" t="s">
        <v>769</v>
      </c>
      <c r="CB1316" s="1" t="s">
        <v>108</v>
      </c>
      <c r="CD1316">
        <v>14413</v>
      </c>
      <c r="CE1316" s="1" t="s">
        <v>106</v>
      </c>
      <c r="CF1316" s="1" t="s">
        <v>106</v>
      </c>
      <c r="CG1316" s="1"/>
      <c r="CI1316" s="1" t="s">
        <v>10315</v>
      </c>
      <c r="CJ1316" s="1" t="s">
        <v>151</v>
      </c>
      <c r="CK1316">
        <v>2465105</v>
      </c>
      <c r="CL1316">
        <v>168028</v>
      </c>
      <c r="CM1316" s="1" t="s">
        <v>765</v>
      </c>
      <c r="CO1316" s="1"/>
      <c r="CP1316" s="1"/>
      <c r="CQ1316" s="1" t="s">
        <v>10314</v>
      </c>
      <c r="CR1316" s="1" t="s">
        <v>10314</v>
      </c>
      <c r="CS1316" s="1"/>
      <c r="CU1316" s="1" t="s">
        <v>771</v>
      </c>
      <c r="CV1316" s="1" t="s">
        <v>113</v>
      </c>
      <c r="CW1316" s="1" t="s">
        <v>765</v>
      </c>
      <c r="CX1316" s="1"/>
      <c r="CZ1316" s="2"/>
      <c r="DA1316" t="str">
        <f>_xlfn.IFNA(_xlfn.XLOOKUP(R1316, LandUseCodes!$A$1:$A$70,LandUseCodes!$B$1:$B$70), "Not Listed")</f>
        <v>R - Single Family/Cabin</v>
      </c>
      <c r="DB1316" t="str">
        <f>_xlfn.IFNA(_xlfn.XLOOKUP(AD1316, Type!$A$1:$A$3,Type!$B$1:$B$3), "Not Listed")</f>
        <v>Public</v>
      </c>
    </row>
    <row r="1317" spans="1:106" x14ac:dyDescent="0.25">
      <c r="A1317" s="1" t="s">
        <v>10316</v>
      </c>
      <c r="B1317">
        <v>2025</v>
      </c>
      <c r="C1317">
        <v>1</v>
      </c>
      <c r="D1317" s="1" t="s">
        <v>10206</v>
      </c>
      <c r="E1317" s="1" t="s">
        <v>753</v>
      </c>
      <c r="F1317" s="1" t="s">
        <v>10207</v>
      </c>
      <c r="G1317">
        <v>1</v>
      </c>
      <c r="H1317" s="1" t="s">
        <v>115</v>
      </c>
      <c r="J1317">
        <v>111170</v>
      </c>
      <c r="K1317" s="1" t="s">
        <v>10208</v>
      </c>
      <c r="L1317" s="1" t="s">
        <v>10209</v>
      </c>
      <c r="M1317" s="1" t="s">
        <v>130</v>
      </c>
      <c r="N1317">
        <v>238</v>
      </c>
      <c r="O1317" s="1"/>
      <c r="P1317" s="1" t="s">
        <v>6096</v>
      </c>
      <c r="Q1317" s="1" t="s">
        <v>117</v>
      </c>
      <c r="R1317" s="1" t="s">
        <v>156</v>
      </c>
      <c r="S1317" s="1" t="s">
        <v>10210</v>
      </c>
      <c r="T1317" s="1" t="s">
        <v>764</v>
      </c>
      <c r="U1317" s="1"/>
      <c r="V1317" s="1" t="s">
        <v>765</v>
      </c>
      <c r="W1317" s="1" t="s">
        <v>10211</v>
      </c>
      <c r="X1317" s="1" t="s">
        <v>10212</v>
      </c>
      <c r="Y1317">
        <v>1</v>
      </c>
      <c r="Z1317" s="1" t="s">
        <v>143</v>
      </c>
      <c r="AA1317" s="1" t="s">
        <v>157</v>
      </c>
      <c r="AB1317" s="1" t="s">
        <v>6067</v>
      </c>
      <c r="AC1317" s="1" t="s">
        <v>171</v>
      </c>
      <c r="AD1317" s="3">
        <v>1</v>
      </c>
      <c r="AE1317" s="1" t="s">
        <v>106</v>
      </c>
      <c r="AF1317" s="1" t="s">
        <v>106</v>
      </c>
      <c r="AG1317" s="1" t="s">
        <v>106</v>
      </c>
      <c r="AH1317" s="1" t="s">
        <v>106</v>
      </c>
      <c r="AI1317" s="1" t="s">
        <v>154</v>
      </c>
      <c r="AJ1317" s="1" t="s">
        <v>108</v>
      </c>
      <c r="AK1317" s="1" t="s">
        <v>767</v>
      </c>
      <c r="AL1317" s="1"/>
      <c r="AM1317" s="1"/>
      <c r="AO1317">
        <v>2134</v>
      </c>
      <c r="AP1317">
        <v>1</v>
      </c>
      <c r="AQ1317" s="1" t="s">
        <v>108</v>
      </c>
      <c r="AR1317" s="1" t="s">
        <v>118</v>
      </c>
      <c r="AT1317" s="1" t="s">
        <v>118</v>
      </c>
      <c r="AU1317" s="1" t="s">
        <v>120</v>
      </c>
      <c r="AV1317">
        <v>1951</v>
      </c>
      <c r="AW1317" s="1" t="s">
        <v>101</v>
      </c>
      <c r="AX1317">
        <v>4</v>
      </c>
      <c r="AY1317">
        <v>2</v>
      </c>
      <c r="AZ1317">
        <v>0</v>
      </c>
      <c r="BA1317">
        <v>8</v>
      </c>
      <c r="BB1317" s="1"/>
      <c r="BE1317">
        <v>1</v>
      </c>
      <c r="BF1317">
        <v>1</v>
      </c>
      <c r="BI1317" s="1"/>
      <c r="BM1317" s="1"/>
      <c r="BN1317" s="1"/>
      <c r="BU1317" s="1"/>
      <c r="BV1317">
        <v>0</v>
      </c>
      <c r="BW1317">
        <v>93750</v>
      </c>
      <c r="BX1317">
        <v>19590</v>
      </c>
      <c r="BY1317">
        <v>91580</v>
      </c>
      <c r="BZ1317">
        <v>0</v>
      </c>
      <c r="CA1317" s="1" t="s">
        <v>769</v>
      </c>
      <c r="CB1317" s="1" t="s">
        <v>118</v>
      </c>
      <c r="CD1317">
        <v>7188</v>
      </c>
      <c r="CE1317" s="1" t="s">
        <v>118</v>
      </c>
      <c r="CF1317" s="1" t="s">
        <v>106</v>
      </c>
      <c r="CG1317" s="1"/>
      <c r="CI1317" s="1" t="s">
        <v>10317</v>
      </c>
      <c r="CJ1317" s="1" t="s">
        <v>151</v>
      </c>
      <c r="CK1317">
        <v>2465092</v>
      </c>
      <c r="CL1317">
        <v>167945</v>
      </c>
      <c r="CM1317" s="1" t="s">
        <v>765</v>
      </c>
      <c r="CO1317" s="1"/>
      <c r="CP1317" s="1"/>
      <c r="CQ1317" s="1" t="s">
        <v>10210</v>
      </c>
      <c r="CR1317" s="1" t="s">
        <v>10210</v>
      </c>
      <c r="CS1317" s="1"/>
      <c r="CU1317" s="1" t="s">
        <v>771</v>
      </c>
      <c r="CV1317" s="1" t="s">
        <v>113</v>
      </c>
      <c r="CW1317" s="1" t="s">
        <v>765</v>
      </c>
      <c r="CX1317" s="1"/>
      <c r="CZ1317" s="2"/>
      <c r="DA1317" t="str">
        <f>_xlfn.IFNA(_xlfn.XLOOKUP(R1317, LandUseCodes!$A$1:$A$70,LandUseCodes!$B$1:$B$70), "Not Listed")</f>
        <v>R - Single Family/Cabin</v>
      </c>
      <c r="DB1317" t="str">
        <f>_xlfn.IFNA(_xlfn.XLOOKUP(AD1317, Type!$A$1:$A$3,Type!$B$1:$B$3), "Not Listed")</f>
        <v>Public</v>
      </c>
    </row>
    <row r="1318" spans="1:106" x14ac:dyDescent="0.25">
      <c r="A1318" s="1" t="s">
        <v>10318</v>
      </c>
      <c r="B1318">
        <v>2025</v>
      </c>
      <c r="C1318">
        <v>1</v>
      </c>
      <c r="D1318" s="1" t="s">
        <v>6193</v>
      </c>
      <c r="E1318" s="1" t="s">
        <v>10319</v>
      </c>
      <c r="F1318" s="1" t="s">
        <v>6195</v>
      </c>
      <c r="G1318">
        <v>192000</v>
      </c>
      <c r="H1318" s="1"/>
      <c r="J1318">
        <v>87720</v>
      </c>
      <c r="K1318" s="1" t="s">
        <v>10320</v>
      </c>
      <c r="L1318" s="1"/>
      <c r="M1318" s="1" t="s">
        <v>130</v>
      </c>
      <c r="N1318">
        <v>242</v>
      </c>
      <c r="O1318" s="1"/>
      <c r="P1318" s="1" t="s">
        <v>6096</v>
      </c>
      <c r="Q1318" s="1" t="s">
        <v>117</v>
      </c>
      <c r="R1318" s="1" t="s">
        <v>156</v>
      </c>
      <c r="S1318" s="1" t="s">
        <v>10321</v>
      </c>
      <c r="T1318" s="1" t="s">
        <v>764</v>
      </c>
      <c r="U1318" s="1"/>
      <c r="V1318" s="1" t="s">
        <v>765</v>
      </c>
      <c r="W1318" s="1" t="s">
        <v>10322</v>
      </c>
      <c r="X1318" s="1"/>
      <c r="Z1318" s="1" t="s">
        <v>143</v>
      </c>
      <c r="AA1318" s="1" t="s">
        <v>157</v>
      </c>
      <c r="AB1318" s="1" t="s">
        <v>6067</v>
      </c>
      <c r="AC1318" s="1" t="s">
        <v>171</v>
      </c>
      <c r="AD1318" s="3">
        <v>1</v>
      </c>
      <c r="AE1318" s="1" t="s">
        <v>106</v>
      </c>
      <c r="AF1318" s="1" t="s">
        <v>106</v>
      </c>
      <c r="AG1318" s="1" t="s">
        <v>106</v>
      </c>
      <c r="AH1318" s="1" t="s">
        <v>106</v>
      </c>
      <c r="AI1318" s="1" t="s">
        <v>154</v>
      </c>
      <c r="AJ1318" s="1" t="s">
        <v>104</v>
      </c>
      <c r="AK1318" s="1" t="s">
        <v>767</v>
      </c>
      <c r="AL1318" s="1"/>
      <c r="AM1318" s="1"/>
      <c r="AO1318">
        <v>1568</v>
      </c>
      <c r="AP1318">
        <v>1</v>
      </c>
      <c r="AQ1318" s="1" t="s">
        <v>108</v>
      </c>
      <c r="AR1318" s="1" t="s">
        <v>118</v>
      </c>
      <c r="AT1318" s="1" t="s">
        <v>118</v>
      </c>
      <c r="AU1318" s="1" t="s">
        <v>159</v>
      </c>
      <c r="AV1318">
        <v>1950</v>
      </c>
      <c r="AW1318" s="1" t="s">
        <v>130</v>
      </c>
      <c r="AX1318">
        <v>3</v>
      </c>
      <c r="AY1318">
        <v>1</v>
      </c>
      <c r="AZ1318">
        <v>0</v>
      </c>
      <c r="BA1318">
        <v>7</v>
      </c>
      <c r="BB1318" s="1"/>
      <c r="BE1318">
        <v>1</v>
      </c>
      <c r="BF1318">
        <v>1</v>
      </c>
      <c r="BI1318" s="1"/>
      <c r="BM1318" s="1"/>
      <c r="BN1318" s="1"/>
      <c r="BU1318" s="1"/>
      <c r="BV1318">
        <v>0</v>
      </c>
      <c r="BX1318">
        <v>19590</v>
      </c>
      <c r="BY1318">
        <v>68130</v>
      </c>
      <c r="BZ1318">
        <v>0</v>
      </c>
      <c r="CA1318" s="1" t="s">
        <v>769</v>
      </c>
      <c r="CB1318" s="1" t="s">
        <v>108</v>
      </c>
      <c r="CD1318">
        <v>7188</v>
      </c>
      <c r="CE1318" s="1" t="s">
        <v>118</v>
      </c>
      <c r="CF1318" s="1" t="s">
        <v>106</v>
      </c>
      <c r="CG1318" s="1"/>
      <c r="CI1318" s="1" t="s">
        <v>10323</v>
      </c>
      <c r="CJ1318" s="1" t="s">
        <v>151</v>
      </c>
      <c r="CK1318">
        <v>2465079</v>
      </c>
      <c r="CL1318">
        <v>167888</v>
      </c>
      <c r="CM1318" s="1" t="s">
        <v>765</v>
      </c>
      <c r="CO1318" s="1"/>
      <c r="CP1318" s="1"/>
      <c r="CQ1318" s="1" t="s">
        <v>10321</v>
      </c>
      <c r="CR1318" s="1" t="s">
        <v>10321</v>
      </c>
      <c r="CS1318" s="1"/>
      <c r="CU1318" s="1" t="s">
        <v>771</v>
      </c>
      <c r="CV1318" s="1" t="s">
        <v>113</v>
      </c>
      <c r="CW1318" s="1" t="s">
        <v>765</v>
      </c>
      <c r="CX1318" s="1"/>
      <c r="CZ1318" s="2"/>
      <c r="DA1318" t="str">
        <f>_xlfn.IFNA(_xlfn.XLOOKUP(R1318, LandUseCodes!$A$1:$A$70,LandUseCodes!$B$1:$B$70), "Not Listed")</f>
        <v>R - Single Family/Cabin</v>
      </c>
      <c r="DB1318" t="str">
        <f>_xlfn.IFNA(_xlfn.XLOOKUP(AD1318, Type!$A$1:$A$3,Type!$B$1:$B$3), "Not Listed")</f>
        <v>Public</v>
      </c>
    </row>
    <row r="1319" spans="1:106" x14ac:dyDescent="0.25">
      <c r="A1319" s="1" t="s">
        <v>10324</v>
      </c>
      <c r="B1319">
        <v>2025</v>
      </c>
      <c r="C1319">
        <v>1</v>
      </c>
      <c r="D1319" s="1" t="s">
        <v>10325</v>
      </c>
      <c r="E1319" s="1" t="s">
        <v>358</v>
      </c>
      <c r="F1319" s="1" t="s">
        <v>10326</v>
      </c>
      <c r="G1319">
        <v>251000</v>
      </c>
      <c r="H1319" s="1"/>
      <c r="J1319">
        <v>76040</v>
      </c>
      <c r="K1319" s="1" t="s">
        <v>10327</v>
      </c>
      <c r="L1319" s="1" t="s">
        <v>10328</v>
      </c>
      <c r="M1319" s="1" t="s">
        <v>130</v>
      </c>
      <c r="N1319">
        <v>244</v>
      </c>
      <c r="O1319" s="1"/>
      <c r="P1319" s="1" t="s">
        <v>6096</v>
      </c>
      <c r="Q1319" s="1" t="s">
        <v>117</v>
      </c>
      <c r="R1319" s="1" t="s">
        <v>156</v>
      </c>
      <c r="S1319" s="1" t="s">
        <v>10329</v>
      </c>
      <c r="T1319" s="1" t="s">
        <v>764</v>
      </c>
      <c r="U1319" s="1"/>
      <c r="V1319" s="1" t="s">
        <v>765</v>
      </c>
      <c r="W1319" s="1" t="s">
        <v>10330</v>
      </c>
      <c r="X1319" s="1" t="s">
        <v>10331</v>
      </c>
      <c r="Y1319">
        <v>181500</v>
      </c>
      <c r="Z1319" s="1" t="s">
        <v>143</v>
      </c>
      <c r="AA1319" s="1" t="s">
        <v>157</v>
      </c>
      <c r="AB1319" s="1" t="s">
        <v>6067</v>
      </c>
      <c r="AC1319" s="1" t="s">
        <v>171</v>
      </c>
      <c r="AD1319" s="3">
        <v>1</v>
      </c>
      <c r="AE1319" s="1" t="s">
        <v>106</v>
      </c>
      <c r="AF1319" s="1" t="s">
        <v>106</v>
      </c>
      <c r="AG1319" s="1" t="s">
        <v>106</v>
      </c>
      <c r="AH1319" s="1" t="s">
        <v>106</v>
      </c>
      <c r="AI1319" s="1" t="s">
        <v>154</v>
      </c>
      <c r="AJ1319" s="1" t="s">
        <v>104</v>
      </c>
      <c r="AK1319" s="1" t="s">
        <v>767</v>
      </c>
      <c r="AL1319" s="1"/>
      <c r="AM1319" s="1"/>
      <c r="AO1319">
        <v>1011</v>
      </c>
      <c r="AP1319">
        <v>1</v>
      </c>
      <c r="AQ1319" s="1" t="s">
        <v>108</v>
      </c>
      <c r="AR1319" s="1" t="s">
        <v>118</v>
      </c>
      <c r="AT1319" s="1" t="s">
        <v>118</v>
      </c>
      <c r="AU1319" s="1" t="s">
        <v>159</v>
      </c>
      <c r="AV1319">
        <v>1950</v>
      </c>
      <c r="AW1319" s="1" t="s">
        <v>130</v>
      </c>
      <c r="AX1319">
        <v>2</v>
      </c>
      <c r="AY1319">
        <v>1</v>
      </c>
      <c r="AZ1319">
        <v>0</v>
      </c>
      <c r="BA1319">
        <v>5</v>
      </c>
      <c r="BB1319" s="1"/>
      <c r="BE1319">
        <v>1</v>
      </c>
      <c r="BF1319">
        <v>1</v>
      </c>
      <c r="BI1319" s="1"/>
      <c r="BM1319" s="1"/>
      <c r="BN1319" s="1"/>
      <c r="BU1319" s="1"/>
      <c r="BV1319">
        <v>0</v>
      </c>
      <c r="BX1319">
        <v>19590</v>
      </c>
      <c r="BY1319">
        <v>56450</v>
      </c>
      <c r="BZ1319">
        <v>970</v>
      </c>
      <c r="CA1319" s="1" t="s">
        <v>769</v>
      </c>
      <c r="CB1319" s="1" t="s">
        <v>108</v>
      </c>
      <c r="CD1319">
        <v>7188</v>
      </c>
      <c r="CE1319" s="1" t="s">
        <v>108</v>
      </c>
      <c r="CF1319" s="1" t="s">
        <v>106</v>
      </c>
      <c r="CG1319" s="1"/>
      <c r="CI1319" s="1" t="s">
        <v>10332</v>
      </c>
      <c r="CJ1319" s="1" t="s">
        <v>151</v>
      </c>
      <c r="CK1319">
        <v>2465073</v>
      </c>
      <c r="CL1319">
        <v>167831</v>
      </c>
      <c r="CM1319" s="1" t="s">
        <v>765</v>
      </c>
      <c r="CO1319" s="1"/>
      <c r="CP1319" s="1"/>
      <c r="CQ1319" s="1" t="s">
        <v>10329</v>
      </c>
      <c r="CR1319" s="1" t="s">
        <v>10329</v>
      </c>
      <c r="CS1319" s="1"/>
      <c r="CU1319" s="1" t="s">
        <v>771</v>
      </c>
      <c r="CV1319" s="1" t="s">
        <v>113</v>
      </c>
      <c r="CW1319" s="1" t="s">
        <v>765</v>
      </c>
      <c r="CX1319" s="1"/>
      <c r="CZ1319" s="2"/>
      <c r="DA1319" t="str">
        <f>_xlfn.IFNA(_xlfn.XLOOKUP(R1319, LandUseCodes!$A$1:$A$70,LandUseCodes!$B$1:$B$70), "Not Listed")</f>
        <v>R - Single Family/Cabin</v>
      </c>
      <c r="DB1319" t="str">
        <f>_xlfn.IFNA(_xlfn.XLOOKUP(AD1319, Type!$A$1:$A$3,Type!$B$1:$B$3), "Not Listed")</f>
        <v>Public</v>
      </c>
    </row>
    <row r="1320" spans="1:106" x14ac:dyDescent="0.25">
      <c r="A1320" s="1" t="s">
        <v>10333</v>
      </c>
      <c r="B1320">
        <v>2025</v>
      </c>
      <c r="C1320">
        <v>1</v>
      </c>
      <c r="D1320" s="1" t="s">
        <v>10334</v>
      </c>
      <c r="E1320" s="1" t="s">
        <v>7664</v>
      </c>
      <c r="F1320" s="1" t="s">
        <v>6514</v>
      </c>
      <c r="G1320">
        <v>1</v>
      </c>
      <c r="H1320" s="1" t="s">
        <v>115</v>
      </c>
      <c r="J1320">
        <v>86280</v>
      </c>
      <c r="K1320" s="1" t="s">
        <v>10335</v>
      </c>
      <c r="L1320" s="1" t="s">
        <v>10336</v>
      </c>
      <c r="M1320" s="1" t="s">
        <v>130</v>
      </c>
      <c r="N1320">
        <v>246</v>
      </c>
      <c r="O1320" s="1"/>
      <c r="P1320" s="1" t="s">
        <v>6096</v>
      </c>
      <c r="Q1320" s="1" t="s">
        <v>117</v>
      </c>
      <c r="R1320" s="1" t="s">
        <v>156</v>
      </c>
      <c r="S1320" s="1" t="s">
        <v>10337</v>
      </c>
      <c r="T1320" s="1" t="s">
        <v>764</v>
      </c>
      <c r="U1320" s="1"/>
      <c r="V1320" s="1" t="s">
        <v>765</v>
      </c>
      <c r="W1320" s="1" t="s">
        <v>10335</v>
      </c>
      <c r="X1320" s="1" t="s">
        <v>10338</v>
      </c>
      <c r="Y1320">
        <v>140000</v>
      </c>
      <c r="Z1320" s="1" t="s">
        <v>143</v>
      </c>
      <c r="AA1320" s="1" t="s">
        <v>157</v>
      </c>
      <c r="AB1320" s="1" t="s">
        <v>6067</v>
      </c>
      <c r="AC1320" s="1" t="s">
        <v>171</v>
      </c>
      <c r="AD1320" s="3">
        <v>1</v>
      </c>
      <c r="AE1320" s="1" t="s">
        <v>106</v>
      </c>
      <c r="AF1320" s="1" t="s">
        <v>106</v>
      </c>
      <c r="AG1320" s="1" t="s">
        <v>106</v>
      </c>
      <c r="AH1320" s="1" t="s">
        <v>106</v>
      </c>
      <c r="AI1320" s="1" t="s">
        <v>154</v>
      </c>
      <c r="AJ1320" s="1" t="s">
        <v>108</v>
      </c>
      <c r="AK1320" s="1" t="s">
        <v>767</v>
      </c>
      <c r="AL1320" s="1"/>
      <c r="AM1320" s="1"/>
      <c r="AO1320">
        <v>1126</v>
      </c>
      <c r="AP1320">
        <v>1</v>
      </c>
      <c r="AQ1320" s="1" t="s">
        <v>112</v>
      </c>
      <c r="AR1320" s="1" t="s">
        <v>118</v>
      </c>
      <c r="AT1320" s="1" t="s">
        <v>108</v>
      </c>
      <c r="AU1320" s="1" t="s">
        <v>159</v>
      </c>
      <c r="AV1320">
        <v>1949</v>
      </c>
      <c r="AW1320" s="1" t="s">
        <v>130</v>
      </c>
      <c r="AX1320">
        <v>2</v>
      </c>
      <c r="AY1320">
        <v>1</v>
      </c>
      <c r="AZ1320">
        <v>1</v>
      </c>
      <c r="BA1320">
        <v>5</v>
      </c>
      <c r="BB1320" s="1"/>
      <c r="BG1320">
        <v>231</v>
      </c>
      <c r="BI1320" s="1"/>
      <c r="BM1320" s="1"/>
      <c r="BN1320" s="1"/>
      <c r="BU1320" s="1"/>
      <c r="BV1320">
        <v>0</v>
      </c>
      <c r="BX1320">
        <v>24340</v>
      </c>
      <c r="BY1320">
        <v>61940</v>
      </c>
      <c r="BZ1320">
        <v>0</v>
      </c>
      <c r="CA1320" s="1" t="s">
        <v>769</v>
      </c>
      <c r="CB1320" s="1" t="s">
        <v>108</v>
      </c>
      <c r="CD1320">
        <v>14375</v>
      </c>
      <c r="CE1320" s="1" t="s">
        <v>106</v>
      </c>
      <c r="CF1320" s="1" t="s">
        <v>106</v>
      </c>
      <c r="CG1320" s="1"/>
      <c r="CI1320" s="1" t="s">
        <v>10339</v>
      </c>
      <c r="CJ1320" s="1" t="s">
        <v>151</v>
      </c>
      <c r="CK1320">
        <v>2465054</v>
      </c>
      <c r="CL1320">
        <v>167750</v>
      </c>
      <c r="CM1320" s="1" t="s">
        <v>765</v>
      </c>
      <c r="CO1320" s="1"/>
      <c r="CP1320" s="1"/>
      <c r="CQ1320" s="1" t="s">
        <v>10337</v>
      </c>
      <c r="CR1320" s="1" t="s">
        <v>10337</v>
      </c>
      <c r="CS1320" s="1"/>
      <c r="CU1320" s="1" t="s">
        <v>771</v>
      </c>
      <c r="CV1320" s="1" t="s">
        <v>113</v>
      </c>
      <c r="CW1320" s="1" t="s">
        <v>765</v>
      </c>
      <c r="CX1320" s="1"/>
      <c r="CZ1320" s="2"/>
      <c r="DA1320" t="str">
        <f>_xlfn.IFNA(_xlfn.XLOOKUP(R1320, LandUseCodes!$A$1:$A$70,LandUseCodes!$B$1:$B$70), "Not Listed")</f>
        <v>R - Single Family/Cabin</v>
      </c>
      <c r="DB1320" t="str">
        <f>_xlfn.IFNA(_xlfn.XLOOKUP(AD1320, Type!$A$1:$A$3,Type!$B$1:$B$3), "Not Listed")</f>
        <v>Public</v>
      </c>
    </row>
    <row r="1321" spans="1:106" x14ac:dyDescent="0.25">
      <c r="A1321" s="1" t="s">
        <v>10340</v>
      </c>
      <c r="B1321">
        <v>2025</v>
      </c>
      <c r="C1321">
        <v>1</v>
      </c>
      <c r="D1321" s="1" t="s">
        <v>540</v>
      </c>
      <c r="E1321" s="1" t="s">
        <v>5868</v>
      </c>
      <c r="F1321" s="1" t="s">
        <v>541</v>
      </c>
      <c r="G1321">
        <v>299900</v>
      </c>
      <c r="H1321" s="1"/>
      <c r="J1321">
        <v>114820</v>
      </c>
      <c r="K1321" s="1" t="s">
        <v>10341</v>
      </c>
      <c r="L1321" s="1" t="s">
        <v>10342</v>
      </c>
      <c r="M1321" s="1" t="s">
        <v>130</v>
      </c>
      <c r="N1321">
        <v>252</v>
      </c>
      <c r="O1321" s="1"/>
      <c r="P1321" s="1" t="s">
        <v>6096</v>
      </c>
      <c r="Q1321" s="1" t="s">
        <v>117</v>
      </c>
      <c r="R1321" s="1" t="s">
        <v>156</v>
      </c>
      <c r="S1321" s="1" t="s">
        <v>10343</v>
      </c>
      <c r="T1321" s="1" t="s">
        <v>764</v>
      </c>
      <c r="U1321" s="1"/>
      <c r="V1321" s="1" t="s">
        <v>765</v>
      </c>
      <c r="W1321" s="1" t="s">
        <v>10344</v>
      </c>
      <c r="X1321" s="1" t="s">
        <v>6541</v>
      </c>
      <c r="Y1321">
        <v>199000</v>
      </c>
      <c r="Z1321" s="1" t="s">
        <v>143</v>
      </c>
      <c r="AA1321" s="1" t="s">
        <v>157</v>
      </c>
      <c r="AB1321" s="1" t="s">
        <v>6067</v>
      </c>
      <c r="AC1321" s="1" t="s">
        <v>171</v>
      </c>
      <c r="AD1321" s="3">
        <v>1</v>
      </c>
      <c r="AE1321" s="1" t="s">
        <v>106</v>
      </c>
      <c r="AF1321" s="1" t="s">
        <v>106</v>
      </c>
      <c r="AG1321" s="1" t="s">
        <v>106</v>
      </c>
      <c r="AH1321" s="1" t="s">
        <v>106</v>
      </c>
      <c r="AI1321" s="1" t="s">
        <v>154</v>
      </c>
      <c r="AJ1321" s="1" t="s">
        <v>104</v>
      </c>
      <c r="AK1321" s="1" t="s">
        <v>767</v>
      </c>
      <c r="AL1321" s="1"/>
      <c r="AM1321" s="1"/>
      <c r="AO1321">
        <v>2565</v>
      </c>
      <c r="AP1321">
        <v>1</v>
      </c>
      <c r="AQ1321" s="1" t="s">
        <v>123</v>
      </c>
      <c r="AR1321" s="1" t="s">
        <v>118</v>
      </c>
      <c r="AT1321" s="1" t="s">
        <v>108</v>
      </c>
      <c r="AU1321" s="1" t="s">
        <v>120</v>
      </c>
      <c r="AV1321">
        <v>1960</v>
      </c>
      <c r="AW1321" s="1" t="s">
        <v>172</v>
      </c>
      <c r="AX1321">
        <v>3</v>
      </c>
      <c r="AY1321">
        <v>2</v>
      </c>
      <c r="AZ1321">
        <v>1</v>
      </c>
      <c r="BA1321">
        <v>6</v>
      </c>
      <c r="BB1321" s="1"/>
      <c r="BE1321">
        <v>1</v>
      </c>
      <c r="BF1321">
        <v>1</v>
      </c>
      <c r="BG1321">
        <v>429</v>
      </c>
      <c r="BI1321" s="1"/>
      <c r="BM1321" s="1"/>
      <c r="BN1321" s="1"/>
      <c r="BU1321" s="1"/>
      <c r="BV1321">
        <v>0</v>
      </c>
      <c r="BW1321">
        <v>158420</v>
      </c>
      <c r="BX1321">
        <v>24340</v>
      </c>
      <c r="BY1321">
        <v>90480</v>
      </c>
      <c r="BZ1321">
        <v>0</v>
      </c>
      <c r="CA1321" s="1" t="s">
        <v>769</v>
      </c>
      <c r="CB1321" s="1" t="s">
        <v>108</v>
      </c>
      <c r="CD1321">
        <v>14375</v>
      </c>
      <c r="CE1321" s="1" t="s">
        <v>106</v>
      </c>
      <c r="CF1321" s="1" t="s">
        <v>106</v>
      </c>
      <c r="CG1321" s="1"/>
      <c r="CI1321" s="1" t="s">
        <v>10345</v>
      </c>
      <c r="CJ1321" s="1" t="s">
        <v>151</v>
      </c>
      <c r="CK1321">
        <v>2465039</v>
      </c>
      <c r="CL1321">
        <v>167637</v>
      </c>
      <c r="CM1321" s="1" t="s">
        <v>765</v>
      </c>
      <c r="CO1321" s="1"/>
      <c r="CP1321" s="1"/>
      <c r="CQ1321" s="1" t="s">
        <v>10343</v>
      </c>
      <c r="CR1321" s="1" t="s">
        <v>10343</v>
      </c>
      <c r="CS1321" s="1"/>
      <c r="CU1321" s="1" t="s">
        <v>771</v>
      </c>
      <c r="CV1321" s="1" t="s">
        <v>113</v>
      </c>
      <c r="CW1321" s="1" t="s">
        <v>765</v>
      </c>
      <c r="CX1321" s="1"/>
      <c r="CZ1321" s="2"/>
      <c r="DA1321" t="str">
        <f>_xlfn.IFNA(_xlfn.XLOOKUP(R1321, LandUseCodes!$A$1:$A$70,LandUseCodes!$B$1:$B$70), "Not Listed")</f>
        <v>R - Single Family/Cabin</v>
      </c>
      <c r="DB1321" t="str">
        <f>_xlfn.IFNA(_xlfn.XLOOKUP(AD1321, Type!$A$1:$A$3,Type!$B$1:$B$3), "Not Listed")</f>
        <v>Public</v>
      </c>
    </row>
    <row r="1322" spans="1:106" x14ac:dyDescent="0.25">
      <c r="A1322" s="1" t="s">
        <v>10346</v>
      </c>
      <c r="B1322">
        <v>2025</v>
      </c>
      <c r="C1322">
        <v>1</v>
      </c>
      <c r="D1322" s="1" t="s">
        <v>6618</v>
      </c>
      <c r="E1322" s="1" t="s">
        <v>306</v>
      </c>
      <c r="F1322" s="1" t="s">
        <v>6619</v>
      </c>
      <c r="G1322">
        <v>85000</v>
      </c>
      <c r="H1322" s="1"/>
      <c r="J1322">
        <v>129500</v>
      </c>
      <c r="K1322" s="1" t="s">
        <v>10347</v>
      </c>
      <c r="L1322" s="1" t="s">
        <v>10348</v>
      </c>
      <c r="M1322" s="1" t="s">
        <v>130</v>
      </c>
      <c r="N1322">
        <v>253</v>
      </c>
      <c r="O1322" s="1"/>
      <c r="P1322" s="1" t="s">
        <v>6096</v>
      </c>
      <c r="Q1322" s="1" t="s">
        <v>117</v>
      </c>
      <c r="R1322" s="1" t="s">
        <v>156</v>
      </c>
      <c r="S1322" s="1" t="s">
        <v>1719</v>
      </c>
      <c r="T1322" s="1" t="s">
        <v>764</v>
      </c>
      <c r="U1322" s="1"/>
      <c r="V1322" s="1" t="s">
        <v>765</v>
      </c>
      <c r="W1322" s="1"/>
      <c r="X1322" s="1"/>
      <c r="Z1322" s="1" t="s">
        <v>143</v>
      </c>
      <c r="AA1322" s="1" t="s">
        <v>157</v>
      </c>
      <c r="AB1322" s="1" t="s">
        <v>6067</v>
      </c>
      <c r="AC1322" s="1" t="s">
        <v>171</v>
      </c>
      <c r="AD1322" s="3">
        <v>1</v>
      </c>
      <c r="AE1322" s="1" t="s">
        <v>106</v>
      </c>
      <c r="AF1322" s="1" t="s">
        <v>106</v>
      </c>
      <c r="AG1322" s="1" t="s">
        <v>106</v>
      </c>
      <c r="AH1322" s="1" t="s">
        <v>106</v>
      </c>
      <c r="AI1322" s="1" t="s">
        <v>154</v>
      </c>
      <c r="AJ1322" s="1" t="s">
        <v>104</v>
      </c>
      <c r="AK1322" s="1" t="s">
        <v>767</v>
      </c>
      <c r="AL1322" s="1"/>
      <c r="AM1322" s="1" t="s">
        <v>112</v>
      </c>
      <c r="AN1322">
        <v>1971</v>
      </c>
      <c r="AO1322">
        <v>2650</v>
      </c>
      <c r="AP1322">
        <v>1.5</v>
      </c>
      <c r="AQ1322" s="1" t="s">
        <v>112</v>
      </c>
      <c r="AR1322" s="1" t="s">
        <v>118</v>
      </c>
      <c r="AT1322" s="1" t="s">
        <v>118</v>
      </c>
      <c r="AU1322" s="1" t="s">
        <v>120</v>
      </c>
      <c r="AV1322">
        <v>1947</v>
      </c>
      <c r="AW1322" s="1" t="s">
        <v>101</v>
      </c>
      <c r="AX1322">
        <v>5</v>
      </c>
      <c r="AY1322">
        <v>2</v>
      </c>
      <c r="AZ1322">
        <v>0</v>
      </c>
      <c r="BA1322">
        <v>8</v>
      </c>
      <c r="BB1322" s="1"/>
      <c r="BE1322">
        <v>1</v>
      </c>
      <c r="BF1322">
        <v>1</v>
      </c>
      <c r="BH1322">
        <v>528</v>
      </c>
      <c r="BI1322" s="1"/>
      <c r="BM1322" s="1"/>
      <c r="BN1322" s="1"/>
      <c r="BU1322" s="1"/>
      <c r="BV1322">
        <v>0</v>
      </c>
      <c r="BX1322">
        <v>29080</v>
      </c>
      <c r="BY1322">
        <v>100420</v>
      </c>
      <c r="BZ1322">
        <v>3240</v>
      </c>
      <c r="CA1322" s="1" t="s">
        <v>769</v>
      </c>
      <c r="CB1322" s="1" t="s">
        <v>108</v>
      </c>
      <c r="CD1322">
        <v>21563</v>
      </c>
      <c r="CE1322" s="1" t="s">
        <v>106</v>
      </c>
      <c r="CF1322" s="1" t="s">
        <v>106</v>
      </c>
      <c r="CG1322" s="1"/>
      <c r="CI1322" s="1" t="s">
        <v>10349</v>
      </c>
      <c r="CJ1322" s="1" t="s">
        <v>161</v>
      </c>
      <c r="CK1322">
        <v>2465217</v>
      </c>
      <c r="CL1322">
        <v>167632</v>
      </c>
      <c r="CM1322" s="1" t="s">
        <v>765</v>
      </c>
      <c r="CO1322" s="1"/>
      <c r="CP1322" s="1"/>
      <c r="CQ1322" s="1" t="s">
        <v>1719</v>
      </c>
      <c r="CR1322" s="1" t="s">
        <v>1719</v>
      </c>
      <c r="CS1322" s="1"/>
      <c r="CU1322" s="1" t="s">
        <v>771</v>
      </c>
      <c r="CV1322" s="1" t="s">
        <v>113</v>
      </c>
      <c r="CW1322" s="1" t="s">
        <v>765</v>
      </c>
      <c r="CX1322" s="1"/>
      <c r="CZ1322" s="2"/>
      <c r="DA1322" t="str">
        <f>_xlfn.IFNA(_xlfn.XLOOKUP(R1322, LandUseCodes!$A$1:$A$70,LandUseCodes!$B$1:$B$70), "Not Listed")</f>
        <v>R - Single Family/Cabin</v>
      </c>
      <c r="DB1322" t="str">
        <f>_xlfn.IFNA(_xlfn.XLOOKUP(AD1322, Type!$A$1:$A$3,Type!$B$1:$B$3), "Not Listed")</f>
        <v>Public</v>
      </c>
    </row>
    <row r="1323" spans="1:106" x14ac:dyDescent="0.25">
      <c r="A1323" s="1" t="s">
        <v>10350</v>
      </c>
      <c r="B1323">
        <v>2025</v>
      </c>
      <c r="C1323">
        <v>1</v>
      </c>
      <c r="D1323" s="1" t="s">
        <v>10351</v>
      </c>
      <c r="E1323" s="1" t="s">
        <v>7903</v>
      </c>
      <c r="F1323" s="1" t="s">
        <v>10352</v>
      </c>
      <c r="G1323">
        <v>145000</v>
      </c>
      <c r="H1323" s="1"/>
      <c r="J1323">
        <v>84720</v>
      </c>
      <c r="K1323" s="1" t="s">
        <v>10353</v>
      </c>
      <c r="L1323" s="1"/>
      <c r="M1323" s="1" t="s">
        <v>130</v>
      </c>
      <c r="N1323">
        <v>247</v>
      </c>
      <c r="O1323" s="1"/>
      <c r="P1323" s="1" t="s">
        <v>6096</v>
      </c>
      <c r="Q1323" s="1" t="s">
        <v>117</v>
      </c>
      <c r="R1323" s="1" t="s">
        <v>156</v>
      </c>
      <c r="S1323" s="1" t="s">
        <v>10354</v>
      </c>
      <c r="T1323" s="1" t="s">
        <v>764</v>
      </c>
      <c r="U1323" s="1"/>
      <c r="V1323" s="1" t="s">
        <v>765</v>
      </c>
      <c r="W1323" s="1" t="s">
        <v>10355</v>
      </c>
      <c r="X1323" s="1" t="s">
        <v>194</v>
      </c>
      <c r="Y1323">
        <v>117000</v>
      </c>
      <c r="Z1323" s="1" t="s">
        <v>143</v>
      </c>
      <c r="AA1323" s="1" t="s">
        <v>157</v>
      </c>
      <c r="AB1323" s="1" t="s">
        <v>6067</v>
      </c>
      <c r="AC1323" s="1" t="s">
        <v>171</v>
      </c>
      <c r="AD1323" s="3">
        <v>1</v>
      </c>
      <c r="AE1323" s="1" t="s">
        <v>106</v>
      </c>
      <c r="AF1323" s="1" t="s">
        <v>106</v>
      </c>
      <c r="AG1323" s="1" t="s">
        <v>106</v>
      </c>
      <c r="AH1323" s="1" t="s">
        <v>106</v>
      </c>
      <c r="AI1323" s="1" t="s">
        <v>154</v>
      </c>
      <c r="AJ1323" s="1" t="s">
        <v>104</v>
      </c>
      <c r="AK1323" s="1" t="s">
        <v>767</v>
      </c>
      <c r="AL1323" s="1"/>
      <c r="AM1323" s="1"/>
      <c r="AO1323">
        <v>1294</v>
      </c>
      <c r="AP1323">
        <v>1</v>
      </c>
      <c r="AQ1323" s="1" t="s">
        <v>112</v>
      </c>
      <c r="AR1323" s="1" t="s">
        <v>118</v>
      </c>
      <c r="AT1323" s="1" t="s">
        <v>108</v>
      </c>
      <c r="AU1323" s="1" t="s">
        <v>159</v>
      </c>
      <c r="AV1323">
        <v>1952</v>
      </c>
      <c r="AW1323" s="1" t="s">
        <v>101</v>
      </c>
      <c r="AX1323">
        <v>3</v>
      </c>
      <c r="AY1323">
        <v>1</v>
      </c>
      <c r="AZ1323">
        <v>0</v>
      </c>
      <c r="BA1323">
        <v>7</v>
      </c>
      <c r="BB1323" s="1"/>
      <c r="BE1323">
        <v>1</v>
      </c>
      <c r="BF1323">
        <v>1</v>
      </c>
      <c r="BH1323">
        <v>315</v>
      </c>
      <c r="BI1323" s="1"/>
      <c r="BM1323" s="1"/>
      <c r="BN1323" s="1"/>
      <c r="BU1323" s="1"/>
      <c r="BV1323">
        <v>0</v>
      </c>
      <c r="BX1323">
        <v>20550</v>
      </c>
      <c r="BY1323">
        <v>64170</v>
      </c>
      <c r="BZ1323">
        <v>2610</v>
      </c>
      <c r="CA1323" s="1" t="s">
        <v>769</v>
      </c>
      <c r="CB1323" s="1" t="s">
        <v>108</v>
      </c>
      <c r="CD1323">
        <v>8643</v>
      </c>
      <c r="CE1323" s="1" t="s">
        <v>118</v>
      </c>
      <c r="CF1323" s="1" t="s">
        <v>106</v>
      </c>
      <c r="CG1323" s="1"/>
      <c r="CI1323" s="1" t="s">
        <v>10356</v>
      </c>
      <c r="CJ1323" s="1" t="s">
        <v>161</v>
      </c>
      <c r="CK1323">
        <v>2465238</v>
      </c>
      <c r="CL1323">
        <v>167748</v>
      </c>
      <c r="CM1323" s="1" t="s">
        <v>765</v>
      </c>
      <c r="CO1323" s="1"/>
      <c r="CP1323" s="1"/>
      <c r="CQ1323" s="1" t="s">
        <v>10354</v>
      </c>
      <c r="CR1323" s="1" t="s">
        <v>10354</v>
      </c>
      <c r="CS1323" s="1"/>
      <c r="CU1323" s="1" t="s">
        <v>771</v>
      </c>
      <c r="CV1323" s="1" t="s">
        <v>113</v>
      </c>
      <c r="CW1323" s="1" t="s">
        <v>765</v>
      </c>
      <c r="CX1323" s="1"/>
      <c r="CZ1323" s="2"/>
      <c r="DA1323" t="str">
        <f>_xlfn.IFNA(_xlfn.XLOOKUP(R1323, LandUseCodes!$A$1:$A$70,LandUseCodes!$B$1:$B$70), "Not Listed")</f>
        <v>R - Single Family/Cabin</v>
      </c>
      <c r="DB1323" t="str">
        <f>_xlfn.IFNA(_xlfn.XLOOKUP(AD1323, Type!$A$1:$A$3,Type!$B$1:$B$3), "Not Listed")</f>
        <v>Public</v>
      </c>
    </row>
    <row r="1324" spans="1:106" x14ac:dyDescent="0.25">
      <c r="A1324" s="1" t="s">
        <v>10357</v>
      </c>
      <c r="B1324">
        <v>2025</v>
      </c>
      <c r="C1324">
        <v>1</v>
      </c>
      <c r="D1324" s="1" t="s">
        <v>10358</v>
      </c>
      <c r="E1324" s="1" t="s">
        <v>3677</v>
      </c>
      <c r="F1324" s="1" t="s">
        <v>10359</v>
      </c>
      <c r="G1324">
        <v>218000</v>
      </c>
      <c r="H1324" s="1"/>
      <c r="J1324">
        <v>101600</v>
      </c>
      <c r="K1324" s="1" t="s">
        <v>10360</v>
      </c>
      <c r="L1324" s="1"/>
      <c r="M1324" s="1" t="s">
        <v>130</v>
      </c>
      <c r="N1324">
        <v>243</v>
      </c>
      <c r="O1324" s="1"/>
      <c r="P1324" s="1" t="s">
        <v>6096</v>
      </c>
      <c r="Q1324" s="1" t="s">
        <v>117</v>
      </c>
      <c r="R1324" s="1" t="s">
        <v>156</v>
      </c>
      <c r="S1324" s="1" t="s">
        <v>10361</v>
      </c>
      <c r="T1324" s="1" t="s">
        <v>764</v>
      </c>
      <c r="U1324" s="1"/>
      <c r="V1324" s="1" t="s">
        <v>765</v>
      </c>
      <c r="W1324" s="1" t="s">
        <v>10362</v>
      </c>
      <c r="X1324" s="1"/>
      <c r="Z1324" s="1" t="s">
        <v>143</v>
      </c>
      <c r="AA1324" s="1" t="s">
        <v>157</v>
      </c>
      <c r="AB1324" s="1" t="s">
        <v>6067</v>
      </c>
      <c r="AC1324" s="1" t="s">
        <v>171</v>
      </c>
      <c r="AD1324" s="3">
        <v>1</v>
      </c>
      <c r="AE1324" s="1" t="s">
        <v>106</v>
      </c>
      <c r="AF1324" s="1" t="s">
        <v>106</v>
      </c>
      <c r="AG1324" s="1" t="s">
        <v>106</v>
      </c>
      <c r="AH1324" s="1" t="s">
        <v>106</v>
      </c>
      <c r="AI1324" s="1" t="s">
        <v>154</v>
      </c>
      <c r="AJ1324" s="1" t="s">
        <v>104</v>
      </c>
      <c r="AK1324" s="1" t="s">
        <v>767</v>
      </c>
      <c r="AL1324" s="1"/>
      <c r="AM1324" s="1" t="s">
        <v>143</v>
      </c>
      <c r="AN1324">
        <v>1992</v>
      </c>
      <c r="AO1324">
        <v>1744</v>
      </c>
      <c r="AP1324">
        <v>1</v>
      </c>
      <c r="AQ1324" s="1" t="s">
        <v>112</v>
      </c>
      <c r="AR1324" s="1" t="s">
        <v>107</v>
      </c>
      <c r="AT1324" s="1" t="s">
        <v>108</v>
      </c>
      <c r="AU1324" s="1" t="s">
        <v>120</v>
      </c>
      <c r="AV1324">
        <v>1938</v>
      </c>
      <c r="AW1324" s="1" t="s">
        <v>130</v>
      </c>
      <c r="AX1324">
        <v>2</v>
      </c>
      <c r="AY1324">
        <v>2</v>
      </c>
      <c r="AZ1324">
        <v>0</v>
      </c>
      <c r="BA1324">
        <v>6</v>
      </c>
      <c r="BB1324" s="1"/>
      <c r="BE1324">
        <v>1</v>
      </c>
      <c r="BF1324">
        <v>1</v>
      </c>
      <c r="BG1324">
        <v>308</v>
      </c>
      <c r="BI1324" s="1"/>
      <c r="BM1324" s="1"/>
      <c r="BN1324" s="1"/>
      <c r="BU1324" s="1"/>
      <c r="BV1324">
        <v>0</v>
      </c>
      <c r="BX1324">
        <v>24340</v>
      </c>
      <c r="BY1324">
        <v>77260</v>
      </c>
      <c r="BZ1324">
        <v>0</v>
      </c>
      <c r="CA1324" s="1" t="s">
        <v>769</v>
      </c>
      <c r="CB1324" s="1" t="s">
        <v>108</v>
      </c>
      <c r="CD1324">
        <v>14375</v>
      </c>
      <c r="CE1324" s="1" t="s">
        <v>107</v>
      </c>
      <c r="CF1324" s="1" t="s">
        <v>106</v>
      </c>
      <c r="CG1324" s="1"/>
      <c r="CI1324" s="1" t="s">
        <v>10363</v>
      </c>
      <c r="CJ1324" s="1" t="s">
        <v>151</v>
      </c>
      <c r="CK1324">
        <v>2465251</v>
      </c>
      <c r="CL1324">
        <v>167829</v>
      </c>
      <c r="CM1324" s="1" t="s">
        <v>765</v>
      </c>
      <c r="CO1324" s="1"/>
      <c r="CP1324" s="1"/>
      <c r="CQ1324" s="1" t="s">
        <v>10361</v>
      </c>
      <c r="CR1324" s="1" t="s">
        <v>10361</v>
      </c>
      <c r="CS1324" s="1"/>
      <c r="CU1324" s="1" t="s">
        <v>771</v>
      </c>
      <c r="CV1324" s="1" t="s">
        <v>113</v>
      </c>
      <c r="CW1324" s="1" t="s">
        <v>765</v>
      </c>
      <c r="CX1324" s="1"/>
      <c r="CZ1324" s="2"/>
      <c r="DA1324" t="str">
        <f>_xlfn.IFNA(_xlfn.XLOOKUP(R1324, LandUseCodes!$A$1:$A$70,LandUseCodes!$B$1:$B$70), "Not Listed")</f>
        <v>R - Single Family/Cabin</v>
      </c>
      <c r="DB1324" t="str">
        <f>_xlfn.IFNA(_xlfn.XLOOKUP(AD1324, Type!$A$1:$A$3,Type!$B$1:$B$3), "Not Listed")</f>
        <v>Public</v>
      </c>
    </row>
    <row r="1325" spans="1:106" x14ac:dyDescent="0.25">
      <c r="A1325" s="1" t="s">
        <v>10364</v>
      </c>
      <c r="B1325">
        <v>2025</v>
      </c>
      <c r="C1325">
        <v>1</v>
      </c>
      <c r="D1325" s="1" t="s">
        <v>10365</v>
      </c>
      <c r="E1325" s="1" t="s">
        <v>6437</v>
      </c>
      <c r="F1325" s="1" t="s">
        <v>4789</v>
      </c>
      <c r="G1325">
        <v>180000</v>
      </c>
      <c r="H1325" s="1"/>
      <c r="J1325">
        <v>76900</v>
      </c>
      <c r="K1325" s="1" t="s">
        <v>10366</v>
      </c>
      <c r="L1325" s="1"/>
      <c r="M1325" s="1" t="s">
        <v>130</v>
      </c>
      <c r="N1325">
        <v>237</v>
      </c>
      <c r="O1325" s="1"/>
      <c r="P1325" s="1" t="s">
        <v>6096</v>
      </c>
      <c r="Q1325" s="1" t="s">
        <v>117</v>
      </c>
      <c r="R1325" s="1" t="s">
        <v>156</v>
      </c>
      <c r="S1325" s="1" t="s">
        <v>10367</v>
      </c>
      <c r="T1325" s="1" t="s">
        <v>764</v>
      </c>
      <c r="U1325" s="1"/>
      <c r="V1325" s="1" t="s">
        <v>765</v>
      </c>
      <c r="W1325" s="1" t="s">
        <v>10368</v>
      </c>
      <c r="X1325" s="1" t="s">
        <v>4240</v>
      </c>
      <c r="Y1325">
        <v>45000</v>
      </c>
      <c r="Z1325" s="1" t="s">
        <v>143</v>
      </c>
      <c r="AA1325" s="1" t="s">
        <v>157</v>
      </c>
      <c r="AB1325" s="1" t="s">
        <v>6067</v>
      </c>
      <c r="AC1325" s="1" t="s">
        <v>171</v>
      </c>
      <c r="AD1325" s="3">
        <v>1</v>
      </c>
      <c r="AE1325" s="1" t="s">
        <v>106</v>
      </c>
      <c r="AF1325" s="1" t="s">
        <v>106</v>
      </c>
      <c r="AG1325" s="1" t="s">
        <v>106</v>
      </c>
      <c r="AH1325" s="1" t="s">
        <v>106</v>
      </c>
      <c r="AI1325" s="1" t="s">
        <v>154</v>
      </c>
      <c r="AJ1325" s="1" t="s">
        <v>104</v>
      </c>
      <c r="AK1325" s="1" t="s">
        <v>767</v>
      </c>
      <c r="AL1325" s="1"/>
      <c r="AM1325" s="1"/>
      <c r="AO1325">
        <v>995</v>
      </c>
      <c r="AP1325">
        <v>1</v>
      </c>
      <c r="AQ1325" s="1" t="s">
        <v>108</v>
      </c>
      <c r="AR1325" s="1" t="s">
        <v>107</v>
      </c>
      <c r="AT1325" s="1" t="s">
        <v>118</v>
      </c>
      <c r="AU1325" s="1" t="s">
        <v>159</v>
      </c>
      <c r="AV1325">
        <v>1957</v>
      </c>
      <c r="AW1325" s="1" t="s">
        <v>130</v>
      </c>
      <c r="AX1325">
        <v>2</v>
      </c>
      <c r="AY1325">
        <v>1</v>
      </c>
      <c r="AZ1325">
        <v>0</v>
      </c>
      <c r="BA1325">
        <v>5</v>
      </c>
      <c r="BB1325" s="1"/>
      <c r="BE1325">
        <v>1</v>
      </c>
      <c r="BF1325">
        <v>1</v>
      </c>
      <c r="BH1325">
        <v>308</v>
      </c>
      <c r="BI1325" s="1"/>
      <c r="BM1325" s="1"/>
      <c r="BN1325" s="1"/>
      <c r="BU1325" s="1"/>
      <c r="BV1325">
        <v>0</v>
      </c>
      <c r="BX1325">
        <v>19590</v>
      </c>
      <c r="BY1325">
        <v>57310</v>
      </c>
      <c r="BZ1325">
        <v>2730</v>
      </c>
      <c r="CA1325" s="1" t="s">
        <v>769</v>
      </c>
      <c r="CB1325" s="1" t="s">
        <v>108</v>
      </c>
      <c r="CD1325">
        <v>7188</v>
      </c>
      <c r="CE1325" s="1" t="s">
        <v>108</v>
      </c>
      <c r="CF1325" s="1" t="s">
        <v>106</v>
      </c>
      <c r="CG1325" s="1"/>
      <c r="CI1325" s="1" t="s">
        <v>10369</v>
      </c>
      <c r="CJ1325" s="1" t="s">
        <v>161</v>
      </c>
      <c r="CK1325">
        <v>2465265</v>
      </c>
      <c r="CL1325">
        <v>167913</v>
      </c>
      <c r="CM1325" s="1" t="s">
        <v>765</v>
      </c>
      <c r="CO1325" s="1"/>
      <c r="CP1325" s="1"/>
      <c r="CQ1325" s="1" t="s">
        <v>10367</v>
      </c>
      <c r="CR1325" s="1" t="s">
        <v>10367</v>
      </c>
      <c r="CS1325" s="1"/>
      <c r="CU1325" s="1" t="s">
        <v>771</v>
      </c>
      <c r="CV1325" s="1" t="s">
        <v>113</v>
      </c>
      <c r="CW1325" s="1" t="s">
        <v>765</v>
      </c>
      <c r="CX1325" s="1"/>
      <c r="CZ1325" s="2"/>
      <c r="DA1325" t="str">
        <f>_xlfn.IFNA(_xlfn.XLOOKUP(R1325, LandUseCodes!$A$1:$A$70,LandUseCodes!$B$1:$B$70), "Not Listed")</f>
        <v>R - Single Family/Cabin</v>
      </c>
      <c r="DB1325" t="str">
        <f>_xlfn.IFNA(_xlfn.XLOOKUP(AD1325, Type!$A$1:$A$3,Type!$B$1:$B$3), "Not Listed")</f>
        <v>Public</v>
      </c>
    </row>
    <row r="1326" spans="1:106" x14ac:dyDescent="0.25">
      <c r="A1326" s="1" t="s">
        <v>10370</v>
      </c>
      <c r="B1326">
        <v>2025</v>
      </c>
      <c r="C1326">
        <v>1</v>
      </c>
      <c r="D1326" s="1" t="s">
        <v>10371</v>
      </c>
      <c r="E1326" s="1" t="s">
        <v>10372</v>
      </c>
      <c r="F1326" s="1" t="s">
        <v>10373</v>
      </c>
      <c r="G1326">
        <v>128000</v>
      </c>
      <c r="H1326" s="1" t="s">
        <v>326</v>
      </c>
      <c r="J1326">
        <v>73860</v>
      </c>
      <c r="K1326" s="1" t="s">
        <v>10374</v>
      </c>
      <c r="L1326" s="1" t="s">
        <v>10375</v>
      </c>
      <c r="M1326" s="1" t="s">
        <v>130</v>
      </c>
      <c r="N1326">
        <v>233</v>
      </c>
      <c r="O1326" s="1"/>
      <c r="P1326" s="1" t="s">
        <v>6096</v>
      </c>
      <c r="Q1326" s="1" t="s">
        <v>117</v>
      </c>
      <c r="R1326" s="1" t="s">
        <v>156</v>
      </c>
      <c r="S1326" s="1" t="s">
        <v>9471</v>
      </c>
      <c r="T1326" s="1" t="s">
        <v>764</v>
      </c>
      <c r="U1326" s="1"/>
      <c r="V1326" s="1" t="s">
        <v>765</v>
      </c>
      <c r="W1326" s="1" t="s">
        <v>10376</v>
      </c>
      <c r="X1326" s="1"/>
      <c r="Z1326" s="1" t="s">
        <v>143</v>
      </c>
      <c r="AA1326" s="1" t="s">
        <v>157</v>
      </c>
      <c r="AB1326" s="1" t="s">
        <v>6067</v>
      </c>
      <c r="AC1326" s="1" t="s">
        <v>171</v>
      </c>
      <c r="AD1326" s="3">
        <v>1</v>
      </c>
      <c r="AE1326" s="1" t="s">
        <v>106</v>
      </c>
      <c r="AF1326" s="1" t="s">
        <v>106</v>
      </c>
      <c r="AG1326" s="1" t="s">
        <v>106</v>
      </c>
      <c r="AH1326" s="1" t="s">
        <v>106</v>
      </c>
      <c r="AI1326" s="1" t="s">
        <v>154</v>
      </c>
      <c r="AJ1326" s="1" t="s">
        <v>104</v>
      </c>
      <c r="AK1326" s="1" t="s">
        <v>767</v>
      </c>
      <c r="AL1326" s="1"/>
      <c r="AM1326" s="1"/>
      <c r="AO1326">
        <v>1064</v>
      </c>
      <c r="AP1326">
        <v>1</v>
      </c>
      <c r="AQ1326" s="1" t="s">
        <v>108</v>
      </c>
      <c r="AR1326" s="1" t="s">
        <v>118</v>
      </c>
      <c r="AT1326" s="1" t="s">
        <v>108</v>
      </c>
      <c r="AU1326" s="1" t="s">
        <v>120</v>
      </c>
      <c r="AV1326">
        <v>1957</v>
      </c>
      <c r="AW1326" s="1" t="s">
        <v>130</v>
      </c>
      <c r="AX1326">
        <v>2</v>
      </c>
      <c r="AY1326">
        <v>1</v>
      </c>
      <c r="AZ1326">
        <v>0</v>
      </c>
      <c r="BA1326">
        <v>5</v>
      </c>
      <c r="BB1326" s="1"/>
      <c r="BE1326">
        <v>1</v>
      </c>
      <c r="BF1326">
        <v>1</v>
      </c>
      <c r="BG1326">
        <v>308</v>
      </c>
      <c r="BI1326" s="1"/>
      <c r="BM1326" s="1"/>
      <c r="BN1326" s="1"/>
      <c r="BU1326" s="1"/>
      <c r="BV1326">
        <v>0</v>
      </c>
      <c r="BW1326">
        <v>84960</v>
      </c>
      <c r="BX1326">
        <v>19590</v>
      </c>
      <c r="BY1326">
        <v>54270</v>
      </c>
      <c r="BZ1326">
        <v>0</v>
      </c>
      <c r="CA1326" s="1" t="s">
        <v>769</v>
      </c>
      <c r="CB1326" s="1" t="s">
        <v>108</v>
      </c>
      <c r="CD1326">
        <v>7188</v>
      </c>
      <c r="CE1326" s="1" t="s">
        <v>108</v>
      </c>
      <c r="CF1326" s="1" t="s">
        <v>106</v>
      </c>
      <c r="CG1326" s="1"/>
      <c r="CI1326" s="1" t="s">
        <v>10377</v>
      </c>
      <c r="CJ1326" s="1" t="s">
        <v>204</v>
      </c>
      <c r="CK1326">
        <v>2465277</v>
      </c>
      <c r="CL1326">
        <v>167969</v>
      </c>
      <c r="CM1326" s="1" t="s">
        <v>765</v>
      </c>
      <c r="CO1326" s="1"/>
      <c r="CP1326" s="1"/>
      <c r="CQ1326" s="1" t="s">
        <v>10378</v>
      </c>
      <c r="CR1326" s="1" t="s">
        <v>9471</v>
      </c>
      <c r="CS1326" s="1"/>
      <c r="CU1326" s="1" t="s">
        <v>771</v>
      </c>
      <c r="CV1326" s="1" t="s">
        <v>113</v>
      </c>
      <c r="CW1326" s="1" t="s">
        <v>765</v>
      </c>
      <c r="CX1326" s="1"/>
      <c r="CZ1326" s="2"/>
      <c r="DA1326" t="str">
        <f>_xlfn.IFNA(_xlfn.XLOOKUP(R1326, LandUseCodes!$A$1:$A$70,LandUseCodes!$B$1:$B$70), "Not Listed")</f>
        <v>R - Single Family/Cabin</v>
      </c>
      <c r="DB1326" t="str">
        <f>_xlfn.IFNA(_xlfn.XLOOKUP(AD1326, Type!$A$1:$A$3,Type!$B$1:$B$3), "Not Listed")</f>
        <v>Public</v>
      </c>
    </row>
    <row r="1327" spans="1:106" x14ac:dyDescent="0.25">
      <c r="A1327" s="1" t="s">
        <v>10379</v>
      </c>
      <c r="B1327">
        <v>2025</v>
      </c>
      <c r="C1327">
        <v>1</v>
      </c>
      <c r="D1327" s="1" t="s">
        <v>10380</v>
      </c>
      <c r="E1327" s="1" t="s">
        <v>10381</v>
      </c>
      <c r="F1327" s="1" t="s">
        <v>10382</v>
      </c>
      <c r="G1327">
        <v>200000</v>
      </c>
      <c r="H1327" s="1"/>
      <c r="J1327">
        <v>97360</v>
      </c>
      <c r="K1327" s="1" t="s">
        <v>10383</v>
      </c>
      <c r="L1327" s="1"/>
      <c r="M1327" s="1" t="s">
        <v>130</v>
      </c>
      <c r="N1327">
        <v>229</v>
      </c>
      <c r="O1327" s="1"/>
      <c r="P1327" s="1" t="s">
        <v>6096</v>
      </c>
      <c r="Q1327" s="1" t="s">
        <v>117</v>
      </c>
      <c r="R1327" s="1" t="s">
        <v>156</v>
      </c>
      <c r="S1327" s="1" t="s">
        <v>10384</v>
      </c>
      <c r="T1327" s="1" t="s">
        <v>764</v>
      </c>
      <c r="U1327" s="1"/>
      <c r="V1327" s="1" t="s">
        <v>765</v>
      </c>
      <c r="W1327" s="1" t="s">
        <v>10385</v>
      </c>
      <c r="X1327" s="1" t="s">
        <v>10386</v>
      </c>
      <c r="Y1327">
        <v>110000</v>
      </c>
      <c r="Z1327" s="1" t="s">
        <v>143</v>
      </c>
      <c r="AA1327" s="1" t="s">
        <v>157</v>
      </c>
      <c r="AB1327" s="1" t="s">
        <v>6067</v>
      </c>
      <c r="AC1327" s="1" t="s">
        <v>171</v>
      </c>
      <c r="AD1327" s="3">
        <v>1</v>
      </c>
      <c r="AE1327" s="1" t="s">
        <v>106</v>
      </c>
      <c r="AF1327" s="1" t="s">
        <v>106</v>
      </c>
      <c r="AG1327" s="1" t="s">
        <v>106</v>
      </c>
      <c r="AH1327" s="1" t="s">
        <v>106</v>
      </c>
      <c r="AI1327" s="1" t="s">
        <v>154</v>
      </c>
      <c r="AJ1327" s="1" t="s">
        <v>104</v>
      </c>
      <c r="AK1327" s="1" t="s">
        <v>767</v>
      </c>
      <c r="AL1327" s="1"/>
      <c r="AM1327" s="1"/>
      <c r="AO1327">
        <v>1294</v>
      </c>
      <c r="AP1327">
        <v>1</v>
      </c>
      <c r="AQ1327" s="1" t="s">
        <v>108</v>
      </c>
      <c r="AR1327" s="1" t="s">
        <v>118</v>
      </c>
      <c r="AT1327" s="1" t="s">
        <v>108</v>
      </c>
      <c r="AU1327" s="1" t="s">
        <v>120</v>
      </c>
      <c r="AV1327">
        <v>1952</v>
      </c>
      <c r="AW1327" s="1" t="s">
        <v>130</v>
      </c>
      <c r="AX1327">
        <v>2</v>
      </c>
      <c r="AY1327">
        <v>2</v>
      </c>
      <c r="AZ1327">
        <v>0</v>
      </c>
      <c r="BA1327">
        <v>6</v>
      </c>
      <c r="BB1327" s="1"/>
      <c r="BE1327">
        <v>1</v>
      </c>
      <c r="BF1327">
        <v>1</v>
      </c>
      <c r="BH1327">
        <v>441</v>
      </c>
      <c r="BI1327" s="1"/>
      <c r="BM1327" s="1"/>
      <c r="BN1327" s="1"/>
      <c r="BU1327" s="1"/>
      <c r="BV1327">
        <v>0</v>
      </c>
      <c r="BX1327">
        <v>19590</v>
      </c>
      <c r="BY1327">
        <v>77770</v>
      </c>
      <c r="BZ1327">
        <v>3320</v>
      </c>
      <c r="CA1327" s="1" t="s">
        <v>769</v>
      </c>
      <c r="CB1327" s="1" t="s">
        <v>108</v>
      </c>
      <c r="CD1327">
        <v>7188</v>
      </c>
      <c r="CE1327" s="1" t="s">
        <v>108</v>
      </c>
      <c r="CF1327" s="1" t="s">
        <v>106</v>
      </c>
      <c r="CG1327" s="1"/>
      <c r="CI1327" s="1" t="s">
        <v>10387</v>
      </c>
      <c r="CJ1327" s="1" t="s">
        <v>10388</v>
      </c>
      <c r="CK1327">
        <v>2465286</v>
      </c>
      <c r="CL1327">
        <v>168026</v>
      </c>
      <c r="CM1327" s="1" t="s">
        <v>765</v>
      </c>
      <c r="CO1327" s="1"/>
      <c r="CP1327" s="1"/>
      <c r="CQ1327" s="1" t="s">
        <v>10384</v>
      </c>
      <c r="CR1327" s="1" t="s">
        <v>10384</v>
      </c>
      <c r="CS1327" s="1"/>
      <c r="CU1327" s="1" t="s">
        <v>771</v>
      </c>
      <c r="CV1327" s="1" t="s">
        <v>113</v>
      </c>
      <c r="CW1327" s="1" t="s">
        <v>765</v>
      </c>
      <c r="CX1327" s="1"/>
      <c r="CZ1327" s="2"/>
      <c r="DA1327" t="str">
        <f>_xlfn.IFNA(_xlfn.XLOOKUP(R1327, LandUseCodes!$A$1:$A$70,LandUseCodes!$B$1:$B$70), "Not Listed")</f>
        <v>R - Single Family/Cabin</v>
      </c>
      <c r="DB1327" t="str">
        <f>_xlfn.IFNA(_xlfn.XLOOKUP(AD1327, Type!$A$1:$A$3,Type!$B$1:$B$3), "Not Listed")</f>
        <v>Public</v>
      </c>
    </row>
    <row r="1328" spans="1:106" x14ac:dyDescent="0.25">
      <c r="A1328" s="1" t="s">
        <v>10389</v>
      </c>
      <c r="B1328">
        <v>2025</v>
      </c>
      <c r="C1328">
        <v>1</v>
      </c>
      <c r="D1328" s="1" t="s">
        <v>10390</v>
      </c>
      <c r="E1328" s="1" t="s">
        <v>10391</v>
      </c>
      <c r="F1328" s="1" t="s">
        <v>10392</v>
      </c>
      <c r="G1328">
        <v>100000</v>
      </c>
      <c r="H1328" s="1"/>
      <c r="J1328">
        <v>49300</v>
      </c>
      <c r="K1328" s="1" t="s">
        <v>10393</v>
      </c>
      <c r="L1328" s="1"/>
      <c r="M1328" s="1" t="s">
        <v>130</v>
      </c>
      <c r="N1328">
        <v>223</v>
      </c>
      <c r="O1328" s="1"/>
      <c r="P1328" s="1" t="s">
        <v>6096</v>
      </c>
      <c r="Q1328" s="1" t="s">
        <v>117</v>
      </c>
      <c r="R1328" s="1" t="s">
        <v>156</v>
      </c>
      <c r="S1328" s="1" t="s">
        <v>919</v>
      </c>
      <c r="T1328" s="1" t="s">
        <v>764</v>
      </c>
      <c r="U1328" s="1"/>
      <c r="V1328" s="1" t="s">
        <v>765</v>
      </c>
      <c r="W1328" s="1" t="s">
        <v>10394</v>
      </c>
      <c r="X1328" s="1" t="s">
        <v>4806</v>
      </c>
      <c r="Y1328">
        <v>1</v>
      </c>
      <c r="Z1328" s="1" t="s">
        <v>143</v>
      </c>
      <c r="AA1328" s="1" t="s">
        <v>157</v>
      </c>
      <c r="AB1328" s="1" t="s">
        <v>6067</v>
      </c>
      <c r="AC1328" s="1" t="s">
        <v>171</v>
      </c>
      <c r="AD1328" s="3">
        <v>1</v>
      </c>
      <c r="AE1328" s="1" t="s">
        <v>106</v>
      </c>
      <c r="AF1328" s="1" t="s">
        <v>106</v>
      </c>
      <c r="AG1328" s="1" t="s">
        <v>106</v>
      </c>
      <c r="AH1328" s="1" t="s">
        <v>106</v>
      </c>
      <c r="AI1328" s="1" t="s">
        <v>154</v>
      </c>
      <c r="AJ1328" s="1" t="s">
        <v>104</v>
      </c>
      <c r="AK1328" s="1" t="s">
        <v>767</v>
      </c>
      <c r="AL1328" s="1"/>
      <c r="AM1328" s="1"/>
      <c r="AO1328">
        <v>1184</v>
      </c>
      <c r="AP1328">
        <v>1</v>
      </c>
      <c r="AQ1328" s="1" t="s">
        <v>108</v>
      </c>
      <c r="AR1328" s="1" t="s">
        <v>118</v>
      </c>
      <c r="AT1328" s="1" t="s">
        <v>118</v>
      </c>
      <c r="AU1328" s="1" t="s">
        <v>159</v>
      </c>
      <c r="AV1328">
        <v>1957</v>
      </c>
      <c r="AW1328" s="1" t="s">
        <v>130</v>
      </c>
      <c r="AX1328">
        <v>2</v>
      </c>
      <c r="AY1328">
        <v>1</v>
      </c>
      <c r="AZ1328">
        <v>0</v>
      </c>
      <c r="BA1328">
        <v>6</v>
      </c>
      <c r="BB1328" s="1"/>
      <c r="BE1328">
        <v>1</v>
      </c>
      <c r="BF1328">
        <v>1</v>
      </c>
      <c r="BG1328">
        <v>321</v>
      </c>
      <c r="BI1328" s="1"/>
      <c r="BM1328" s="1"/>
      <c r="BN1328" s="1"/>
      <c r="BU1328" s="1"/>
      <c r="BV1328">
        <v>0</v>
      </c>
      <c r="BW1328">
        <v>90650</v>
      </c>
      <c r="BX1328">
        <v>24340</v>
      </c>
      <c r="BY1328">
        <v>24960</v>
      </c>
      <c r="BZ1328">
        <v>0</v>
      </c>
      <c r="CA1328" s="1" t="s">
        <v>769</v>
      </c>
      <c r="CB1328" s="1" t="s">
        <v>108</v>
      </c>
      <c r="CD1328">
        <v>14375</v>
      </c>
      <c r="CE1328" s="1" t="s">
        <v>108</v>
      </c>
      <c r="CF1328" s="1" t="s">
        <v>106</v>
      </c>
      <c r="CG1328" s="1"/>
      <c r="CI1328" s="1" t="s">
        <v>10395</v>
      </c>
      <c r="CJ1328" s="1" t="s">
        <v>151</v>
      </c>
      <c r="CK1328">
        <v>2465303</v>
      </c>
      <c r="CL1328">
        <v>168111</v>
      </c>
      <c r="CM1328" s="1" t="s">
        <v>765</v>
      </c>
      <c r="CO1328" s="1"/>
      <c r="CP1328" s="1"/>
      <c r="CQ1328" s="1" t="s">
        <v>10396</v>
      </c>
      <c r="CR1328" s="1" t="s">
        <v>919</v>
      </c>
      <c r="CS1328" s="1"/>
      <c r="CU1328" s="1" t="s">
        <v>771</v>
      </c>
      <c r="CV1328" s="1" t="s">
        <v>113</v>
      </c>
      <c r="CW1328" s="1" t="s">
        <v>765</v>
      </c>
      <c r="CX1328" s="1"/>
      <c r="CZ1328" s="2"/>
      <c r="DA1328" t="str">
        <f>_xlfn.IFNA(_xlfn.XLOOKUP(R1328, LandUseCodes!$A$1:$A$70,LandUseCodes!$B$1:$B$70), "Not Listed")</f>
        <v>R - Single Family/Cabin</v>
      </c>
      <c r="DB1328" t="str">
        <f>_xlfn.IFNA(_xlfn.XLOOKUP(AD1328, Type!$A$1:$A$3,Type!$B$1:$B$3), "Not Listed")</f>
        <v>Public</v>
      </c>
    </row>
    <row r="1329" spans="1:106" x14ac:dyDescent="0.25">
      <c r="A1329" s="1" t="s">
        <v>10397</v>
      </c>
      <c r="B1329">
        <v>2025</v>
      </c>
      <c r="C1329">
        <v>1</v>
      </c>
      <c r="D1329" s="1" t="s">
        <v>10398</v>
      </c>
      <c r="E1329" s="1" t="s">
        <v>10399</v>
      </c>
      <c r="F1329" s="1" t="s">
        <v>1258</v>
      </c>
      <c r="G1329">
        <v>233500</v>
      </c>
      <c r="H1329" s="1"/>
      <c r="J1329">
        <v>107770</v>
      </c>
      <c r="K1329" s="1" t="s">
        <v>10400</v>
      </c>
      <c r="L1329" s="1"/>
      <c r="M1329" s="1" t="s">
        <v>130</v>
      </c>
      <c r="N1329">
        <v>219</v>
      </c>
      <c r="O1329" s="1"/>
      <c r="P1329" s="1" t="s">
        <v>6096</v>
      </c>
      <c r="Q1329" s="1" t="s">
        <v>117</v>
      </c>
      <c r="R1329" s="1" t="s">
        <v>156</v>
      </c>
      <c r="S1329" s="1" t="s">
        <v>10401</v>
      </c>
      <c r="T1329" s="1" t="s">
        <v>764</v>
      </c>
      <c r="U1329" s="1"/>
      <c r="V1329" s="1" t="s">
        <v>765</v>
      </c>
      <c r="W1329" s="1" t="s">
        <v>10402</v>
      </c>
      <c r="X1329" s="1" t="s">
        <v>665</v>
      </c>
      <c r="Y1329">
        <v>1</v>
      </c>
      <c r="Z1329" s="1" t="s">
        <v>143</v>
      </c>
      <c r="AA1329" s="1" t="s">
        <v>157</v>
      </c>
      <c r="AB1329" s="1" t="s">
        <v>6067</v>
      </c>
      <c r="AC1329" s="1" t="s">
        <v>171</v>
      </c>
      <c r="AD1329" s="3">
        <v>1</v>
      </c>
      <c r="AE1329" s="1" t="s">
        <v>106</v>
      </c>
      <c r="AF1329" s="1" t="s">
        <v>106</v>
      </c>
      <c r="AG1329" s="1" t="s">
        <v>106</v>
      </c>
      <c r="AH1329" s="1" t="s">
        <v>106</v>
      </c>
      <c r="AI1329" s="1" t="s">
        <v>154</v>
      </c>
      <c r="AJ1329" s="1" t="s">
        <v>104</v>
      </c>
      <c r="AK1329" s="1" t="s">
        <v>767</v>
      </c>
      <c r="AL1329" s="1"/>
      <c r="AM1329" s="1"/>
      <c r="AO1329">
        <v>1754</v>
      </c>
      <c r="AP1329">
        <v>1</v>
      </c>
      <c r="AQ1329" s="1" t="s">
        <v>143</v>
      </c>
      <c r="AR1329" s="1" t="s">
        <v>118</v>
      </c>
      <c r="AT1329" s="1" t="s">
        <v>108</v>
      </c>
      <c r="AU1329" s="1" t="s">
        <v>120</v>
      </c>
      <c r="AV1329">
        <v>1956</v>
      </c>
      <c r="AW1329" s="1" t="s">
        <v>130</v>
      </c>
      <c r="AX1329">
        <v>2</v>
      </c>
      <c r="AY1329">
        <v>1</v>
      </c>
      <c r="AZ1329">
        <v>0</v>
      </c>
      <c r="BA1329">
        <v>6</v>
      </c>
      <c r="BB1329" s="1"/>
      <c r="BE1329">
        <v>1</v>
      </c>
      <c r="BF1329">
        <v>1</v>
      </c>
      <c r="BG1329">
        <v>300</v>
      </c>
      <c r="BI1329" s="1"/>
      <c r="BM1329" s="1"/>
      <c r="BN1329" s="1"/>
      <c r="BU1329" s="1"/>
      <c r="BV1329">
        <v>0</v>
      </c>
      <c r="BX1329">
        <v>24340</v>
      </c>
      <c r="BY1329">
        <v>83430</v>
      </c>
      <c r="BZ1329">
        <v>0</v>
      </c>
      <c r="CA1329" s="1" t="s">
        <v>769</v>
      </c>
      <c r="CB1329" s="1" t="s">
        <v>108</v>
      </c>
      <c r="CD1329">
        <v>14375</v>
      </c>
      <c r="CE1329" s="1" t="s">
        <v>108</v>
      </c>
      <c r="CF1329" s="1" t="s">
        <v>106</v>
      </c>
      <c r="CG1329" s="1"/>
      <c r="CI1329" s="1" t="s">
        <v>10403</v>
      </c>
      <c r="CJ1329" s="1" t="s">
        <v>151</v>
      </c>
      <c r="CK1329">
        <v>2465324</v>
      </c>
      <c r="CL1329">
        <v>168222</v>
      </c>
      <c r="CM1329" s="1" t="s">
        <v>765</v>
      </c>
      <c r="CO1329" s="1"/>
      <c r="CP1329" s="1"/>
      <c r="CQ1329" s="1" t="s">
        <v>10401</v>
      </c>
      <c r="CR1329" s="1" t="s">
        <v>10401</v>
      </c>
      <c r="CS1329" s="1"/>
      <c r="CU1329" s="1" t="s">
        <v>771</v>
      </c>
      <c r="CV1329" s="1" t="s">
        <v>113</v>
      </c>
      <c r="CW1329" s="1" t="s">
        <v>765</v>
      </c>
      <c r="CX1329" s="1"/>
      <c r="CZ1329" s="2"/>
      <c r="DA1329" t="str">
        <f>_xlfn.IFNA(_xlfn.XLOOKUP(R1329, LandUseCodes!$A$1:$A$70,LandUseCodes!$B$1:$B$70), "Not Listed")</f>
        <v>R - Single Family/Cabin</v>
      </c>
      <c r="DB1329" t="str">
        <f>_xlfn.IFNA(_xlfn.XLOOKUP(AD1329, Type!$A$1:$A$3,Type!$B$1:$B$3), "Not Listed")</f>
        <v>Public</v>
      </c>
    </row>
    <row r="1330" spans="1:106" x14ac:dyDescent="0.25">
      <c r="A1330" s="1" t="s">
        <v>10404</v>
      </c>
      <c r="B1330">
        <v>2025</v>
      </c>
      <c r="C1330">
        <v>1</v>
      </c>
      <c r="D1330" s="1" t="s">
        <v>10405</v>
      </c>
      <c r="E1330" s="1" t="s">
        <v>10406</v>
      </c>
      <c r="F1330" s="1" t="s">
        <v>195</v>
      </c>
      <c r="G1330">
        <v>112000</v>
      </c>
      <c r="H1330" s="1"/>
      <c r="J1330">
        <v>91150</v>
      </c>
      <c r="K1330" s="1" t="s">
        <v>5851</v>
      </c>
      <c r="L1330" s="1" t="s">
        <v>10407</v>
      </c>
      <c r="M1330" s="1" t="s">
        <v>130</v>
      </c>
      <c r="N1330">
        <v>215</v>
      </c>
      <c r="O1330" s="1"/>
      <c r="P1330" s="1" t="s">
        <v>6096</v>
      </c>
      <c r="Q1330" s="1" t="s">
        <v>117</v>
      </c>
      <c r="R1330" s="1" t="s">
        <v>156</v>
      </c>
      <c r="S1330" s="1" t="s">
        <v>10408</v>
      </c>
      <c r="T1330" s="1" t="s">
        <v>764</v>
      </c>
      <c r="U1330" s="1"/>
      <c r="V1330" s="1" t="s">
        <v>765</v>
      </c>
      <c r="W1330" s="1"/>
      <c r="X1330" s="1"/>
      <c r="Z1330" s="1" t="s">
        <v>143</v>
      </c>
      <c r="AA1330" s="1" t="s">
        <v>157</v>
      </c>
      <c r="AB1330" s="1" t="s">
        <v>6067</v>
      </c>
      <c r="AC1330" s="1" t="s">
        <v>171</v>
      </c>
      <c r="AD1330" s="3">
        <v>1</v>
      </c>
      <c r="AE1330" s="1" t="s">
        <v>106</v>
      </c>
      <c r="AF1330" s="1" t="s">
        <v>106</v>
      </c>
      <c r="AG1330" s="1" t="s">
        <v>106</v>
      </c>
      <c r="AH1330" s="1" t="s">
        <v>106</v>
      </c>
      <c r="AI1330" s="1" t="s">
        <v>154</v>
      </c>
      <c r="AJ1330" s="1" t="s">
        <v>104</v>
      </c>
      <c r="AK1330" s="1" t="s">
        <v>767</v>
      </c>
      <c r="AL1330" s="1"/>
      <c r="AM1330" s="1"/>
      <c r="AO1330">
        <v>1929</v>
      </c>
      <c r="AP1330">
        <v>1</v>
      </c>
      <c r="AQ1330" s="1" t="s">
        <v>108</v>
      </c>
      <c r="AR1330" s="1" t="s">
        <v>118</v>
      </c>
      <c r="AS1330">
        <v>643</v>
      </c>
      <c r="AT1330" s="1" t="s">
        <v>118</v>
      </c>
      <c r="AU1330" s="1" t="s">
        <v>159</v>
      </c>
      <c r="AV1330">
        <v>1952</v>
      </c>
      <c r="AW1330" s="1" t="s">
        <v>130</v>
      </c>
      <c r="AX1330">
        <v>2</v>
      </c>
      <c r="AY1330">
        <v>1</v>
      </c>
      <c r="AZ1330">
        <v>0</v>
      </c>
      <c r="BA1330">
        <v>6</v>
      </c>
      <c r="BB1330" s="1"/>
      <c r="BE1330">
        <v>0</v>
      </c>
      <c r="BF1330">
        <v>0</v>
      </c>
      <c r="BI1330" s="1"/>
      <c r="BM1330" s="1"/>
      <c r="BN1330" s="1"/>
      <c r="BU1330" s="1"/>
      <c r="BV1330">
        <v>0</v>
      </c>
      <c r="BX1330">
        <v>20540</v>
      </c>
      <c r="BY1330">
        <v>70610</v>
      </c>
      <c r="BZ1330">
        <v>0</v>
      </c>
      <c r="CA1330" s="1" t="s">
        <v>769</v>
      </c>
      <c r="CB1330" s="1" t="s">
        <v>108</v>
      </c>
      <c r="CD1330">
        <v>8625</v>
      </c>
      <c r="CE1330" s="1" t="s">
        <v>108</v>
      </c>
      <c r="CF1330" s="1" t="s">
        <v>106</v>
      </c>
      <c r="CG1330" s="1"/>
      <c r="CI1330" s="1" t="s">
        <v>10409</v>
      </c>
      <c r="CJ1330" s="1" t="s">
        <v>151</v>
      </c>
      <c r="CK1330">
        <v>2465338</v>
      </c>
      <c r="CL1330">
        <v>168307</v>
      </c>
      <c r="CM1330" s="1" t="s">
        <v>765</v>
      </c>
      <c r="CO1330" s="1"/>
      <c r="CP1330" s="1"/>
      <c r="CQ1330" s="1" t="s">
        <v>10408</v>
      </c>
      <c r="CR1330" s="1" t="s">
        <v>10408</v>
      </c>
      <c r="CS1330" s="1"/>
      <c r="CU1330" s="1" t="s">
        <v>771</v>
      </c>
      <c r="CV1330" s="1" t="s">
        <v>113</v>
      </c>
      <c r="CW1330" s="1" t="s">
        <v>765</v>
      </c>
      <c r="CX1330" s="1"/>
      <c r="CZ1330" s="2"/>
      <c r="DA1330" t="str">
        <f>_xlfn.IFNA(_xlfn.XLOOKUP(R1330, LandUseCodes!$A$1:$A$70,LandUseCodes!$B$1:$B$70), "Not Listed")</f>
        <v>R - Single Family/Cabin</v>
      </c>
      <c r="DB1330" t="str">
        <f>_xlfn.IFNA(_xlfn.XLOOKUP(AD1330, Type!$A$1:$A$3,Type!$B$1:$B$3), "Not Listed")</f>
        <v>Public</v>
      </c>
    </row>
    <row r="1331" spans="1:106" x14ac:dyDescent="0.25">
      <c r="A1331" s="1" t="s">
        <v>10410</v>
      </c>
      <c r="B1331">
        <v>2025</v>
      </c>
      <c r="C1331">
        <v>1</v>
      </c>
      <c r="D1331" s="1" t="s">
        <v>10411</v>
      </c>
      <c r="E1331" s="1" t="s">
        <v>10412</v>
      </c>
      <c r="F1331" s="1" t="s">
        <v>10413</v>
      </c>
      <c r="G1331">
        <v>0</v>
      </c>
      <c r="H1331" s="1" t="s">
        <v>115</v>
      </c>
      <c r="J1331">
        <v>84470</v>
      </c>
      <c r="K1331" s="1" t="s">
        <v>10414</v>
      </c>
      <c r="L1331" s="1" t="s">
        <v>10415</v>
      </c>
      <c r="M1331" s="1" t="s">
        <v>130</v>
      </c>
      <c r="N1331">
        <v>211</v>
      </c>
      <c r="O1331" s="1"/>
      <c r="P1331" s="1" t="s">
        <v>6096</v>
      </c>
      <c r="Q1331" s="1" t="s">
        <v>117</v>
      </c>
      <c r="R1331" s="1" t="s">
        <v>156</v>
      </c>
      <c r="S1331" s="1" t="s">
        <v>10416</v>
      </c>
      <c r="T1331" s="1" t="s">
        <v>764</v>
      </c>
      <c r="U1331" s="1"/>
      <c r="V1331" s="1" t="s">
        <v>765</v>
      </c>
      <c r="W1331" s="1" t="s">
        <v>10414</v>
      </c>
      <c r="X1331" s="1" t="s">
        <v>727</v>
      </c>
      <c r="Y1331">
        <v>1</v>
      </c>
      <c r="Z1331" s="1" t="s">
        <v>143</v>
      </c>
      <c r="AA1331" s="1" t="s">
        <v>157</v>
      </c>
      <c r="AB1331" s="1" t="s">
        <v>6067</v>
      </c>
      <c r="AC1331" s="1" t="s">
        <v>171</v>
      </c>
      <c r="AD1331" s="3">
        <v>1</v>
      </c>
      <c r="AE1331" s="1" t="s">
        <v>106</v>
      </c>
      <c r="AF1331" s="1" t="s">
        <v>106</v>
      </c>
      <c r="AG1331" s="1" t="s">
        <v>106</v>
      </c>
      <c r="AH1331" s="1" t="s">
        <v>106</v>
      </c>
      <c r="AI1331" s="1" t="s">
        <v>154</v>
      </c>
      <c r="AJ1331" s="1" t="s">
        <v>108</v>
      </c>
      <c r="AK1331" s="1" t="s">
        <v>767</v>
      </c>
      <c r="AL1331" s="1"/>
      <c r="AM1331" s="1"/>
      <c r="AO1331">
        <v>1234</v>
      </c>
      <c r="AP1331">
        <v>1</v>
      </c>
      <c r="AQ1331" s="1" t="s">
        <v>108</v>
      </c>
      <c r="AR1331" s="1" t="s">
        <v>118</v>
      </c>
      <c r="AT1331" s="1" t="s">
        <v>108</v>
      </c>
      <c r="AU1331" s="1" t="s">
        <v>120</v>
      </c>
      <c r="AV1331">
        <v>1956</v>
      </c>
      <c r="AW1331" s="1" t="s">
        <v>130</v>
      </c>
      <c r="AX1331">
        <v>3</v>
      </c>
      <c r="AY1331">
        <v>1</v>
      </c>
      <c r="AZ1331">
        <v>0</v>
      </c>
      <c r="BA1331">
        <v>6</v>
      </c>
      <c r="BB1331" s="1"/>
      <c r="BE1331">
        <v>1</v>
      </c>
      <c r="BF1331">
        <v>1</v>
      </c>
      <c r="BI1331" s="1"/>
      <c r="BM1331" s="1"/>
      <c r="BN1331" s="1"/>
      <c r="BU1331" s="1"/>
      <c r="BV1331">
        <v>0</v>
      </c>
      <c r="BX1331">
        <v>19590</v>
      </c>
      <c r="BY1331">
        <v>64880</v>
      </c>
      <c r="BZ1331">
        <v>0</v>
      </c>
      <c r="CA1331" s="1" t="s">
        <v>769</v>
      </c>
      <c r="CB1331" s="1" t="s">
        <v>108</v>
      </c>
      <c r="CD1331">
        <v>7188</v>
      </c>
      <c r="CE1331" s="1" t="s">
        <v>108</v>
      </c>
      <c r="CF1331" s="1" t="s">
        <v>106</v>
      </c>
      <c r="CG1331" s="1"/>
      <c r="CI1331" s="1" t="s">
        <v>10417</v>
      </c>
      <c r="CJ1331" s="1" t="s">
        <v>217</v>
      </c>
      <c r="CK1331">
        <v>2465352</v>
      </c>
      <c r="CL1331">
        <v>168360</v>
      </c>
      <c r="CM1331" s="1" t="s">
        <v>765</v>
      </c>
      <c r="CO1331" s="1"/>
      <c r="CP1331" s="1"/>
      <c r="CQ1331" s="1" t="s">
        <v>10416</v>
      </c>
      <c r="CR1331" s="1" t="s">
        <v>10416</v>
      </c>
      <c r="CS1331" s="1"/>
      <c r="CU1331" s="1" t="s">
        <v>771</v>
      </c>
      <c r="CV1331" s="1" t="s">
        <v>113</v>
      </c>
      <c r="CW1331" s="1" t="s">
        <v>765</v>
      </c>
      <c r="CX1331" s="1"/>
      <c r="CZ1331" s="2"/>
      <c r="DA1331" t="str">
        <f>_xlfn.IFNA(_xlfn.XLOOKUP(R1331, LandUseCodes!$A$1:$A$70,LandUseCodes!$B$1:$B$70), "Not Listed")</f>
        <v>R - Single Family/Cabin</v>
      </c>
      <c r="DB1331" t="str">
        <f>_xlfn.IFNA(_xlfn.XLOOKUP(AD1331, Type!$A$1:$A$3,Type!$B$1:$B$3), "Not Listed")</f>
        <v>Public</v>
      </c>
    </row>
    <row r="1332" spans="1:106" x14ac:dyDescent="0.25">
      <c r="A1332" s="1" t="s">
        <v>10418</v>
      </c>
      <c r="B1332">
        <v>2025</v>
      </c>
      <c r="C1332">
        <v>1</v>
      </c>
      <c r="D1332" s="1" t="s">
        <v>10419</v>
      </c>
      <c r="E1332" s="1" t="s">
        <v>5498</v>
      </c>
      <c r="F1332" s="1" t="s">
        <v>10420</v>
      </c>
      <c r="G1332">
        <v>1</v>
      </c>
      <c r="H1332" s="1" t="s">
        <v>115</v>
      </c>
      <c r="J1332">
        <v>78270</v>
      </c>
      <c r="K1332" s="1" t="s">
        <v>6122</v>
      </c>
      <c r="L1332" s="1" t="s">
        <v>10421</v>
      </c>
      <c r="M1332" s="1" t="s">
        <v>130</v>
      </c>
      <c r="N1332">
        <v>207</v>
      </c>
      <c r="O1332" s="1"/>
      <c r="P1332" s="1" t="s">
        <v>6096</v>
      </c>
      <c r="Q1332" s="1" t="s">
        <v>117</v>
      </c>
      <c r="R1332" s="1" t="s">
        <v>156</v>
      </c>
      <c r="S1332" s="1" t="s">
        <v>6123</v>
      </c>
      <c r="T1332" s="1" t="s">
        <v>764</v>
      </c>
      <c r="U1332" s="1"/>
      <c r="V1332" s="1" t="s">
        <v>765</v>
      </c>
      <c r="W1332" s="1" t="s">
        <v>10422</v>
      </c>
      <c r="X1332" s="1" t="s">
        <v>103</v>
      </c>
      <c r="Y1332">
        <v>0</v>
      </c>
      <c r="Z1332" s="1" t="s">
        <v>143</v>
      </c>
      <c r="AA1332" s="1" t="s">
        <v>157</v>
      </c>
      <c r="AB1332" s="1" t="s">
        <v>6067</v>
      </c>
      <c r="AC1332" s="1" t="s">
        <v>171</v>
      </c>
      <c r="AD1332" s="3">
        <v>1</v>
      </c>
      <c r="AE1332" s="1" t="s">
        <v>106</v>
      </c>
      <c r="AF1332" s="1" t="s">
        <v>106</v>
      </c>
      <c r="AG1332" s="1" t="s">
        <v>106</v>
      </c>
      <c r="AH1332" s="1" t="s">
        <v>106</v>
      </c>
      <c r="AI1332" s="1" t="s">
        <v>154</v>
      </c>
      <c r="AJ1332" s="1" t="s">
        <v>108</v>
      </c>
      <c r="AK1332" s="1" t="s">
        <v>767</v>
      </c>
      <c r="AL1332" s="1"/>
      <c r="AM1332" s="1"/>
      <c r="AO1332">
        <v>1040</v>
      </c>
      <c r="AP1332">
        <v>1</v>
      </c>
      <c r="AQ1332" s="1" t="s">
        <v>108</v>
      </c>
      <c r="AR1332" s="1" t="s">
        <v>118</v>
      </c>
      <c r="AT1332" s="1" t="s">
        <v>108</v>
      </c>
      <c r="AU1332" s="1" t="s">
        <v>120</v>
      </c>
      <c r="AV1332">
        <v>1953</v>
      </c>
      <c r="AW1332" s="1" t="s">
        <v>130</v>
      </c>
      <c r="AX1332">
        <v>2</v>
      </c>
      <c r="AY1332">
        <v>1</v>
      </c>
      <c r="AZ1332">
        <v>0</v>
      </c>
      <c r="BA1332">
        <v>5</v>
      </c>
      <c r="BB1332" s="1"/>
      <c r="BE1332">
        <v>1</v>
      </c>
      <c r="BF1332">
        <v>1</v>
      </c>
      <c r="BI1332" s="1"/>
      <c r="BM1332" s="1"/>
      <c r="BN1332" s="1"/>
      <c r="BU1332" s="1"/>
      <c r="BV1332">
        <v>0</v>
      </c>
      <c r="BX1332">
        <v>19590</v>
      </c>
      <c r="BY1332">
        <v>58680</v>
      </c>
      <c r="BZ1332">
        <v>440</v>
      </c>
      <c r="CA1332" s="1" t="s">
        <v>769</v>
      </c>
      <c r="CB1332" s="1" t="s">
        <v>108</v>
      </c>
      <c r="CD1332">
        <v>7188</v>
      </c>
      <c r="CE1332" s="1" t="s">
        <v>108</v>
      </c>
      <c r="CF1332" s="1" t="s">
        <v>106</v>
      </c>
      <c r="CG1332" s="1"/>
      <c r="CI1332" s="1" t="s">
        <v>10423</v>
      </c>
      <c r="CJ1332" s="1" t="s">
        <v>151</v>
      </c>
      <c r="CK1332">
        <v>2465357</v>
      </c>
      <c r="CL1332">
        <v>168420</v>
      </c>
      <c r="CM1332" s="1" t="s">
        <v>765</v>
      </c>
      <c r="CO1332" s="1"/>
      <c r="CP1332" s="1"/>
      <c r="CQ1332" s="1" t="s">
        <v>6123</v>
      </c>
      <c r="CR1332" s="1" t="s">
        <v>6123</v>
      </c>
      <c r="CS1332" s="1"/>
      <c r="CU1332" s="1" t="s">
        <v>771</v>
      </c>
      <c r="CV1332" s="1" t="s">
        <v>113</v>
      </c>
      <c r="CW1332" s="1" t="s">
        <v>765</v>
      </c>
      <c r="CX1332" s="1"/>
      <c r="CZ1332" s="2"/>
      <c r="DA1332" t="str">
        <f>_xlfn.IFNA(_xlfn.XLOOKUP(R1332, LandUseCodes!$A$1:$A$70,LandUseCodes!$B$1:$B$70), "Not Listed")</f>
        <v>R - Single Family/Cabin</v>
      </c>
      <c r="DB1332" t="str">
        <f>_xlfn.IFNA(_xlfn.XLOOKUP(AD1332, Type!$A$1:$A$3,Type!$B$1:$B$3), "Not Listed")</f>
        <v>Public</v>
      </c>
    </row>
    <row r="1333" spans="1:106" x14ac:dyDescent="0.25">
      <c r="A1333" s="1" t="s">
        <v>10424</v>
      </c>
      <c r="B1333">
        <v>2025</v>
      </c>
      <c r="C1333">
        <v>1</v>
      </c>
      <c r="D1333" s="1" t="s">
        <v>10425</v>
      </c>
      <c r="E1333" s="1" t="s">
        <v>10426</v>
      </c>
      <c r="F1333" s="1" t="s">
        <v>10427</v>
      </c>
      <c r="G1333">
        <v>0</v>
      </c>
      <c r="H1333" s="1" t="s">
        <v>115</v>
      </c>
      <c r="J1333">
        <v>76940</v>
      </c>
      <c r="K1333" s="1" t="s">
        <v>10428</v>
      </c>
      <c r="L1333" s="1"/>
      <c r="M1333" s="1" t="s">
        <v>130</v>
      </c>
      <c r="N1333">
        <v>203</v>
      </c>
      <c r="O1333" s="1"/>
      <c r="P1333" s="1" t="s">
        <v>6096</v>
      </c>
      <c r="Q1333" s="1" t="s">
        <v>117</v>
      </c>
      <c r="R1333" s="1" t="s">
        <v>156</v>
      </c>
      <c r="S1333" s="1" t="s">
        <v>10429</v>
      </c>
      <c r="T1333" s="1" t="s">
        <v>764</v>
      </c>
      <c r="U1333" s="1"/>
      <c r="V1333" s="1" t="s">
        <v>765</v>
      </c>
      <c r="W1333" s="1" t="s">
        <v>10430</v>
      </c>
      <c r="X1333" s="1" t="s">
        <v>8337</v>
      </c>
      <c r="Y1333">
        <v>48900</v>
      </c>
      <c r="Z1333" s="1" t="s">
        <v>143</v>
      </c>
      <c r="AA1333" s="1" t="s">
        <v>157</v>
      </c>
      <c r="AB1333" s="1" t="s">
        <v>6067</v>
      </c>
      <c r="AC1333" s="1" t="s">
        <v>171</v>
      </c>
      <c r="AD1333" s="3">
        <v>1</v>
      </c>
      <c r="AE1333" s="1" t="s">
        <v>106</v>
      </c>
      <c r="AF1333" s="1" t="s">
        <v>106</v>
      </c>
      <c r="AG1333" s="1" t="s">
        <v>106</v>
      </c>
      <c r="AH1333" s="1" t="s">
        <v>106</v>
      </c>
      <c r="AI1333" s="1" t="s">
        <v>154</v>
      </c>
      <c r="AJ1333" s="1" t="s">
        <v>108</v>
      </c>
      <c r="AK1333" s="1" t="s">
        <v>767</v>
      </c>
      <c r="AL1333" s="1"/>
      <c r="AM1333" s="1"/>
      <c r="AO1333">
        <v>1104</v>
      </c>
      <c r="AP1333">
        <v>1</v>
      </c>
      <c r="AQ1333" s="1" t="s">
        <v>112</v>
      </c>
      <c r="AR1333" s="1" t="s">
        <v>118</v>
      </c>
      <c r="AT1333" s="1" t="s">
        <v>118</v>
      </c>
      <c r="AU1333" s="1" t="s">
        <v>159</v>
      </c>
      <c r="AV1333">
        <v>1952</v>
      </c>
      <c r="AW1333" s="1" t="s">
        <v>130</v>
      </c>
      <c r="AX1333">
        <v>2</v>
      </c>
      <c r="AY1333">
        <v>1</v>
      </c>
      <c r="AZ1333">
        <v>0</v>
      </c>
      <c r="BA1333">
        <v>6</v>
      </c>
      <c r="BB1333" s="1"/>
      <c r="BE1333">
        <v>1</v>
      </c>
      <c r="BF1333">
        <v>1</v>
      </c>
      <c r="BI1333" s="1"/>
      <c r="BM1333" s="1"/>
      <c r="BN1333" s="1"/>
      <c r="BU1333" s="1"/>
      <c r="BV1333">
        <v>0</v>
      </c>
      <c r="BX1333">
        <v>19590</v>
      </c>
      <c r="BY1333">
        <v>57350</v>
      </c>
      <c r="BZ1333">
        <v>0</v>
      </c>
      <c r="CA1333" s="1" t="s">
        <v>769</v>
      </c>
      <c r="CB1333" s="1" t="s">
        <v>118</v>
      </c>
      <c r="CD1333">
        <v>7188</v>
      </c>
      <c r="CE1333" s="1" t="s">
        <v>108</v>
      </c>
      <c r="CF1333" s="1" t="s">
        <v>106</v>
      </c>
      <c r="CG1333" s="1"/>
      <c r="CI1333" s="1" t="s">
        <v>10431</v>
      </c>
      <c r="CJ1333" s="1" t="s">
        <v>151</v>
      </c>
      <c r="CK1333">
        <v>2465371</v>
      </c>
      <c r="CL1333">
        <v>168478</v>
      </c>
      <c r="CM1333" s="1" t="s">
        <v>765</v>
      </c>
      <c r="CO1333" s="1"/>
      <c r="CP1333" s="1"/>
      <c r="CQ1333" s="1" t="s">
        <v>10429</v>
      </c>
      <c r="CR1333" s="1" t="s">
        <v>10429</v>
      </c>
      <c r="CS1333" s="1"/>
      <c r="CU1333" s="1" t="s">
        <v>771</v>
      </c>
      <c r="CV1333" s="1" t="s">
        <v>113</v>
      </c>
      <c r="CW1333" s="1" t="s">
        <v>765</v>
      </c>
      <c r="CX1333" s="1"/>
      <c r="CZ1333" s="2"/>
      <c r="DA1333" t="str">
        <f>_xlfn.IFNA(_xlfn.XLOOKUP(R1333, LandUseCodes!$A$1:$A$70,LandUseCodes!$B$1:$B$70), "Not Listed")</f>
        <v>R - Single Family/Cabin</v>
      </c>
      <c r="DB1333" t="str">
        <f>_xlfn.IFNA(_xlfn.XLOOKUP(AD1333, Type!$A$1:$A$3,Type!$B$1:$B$3), "Not Listed")</f>
        <v>Public</v>
      </c>
    </row>
    <row r="1334" spans="1:106" x14ac:dyDescent="0.25">
      <c r="A1334" s="1" t="s">
        <v>10432</v>
      </c>
      <c r="B1334">
        <v>2025</v>
      </c>
      <c r="C1334">
        <v>1</v>
      </c>
      <c r="D1334" s="1" t="s">
        <v>10433</v>
      </c>
      <c r="E1334" s="1" t="s">
        <v>10434</v>
      </c>
      <c r="F1334" s="1" t="s">
        <v>10435</v>
      </c>
      <c r="G1334">
        <v>1</v>
      </c>
      <c r="H1334" s="1" t="s">
        <v>115</v>
      </c>
      <c r="J1334">
        <v>80110</v>
      </c>
      <c r="K1334" s="1" t="s">
        <v>10436</v>
      </c>
      <c r="L1334" s="1" t="s">
        <v>10437</v>
      </c>
      <c r="M1334" s="1" t="s">
        <v>130</v>
      </c>
      <c r="N1334">
        <v>201</v>
      </c>
      <c r="O1334" s="1"/>
      <c r="P1334" s="1" t="s">
        <v>6096</v>
      </c>
      <c r="Q1334" s="1" t="s">
        <v>117</v>
      </c>
      <c r="R1334" s="1" t="s">
        <v>156</v>
      </c>
      <c r="S1334" s="1" t="s">
        <v>10438</v>
      </c>
      <c r="T1334" s="1" t="s">
        <v>764</v>
      </c>
      <c r="U1334" s="1"/>
      <c r="V1334" s="1" t="s">
        <v>765</v>
      </c>
      <c r="W1334" s="1" t="s">
        <v>10439</v>
      </c>
      <c r="X1334" s="1" t="s">
        <v>10440</v>
      </c>
      <c r="Y1334">
        <v>1</v>
      </c>
      <c r="Z1334" s="1" t="s">
        <v>143</v>
      </c>
      <c r="AA1334" s="1" t="s">
        <v>157</v>
      </c>
      <c r="AB1334" s="1" t="s">
        <v>6067</v>
      </c>
      <c r="AC1334" s="1" t="s">
        <v>171</v>
      </c>
      <c r="AD1334" s="3">
        <v>1</v>
      </c>
      <c r="AE1334" s="1" t="s">
        <v>106</v>
      </c>
      <c r="AF1334" s="1" t="s">
        <v>106</v>
      </c>
      <c r="AG1334" s="1" t="s">
        <v>106</v>
      </c>
      <c r="AH1334" s="1" t="s">
        <v>106</v>
      </c>
      <c r="AI1334" s="1" t="s">
        <v>154</v>
      </c>
      <c r="AJ1334" s="1" t="s">
        <v>108</v>
      </c>
      <c r="AK1334" s="1" t="s">
        <v>767</v>
      </c>
      <c r="AL1334" s="1"/>
      <c r="AM1334" s="1"/>
      <c r="AO1334">
        <v>1119</v>
      </c>
      <c r="AP1334">
        <v>1</v>
      </c>
      <c r="AQ1334" s="1" t="s">
        <v>112</v>
      </c>
      <c r="AR1334" s="1" t="s">
        <v>118</v>
      </c>
      <c r="AT1334" s="1" t="s">
        <v>108</v>
      </c>
      <c r="AU1334" s="1" t="s">
        <v>159</v>
      </c>
      <c r="AV1334">
        <v>1952</v>
      </c>
      <c r="AW1334" s="1" t="s">
        <v>130</v>
      </c>
      <c r="AX1334">
        <v>3</v>
      </c>
      <c r="AY1334">
        <v>1</v>
      </c>
      <c r="AZ1334">
        <v>0</v>
      </c>
      <c r="BA1334">
        <v>7</v>
      </c>
      <c r="BB1334" s="1"/>
      <c r="BE1334">
        <v>1</v>
      </c>
      <c r="BF1334">
        <v>1</v>
      </c>
      <c r="BI1334" s="1"/>
      <c r="BM1334" s="1"/>
      <c r="BN1334" s="1"/>
      <c r="BU1334" s="1"/>
      <c r="BV1334">
        <v>0</v>
      </c>
      <c r="BW1334">
        <v>77850</v>
      </c>
      <c r="BX1334">
        <v>19590</v>
      </c>
      <c r="BY1334">
        <v>60520</v>
      </c>
      <c r="BZ1334">
        <v>0</v>
      </c>
      <c r="CA1334" s="1" t="s">
        <v>769</v>
      </c>
      <c r="CB1334" s="1" t="s">
        <v>108</v>
      </c>
      <c r="CD1334">
        <v>7188</v>
      </c>
      <c r="CE1334" s="1" t="s">
        <v>108</v>
      </c>
      <c r="CF1334" s="1" t="s">
        <v>106</v>
      </c>
      <c r="CG1334" s="1"/>
      <c r="CI1334" s="1" t="s">
        <v>10441</v>
      </c>
      <c r="CJ1334" s="1" t="s">
        <v>151</v>
      </c>
      <c r="CK1334">
        <v>2465379</v>
      </c>
      <c r="CL1334">
        <v>168528</v>
      </c>
      <c r="CM1334" s="1" t="s">
        <v>765</v>
      </c>
      <c r="CO1334" s="1"/>
      <c r="CP1334" s="1"/>
      <c r="CQ1334" s="1" t="s">
        <v>10438</v>
      </c>
      <c r="CR1334" s="1" t="s">
        <v>10438</v>
      </c>
      <c r="CS1334" s="1"/>
      <c r="CU1334" s="1" t="s">
        <v>771</v>
      </c>
      <c r="CV1334" s="1" t="s">
        <v>113</v>
      </c>
      <c r="CW1334" s="1" t="s">
        <v>765</v>
      </c>
      <c r="CX1334" s="1"/>
      <c r="CZ1334" s="2"/>
      <c r="DA1334" t="str">
        <f>_xlfn.IFNA(_xlfn.XLOOKUP(R1334, LandUseCodes!$A$1:$A$70,LandUseCodes!$B$1:$B$70), "Not Listed")</f>
        <v>R - Single Family/Cabin</v>
      </c>
      <c r="DB1334" t="str">
        <f>_xlfn.IFNA(_xlfn.XLOOKUP(AD1334, Type!$A$1:$A$3,Type!$B$1:$B$3), "Not Listed")</f>
        <v>Public</v>
      </c>
    </row>
    <row r="1335" spans="1:106" x14ac:dyDescent="0.25">
      <c r="A1335" s="1" t="s">
        <v>10442</v>
      </c>
      <c r="B1335">
        <v>2025</v>
      </c>
      <c r="C1335">
        <v>1</v>
      </c>
      <c r="D1335" s="1" t="s">
        <v>3174</v>
      </c>
      <c r="E1335" s="1" t="s">
        <v>10443</v>
      </c>
      <c r="F1335" s="1" t="s">
        <v>3176</v>
      </c>
      <c r="G1335">
        <v>1</v>
      </c>
      <c r="H1335" s="1" t="s">
        <v>115</v>
      </c>
      <c r="J1335">
        <v>81770</v>
      </c>
      <c r="K1335" s="1" t="s">
        <v>10444</v>
      </c>
      <c r="L1335" s="1" t="s">
        <v>10445</v>
      </c>
      <c r="M1335" s="1" t="s">
        <v>130</v>
      </c>
      <c r="N1335">
        <v>202</v>
      </c>
      <c r="O1335" s="1"/>
      <c r="P1335" s="1" t="s">
        <v>6154</v>
      </c>
      <c r="Q1335" s="1" t="s">
        <v>117</v>
      </c>
      <c r="R1335" s="1" t="s">
        <v>156</v>
      </c>
      <c r="S1335" s="1" t="s">
        <v>6387</v>
      </c>
      <c r="T1335" s="1" t="s">
        <v>10446</v>
      </c>
      <c r="U1335" s="1" t="s">
        <v>764</v>
      </c>
      <c r="V1335" s="1" t="s">
        <v>765</v>
      </c>
      <c r="W1335" s="1" t="s">
        <v>10447</v>
      </c>
      <c r="X1335" s="1" t="s">
        <v>10448</v>
      </c>
      <c r="Y1335">
        <v>159900</v>
      </c>
      <c r="Z1335" s="1" t="s">
        <v>143</v>
      </c>
      <c r="AA1335" s="1" t="s">
        <v>157</v>
      </c>
      <c r="AB1335" s="1" t="s">
        <v>6067</v>
      </c>
      <c r="AC1335" s="1" t="s">
        <v>171</v>
      </c>
      <c r="AD1335" s="3">
        <v>1</v>
      </c>
      <c r="AE1335" s="1" t="s">
        <v>106</v>
      </c>
      <c r="AF1335" s="1" t="s">
        <v>106</v>
      </c>
      <c r="AG1335" s="1" t="s">
        <v>106</v>
      </c>
      <c r="AH1335" s="1" t="s">
        <v>106</v>
      </c>
      <c r="AI1335" s="1" t="s">
        <v>154</v>
      </c>
      <c r="AJ1335" s="1" t="s">
        <v>108</v>
      </c>
      <c r="AK1335" s="1" t="s">
        <v>767</v>
      </c>
      <c r="AL1335" s="1"/>
      <c r="AM1335" s="1"/>
      <c r="AO1335">
        <v>2130</v>
      </c>
      <c r="AP1335">
        <v>2</v>
      </c>
      <c r="AQ1335" s="1" t="s">
        <v>107</v>
      </c>
      <c r="AR1335" s="1" t="s">
        <v>118</v>
      </c>
      <c r="AT1335" s="1" t="s">
        <v>118</v>
      </c>
      <c r="AU1335" s="1" t="s">
        <v>159</v>
      </c>
      <c r="AV1335">
        <v>1907</v>
      </c>
      <c r="AW1335" s="1" t="s">
        <v>136</v>
      </c>
      <c r="AX1335">
        <v>4</v>
      </c>
      <c r="AY1335">
        <v>1</v>
      </c>
      <c r="AZ1335">
        <v>0</v>
      </c>
      <c r="BA1335">
        <v>8</v>
      </c>
      <c r="BB1335" s="1"/>
      <c r="BG1335">
        <v>345</v>
      </c>
      <c r="BI1335" s="1"/>
      <c r="BM1335" s="1"/>
      <c r="BN1335" s="1"/>
      <c r="BU1335" s="1"/>
      <c r="BV1335">
        <v>0</v>
      </c>
      <c r="BX1335">
        <v>23850</v>
      </c>
      <c r="BY1335">
        <v>57920</v>
      </c>
      <c r="BZ1335">
        <v>0</v>
      </c>
      <c r="CA1335" s="1" t="s">
        <v>769</v>
      </c>
      <c r="CB1335" s="1" t="s">
        <v>108</v>
      </c>
      <c r="CD1335">
        <v>13643</v>
      </c>
      <c r="CE1335" s="1" t="s">
        <v>118</v>
      </c>
      <c r="CF1335" s="1" t="s">
        <v>106</v>
      </c>
      <c r="CG1335" s="1"/>
      <c r="CI1335" s="1" t="s">
        <v>10449</v>
      </c>
      <c r="CJ1335" s="1" t="s">
        <v>151</v>
      </c>
      <c r="CK1335">
        <v>2465538</v>
      </c>
      <c r="CL1335">
        <v>168508</v>
      </c>
      <c r="CM1335" s="1" t="s">
        <v>765</v>
      </c>
      <c r="CO1335" s="1"/>
      <c r="CP1335" s="1"/>
      <c r="CQ1335" s="1" t="s">
        <v>10450</v>
      </c>
      <c r="CR1335" s="1" t="s">
        <v>6387</v>
      </c>
      <c r="CS1335" s="1" t="s">
        <v>10446</v>
      </c>
      <c r="CU1335" s="1" t="s">
        <v>771</v>
      </c>
      <c r="CV1335" s="1" t="s">
        <v>113</v>
      </c>
      <c r="CW1335" s="1" t="s">
        <v>765</v>
      </c>
      <c r="CX1335" s="1"/>
      <c r="CZ1335" s="2"/>
      <c r="DA1335" t="str">
        <f>_xlfn.IFNA(_xlfn.XLOOKUP(R1335, LandUseCodes!$A$1:$A$70,LandUseCodes!$B$1:$B$70), "Not Listed")</f>
        <v>R - Single Family/Cabin</v>
      </c>
      <c r="DB1335" t="str">
        <f>_xlfn.IFNA(_xlfn.XLOOKUP(AD1335, Type!$A$1:$A$3,Type!$B$1:$B$3), "Not Listed")</f>
        <v>Public</v>
      </c>
    </row>
    <row r="1336" spans="1:106" x14ac:dyDescent="0.25">
      <c r="A1336" s="1" t="s">
        <v>10451</v>
      </c>
      <c r="B1336">
        <v>2025</v>
      </c>
      <c r="C1336">
        <v>1</v>
      </c>
      <c r="D1336" s="1" t="s">
        <v>10452</v>
      </c>
      <c r="E1336" s="1" t="s">
        <v>10453</v>
      </c>
      <c r="F1336" s="1" t="s">
        <v>8353</v>
      </c>
      <c r="G1336">
        <v>1</v>
      </c>
      <c r="H1336" s="1" t="s">
        <v>115</v>
      </c>
      <c r="J1336">
        <v>82550</v>
      </c>
      <c r="K1336" s="1" t="s">
        <v>10454</v>
      </c>
      <c r="L1336" s="1" t="s">
        <v>10455</v>
      </c>
      <c r="M1336" s="1" t="s">
        <v>130</v>
      </c>
      <c r="N1336">
        <v>204</v>
      </c>
      <c r="O1336" s="1"/>
      <c r="P1336" s="1" t="s">
        <v>6154</v>
      </c>
      <c r="Q1336" s="1" t="s">
        <v>117</v>
      </c>
      <c r="R1336" s="1" t="s">
        <v>156</v>
      </c>
      <c r="S1336" s="1" t="s">
        <v>10456</v>
      </c>
      <c r="T1336" s="1" t="s">
        <v>764</v>
      </c>
      <c r="U1336" s="1"/>
      <c r="V1336" s="1" t="s">
        <v>765</v>
      </c>
      <c r="W1336" s="1" t="s">
        <v>10457</v>
      </c>
      <c r="X1336" s="1" t="s">
        <v>10458</v>
      </c>
      <c r="Y1336">
        <v>157450</v>
      </c>
      <c r="Z1336" s="1" t="s">
        <v>143</v>
      </c>
      <c r="AA1336" s="1" t="s">
        <v>157</v>
      </c>
      <c r="AB1336" s="1" t="s">
        <v>6067</v>
      </c>
      <c r="AC1336" s="1" t="s">
        <v>171</v>
      </c>
      <c r="AD1336" s="3">
        <v>1</v>
      </c>
      <c r="AE1336" s="1" t="s">
        <v>106</v>
      </c>
      <c r="AF1336" s="1" t="s">
        <v>106</v>
      </c>
      <c r="AG1336" s="1" t="s">
        <v>106</v>
      </c>
      <c r="AH1336" s="1" t="s">
        <v>106</v>
      </c>
      <c r="AI1336" s="1" t="s">
        <v>154</v>
      </c>
      <c r="AJ1336" s="1" t="s">
        <v>108</v>
      </c>
      <c r="AK1336" s="1" t="s">
        <v>767</v>
      </c>
      <c r="AL1336" s="1"/>
      <c r="AM1336" s="1"/>
      <c r="AO1336">
        <v>2115</v>
      </c>
      <c r="AP1336">
        <v>2</v>
      </c>
      <c r="AQ1336" s="1" t="s">
        <v>107</v>
      </c>
      <c r="AR1336" s="1" t="s">
        <v>118</v>
      </c>
      <c r="AT1336" s="1" t="s">
        <v>118</v>
      </c>
      <c r="AU1336" s="1" t="s">
        <v>159</v>
      </c>
      <c r="AV1336">
        <v>1907</v>
      </c>
      <c r="AW1336" s="1" t="s">
        <v>136</v>
      </c>
      <c r="AX1336">
        <v>4</v>
      </c>
      <c r="AY1336">
        <v>1</v>
      </c>
      <c r="AZ1336">
        <v>1</v>
      </c>
      <c r="BA1336">
        <v>9</v>
      </c>
      <c r="BB1336" s="1"/>
      <c r="BI1336" s="1"/>
      <c r="BM1336" s="1"/>
      <c r="BN1336" s="1"/>
      <c r="BU1336" s="1"/>
      <c r="BV1336">
        <v>0</v>
      </c>
      <c r="BW1336">
        <v>82740</v>
      </c>
      <c r="BX1336">
        <v>20400</v>
      </c>
      <c r="BY1336">
        <v>62150</v>
      </c>
      <c r="BZ1336">
        <v>0</v>
      </c>
      <c r="CA1336" s="1" t="s">
        <v>769</v>
      </c>
      <c r="CB1336" s="1" t="s">
        <v>108</v>
      </c>
      <c r="CD1336">
        <v>8404</v>
      </c>
      <c r="CE1336" s="1" t="s">
        <v>118</v>
      </c>
      <c r="CF1336" s="1" t="s">
        <v>106</v>
      </c>
      <c r="CG1336" s="1"/>
      <c r="CI1336" s="1" t="s">
        <v>10459</v>
      </c>
      <c r="CJ1336" s="1" t="s">
        <v>151</v>
      </c>
      <c r="CK1336">
        <v>2465528</v>
      </c>
      <c r="CL1336">
        <v>168473</v>
      </c>
      <c r="CM1336" s="1" t="s">
        <v>765</v>
      </c>
      <c r="CO1336" s="1"/>
      <c r="CP1336" s="1"/>
      <c r="CQ1336" s="1" t="s">
        <v>10456</v>
      </c>
      <c r="CR1336" s="1" t="s">
        <v>10456</v>
      </c>
      <c r="CS1336" s="1"/>
      <c r="CU1336" s="1" t="s">
        <v>771</v>
      </c>
      <c r="CV1336" s="1" t="s">
        <v>113</v>
      </c>
      <c r="CW1336" s="1" t="s">
        <v>765</v>
      </c>
      <c r="CX1336" s="1"/>
      <c r="CZ1336" s="2"/>
      <c r="DA1336" t="str">
        <f>_xlfn.IFNA(_xlfn.XLOOKUP(R1336, LandUseCodes!$A$1:$A$70,LandUseCodes!$B$1:$B$70), "Not Listed")</f>
        <v>R - Single Family/Cabin</v>
      </c>
      <c r="DB1336" t="str">
        <f>_xlfn.IFNA(_xlfn.XLOOKUP(AD1336, Type!$A$1:$A$3,Type!$B$1:$B$3), "Not Listed")</f>
        <v>Public</v>
      </c>
    </row>
    <row r="1337" spans="1:106" x14ac:dyDescent="0.25">
      <c r="A1337" s="1" t="s">
        <v>10460</v>
      </c>
      <c r="B1337">
        <v>2025</v>
      </c>
      <c r="C1337">
        <v>1</v>
      </c>
      <c r="D1337" s="1" t="s">
        <v>10461</v>
      </c>
      <c r="E1337" s="1" t="s">
        <v>10462</v>
      </c>
      <c r="F1337" s="1" t="s">
        <v>10463</v>
      </c>
      <c r="G1337">
        <v>253750</v>
      </c>
      <c r="H1337" s="1"/>
      <c r="J1337">
        <v>114450</v>
      </c>
      <c r="K1337" s="1" t="s">
        <v>10464</v>
      </c>
      <c r="L1337" s="1" t="s">
        <v>10465</v>
      </c>
      <c r="M1337" s="1" t="s">
        <v>130</v>
      </c>
      <c r="N1337">
        <v>210</v>
      </c>
      <c r="O1337" s="1"/>
      <c r="P1337" s="1" t="s">
        <v>6154</v>
      </c>
      <c r="Q1337" s="1" t="s">
        <v>117</v>
      </c>
      <c r="R1337" s="1" t="s">
        <v>156</v>
      </c>
      <c r="S1337" s="1" t="s">
        <v>10466</v>
      </c>
      <c r="T1337" s="1" t="s">
        <v>764</v>
      </c>
      <c r="U1337" s="1"/>
      <c r="V1337" s="1" t="s">
        <v>765</v>
      </c>
      <c r="W1337" s="1" t="s">
        <v>10467</v>
      </c>
      <c r="X1337" s="1" t="s">
        <v>221</v>
      </c>
      <c r="Y1337">
        <v>140000</v>
      </c>
      <c r="Z1337" s="1" t="s">
        <v>143</v>
      </c>
      <c r="AA1337" s="1" t="s">
        <v>157</v>
      </c>
      <c r="AB1337" s="1" t="s">
        <v>6067</v>
      </c>
      <c r="AC1337" s="1" t="s">
        <v>171</v>
      </c>
      <c r="AD1337" s="3">
        <v>1</v>
      </c>
      <c r="AE1337" s="1" t="s">
        <v>106</v>
      </c>
      <c r="AF1337" s="1" t="s">
        <v>106</v>
      </c>
      <c r="AG1337" s="1" t="s">
        <v>106</v>
      </c>
      <c r="AH1337" s="1" t="s">
        <v>106</v>
      </c>
      <c r="AI1337" s="1" t="s">
        <v>154</v>
      </c>
      <c r="AJ1337" s="1" t="s">
        <v>104</v>
      </c>
      <c r="AK1337" s="1" t="s">
        <v>767</v>
      </c>
      <c r="AL1337" s="1"/>
      <c r="AM1337" s="1"/>
      <c r="AO1337">
        <v>2362</v>
      </c>
      <c r="AP1337">
        <v>2</v>
      </c>
      <c r="AQ1337" s="1" t="s">
        <v>108</v>
      </c>
      <c r="AR1337" s="1" t="s">
        <v>118</v>
      </c>
      <c r="AT1337" s="1" t="s">
        <v>118</v>
      </c>
      <c r="AU1337" s="1" t="s">
        <v>159</v>
      </c>
      <c r="AV1337">
        <v>1917</v>
      </c>
      <c r="AW1337" s="1" t="s">
        <v>160</v>
      </c>
      <c r="AX1337">
        <v>4</v>
      </c>
      <c r="AY1337">
        <v>1</v>
      </c>
      <c r="AZ1337">
        <v>0</v>
      </c>
      <c r="BA1337">
        <v>8</v>
      </c>
      <c r="BB1337" s="1"/>
      <c r="BI1337" s="1"/>
      <c r="BM1337" s="1"/>
      <c r="BN1337" s="1"/>
      <c r="BU1337" s="1"/>
      <c r="BV1337">
        <v>0</v>
      </c>
      <c r="BX1337">
        <v>27920</v>
      </c>
      <c r="BY1337">
        <v>86530</v>
      </c>
      <c r="BZ1337">
        <v>0</v>
      </c>
      <c r="CA1337" s="1" t="s">
        <v>769</v>
      </c>
      <c r="CB1337" s="1" t="s">
        <v>108</v>
      </c>
      <c r="CD1337">
        <v>19800</v>
      </c>
      <c r="CE1337" s="1" t="s">
        <v>107</v>
      </c>
      <c r="CF1337" s="1" t="s">
        <v>106</v>
      </c>
      <c r="CG1337" s="1"/>
      <c r="CI1337" s="1" t="s">
        <v>10468</v>
      </c>
      <c r="CJ1337" s="1" t="s">
        <v>151</v>
      </c>
      <c r="CK1337">
        <v>2465517</v>
      </c>
      <c r="CL1337">
        <v>168411</v>
      </c>
      <c r="CM1337" s="1" t="s">
        <v>765</v>
      </c>
      <c r="CO1337" s="1"/>
      <c r="CP1337" s="1"/>
      <c r="CQ1337" s="1" t="s">
        <v>10466</v>
      </c>
      <c r="CR1337" s="1" t="s">
        <v>10466</v>
      </c>
      <c r="CS1337" s="1"/>
      <c r="CU1337" s="1" t="s">
        <v>771</v>
      </c>
      <c r="CV1337" s="1" t="s">
        <v>113</v>
      </c>
      <c r="CW1337" s="1" t="s">
        <v>765</v>
      </c>
      <c r="CX1337" s="1"/>
      <c r="CZ1337" s="2"/>
      <c r="DA1337" t="str">
        <f>_xlfn.IFNA(_xlfn.XLOOKUP(R1337, LandUseCodes!$A$1:$A$70,LandUseCodes!$B$1:$B$70), "Not Listed")</f>
        <v>R - Single Family/Cabin</v>
      </c>
      <c r="DB1337" t="str">
        <f>_xlfn.IFNA(_xlfn.XLOOKUP(AD1337, Type!$A$1:$A$3,Type!$B$1:$B$3), "Not Listed")</f>
        <v>Public</v>
      </c>
    </row>
    <row r="1338" spans="1:106" x14ac:dyDescent="0.25">
      <c r="A1338" s="1" t="s">
        <v>10469</v>
      </c>
      <c r="B1338">
        <v>2025</v>
      </c>
      <c r="C1338">
        <v>1</v>
      </c>
      <c r="D1338" s="1" t="s">
        <v>10470</v>
      </c>
      <c r="E1338" s="1" t="s">
        <v>10471</v>
      </c>
      <c r="F1338" s="1" t="s">
        <v>10472</v>
      </c>
      <c r="G1338">
        <v>224500</v>
      </c>
      <c r="H1338" s="1"/>
      <c r="J1338">
        <v>137680</v>
      </c>
      <c r="K1338" s="1" t="s">
        <v>10473</v>
      </c>
      <c r="L1338" s="1" t="s">
        <v>10474</v>
      </c>
      <c r="M1338" s="1" t="s">
        <v>130</v>
      </c>
      <c r="N1338">
        <v>216</v>
      </c>
      <c r="O1338" s="1"/>
      <c r="P1338" s="1" t="s">
        <v>6154</v>
      </c>
      <c r="Q1338" s="1" t="s">
        <v>117</v>
      </c>
      <c r="R1338" s="1" t="s">
        <v>156</v>
      </c>
      <c r="S1338" s="1" t="s">
        <v>10475</v>
      </c>
      <c r="T1338" s="1" t="s">
        <v>764</v>
      </c>
      <c r="U1338" s="1"/>
      <c r="V1338" s="1" t="s">
        <v>765</v>
      </c>
      <c r="W1338" s="1" t="s">
        <v>10476</v>
      </c>
      <c r="X1338" s="1" t="s">
        <v>10477</v>
      </c>
      <c r="Y1338">
        <v>224500</v>
      </c>
      <c r="Z1338" s="1" t="s">
        <v>143</v>
      </c>
      <c r="AA1338" s="1" t="s">
        <v>157</v>
      </c>
      <c r="AB1338" s="1" t="s">
        <v>6067</v>
      </c>
      <c r="AC1338" s="1" t="s">
        <v>171</v>
      </c>
      <c r="AD1338" s="3">
        <v>1</v>
      </c>
      <c r="AE1338" s="1" t="s">
        <v>106</v>
      </c>
      <c r="AF1338" s="1" t="s">
        <v>106</v>
      </c>
      <c r="AG1338" s="1" t="s">
        <v>106</v>
      </c>
      <c r="AH1338" s="1" t="s">
        <v>106</v>
      </c>
      <c r="AI1338" s="1" t="s">
        <v>154</v>
      </c>
      <c r="AJ1338" s="1" t="s">
        <v>104</v>
      </c>
      <c r="AK1338" s="1" t="s">
        <v>767</v>
      </c>
      <c r="AL1338" s="1"/>
      <c r="AM1338" s="1"/>
      <c r="AO1338">
        <v>3631</v>
      </c>
      <c r="AP1338">
        <v>2</v>
      </c>
      <c r="AQ1338" s="1" t="s">
        <v>108</v>
      </c>
      <c r="AR1338" s="1" t="s">
        <v>118</v>
      </c>
      <c r="AT1338" s="1" t="s">
        <v>118</v>
      </c>
      <c r="AU1338" s="1" t="s">
        <v>159</v>
      </c>
      <c r="AV1338">
        <v>1917</v>
      </c>
      <c r="AW1338" s="1" t="s">
        <v>160</v>
      </c>
      <c r="AX1338">
        <v>4</v>
      </c>
      <c r="AY1338">
        <v>1</v>
      </c>
      <c r="AZ1338">
        <v>0</v>
      </c>
      <c r="BA1338">
        <v>9</v>
      </c>
      <c r="BB1338" s="1"/>
      <c r="BE1338">
        <v>2</v>
      </c>
      <c r="BF1338">
        <v>1</v>
      </c>
      <c r="BH1338">
        <v>576</v>
      </c>
      <c r="BI1338" s="1"/>
      <c r="BM1338" s="1"/>
      <c r="BN1338" s="1"/>
      <c r="BU1338" s="1"/>
      <c r="BV1338">
        <v>0</v>
      </c>
      <c r="BX1338">
        <v>27720</v>
      </c>
      <c r="BY1338">
        <v>109960</v>
      </c>
      <c r="BZ1338">
        <v>9060</v>
      </c>
      <c r="CA1338" s="1" t="s">
        <v>769</v>
      </c>
      <c r="CB1338" s="1" t="s">
        <v>108</v>
      </c>
      <c r="CD1338">
        <v>19500</v>
      </c>
      <c r="CE1338" s="1" t="s">
        <v>118</v>
      </c>
      <c r="CF1338" s="1" t="s">
        <v>106</v>
      </c>
      <c r="CG1338" s="1"/>
      <c r="CI1338" s="1" t="s">
        <v>10478</v>
      </c>
      <c r="CJ1338" s="1" t="s">
        <v>161</v>
      </c>
      <c r="CK1338">
        <v>2465505</v>
      </c>
      <c r="CL1338">
        <v>168315</v>
      </c>
      <c r="CM1338" s="1" t="s">
        <v>765</v>
      </c>
      <c r="CO1338" s="1"/>
      <c r="CP1338" s="1"/>
      <c r="CQ1338" s="1" t="s">
        <v>10475</v>
      </c>
      <c r="CR1338" s="1" t="s">
        <v>10475</v>
      </c>
      <c r="CS1338" s="1"/>
      <c r="CU1338" s="1" t="s">
        <v>771</v>
      </c>
      <c r="CV1338" s="1" t="s">
        <v>113</v>
      </c>
      <c r="CW1338" s="1" t="s">
        <v>765</v>
      </c>
      <c r="CX1338" s="1"/>
      <c r="CZ1338" s="2"/>
      <c r="DA1338" t="str">
        <f>_xlfn.IFNA(_xlfn.XLOOKUP(R1338, LandUseCodes!$A$1:$A$70,LandUseCodes!$B$1:$B$70), "Not Listed")</f>
        <v>R - Single Family/Cabin</v>
      </c>
      <c r="DB1338" t="str">
        <f>_xlfn.IFNA(_xlfn.XLOOKUP(AD1338, Type!$A$1:$A$3,Type!$B$1:$B$3), "Not Listed")</f>
        <v>Public</v>
      </c>
    </row>
    <row r="1339" spans="1:106" x14ac:dyDescent="0.25">
      <c r="A1339" s="1" t="s">
        <v>10479</v>
      </c>
      <c r="B1339">
        <v>2025</v>
      </c>
      <c r="C1339">
        <v>1</v>
      </c>
      <c r="D1339" s="1" t="s">
        <v>10480</v>
      </c>
      <c r="E1339" s="1" t="s">
        <v>6400</v>
      </c>
      <c r="F1339" s="1" t="s">
        <v>10481</v>
      </c>
      <c r="G1339">
        <v>1</v>
      </c>
      <c r="H1339" s="1"/>
      <c r="J1339">
        <v>262870</v>
      </c>
      <c r="K1339" s="1" t="s">
        <v>10482</v>
      </c>
      <c r="L1339" s="1"/>
      <c r="M1339" s="1" t="s">
        <v>130</v>
      </c>
      <c r="N1339">
        <v>224</v>
      </c>
      <c r="O1339" s="1"/>
      <c r="P1339" s="1" t="s">
        <v>6154</v>
      </c>
      <c r="Q1339" s="1" t="s">
        <v>117</v>
      </c>
      <c r="R1339" s="1" t="s">
        <v>285</v>
      </c>
      <c r="S1339" s="1" t="s">
        <v>10483</v>
      </c>
      <c r="T1339" s="1" t="s">
        <v>764</v>
      </c>
      <c r="U1339" s="1"/>
      <c r="V1339" s="1" t="s">
        <v>765</v>
      </c>
      <c r="W1339" s="1"/>
      <c r="X1339" s="1" t="s">
        <v>10484</v>
      </c>
      <c r="Y1339">
        <v>0</v>
      </c>
      <c r="Z1339" s="1" t="s">
        <v>143</v>
      </c>
      <c r="AA1339" s="1" t="s">
        <v>119</v>
      </c>
      <c r="AB1339" s="1" t="s">
        <v>1683</v>
      </c>
      <c r="AC1339" s="1" t="s">
        <v>171</v>
      </c>
      <c r="AD1339" s="3">
        <v>1</v>
      </c>
      <c r="AE1339" s="1" t="s">
        <v>106</v>
      </c>
      <c r="AF1339" s="1" t="s">
        <v>106</v>
      </c>
      <c r="AG1339" s="1" t="s">
        <v>106</v>
      </c>
      <c r="AH1339" s="1" t="s">
        <v>106</v>
      </c>
      <c r="AI1339" s="1" t="s">
        <v>154</v>
      </c>
      <c r="AJ1339" s="1"/>
      <c r="AK1339" s="1" t="s">
        <v>767</v>
      </c>
      <c r="AL1339" s="1" t="s">
        <v>107</v>
      </c>
      <c r="AM1339" s="1"/>
      <c r="AQ1339" s="1"/>
      <c r="AR1339" s="1"/>
      <c r="AT1339" s="1"/>
      <c r="AU1339" s="1"/>
      <c r="AW1339" s="1"/>
      <c r="BB1339" s="1"/>
      <c r="BI1339" s="1" t="s">
        <v>150</v>
      </c>
      <c r="BK1339">
        <v>5683</v>
      </c>
      <c r="BM1339" s="1" t="s">
        <v>108</v>
      </c>
      <c r="BN1339" s="1" t="s">
        <v>106</v>
      </c>
      <c r="BO1339">
        <v>1880</v>
      </c>
      <c r="BP1339">
        <v>3570</v>
      </c>
      <c r="BR1339">
        <v>2</v>
      </c>
      <c r="BU1339" s="1"/>
      <c r="BV1339">
        <v>0</v>
      </c>
      <c r="BX1339">
        <v>40780</v>
      </c>
      <c r="BY1339">
        <v>222090</v>
      </c>
      <c r="BZ1339">
        <v>3240</v>
      </c>
      <c r="CA1339" s="1" t="s">
        <v>769</v>
      </c>
      <c r="CB1339" s="1"/>
      <c r="CD1339">
        <v>24375</v>
      </c>
      <c r="CE1339" s="1"/>
      <c r="CF1339" s="1" t="s">
        <v>106</v>
      </c>
      <c r="CG1339" s="1"/>
      <c r="CI1339" s="1" t="s">
        <v>10485</v>
      </c>
      <c r="CJ1339" s="1" t="s">
        <v>5343</v>
      </c>
      <c r="CK1339">
        <v>2465481</v>
      </c>
      <c r="CL1339">
        <v>168200</v>
      </c>
      <c r="CM1339" s="1" t="s">
        <v>765</v>
      </c>
      <c r="CN1339">
        <v>1</v>
      </c>
      <c r="CO1339" s="1"/>
      <c r="CP1339" s="1"/>
      <c r="CQ1339" s="1" t="s">
        <v>10483</v>
      </c>
      <c r="CR1339" s="1" t="s">
        <v>10483</v>
      </c>
      <c r="CS1339" s="1"/>
      <c r="CU1339" s="1" t="s">
        <v>771</v>
      </c>
      <c r="CV1339" s="1" t="s">
        <v>113</v>
      </c>
      <c r="CW1339" s="1" t="s">
        <v>765</v>
      </c>
      <c r="CX1339" s="1"/>
      <c r="CZ1339" s="2"/>
      <c r="DA1339" t="str">
        <f>_xlfn.IFNA(_xlfn.XLOOKUP(R1339, LandUseCodes!$A$1:$A$70,LandUseCodes!$B$1:$B$70), "Not Listed")</f>
        <v>C - Banks, Savings &amp; Loan</v>
      </c>
      <c r="DB1339" t="str">
        <f>_xlfn.IFNA(_xlfn.XLOOKUP(AD1339, Type!$A$1:$A$3,Type!$B$1:$B$3), "Not Listed")</f>
        <v>Public</v>
      </c>
    </row>
    <row r="1340" spans="1:106" x14ac:dyDescent="0.25">
      <c r="A1340" s="1" t="s">
        <v>10479</v>
      </c>
      <c r="B1340">
        <v>2025</v>
      </c>
      <c r="C1340">
        <v>2</v>
      </c>
      <c r="D1340" s="1" t="s">
        <v>10480</v>
      </c>
      <c r="E1340" s="1" t="s">
        <v>6400</v>
      </c>
      <c r="F1340" s="1" t="s">
        <v>10481</v>
      </c>
      <c r="G1340">
        <v>1</v>
      </c>
      <c r="H1340" s="1"/>
      <c r="J1340">
        <v>262870</v>
      </c>
      <c r="K1340" s="1" t="s">
        <v>10482</v>
      </c>
      <c r="L1340" s="1"/>
      <c r="M1340" s="1" t="s">
        <v>130</v>
      </c>
      <c r="N1340">
        <v>224</v>
      </c>
      <c r="O1340" s="1"/>
      <c r="P1340" s="1" t="s">
        <v>6154</v>
      </c>
      <c r="Q1340" s="1" t="s">
        <v>117</v>
      </c>
      <c r="R1340" s="1" t="s">
        <v>285</v>
      </c>
      <c r="S1340" s="1" t="s">
        <v>10483</v>
      </c>
      <c r="T1340" s="1" t="s">
        <v>764</v>
      </c>
      <c r="U1340" s="1"/>
      <c r="V1340" s="1" t="s">
        <v>765</v>
      </c>
      <c r="W1340" s="1"/>
      <c r="X1340" s="1" t="s">
        <v>10484</v>
      </c>
      <c r="Y1340">
        <v>0</v>
      </c>
      <c r="Z1340" s="1" t="s">
        <v>143</v>
      </c>
      <c r="AA1340" s="1" t="s">
        <v>119</v>
      </c>
      <c r="AB1340" s="1" t="s">
        <v>1683</v>
      </c>
      <c r="AC1340" s="1" t="s">
        <v>171</v>
      </c>
      <c r="AD1340" s="3">
        <v>1</v>
      </c>
      <c r="AE1340" s="1" t="s">
        <v>106</v>
      </c>
      <c r="AF1340" s="1" t="s">
        <v>106</v>
      </c>
      <c r="AG1340" s="1" t="s">
        <v>106</v>
      </c>
      <c r="AH1340" s="1" t="s">
        <v>106</v>
      </c>
      <c r="AI1340" s="1" t="s">
        <v>154</v>
      </c>
      <c r="AJ1340" s="1"/>
      <c r="AK1340" s="1" t="s">
        <v>767</v>
      </c>
      <c r="AL1340" s="1" t="s">
        <v>107</v>
      </c>
      <c r="AM1340" s="1"/>
      <c r="AQ1340" s="1"/>
      <c r="AR1340" s="1"/>
      <c r="AT1340" s="1"/>
      <c r="AU1340" s="1"/>
      <c r="AW1340" s="1"/>
      <c r="BB1340" s="1"/>
      <c r="BI1340" s="1" t="s">
        <v>150</v>
      </c>
      <c r="BK1340">
        <v>2829</v>
      </c>
      <c r="BM1340" s="1" t="s">
        <v>118</v>
      </c>
      <c r="BN1340" s="1" t="s">
        <v>108</v>
      </c>
      <c r="BO1340">
        <v>1960</v>
      </c>
      <c r="BP1340">
        <v>2829</v>
      </c>
      <c r="BR1340">
        <v>2</v>
      </c>
      <c r="BU1340" s="1"/>
      <c r="BV1340">
        <v>0</v>
      </c>
      <c r="BX1340">
        <v>40780</v>
      </c>
      <c r="BY1340">
        <v>222090</v>
      </c>
      <c r="BZ1340">
        <v>3240</v>
      </c>
      <c r="CA1340" s="1" t="s">
        <v>769</v>
      </c>
      <c r="CB1340" s="1"/>
      <c r="CE1340" s="1"/>
      <c r="CF1340" s="1" t="s">
        <v>106</v>
      </c>
      <c r="CG1340" s="1"/>
      <c r="CI1340" s="1" t="s">
        <v>10485</v>
      </c>
      <c r="CJ1340" s="1" t="s">
        <v>5343</v>
      </c>
      <c r="CK1340">
        <v>2465481</v>
      </c>
      <c r="CL1340">
        <v>168200</v>
      </c>
      <c r="CM1340" s="1" t="s">
        <v>765</v>
      </c>
      <c r="CN1340">
        <v>1</v>
      </c>
      <c r="CO1340" s="1"/>
      <c r="CP1340" s="1"/>
      <c r="CQ1340" s="1" t="s">
        <v>10483</v>
      </c>
      <c r="CR1340" s="1" t="s">
        <v>10483</v>
      </c>
      <c r="CS1340" s="1"/>
      <c r="CU1340" s="1" t="s">
        <v>771</v>
      </c>
      <c r="CV1340" s="1" t="s">
        <v>113</v>
      </c>
      <c r="CW1340" s="1" t="s">
        <v>765</v>
      </c>
      <c r="CX1340" s="1"/>
      <c r="CZ1340" s="2"/>
      <c r="DA1340" t="str">
        <f>_xlfn.IFNA(_xlfn.XLOOKUP(R1340, LandUseCodes!$A$1:$A$70,LandUseCodes!$B$1:$B$70), "Not Listed")</f>
        <v>C - Banks, Savings &amp; Loan</v>
      </c>
      <c r="DB1340" t="str">
        <f>_xlfn.IFNA(_xlfn.XLOOKUP(AD1340, Type!$A$1:$A$3,Type!$B$1:$B$3), "Not Listed")</f>
        <v>Public</v>
      </c>
    </row>
    <row r="1341" spans="1:106" x14ac:dyDescent="0.25">
      <c r="A1341" s="1" t="s">
        <v>10486</v>
      </c>
      <c r="B1341">
        <v>2025</v>
      </c>
      <c r="C1341">
        <v>1</v>
      </c>
      <c r="D1341" s="1" t="s">
        <v>10487</v>
      </c>
      <c r="E1341" s="1" t="s">
        <v>10054</v>
      </c>
      <c r="F1341" s="1"/>
      <c r="H1341" s="1"/>
      <c r="J1341">
        <v>109950</v>
      </c>
      <c r="K1341" s="1" t="s">
        <v>10488</v>
      </c>
      <c r="L1341" s="1" t="s">
        <v>10489</v>
      </c>
      <c r="M1341" s="1" t="s">
        <v>130</v>
      </c>
      <c r="N1341">
        <v>230</v>
      </c>
      <c r="O1341" s="1"/>
      <c r="P1341" s="1" t="s">
        <v>6154</v>
      </c>
      <c r="Q1341" s="1" t="s">
        <v>117</v>
      </c>
      <c r="R1341" s="1" t="s">
        <v>156</v>
      </c>
      <c r="S1341" s="1" t="s">
        <v>10490</v>
      </c>
      <c r="T1341" s="1" t="s">
        <v>764</v>
      </c>
      <c r="U1341" s="1"/>
      <c r="V1341" s="1" t="s">
        <v>765</v>
      </c>
      <c r="W1341" s="1"/>
      <c r="X1341" s="1"/>
      <c r="Z1341" s="1" t="s">
        <v>143</v>
      </c>
      <c r="AA1341" s="1" t="s">
        <v>157</v>
      </c>
      <c r="AB1341" s="1" t="s">
        <v>6067</v>
      </c>
      <c r="AC1341" s="1" t="s">
        <v>171</v>
      </c>
      <c r="AD1341" s="3">
        <v>1</v>
      </c>
      <c r="AE1341" s="1" t="s">
        <v>106</v>
      </c>
      <c r="AF1341" s="1" t="s">
        <v>106</v>
      </c>
      <c r="AG1341" s="1" t="s">
        <v>106</v>
      </c>
      <c r="AH1341" s="1" t="s">
        <v>106</v>
      </c>
      <c r="AI1341" s="1" t="s">
        <v>154</v>
      </c>
      <c r="AJ1341" s="1"/>
      <c r="AK1341" s="1" t="s">
        <v>767</v>
      </c>
      <c r="AL1341" s="1"/>
      <c r="AM1341" s="1"/>
      <c r="AO1341">
        <v>2808</v>
      </c>
      <c r="AP1341">
        <v>2</v>
      </c>
      <c r="AQ1341" s="1" t="s">
        <v>108</v>
      </c>
      <c r="AR1341" s="1" t="s">
        <v>118</v>
      </c>
      <c r="AT1341" s="1" t="s">
        <v>108</v>
      </c>
      <c r="AU1341" s="1" t="s">
        <v>159</v>
      </c>
      <c r="AV1341">
        <v>1917</v>
      </c>
      <c r="AW1341" s="1" t="s">
        <v>160</v>
      </c>
      <c r="AX1341">
        <v>5</v>
      </c>
      <c r="AY1341">
        <v>1</v>
      </c>
      <c r="AZ1341">
        <v>1</v>
      </c>
      <c r="BA1341">
        <v>9</v>
      </c>
      <c r="BB1341" s="1"/>
      <c r="BE1341">
        <v>1</v>
      </c>
      <c r="BF1341">
        <v>1</v>
      </c>
      <c r="BH1341">
        <v>372</v>
      </c>
      <c r="BI1341" s="1"/>
      <c r="BM1341" s="1"/>
      <c r="BN1341" s="1"/>
      <c r="BU1341" s="1"/>
      <c r="BV1341">
        <v>0</v>
      </c>
      <c r="BX1341">
        <v>24500</v>
      </c>
      <c r="BY1341">
        <v>85450</v>
      </c>
      <c r="BZ1341">
        <v>2930</v>
      </c>
      <c r="CA1341" s="1" t="s">
        <v>769</v>
      </c>
      <c r="CB1341" s="1" t="s">
        <v>108</v>
      </c>
      <c r="CD1341">
        <v>14625</v>
      </c>
      <c r="CE1341" s="1" t="s">
        <v>118</v>
      </c>
      <c r="CF1341" s="1" t="s">
        <v>106</v>
      </c>
      <c r="CG1341" s="1"/>
      <c r="CI1341" s="1" t="s">
        <v>10491</v>
      </c>
      <c r="CJ1341" s="1" t="s">
        <v>161</v>
      </c>
      <c r="CK1341">
        <v>2465464</v>
      </c>
      <c r="CL1341">
        <v>168104</v>
      </c>
      <c r="CM1341" s="1" t="s">
        <v>765</v>
      </c>
      <c r="CO1341" s="1"/>
      <c r="CP1341" s="1"/>
      <c r="CQ1341" s="1" t="s">
        <v>10490</v>
      </c>
      <c r="CR1341" s="1" t="s">
        <v>10490</v>
      </c>
      <c r="CS1341" s="1"/>
      <c r="CU1341" s="1" t="s">
        <v>771</v>
      </c>
      <c r="CV1341" s="1" t="s">
        <v>113</v>
      </c>
      <c r="CW1341" s="1" t="s">
        <v>765</v>
      </c>
      <c r="CX1341" s="1"/>
      <c r="CZ1341" s="2"/>
      <c r="DA1341" t="str">
        <f>_xlfn.IFNA(_xlfn.XLOOKUP(R1341, LandUseCodes!$A$1:$A$70,LandUseCodes!$B$1:$B$70), "Not Listed")</f>
        <v>R - Single Family/Cabin</v>
      </c>
      <c r="DB1341" t="str">
        <f>_xlfn.IFNA(_xlfn.XLOOKUP(AD1341, Type!$A$1:$A$3,Type!$B$1:$B$3), "Not Listed")</f>
        <v>Public</v>
      </c>
    </row>
    <row r="1342" spans="1:106" x14ac:dyDescent="0.25">
      <c r="A1342" s="1" t="s">
        <v>10492</v>
      </c>
      <c r="B1342">
        <v>2025</v>
      </c>
      <c r="C1342">
        <v>1</v>
      </c>
      <c r="D1342" s="1" t="s">
        <v>10493</v>
      </c>
      <c r="E1342" s="1" t="s">
        <v>10494</v>
      </c>
      <c r="F1342" s="1" t="s">
        <v>10495</v>
      </c>
      <c r="G1342">
        <v>1</v>
      </c>
      <c r="H1342" s="1" t="s">
        <v>129</v>
      </c>
      <c r="J1342">
        <v>89770</v>
      </c>
      <c r="K1342" s="1" t="s">
        <v>10496</v>
      </c>
      <c r="L1342" s="1" t="s">
        <v>10497</v>
      </c>
      <c r="M1342" s="1" t="s">
        <v>130</v>
      </c>
      <c r="N1342">
        <v>234</v>
      </c>
      <c r="O1342" s="1"/>
      <c r="P1342" s="1" t="s">
        <v>6154</v>
      </c>
      <c r="Q1342" s="1" t="s">
        <v>117</v>
      </c>
      <c r="R1342" s="1" t="s">
        <v>156</v>
      </c>
      <c r="S1342" s="1" t="s">
        <v>10498</v>
      </c>
      <c r="T1342" s="1" t="s">
        <v>764</v>
      </c>
      <c r="U1342" s="1"/>
      <c r="V1342" s="1" t="s">
        <v>765</v>
      </c>
      <c r="W1342" s="1" t="s">
        <v>10499</v>
      </c>
      <c r="X1342" s="1" t="s">
        <v>10500</v>
      </c>
      <c r="Y1342">
        <v>0</v>
      </c>
      <c r="Z1342" s="1" t="s">
        <v>143</v>
      </c>
      <c r="AA1342" s="1" t="s">
        <v>157</v>
      </c>
      <c r="AB1342" s="1" t="s">
        <v>6067</v>
      </c>
      <c r="AC1342" s="1" t="s">
        <v>171</v>
      </c>
      <c r="AD1342" s="3">
        <v>1</v>
      </c>
      <c r="AE1342" s="1" t="s">
        <v>106</v>
      </c>
      <c r="AF1342" s="1" t="s">
        <v>106</v>
      </c>
      <c r="AG1342" s="1" t="s">
        <v>106</v>
      </c>
      <c r="AH1342" s="1" t="s">
        <v>106</v>
      </c>
      <c r="AI1342" s="1" t="s">
        <v>154</v>
      </c>
      <c r="AJ1342" s="1" t="s">
        <v>104</v>
      </c>
      <c r="AK1342" s="1" t="s">
        <v>767</v>
      </c>
      <c r="AL1342" s="1"/>
      <c r="AM1342" s="1" t="s">
        <v>143</v>
      </c>
      <c r="AN1342">
        <v>2018</v>
      </c>
      <c r="AO1342">
        <v>1742</v>
      </c>
      <c r="AP1342">
        <v>2</v>
      </c>
      <c r="AQ1342" s="1" t="s">
        <v>106</v>
      </c>
      <c r="AR1342" s="1" t="s">
        <v>118</v>
      </c>
      <c r="AT1342" s="1" t="s">
        <v>118</v>
      </c>
      <c r="AU1342" s="1" t="s">
        <v>159</v>
      </c>
      <c r="AV1342">
        <v>1917</v>
      </c>
      <c r="AW1342" s="1" t="s">
        <v>136</v>
      </c>
      <c r="AX1342">
        <v>3</v>
      </c>
      <c r="AY1342">
        <v>2</v>
      </c>
      <c r="AZ1342">
        <v>1</v>
      </c>
      <c r="BA1342">
        <v>6</v>
      </c>
      <c r="BB1342" s="1"/>
      <c r="BH1342">
        <v>200</v>
      </c>
      <c r="BI1342" s="1"/>
      <c r="BM1342" s="1"/>
      <c r="BN1342" s="1"/>
      <c r="BU1342" s="1"/>
      <c r="BV1342">
        <v>0</v>
      </c>
      <c r="BW1342">
        <v>78780</v>
      </c>
      <c r="BX1342">
        <v>19680</v>
      </c>
      <c r="BY1342">
        <v>70090</v>
      </c>
      <c r="BZ1342">
        <v>1970</v>
      </c>
      <c r="CA1342" s="1" t="s">
        <v>769</v>
      </c>
      <c r="CB1342" s="1" t="s">
        <v>108</v>
      </c>
      <c r="CD1342">
        <v>7313</v>
      </c>
      <c r="CE1342" s="1" t="s">
        <v>108</v>
      </c>
      <c r="CF1342" s="1" t="s">
        <v>106</v>
      </c>
      <c r="CG1342" s="1"/>
      <c r="CI1342" s="1" t="s">
        <v>10501</v>
      </c>
      <c r="CJ1342" s="1" t="s">
        <v>10502</v>
      </c>
      <c r="CK1342">
        <v>2465452</v>
      </c>
      <c r="CL1342">
        <v>168048</v>
      </c>
      <c r="CM1342" s="1" t="s">
        <v>765</v>
      </c>
      <c r="CO1342" s="1"/>
      <c r="CP1342" s="1"/>
      <c r="CQ1342" s="1" t="s">
        <v>10498</v>
      </c>
      <c r="CR1342" s="1" t="s">
        <v>10498</v>
      </c>
      <c r="CS1342" s="1"/>
      <c r="CU1342" s="1" t="s">
        <v>771</v>
      </c>
      <c r="CV1342" s="1" t="s">
        <v>113</v>
      </c>
      <c r="CW1342" s="1" t="s">
        <v>765</v>
      </c>
      <c r="CX1342" s="1"/>
      <c r="CZ1342" s="2"/>
      <c r="DA1342" t="str">
        <f>_xlfn.IFNA(_xlfn.XLOOKUP(R1342, LandUseCodes!$A$1:$A$70,LandUseCodes!$B$1:$B$70), "Not Listed")</f>
        <v>R - Single Family/Cabin</v>
      </c>
      <c r="DB1342" t="str">
        <f>_xlfn.IFNA(_xlfn.XLOOKUP(AD1342, Type!$A$1:$A$3,Type!$B$1:$B$3), "Not Listed")</f>
        <v>Public</v>
      </c>
    </row>
    <row r="1343" spans="1:106" x14ac:dyDescent="0.25">
      <c r="A1343" s="1" t="s">
        <v>10503</v>
      </c>
      <c r="B1343">
        <v>2025</v>
      </c>
      <c r="C1343">
        <v>1</v>
      </c>
      <c r="D1343" s="1" t="s">
        <v>3503</v>
      </c>
      <c r="E1343" s="1" t="s">
        <v>7239</v>
      </c>
      <c r="F1343" s="1" t="s">
        <v>10504</v>
      </c>
      <c r="G1343">
        <v>267000</v>
      </c>
      <c r="H1343" s="1"/>
      <c r="J1343">
        <v>93470</v>
      </c>
      <c r="K1343" s="1" t="s">
        <v>10505</v>
      </c>
      <c r="L1343" s="1" t="s">
        <v>10506</v>
      </c>
      <c r="M1343" s="1" t="s">
        <v>130</v>
      </c>
      <c r="N1343">
        <v>236</v>
      </c>
      <c r="O1343" s="1"/>
      <c r="P1343" s="1" t="s">
        <v>6154</v>
      </c>
      <c r="Q1343" s="1" t="s">
        <v>117</v>
      </c>
      <c r="R1343" s="1" t="s">
        <v>156</v>
      </c>
      <c r="S1343" s="1" t="s">
        <v>10507</v>
      </c>
      <c r="T1343" s="1" t="s">
        <v>764</v>
      </c>
      <c r="U1343" s="1"/>
      <c r="V1343" s="1" t="s">
        <v>765</v>
      </c>
      <c r="W1343" s="1" t="s">
        <v>10508</v>
      </c>
      <c r="X1343" s="1" t="s">
        <v>10458</v>
      </c>
      <c r="Y1343">
        <v>180000</v>
      </c>
      <c r="Z1343" s="1" t="s">
        <v>143</v>
      </c>
      <c r="AA1343" s="1" t="s">
        <v>157</v>
      </c>
      <c r="AB1343" s="1" t="s">
        <v>6067</v>
      </c>
      <c r="AC1343" s="1" t="s">
        <v>171</v>
      </c>
      <c r="AD1343" s="3">
        <v>1</v>
      </c>
      <c r="AE1343" s="1" t="s">
        <v>106</v>
      </c>
      <c r="AF1343" s="1" t="s">
        <v>106</v>
      </c>
      <c r="AG1343" s="1" t="s">
        <v>106</v>
      </c>
      <c r="AH1343" s="1" t="s">
        <v>106</v>
      </c>
      <c r="AI1343" s="1" t="s">
        <v>154</v>
      </c>
      <c r="AJ1343" s="1" t="s">
        <v>104</v>
      </c>
      <c r="AK1343" s="1" t="s">
        <v>767</v>
      </c>
      <c r="AL1343" s="1"/>
      <c r="AM1343" s="1" t="s">
        <v>143</v>
      </c>
      <c r="AN1343">
        <v>2018</v>
      </c>
      <c r="AO1343">
        <v>1794</v>
      </c>
      <c r="AP1343">
        <v>2</v>
      </c>
      <c r="AQ1343" s="1" t="s">
        <v>106</v>
      </c>
      <c r="AR1343" s="1" t="s">
        <v>118</v>
      </c>
      <c r="AT1343" s="1" t="s">
        <v>118</v>
      </c>
      <c r="AU1343" s="1" t="s">
        <v>120</v>
      </c>
      <c r="AV1343">
        <v>1917</v>
      </c>
      <c r="AW1343" s="1" t="s">
        <v>136</v>
      </c>
      <c r="AX1343">
        <v>3</v>
      </c>
      <c r="AY1343">
        <v>3</v>
      </c>
      <c r="AZ1343">
        <v>0</v>
      </c>
      <c r="BA1343">
        <v>7</v>
      </c>
      <c r="BB1343" s="1"/>
      <c r="BI1343" s="1"/>
      <c r="BM1343" s="1"/>
      <c r="BN1343" s="1"/>
      <c r="BU1343" s="1"/>
      <c r="BV1343">
        <v>0</v>
      </c>
      <c r="BW1343">
        <v>79240</v>
      </c>
      <c r="BX1343">
        <v>19680</v>
      </c>
      <c r="BY1343">
        <v>73790</v>
      </c>
      <c r="BZ1343">
        <v>0</v>
      </c>
      <c r="CA1343" s="1" t="s">
        <v>769</v>
      </c>
      <c r="CB1343" s="1" t="s">
        <v>108</v>
      </c>
      <c r="CD1343">
        <v>7313</v>
      </c>
      <c r="CE1343" s="1" t="s">
        <v>107</v>
      </c>
      <c r="CF1343" s="1" t="s">
        <v>106</v>
      </c>
      <c r="CG1343" s="1"/>
      <c r="CI1343" s="1" t="s">
        <v>10509</v>
      </c>
      <c r="CJ1343" s="1" t="s">
        <v>151</v>
      </c>
      <c r="CK1343">
        <v>2465445</v>
      </c>
      <c r="CL1343">
        <v>168012</v>
      </c>
      <c r="CM1343" s="1" t="s">
        <v>765</v>
      </c>
      <c r="CO1343" s="1"/>
      <c r="CP1343" s="1"/>
      <c r="CQ1343" s="1" t="s">
        <v>10507</v>
      </c>
      <c r="CR1343" s="1" t="s">
        <v>10507</v>
      </c>
      <c r="CS1343" s="1"/>
      <c r="CU1343" s="1" t="s">
        <v>771</v>
      </c>
      <c r="CV1343" s="1" t="s">
        <v>113</v>
      </c>
      <c r="CW1343" s="1" t="s">
        <v>765</v>
      </c>
      <c r="CX1343" s="1"/>
      <c r="CZ1343" s="2"/>
      <c r="DA1343" t="str">
        <f>_xlfn.IFNA(_xlfn.XLOOKUP(R1343, LandUseCodes!$A$1:$A$70,LandUseCodes!$B$1:$B$70), "Not Listed")</f>
        <v>R - Single Family/Cabin</v>
      </c>
      <c r="DB1343" t="str">
        <f>_xlfn.IFNA(_xlfn.XLOOKUP(AD1343, Type!$A$1:$A$3,Type!$B$1:$B$3), "Not Listed")</f>
        <v>Public</v>
      </c>
    </row>
    <row r="1344" spans="1:106" x14ac:dyDescent="0.25">
      <c r="A1344" s="1" t="s">
        <v>10510</v>
      </c>
      <c r="B1344">
        <v>2025</v>
      </c>
      <c r="C1344">
        <v>1</v>
      </c>
      <c r="D1344" s="1" t="s">
        <v>10511</v>
      </c>
      <c r="E1344" s="1" t="s">
        <v>10512</v>
      </c>
      <c r="F1344" s="1" t="s">
        <v>10513</v>
      </c>
      <c r="G1344">
        <v>100000</v>
      </c>
      <c r="H1344" s="1"/>
      <c r="J1344">
        <v>97980</v>
      </c>
      <c r="K1344" s="1" t="s">
        <v>10514</v>
      </c>
      <c r="L1344" s="1" t="s">
        <v>10515</v>
      </c>
      <c r="M1344" s="1" t="s">
        <v>130</v>
      </c>
      <c r="N1344">
        <v>242</v>
      </c>
      <c r="O1344" s="1"/>
      <c r="P1344" s="1" t="s">
        <v>6154</v>
      </c>
      <c r="Q1344" s="1" t="s">
        <v>117</v>
      </c>
      <c r="R1344" s="1" t="s">
        <v>156</v>
      </c>
      <c r="S1344" s="1" t="s">
        <v>10516</v>
      </c>
      <c r="T1344" s="1" t="s">
        <v>764</v>
      </c>
      <c r="U1344" s="1"/>
      <c r="V1344" s="1" t="s">
        <v>765</v>
      </c>
      <c r="W1344" s="1" t="s">
        <v>10517</v>
      </c>
      <c r="X1344" s="1"/>
      <c r="Z1344" s="1" t="s">
        <v>143</v>
      </c>
      <c r="AA1344" s="1" t="s">
        <v>157</v>
      </c>
      <c r="AB1344" s="1" t="s">
        <v>6067</v>
      </c>
      <c r="AC1344" s="1" t="s">
        <v>171</v>
      </c>
      <c r="AD1344" s="3">
        <v>1</v>
      </c>
      <c r="AE1344" s="1" t="s">
        <v>106</v>
      </c>
      <c r="AF1344" s="1" t="s">
        <v>106</v>
      </c>
      <c r="AG1344" s="1" t="s">
        <v>106</v>
      </c>
      <c r="AH1344" s="1" t="s">
        <v>106</v>
      </c>
      <c r="AI1344" s="1" t="s">
        <v>154</v>
      </c>
      <c r="AJ1344" s="1" t="s">
        <v>104</v>
      </c>
      <c r="AK1344" s="1" t="s">
        <v>767</v>
      </c>
      <c r="AL1344" s="1"/>
      <c r="AM1344" s="1"/>
      <c r="AO1344">
        <v>2396</v>
      </c>
      <c r="AP1344">
        <v>2</v>
      </c>
      <c r="AQ1344" s="1" t="s">
        <v>106</v>
      </c>
      <c r="AR1344" s="1" t="s">
        <v>118</v>
      </c>
      <c r="AT1344" s="1" t="s">
        <v>108</v>
      </c>
      <c r="AU1344" s="1" t="s">
        <v>159</v>
      </c>
      <c r="AV1344">
        <v>1917</v>
      </c>
      <c r="AW1344" s="1" t="s">
        <v>160</v>
      </c>
      <c r="AX1344">
        <v>3</v>
      </c>
      <c r="AY1344">
        <v>1</v>
      </c>
      <c r="AZ1344">
        <v>1</v>
      </c>
      <c r="BA1344">
        <v>8</v>
      </c>
      <c r="BB1344" s="1"/>
      <c r="BI1344" s="1"/>
      <c r="BM1344" s="1"/>
      <c r="BN1344" s="1"/>
      <c r="BU1344" s="1"/>
      <c r="BV1344">
        <v>0</v>
      </c>
      <c r="BW1344">
        <v>94780</v>
      </c>
      <c r="BX1344">
        <v>24500</v>
      </c>
      <c r="BY1344">
        <v>73480</v>
      </c>
      <c r="BZ1344">
        <v>3200</v>
      </c>
      <c r="CA1344" s="1" t="s">
        <v>769</v>
      </c>
      <c r="CB1344" s="1" t="s">
        <v>108</v>
      </c>
      <c r="CD1344">
        <v>14625</v>
      </c>
      <c r="CE1344" s="1" t="s">
        <v>118</v>
      </c>
      <c r="CF1344" s="1" t="s">
        <v>106</v>
      </c>
      <c r="CG1344" s="1"/>
      <c r="CI1344" s="1" t="s">
        <v>10518</v>
      </c>
      <c r="CJ1344" s="1" t="s">
        <v>151</v>
      </c>
      <c r="CK1344">
        <v>2465434</v>
      </c>
      <c r="CL1344">
        <v>167958</v>
      </c>
      <c r="CM1344" s="1" t="s">
        <v>765</v>
      </c>
      <c r="CO1344" s="1"/>
      <c r="CP1344" s="1"/>
      <c r="CQ1344" s="1" t="s">
        <v>10516</v>
      </c>
      <c r="CR1344" s="1" t="s">
        <v>10516</v>
      </c>
      <c r="CS1344" s="1"/>
      <c r="CU1344" s="1" t="s">
        <v>771</v>
      </c>
      <c r="CV1344" s="1" t="s">
        <v>113</v>
      </c>
      <c r="CW1344" s="1" t="s">
        <v>765</v>
      </c>
      <c r="CX1344" s="1"/>
      <c r="CZ1344" s="2"/>
      <c r="DA1344" t="str">
        <f>_xlfn.IFNA(_xlfn.XLOOKUP(R1344, LandUseCodes!$A$1:$A$70,LandUseCodes!$B$1:$B$70), "Not Listed")</f>
        <v>R - Single Family/Cabin</v>
      </c>
      <c r="DB1344" t="str">
        <f>_xlfn.IFNA(_xlfn.XLOOKUP(AD1344, Type!$A$1:$A$3,Type!$B$1:$B$3), "Not Listed")</f>
        <v>Public</v>
      </c>
    </row>
    <row r="1345" spans="1:106" x14ac:dyDescent="0.25">
      <c r="A1345" s="1" t="s">
        <v>10519</v>
      </c>
      <c r="B1345">
        <v>2025</v>
      </c>
      <c r="C1345">
        <v>1</v>
      </c>
      <c r="D1345" s="1" t="s">
        <v>10520</v>
      </c>
      <c r="E1345" s="1" t="s">
        <v>588</v>
      </c>
      <c r="F1345" s="1"/>
      <c r="H1345" s="1"/>
      <c r="J1345">
        <v>110730</v>
      </c>
      <c r="K1345" s="1" t="s">
        <v>10521</v>
      </c>
      <c r="L1345" s="1" t="s">
        <v>10522</v>
      </c>
      <c r="M1345" s="1" t="s">
        <v>130</v>
      </c>
      <c r="N1345">
        <v>248</v>
      </c>
      <c r="O1345" s="1"/>
      <c r="P1345" s="1" t="s">
        <v>6154</v>
      </c>
      <c r="Q1345" s="1" t="s">
        <v>117</v>
      </c>
      <c r="R1345" s="1" t="s">
        <v>156</v>
      </c>
      <c r="S1345" s="1" t="s">
        <v>10523</v>
      </c>
      <c r="T1345" s="1" t="s">
        <v>764</v>
      </c>
      <c r="U1345" s="1"/>
      <c r="V1345" s="1" t="s">
        <v>765</v>
      </c>
      <c r="W1345" s="1"/>
      <c r="X1345" s="1"/>
      <c r="Z1345" s="1" t="s">
        <v>143</v>
      </c>
      <c r="AA1345" s="1" t="s">
        <v>157</v>
      </c>
      <c r="AB1345" s="1" t="s">
        <v>6067</v>
      </c>
      <c r="AC1345" s="1" t="s">
        <v>171</v>
      </c>
      <c r="AD1345" s="3">
        <v>1</v>
      </c>
      <c r="AE1345" s="1" t="s">
        <v>106</v>
      </c>
      <c r="AF1345" s="1" t="s">
        <v>106</v>
      </c>
      <c r="AG1345" s="1" t="s">
        <v>106</v>
      </c>
      <c r="AH1345" s="1" t="s">
        <v>106</v>
      </c>
      <c r="AI1345" s="1" t="s">
        <v>154</v>
      </c>
      <c r="AJ1345" s="1"/>
      <c r="AK1345" s="1" t="s">
        <v>767</v>
      </c>
      <c r="AL1345" s="1"/>
      <c r="AM1345" s="1" t="s">
        <v>112</v>
      </c>
      <c r="AN1345">
        <v>1960</v>
      </c>
      <c r="AO1345">
        <v>2755</v>
      </c>
      <c r="AP1345">
        <v>2</v>
      </c>
      <c r="AQ1345" s="1" t="s">
        <v>108</v>
      </c>
      <c r="AR1345" s="1" t="s">
        <v>118</v>
      </c>
      <c r="AS1345">
        <v>200</v>
      </c>
      <c r="AT1345" s="1" t="s">
        <v>118</v>
      </c>
      <c r="AU1345" s="1" t="s">
        <v>120</v>
      </c>
      <c r="AV1345">
        <v>1917</v>
      </c>
      <c r="AW1345" s="1" t="s">
        <v>160</v>
      </c>
      <c r="AX1345">
        <v>3</v>
      </c>
      <c r="AY1345">
        <v>2</v>
      </c>
      <c r="AZ1345">
        <v>1</v>
      </c>
      <c r="BA1345">
        <v>8</v>
      </c>
      <c r="BB1345" s="1"/>
      <c r="BE1345">
        <v>1</v>
      </c>
      <c r="BF1345">
        <v>1</v>
      </c>
      <c r="BI1345" s="1"/>
      <c r="BM1345" s="1"/>
      <c r="BN1345" s="1"/>
      <c r="BU1345" s="1"/>
      <c r="BV1345">
        <v>0</v>
      </c>
      <c r="BW1345">
        <v>109090</v>
      </c>
      <c r="BX1345">
        <v>24500</v>
      </c>
      <c r="BY1345">
        <v>86230</v>
      </c>
      <c r="BZ1345">
        <v>0</v>
      </c>
      <c r="CA1345" s="1" t="s">
        <v>769</v>
      </c>
      <c r="CB1345" s="1" t="s">
        <v>108</v>
      </c>
      <c r="CD1345">
        <v>14625</v>
      </c>
      <c r="CE1345" s="1" t="s">
        <v>118</v>
      </c>
      <c r="CF1345" s="1" t="s">
        <v>106</v>
      </c>
      <c r="CG1345" s="1"/>
      <c r="CI1345" s="1" t="s">
        <v>10524</v>
      </c>
      <c r="CJ1345" s="1" t="s">
        <v>151</v>
      </c>
      <c r="CK1345">
        <v>2465426</v>
      </c>
      <c r="CL1345">
        <v>167883</v>
      </c>
      <c r="CM1345" s="1" t="s">
        <v>765</v>
      </c>
      <c r="CO1345" s="1"/>
      <c r="CP1345" s="1"/>
      <c r="CQ1345" s="1" t="s">
        <v>10523</v>
      </c>
      <c r="CR1345" s="1" t="s">
        <v>10523</v>
      </c>
      <c r="CS1345" s="1"/>
      <c r="CU1345" s="1" t="s">
        <v>771</v>
      </c>
      <c r="CV1345" s="1" t="s">
        <v>113</v>
      </c>
      <c r="CW1345" s="1" t="s">
        <v>765</v>
      </c>
      <c r="CX1345" s="1"/>
      <c r="CZ1345" s="2"/>
      <c r="DA1345" t="str">
        <f>_xlfn.IFNA(_xlfn.XLOOKUP(R1345, LandUseCodes!$A$1:$A$70,LandUseCodes!$B$1:$B$70), "Not Listed")</f>
        <v>R - Single Family/Cabin</v>
      </c>
      <c r="DB1345" t="str">
        <f>_xlfn.IFNA(_xlfn.XLOOKUP(AD1345, Type!$A$1:$A$3,Type!$B$1:$B$3), "Not Listed")</f>
        <v>Public</v>
      </c>
    </row>
    <row r="1346" spans="1:106" x14ac:dyDescent="0.25">
      <c r="A1346" s="1" t="s">
        <v>10525</v>
      </c>
      <c r="B1346">
        <v>2025</v>
      </c>
      <c r="C1346">
        <v>1</v>
      </c>
      <c r="D1346" s="1" t="s">
        <v>4725</v>
      </c>
      <c r="E1346" s="1" t="s">
        <v>9434</v>
      </c>
      <c r="F1346" s="1" t="s">
        <v>880</v>
      </c>
      <c r="G1346">
        <v>123712</v>
      </c>
      <c r="H1346" s="1"/>
      <c r="J1346">
        <v>114100</v>
      </c>
      <c r="K1346" s="1" t="s">
        <v>10526</v>
      </c>
      <c r="L1346" s="1" t="s">
        <v>10527</v>
      </c>
      <c r="M1346" s="1" t="s">
        <v>130</v>
      </c>
      <c r="N1346">
        <v>254</v>
      </c>
      <c r="O1346" s="1"/>
      <c r="P1346" s="1" t="s">
        <v>6154</v>
      </c>
      <c r="Q1346" s="1" t="s">
        <v>117</v>
      </c>
      <c r="R1346" s="1" t="s">
        <v>156</v>
      </c>
      <c r="S1346" s="1" t="s">
        <v>10528</v>
      </c>
      <c r="T1346" s="1" t="s">
        <v>764</v>
      </c>
      <c r="U1346" s="1"/>
      <c r="V1346" s="1" t="s">
        <v>765</v>
      </c>
      <c r="W1346" s="1"/>
      <c r="X1346" s="1"/>
      <c r="Z1346" s="1" t="s">
        <v>143</v>
      </c>
      <c r="AA1346" s="1" t="s">
        <v>157</v>
      </c>
      <c r="AB1346" s="1" t="s">
        <v>6067</v>
      </c>
      <c r="AC1346" s="1" t="s">
        <v>171</v>
      </c>
      <c r="AD1346" s="3">
        <v>1</v>
      </c>
      <c r="AE1346" s="1" t="s">
        <v>106</v>
      </c>
      <c r="AF1346" s="1" t="s">
        <v>106</v>
      </c>
      <c r="AG1346" s="1" t="s">
        <v>106</v>
      </c>
      <c r="AH1346" s="1" t="s">
        <v>106</v>
      </c>
      <c r="AI1346" s="1" t="s">
        <v>154</v>
      </c>
      <c r="AJ1346" s="1" t="s">
        <v>158</v>
      </c>
      <c r="AK1346" s="1" t="s">
        <v>767</v>
      </c>
      <c r="AL1346" s="1"/>
      <c r="AM1346" s="1" t="s">
        <v>112</v>
      </c>
      <c r="AN1346">
        <v>1960</v>
      </c>
      <c r="AO1346">
        <v>2448</v>
      </c>
      <c r="AP1346">
        <v>2</v>
      </c>
      <c r="AQ1346" s="1" t="s">
        <v>108</v>
      </c>
      <c r="AR1346" s="1" t="s">
        <v>118</v>
      </c>
      <c r="AT1346" s="1" t="s">
        <v>118</v>
      </c>
      <c r="AU1346" s="1" t="s">
        <v>159</v>
      </c>
      <c r="AV1346">
        <v>1905</v>
      </c>
      <c r="AW1346" s="1" t="s">
        <v>290</v>
      </c>
      <c r="AX1346">
        <v>4</v>
      </c>
      <c r="AY1346">
        <v>1</v>
      </c>
      <c r="AZ1346">
        <v>1</v>
      </c>
      <c r="BA1346">
        <v>9</v>
      </c>
      <c r="BB1346" s="1"/>
      <c r="BE1346">
        <v>1</v>
      </c>
      <c r="BF1346">
        <v>1</v>
      </c>
      <c r="BH1346">
        <v>864</v>
      </c>
      <c r="BI1346" s="1"/>
      <c r="BM1346" s="1"/>
      <c r="BN1346" s="1"/>
      <c r="BU1346" s="1"/>
      <c r="BV1346">
        <v>0</v>
      </c>
      <c r="BX1346">
        <v>22570</v>
      </c>
      <c r="BY1346">
        <v>91530</v>
      </c>
      <c r="BZ1346">
        <v>8850</v>
      </c>
      <c r="CA1346" s="1" t="s">
        <v>769</v>
      </c>
      <c r="CB1346" s="1" t="s">
        <v>118</v>
      </c>
      <c r="CD1346">
        <v>11700</v>
      </c>
      <c r="CE1346" s="1" t="s">
        <v>118</v>
      </c>
      <c r="CF1346" s="1" t="s">
        <v>106</v>
      </c>
      <c r="CG1346" s="1"/>
      <c r="CI1346" s="1" t="s">
        <v>10529</v>
      </c>
      <c r="CJ1346" s="1" t="s">
        <v>161</v>
      </c>
      <c r="CK1346">
        <v>2465411</v>
      </c>
      <c r="CL1346">
        <v>167814</v>
      </c>
      <c r="CM1346" s="1" t="s">
        <v>765</v>
      </c>
      <c r="CO1346" s="1"/>
      <c r="CP1346" s="1"/>
      <c r="CQ1346" s="1" t="s">
        <v>10528</v>
      </c>
      <c r="CR1346" s="1" t="s">
        <v>10528</v>
      </c>
      <c r="CS1346" s="1"/>
      <c r="CU1346" s="1" t="s">
        <v>771</v>
      </c>
      <c r="CV1346" s="1" t="s">
        <v>113</v>
      </c>
      <c r="CW1346" s="1" t="s">
        <v>765</v>
      </c>
      <c r="CX1346" s="1"/>
      <c r="CZ1346" s="2"/>
      <c r="DA1346" t="str">
        <f>_xlfn.IFNA(_xlfn.XLOOKUP(R1346, LandUseCodes!$A$1:$A$70,LandUseCodes!$B$1:$B$70), "Not Listed")</f>
        <v>R - Single Family/Cabin</v>
      </c>
      <c r="DB1346" t="str">
        <f>_xlfn.IFNA(_xlfn.XLOOKUP(AD1346, Type!$A$1:$A$3,Type!$B$1:$B$3), "Not Listed")</f>
        <v>Public</v>
      </c>
    </row>
    <row r="1347" spans="1:106" x14ac:dyDescent="0.25">
      <c r="A1347" s="1" t="s">
        <v>10530</v>
      </c>
      <c r="B1347">
        <v>2025</v>
      </c>
      <c r="C1347">
        <v>1</v>
      </c>
      <c r="D1347" s="1" t="s">
        <v>10531</v>
      </c>
      <c r="E1347" s="1" t="s">
        <v>469</v>
      </c>
      <c r="F1347" s="1"/>
      <c r="H1347" s="1"/>
      <c r="J1347">
        <v>135040</v>
      </c>
      <c r="K1347" s="1" t="s">
        <v>10532</v>
      </c>
      <c r="L1347" s="1" t="s">
        <v>10533</v>
      </c>
      <c r="M1347" s="1" t="s">
        <v>130</v>
      </c>
      <c r="N1347">
        <v>260</v>
      </c>
      <c r="O1347" s="1"/>
      <c r="P1347" s="1" t="s">
        <v>6154</v>
      </c>
      <c r="Q1347" s="1" t="s">
        <v>117</v>
      </c>
      <c r="R1347" s="1" t="s">
        <v>156</v>
      </c>
      <c r="S1347" s="1" t="s">
        <v>10534</v>
      </c>
      <c r="T1347" s="1" t="s">
        <v>764</v>
      </c>
      <c r="U1347" s="1"/>
      <c r="V1347" s="1" t="s">
        <v>765</v>
      </c>
      <c r="W1347" s="1"/>
      <c r="X1347" s="1"/>
      <c r="Z1347" s="1" t="s">
        <v>143</v>
      </c>
      <c r="AA1347" s="1" t="s">
        <v>157</v>
      </c>
      <c r="AB1347" s="1" t="s">
        <v>6067</v>
      </c>
      <c r="AC1347" s="1" t="s">
        <v>171</v>
      </c>
      <c r="AD1347" s="3">
        <v>1</v>
      </c>
      <c r="AE1347" s="1" t="s">
        <v>106</v>
      </c>
      <c r="AF1347" s="1" t="s">
        <v>106</v>
      </c>
      <c r="AG1347" s="1" t="s">
        <v>106</v>
      </c>
      <c r="AH1347" s="1" t="s">
        <v>106</v>
      </c>
      <c r="AI1347" s="1" t="s">
        <v>154</v>
      </c>
      <c r="AJ1347" s="1"/>
      <c r="AK1347" s="1" t="s">
        <v>767</v>
      </c>
      <c r="AL1347" s="1"/>
      <c r="AM1347" s="1" t="s">
        <v>112</v>
      </c>
      <c r="AN1347">
        <v>1992</v>
      </c>
      <c r="AO1347">
        <v>3476</v>
      </c>
      <c r="AP1347">
        <v>2</v>
      </c>
      <c r="AQ1347" s="1" t="s">
        <v>108</v>
      </c>
      <c r="AR1347" s="1" t="s">
        <v>118</v>
      </c>
      <c r="AT1347" s="1" t="s">
        <v>108</v>
      </c>
      <c r="AU1347" s="1" t="s">
        <v>159</v>
      </c>
      <c r="AV1347">
        <v>1910</v>
      </c>
      <c r="AW1347" s="1" t="s">
        <v>160</v>
      </c>
      <c r="AX1347">
        <v>5</v>
      </c>
      <c r="AY1347">
        <v>2</v>
      </c>
      <c r="AZ1347">
        <v>1</v>
      </c>
      <c r="BA1347">
        <v>10</v>
      </c>
      <c r="BB1347" s="1"/>
      <c r="BE1347">
        <v>1</v>
      </c>
      <c r="BF1347">
        <v>1</v>
      </c>
      <c r="BH1347">
        <v>441</v>
      </c>
      <c r="BI1347" s="1"/>
      <c r="BM1347" s="1"/>
      <c r="BN1347" s="1"/>
      <c r="BU1347" s="1"/>
      <c r="BV1347">
        <v>0</v>
      </c>
      <c r="BX1347">
        <v>25150</v>
      </c>
      <c r="BY1347">
        <v>109890</v>
      </c>
      <c r="BZ1347">
        <v>15690</v>
      </c>
      <c r="CA1347" s="1" t="s">
        <v>769</v>
      </c>
      <c r="CB1347" s="1" t="s">
        <v>108</v>
      </c>
      <c r="CD1347">
        <v>15600</v>
      </c>
      <c r="CE1347" s="1" t="s">
        <v>107</v>
      </c>
      <c r="CF1347" s="1" t="s">
        <v>106</v>
      </c>
      <c r="CG1347" s="1"/>
      <c r="CI1347" s="1" t="s">
        <v>10535</v>
      </c>
      <c r="CJ1347" s="1" t="s">
        <v>161</v>
      </c>
      <c r="CK1347">
        <v>2465397</v>
      </c>
      <c r="CL1347">
        <v>167748</v>
      </c>
      <c r="CM1347" s="1" t="s">
        <v>765</v>
      </c>
      <c r="CO1347" s="1"/>
      <c r="CP1347" s="1"/>
      <c r="CQ1347" s="1" t="s">
        <v>10534</v>
      </c>
      <c r="CR1347" s="1" t="s">
        <v>10534</v>
      </c>
      <c r="CS1347" s="1"/>
      <c r="CU1347" s="1" t="s">
        <v>771</v>
      </c>
      <c r="CV1347" s="1" t="s">
        <v>113</v>
      </c>
      <c r="CW1347" s="1" t="s">
        <v>765</v>
      </c>
      <c r="CX1347" s="1"/>
      <c r="CZ1347" s="2"/>
      <c r="DA1347" t="str">
        <f>_xlfn.IFNA(_xlfn.XLOOKUP(R1347, LandUseCodes!$A$1:$A$70,LandUseCodes!$B$1:$B$70), "Not Listed")</f>
        <v>R - Single Family/Cabin</v>
      </c>
      <c r="DB1347" t="str">
        <f>_xlfn.IFNA(_xlfn.XLOOKUP(AD1347, Type!$A$1:$A$3,Type!$B$1:$B$3), "Not Listed")</f>
        <v>Public</v>
      </c>
    </row>
    <row r="1348" spans="1:106" x14ac:dyDescent="0.25">
      <c r="A1348" s="1" t="s">
        <v>10536</v>
      </c>
      <c r="B1348">
        <v>2025</v>
      </c>
      <c r="C1348">
        <v>1</v>
      </c>
      <c r="D1348" s="1" t="s">
        <v>10537</v>
      </c>
      <c r="E1348" s="1" t="s">
        <v>4368</v>
      </c>
      <c r="F1348" s="1" t="s">
        <v>10538</v>
      </c>
      <c r="G1348">
        <v>244000</v>
      </c>
      <c r="H1348" s="1"/>
      <c r="J1348">
        <v>117260</v>
      </c>
      <c r="K1348" s="1" t="s">
        <v>10539</v>
      </c>
      <c r="L1348" s="1"/>
      <c r="M1348" s="1" t="s">
        <v>130</v>
      </c>
      <c r="N1348">
        <v>266</v>
      </c>
      <c r="O1348" s="1"/>
      <c r="P1348" s="1" t="s">
        <v>6154</v>
      </c>
      <c r="Q1348" s="1" t="s">
        <v>117</v>
      </c>
      <c r="R1348" s="1" t="s">
        <v>156</v>
      </c>
      <c r="S1348" s="1" t="s">
        <v>10540</v>
      </c>
      <c r="T1348" s="1" t="s">
        <v>764</v>
      </c>
      <c r="U1348" s="1"/>
      <c r="V1348" s="1" t="s">
        <v>765</v>
      </c>
      <c r="W1348" s="1" t="s">
        <v>10541</v>
      </c>
      <c r="X1348" s="1" t="s">
        <v>10542</v>
      </c>
      <c r="Y1348">
        <v>1</v>
      </c>
      <c r="Z1348" s="1" t="s">
        <v>143</v>
      </c>
      <c r="AA1348" s="1" t="s">
        <v>157</v>
      </c>
      <c r="AB1348" s="1" t="s">
        <v>6067</v>
      </c>
      <c r="AC1348" s="1" t="s">
        <v>171</v>
      </c>
      <c r="AD1348" s="3">
        <v>1</v>
      </c>
      <c r="AE1348" s="1" t="s">
        <v>106</v>
      </c>
      <c r="AF1348" s="1" t="s">
        <v>106</v>
      </c>
      <c r="AG1348" s="1" t="s">
        <v>106</v>
      </c>
      <c r="AH1348" s="1" t="s">
        <v>106</v>
      </c>
      <c r="AI1348" s="1" t="s">
        <v>154</v>
      </c>
      <c r="AJ1348" s="1" t="s">
        <v>104</v>
      </c>
      <c r="AK1348" s="1" t="s">
        <v>767</v>
      </c>
      <c r="AL1348" s="1"/>
      <c r="AM1348" s="1" t="s">
        <v>112</v>
      </c>
      <c r="AN1348">
        <v>1950</v>
      </c>
      <c r="AO1348">
        <v>2432</v>
      </c>
      <c r="AP1348">
        <v>1.5</v>
      </c>
      <c r="AQ1348" s="1" t="s">
        <v>123</v>
      </c>
      <c r="AR1348" s="1" t="s">
        <v>118</v>
      </c>
      <c r="AT1348" s="1" t="s">
        <v>118</v>
      </c>
      <c r="AU1348" s="1" t="s">
        <v>159</v>
      </c>
      <c r="AV1348">
        <v>1916</v>
      </c>
      <c r="AW1348" s="1" t="s">
        <v>160</v>
      </c>
      <c r="AX1348">
        <v>4</v>
      </c>
      <c r="AY1348">
        <v>1</v>
      </c>
      <c r="AZ1348">
        <v>0</v>
      </c>
      <c r="BA1348">
        <v>7</v>
      </c>
      <c r="BB1348" s="1"/>
      <c r="BE1348">
        <v>1</v>
      </c>
      <c r="BF1348">
        <v>1</v>
      </c>
      <c r="BH1348">
        <v>264</v>
      </c>
      <c r="BI1348" s="1"/>
      <c r="BM1348" s="1"/>
      <c r="BN1348" s="1"/>
      <c r="BU1348" s="1"/>
      <c r="BV1348">
        <v>0</v>
      </c>
      <c r="BX1348">
        <v>23860</v>
      </c>
      <c r="BY1348">
        <v>93400</v>
      </c>
      <c r="BZ1348">
        <v>2330</v>
      </c>
      <c r="CA1348" s="1" t="s">
        <v>769</v>
      </c>
      <c r="CB1348" s="1" t="s">
        <v>108</v>
      </c>
      <c r="CD1348">
        <v>13650</v>
      </c>
      <c r="CE1348" s="1" t="s">
        <v>106</v>
      </c>
      <c r="CF1348" s="1" t="s">
        <v>106</v>
      </c>
      <c r="CG1348" s="1"/>
      <c r="CI1348" s="1" t="s">
        <v>10543</v>
      </c>
      <c r="CJ1348" s="1" t="s">
        <v>161</v>
      </c>
      <c r="CK1348">
        <v>2465383</v>
      </c>
      <c r="CL1348">
        <v>167675</v>
      </c>
      <c r="CM1348" s="1" t="s">
        <v>765</v>
      </c>
      <c r="CO1348" s="1"/>
      <c r="CP1348" s="1"/>
      <c r="CQ1348" s="1" t="s">
        <v>10540</v>
      </c>
      <c r="CR1348" s="1" t="s">
        <v>10540</v>
      </c>
      <c r="CS1348" s="1"/>
      <c r="CU1348" s="1" t="s">
        <v>771</v>
      </c>
      <c r="CV1348" s="1" t="s">
        <v>113</v>
      </c>
      <c r="CW1348" s="1" t="s">
        <v>765</v>
      </c>
      <c r="CX1348" s="1"/>
      <c r="CZ1348" s="2"/>
      <c r="DA1348" t="str">
        <f>_xlfn.IFNA(_xlfn.XLOOKUP(R1348, LandUseCodes!$A$1:$A$70,LandUseCodes!$B$1:$B$70), "Not Listed")</f>
        <v>R - Single Family/Cabin</v>
      </c>
      <c r="DB1348" t="str">
        <f>_xlfn.IFNA(_xlfn.XLOOKUP(AD1348, Type!$A$1:$A$3,Type!$B$1:$B$3), "Not Listed")</f>
        <v>Public</v>
      </c>
    </row>
    <row r="1349" spans="1:106" x14ac:dyDescent="0.25">
      <c r="A1349" s="1" t="s">
        <v>10544</v>
      </c>
      <c r="B1349">
        <v>2025</v>
      </c>
      <c r="C1349">
        <v>1</v>
      </c>
      <c r="D1349" s="1" t="s">
        <v>10545</v>
      </c>
      <c r="E1349" s="1" t="s">
        <v>10546</v>
      </c>
      <c r="F1349" s="1" t="s">
        <v>10547</v>
      </c>
      <c r="G1349">
        <v>1</v>
      </c>
      <c r="H1349" s="1" t="s">
        <v>115</v>
      </c>
      <c r="J1349">
        <v>95330</v>
      </c>
      <c r="K1349" s="1" t="s">
        <v>10548</v>
      </c>
      <c r="L1349" s="1" t="s">
        <v>10549</v>
      </c>
      <c r="M1349" s="1" t="s">
        <v>130</v>
      </c>
      <c r="N1349">
        <v>272</v>
      </c>
      <c r="O1349" s="1"/>
      <c r="P1349" s="1" t="s">
        <v>6154</v>
      </c>
      <c r="Q1349" s="1" t="s">
        <v>117</v>
      </c>
      <c r="R1349" s="1" t="s">
        <v>156</v>
      </c>
      <c r="S1349" s="1" t="s">
        <v>10550</v>
      </c>
      <c r="T1349" s="1" t="s">
        <v>764</v>
      </c>
      <c r="U1349" s="1"/>
      <c r="V1349" s="1" t="s">
        <v>765</v>
      </c>
      <c r="W1349" s="1" t="s">
        <v>10548</v>
      </c>
      <c r="X1349" s="1" t="s">
        <v>4888</v>
      </c>
      <c r="Y1349">
        <v>224900</v>
      </c>
      <c r="Z1349" s="1" t="s">
        <v>143</v>
      </c>
      <c r="AA1349" s="1" t="s">
        <v>157</v>
      </c>
      <c r="AB1349" s="1" t="s">
        <v>6067</v>
      </c>
      <c r="AC1349" s="1" t="s">
        <v>171</v>
      </c>
      <c r="AD1349" s="3">
        <v>1</v>
      </c>
      <c r="AE1349" s="1" t="s">
        <v>106</v>
      </c>
      <c r="AF1349" s="1" t="s">
        <v>106</v>
      </c>
      <c r="AG1349" s="1" t="s">
        <v>106</v>
      </c>
      <c r="AH1349" s="1" t="s">
        <v>106</v>
      </c>
      <c r="AI1349" s="1"/>
      <c r="AJ1349" s="1" t="s">
        <v>108</v>
      </c>
      <c r="AK1349" s="1" t="s">
        <v>767</v>
      </c>
      <c r="AL1349" s="1"/>
      <c r="AM1349" s="1"/>
      <c r="AO1349">
        <v>2527</v>
      </c>
      <c r="AP1349">
        <v>1.5</v>
      </c>
      <c r="AQ1349" s="1" t="s">
        <v>123</v>
      </c>
      <c r="AR1349" s="1" t="s">
        <v>118</v>
      </c>
      <c r="AT1349" s="1" t="s">
        <v>118</v>
      </c>
      <c r="AU1349" s="1" t="s">
        <v>159</v>
      </c>
      <c r="AV1349">
        <v>1920</v>
      </c>
      <c r="AW1349" s="1" t="s">
        <v>290</v>
      </c>
      <c r="AX1349">
        <v>5</v>
      </c>
      <c r="AY1349">
        <v>1</v>
      </c>
      <c r="AZ1349">
        <v>0</v>
      </c>
      <c r="BA1349">
        <v>8</v>
      </c>
      <c r="BB1349" s="1"/>
      <c r="BH1349">
        <v>264</v>
      </c>
      <c r="BI1349" s="1"/>
      <c r="BM1349" s="1"/>
      <c r="BN1349" s="1"/>
      <c r="BU1349" s="1"/>
      <c r="BV1349">
        <v>0</v>
      </c>
      <c r="BX1349">
        <v>30620</v>
      </c>
      <c r="BY1349">
        <v>64710</v>
      </c>
      <c r="BZ1349">
        <v>3270</v>
      </c>
      <c r="CA1349" s="1" t="s">
        <v>769</v>
      </c>
      <c r="CB1349" s="1" t="s">
        <v>108</v>
      </c>
      <c r="CD1349">
        <v>23888</v>
      </c>
      <c r="CE1349" s="1" t="s">
        <v>106</v>
      </c>
      <c r="CF1349" s="1" t="s">
        <v>106</v>
      </c>
      <c r="CG1349" s="1"/>
      <c r="CI1349" s="1" t="s">
        <v>10551</v>
      </c>
      <c r="CJ1349" s="1" t="s">
        <v>161</v>
      </c>
      <c r="CK1349">
        <v>2465370</v>
      </c>
      <c r="CL1349">
        <v>167577</v>
      </c>
      <c r="CM1349" s="1" t="s">
        <v>765</v>
      </c>
      <c r="CO1349" s="1"/>
      <c r="CP1349" s="1"/>
      <c r="CQ1349" s="1" t="s">
        <v>10550</v>
      </c>
      <c r="CR1349" s="1" t="s">
        <v>10550</v>
      </c>
      <c r="CS1349" s="1"/>
      <c r="CU1349" s="1" t="s">
        <v>771</v>
      </c>
      <c r="CV1349" s="1" t="s">
        <v>113</v>
      </c>
      <c r="CW1349" s="1" t="s">
        <v>765</v>
      </c>
      <c r="CX1349" s="1"/>
      <c r="CZ1349" s="2"/>
      <c r="DA1349" t="str">
        <f>_xlfn.IFNA(_xlfn.XLOOKUP(R1349, LandUseCodes!$A$1:$A$70,LandUseCodes!$B$1:$B$70), "Not Listed")</f>
        <v>R - Single Family/Cabin</v>
      </c>
      <c r="DB1349" t="str">
        <f>_xlfn.IFNA(_xlfn.XLOOKUP(AD1349, Type!$A$1:$A$3,Type!$B$1:$B$3), "Not Listed")</f>
        <v>Public</v>
      </c>
    </row>
    <row r="1350" spans="1:106" x14ac:dyDescent="0.25">
      <c r="A1350" s="1" t="s">
        <v>10552</v>
      </c>
      <c r="B1350">
        <v>2025</v>
      </c>
      <c r="C1350">
        <v>1</v>
      </c>
      <c r="D1350" s="1" t="s">
        <v>10553</v>
      </c>
      <c r="E1350" s="1" t="s">
        <v>6673</v>
      </c>
      <c r="F1350" s="1" t="s">
        <v>331</v>
      </c>
      <c r="G1350">
        <v>30000</v>
      </c>
      <c r="H1350" s="1"/>
      <c r="J1350">
        <v>78050</v>
      </c>
      <c r="K1350" s="1" t="s">
        <v>10554</v>
      </c>
      <c r="L1350" s="1" t="s">
        <v>10555</v>
      </c>
      <c r="M1350" s="1" t="s">
        <v>130</v>
      </c>
      <c r="N1350">
        <v>277</v>
      </c>
      <c r="O1350" s="1"/>
      <c r="P1350" s="1" t="s">
        <v>6154</v>
      </c>
      <c r="Q1350" s="1" t="s">
        <v>117</v>
      </c>
      <c r="R1350" s="1" t="s">
        <v>156</v>
      </c>
      <c r="S1350" s="1" t="s">
        <v>10556</v>
      </c>
      <c r="T1350" s="1" t="s">
        <v>764</v>
      </c>
      <c r="U1350" s="1"/>
      <c r="V1350" s="1" t="s">
        <v>765</v>
      </c>
      <c r="W1350" s="1"/>
      <c r="X1350" s="1"/>
      <c r="Z1350" s="1" t="s">
        <v>143</v>
      </c>
      <c r="AA1350" s="1" t="s">
        <v>157</v>
      </c>
      <c r="AB1350" s="1" t="s">
        <v>6067</v>
      </c>
      <c r="AC1350" s="1" t="s">
        <v>171</v>
      </c>
      <c r="AD1350" s="3">
        <v>1</v>
      </c>
      <c r="AE1350" s="1" t="s">
        <v>106</v>
      </c>
      <c r="AF1350" s="1" t="s">
        <v>106</v>
      </c>
      <c r="AG1350" s="1" t="s">
        <v>106</v>
      </c>
      <c r="AH1350" s="1" t="s">
        <v>106</v>
      </c>
      <c r="AI1350" s="1"/>
      <c r="AJ1350" s="1" t="s">
        <v>104</v>
      </c>
      <c r="AK1350" s="1" t="s">
        <v>767</v>
      </c>
      <c r="AL1350" s="1"/>
      <c r="AM1350" s="1"/>
      <c r="AO1350">
        <v>1700</v>
      </c>
      <c r="AP1350">
        <v>2</v>
      </c>
      <c r="AQ1350" s="1" t="s">
        <v>108</v>
      </c>
      <c r="AR1350" s="1" t="s">
        <v>118</v>
      </c>
      <c r="AT1350" s="1" t="s">
        <v>108</v>
      </c>
      <c r="AU1350" s="1" t="s">
        <v>159</v>
      </c>
      <c r="AV1350">
        <v>1917</v>
      </c>
      <c r="AW1350" s="1" t="s">
        <v>136</v>
      </c>
      <c r="AX1350">
        <v>3</v>
      </c>
      <c r="AY1350">
        <v>1</v>
      </c>
      <c r="AZ1350">
        <v>0</v>
      </c>
      <c r="BA1350">
        <v>7</v>
      </c>
      <c r="BB1350" s="1"/>
      <c r="BH1350">
        <v>360</v>
      </c>
      <c r="BI1350" s="1"/>
      <c r="BM1350" s="1"/>
      <c r="BN1350" s="1"/>
      <c r="BU1350" s="1"/>
      <c r="BV1350">
        <v>0</v>
      </c>
      <c r="BX1350">
        <v>18050</v>
      </c>
      <c r="BY1350">
        <v>60000</v>
      </c>
      <c r="BZ1350">
        <v>7750</v>
      </c>
      <c r="CA1350" s="1" t="s">
        <v>769</v>
      </c>
      <c r="CB1350" s="1" t="s">
        <v>108</v>
      </c>
      <c r="CD1350">
        <v>4847</v>
      </c>
      <c r="CE1350" s="1" t="s">
        <v>118</v>
      </c>
      <c r="CF1350" s="1" t="s">
        <v>106</v>
      </c>
      <c r="CG1350" s="1"/>
      <c r="CI1350" s="1" t="s">
        <v>10557</v>
      </c>
      <c r="CJ1350" s="1" t="s">
        <v>161</v>
      </c>
      <c r="CK1350">
        <v>2465567</v>
      </c>
      <c r="CL1350">
        <v>167498</v>
      </c>
      <c r="CM1350" s="1" t="s">
        <v>765</v>
      </c>
      <c r="CO1350" s="1"/>
      <c r="CP1350" s="1"/>
      <c r="CQ1350" s="1" t="s">
        <v>10556</v>
      </c>
      <c r="CR1350" s="1" t="s">
        <v>10556</v>
      </c>
      <c r="CS1350" s="1"/>
      <c r="CU1350" s="1" t="s">
        <v>771</v>
      </c>
      <c r="CV1350" s="1" t="s">
        <v>113</v>
      </c>
      <c r="CW1350" s="1" t="s">
        <v>765</v>
      </c>
      <c r="CX1350" s="1"/>
      <c r="CZ1350" s="2"/>
      <c r="DA1350" t="str">
        <f>_xlfn.IFNA(_xlfn.XLOOKUP(R1350, LandUseCodes!$A$1:$A$70,LandUseCodes!$B$1:$B$70), "Not Listed")</f>
        <v>R - Single Family/Cabin</v>
      </c>
      <c r="DB1350" t="str">
        <f>_xlfn.IFNA(_xlfn.XLOOKUP(AD1350, Type!$A$1:$A$3,Type!$B$1:$B$3), "Not Listed")</f>
        <v>Public</v>
      </c>
    </row>
    <row r="1351" spans="1:106" x14ac:dyDescent="0.25">
      <c r="A1351" s="1" t="s">
        <v>10558</v>
      </c>
      <c r="B1351">
        <v>2025</v>
      </c>
      <c r="C1351">
        <v>1</v>
      </c>
      <c r="D1351" s="1" t="s">
        <v>10559</v>
      </c>
      <c r="E1351" s="1" t="s">
        <v>10560</v>
      </c>
      <c r="F1351" s="1" t="s">
        <v>657</v>
      </c>
      <c r="G1351">
        <v>169100</v>
      </c>
      <c r="H1351" s="1"/>
      <c r="J1351">
        <v>76330</v>
      </c>
      <c r="K1351" s="1" t="s">
        <v>10561</v>
      </c>
      <c r="L1351" s="1"/>
      <c r="M1351" s="1" t="s">
        <v>130</v>
      </c>
      <c r="N1351">
        <v>275</v>
      </c>
      <c r="O1351" s="1"/>
      <c r="P1351" s="1" t="s">
        <v>6154</v>
      </c>
      <c r="Q1351" s="1" t="s">
        <v>117</v>
      </c>
      <c r="R1351" s="1" t="s">
        <v>156</v>
      </c>
      <c r="S1351" s="1" t="s">
        <v>10562</v>
      </c>
      <c r="T1351" s="1" t="s">
        <v>764</v>
      </c>
      <c r="U1351" s="1"/>
      <c r="V1351" s="1" t="s">
        <v>765</v>
      </c>
      <c r="W1351" s="1" t="s">
        <v>10563</v>
      </c>
      <c r="X1351" s="1" t="s">
        <v>4201</v>
      </c>
      <c r="Y1351">
        <v>124900</v>
      </c>
      <c r="Z1351" s="1" t="s">
        <v>143</v>
      </c>
      <c r="AA1351" s="1" t="s">
        <v>157</v>
      </c>
      <c r="AB1351" s="1" t="s">
        <v>6067</v>
      </c>
      <c r="AC1351" s="1" t="s">
        <v>171</v>
      </c>
      <c r="AD1351" s="3">
        <v>1</v>
      </c>
      <c r="AE1351" s="1" t="s">
        <v>106</v>
      </c>
      <c r="AF1351" s="1" t="s">
        <v>106</v>
      </c>
      <c r="AG1351" s="1" t="s">
        <v>106</v>
      </c>
      <c r="AH1351" s="1" t="s">
        <v>106</v>
      </c>
      <c r="AI1351" s="1"/>
      <c r="AJ1351" s="1" t="s">
        <v>104</v>
      </c>
      <c r="AK1351" s="1" t="s">
        <v>767</v>
      </c>
      <c r="AL1351" s="1"/>
      <c r="AM1351" s="1"/>
      <c r="AO1351">
        <v>1660</v>
      </c>
      <c r="AP1351">
        <v>2</v>
      </c>
      <c r="AQ1351" s="1" t="s">
        <v>108</v>
      </c>
      <c r="AR1351" s="1" t="s">
        <v>118</v>
      </c>
      <c r="AT1351" s="1" t="s">
        <v>118</v>
      </c>
      <c r="AU1351" s="1" t="s">
        <v>159</v>
      </c>
      <c r="AV1351">
        <v>1917</v>
      </c>
      <c r="AW1351" s="1" t="s">
        <v>136</v>
      </c>
      <c r="AX1351">
        <v>3</v>
      </c>
      <c r="AY1351">
        <v>1</v>
      </c>
      <c r="AZ1351">
        <v>0</v>
      </c>
      <c r="BA1351">
        <v>8</v>
      </c>
      <c r="BB1351" s="1"/>
      <c r="BH1351">
        <v>180</v>
      </c>
      <c r="BI1351" s="1"/>
      <c r="BM1351" s="1"/>
      <c r="BN1351" s="1"/>
      <c r="BU1351" s="1"/>
      <c r="BV1351">
        <v>0</v>
      </c>
      <c r="BX1351">
        <v>18510</v>
      </c>
      <c r="BY1351">
        <v>57820</v>
      </c>
      <c r="BZ1351">
        <v>1860</v>
      </c>
      <c r="CA1351" s="1" t="s">
        <v>769</v>
      </c>
      <c r="CB1351" s="1" t="s">
        <v>108</v>
      </c>
      <c r="CD1351">
        <v>5548</v>
      </c>
      <c r="CE1351" s="1" t="s">
        <v>118</v>
      </c>
      <c r="CF1351" s="1" t="s">
        <v>106</v>
      </c>
      <c r="CG1351" s="1"/>
      <c r="CI1351" s="1" t="s">
        <v>10564</v>
      </c>
      <c r="CJ1351" s="1" t="s">
        <v>10565</v>
      </c>
      <c r="CK1351">
        <v>2465575</v>
      </c>
      <c r="CL1351">
        <v>167535</v>
      </c>
      <c r="CM1351" s="1" t="s">
        <v>765</v>
      </c>
      <c r="CO1351" s="1"/>
      <c r="CP1351" s="1"/>
      <c r="CQ1351" s="1" t="s">
        <v>10562</v>
      </c>
      <c r="CR1351" s="1" t="s">
        <v>10562</v>
      </c>
      <c r="CS1351" s="1"/>
      <c r="CU1351" s="1" t="s">
        <v>771</v>
      </c>
      <c r="CV1351" s="1" t="s">
        <v>113</v>
      </c>
      <c r="CW1351" s="1" t="s">
        <v>765</v>
      </c>
      <c r="CX1351" s="1"/>
      <c r="CZ1351" s="2"/>
      <c r="DA1351" t="str">
        <f>_xlfn.IFNA(_xlfn.XLOOKUP(R1351, LandUseCodes!$A$1:$A$70,LandUseCodes!$B$1:$B$70), "Not Listed")</f>
        <v>R - Single Family/Cabin</v>
      </c>
      <c r="DB1351" t="str">
        <f>_xlfn.IFNA(_xlfn.XLOOKUP(AD1351, Type!$A$1:$A$3,Type!$B$1:$B$3), "Not Listed")</f>
        <v>Public</v>
      </c>
    </row>
    <row r="1352" spans="1:106" x14ac:dyDescent="0.25">
      <c r="A1352" s="1" t="s">
        <v>10566</v>
      </c>
      <c r="B1352">
        <v>2025</v>
      </c>
      <c r="C1352">
        <v>1</v>
      </c>
      <c r="D1352" s="1" t="s">
        <v>10567</v>
      </c>
      <c r="E1352" s="1" t="s">
        <v>10568</v>
      </c>
      <c r="F1352" s="1"/>
      <c r="H1352" s="1"/>
      <c r="J1352">
        <v>79060</v>
      </c>
      <c r="K1352" s="1" t="s">
        <v>10569</v>
      </c>
      <c r="L1352" s="1" t="s">
        <v>10570</v>
      </c>
      <c r="M1352" s="1" t="s">
        <v>130</v>
      </c>
      <c r="N1352">
        <v>271</v>
      </c>
      <c r="O1352" s="1"/>
      <c r="P1352" s="1" t="s">
        <v>6154</v>
      </c>
      <c r="Q1352" s="1" t="s">
        <v>117</v>
      </c>
      <c r="R1352" s="1" t="s">
        <v>156</v>
      </c>
      <c r="S1352" s="1" t="s">
        <v>10571</v>
      </c>
      <c r="T1352" s="1" t="s">
        <v>764</v>
      </c>
      <c r="U1352" s="1"/>
      <c r="V1352" s="1" t="s">
        <v>765</v>
      </c>
      <c r="W1352" s="1"/>
      <c r="X1352" s="1"/>
      <c r="Z1352" s="1" t="s">
        <v>143</v>
      </c>
      <c r="AA1352" s="1" t="s">
        <v>157</v>
      </c>
      <c r="AB1352" s="1" t="s">
        <v>6067</v>
      </c>
      <c r="AC1352" s="1" t="s">
        <v>171</v>
      </c>
      <c r="AD1352" s="3">
        <v>1</v>
      </c>
      <c r="AE1352" s="1" t="s">
        <v>106</v>
      </c>
      <c r="AF1352" s="1" t="s">
        <v>106</v>
      </c>
      <c r="AG1352" s="1" t="s">
        <v>106</v>
      </c>
      <c r="AH1352" s="1" t="s">
        <v>106</v>
      </c>
      <c r="AI1352" s="1" t="s">
        <v>154</v>
      </c>
      <c r="AJ1352" s="1"/>
      <c r="AK1352" s="1" t="s">
        <v>767</v>
      </c>
      <c r="AL1352" s="1"/>
      <c r="AM1352" s="1"/>
      <c r="AO1352">
        <v>1870</v>
      </c>
      <c r="AP1352">
        <v>1.5</v>
      </c>
      <c r="AQ1352" s="1" t="s">
        <v>106</v>
      </c>
      <c r="AR1352" s="1" t="s">
        <v>118</v>
      </c>
      <c r="AT1352" s="1" t="s">
        <v>108</v>
      </c>
      <c r="AU1352" s="1" t="s">
        <v>159</v>
      </c>
      <c r="AV1352">
        <v>1917</v>
      </c>
      <c r="AW1352" s="1" t="s">
        <v>290</v>
      </c>
      <c r="AX1352">
        <v>2</v>
      </c>
      <c r="AY1352">
        <v>1</v>
      </c>
      <c r="AZ1352">
        <v>0</v>
      </c>
      <c r="BA1352">
        <v>5</v>
      </c>
      <c r="BB1352" s="1"/>
      <c r="BH1352">
        <v>600</v>
      </c>
      <c r="BI1352" s="1"/>
      <c r="BM1352" s="1"/>
      <c r="BN1352" s="1"/>
      <c r="BU1352" s="1"/>
      <c r="BV1352">
        <v>0</v>
      </c>
      <c r="BX1352">
        <v>21340</v>
      </c>
      <c r="BY1352">
        <v>57720</v>
      </c>
      <c r="BZ1352">
        <v>17420</v>
      </c>
      <c r="CA1352" s="1" t="s">
        <v>769</v>
      </c>
      <c r="CB1352" s="1" t="s">
        <v>108</v>
      </c>
      <c r="CD1352">
        <v>9825</v>
      </c>
      <c r="CE1352" s="1" t="s">
        <v>106</v>
      </c>
      <c r="CF1352" s="1" t="s">
        <v>106</v>
      </c>
      <c r="CG1352" s="1"/>
      <c r="CI1352" s="1" t="s">
        <v>10572</v>
      </c>
      <c r="CJ1352" s="1" t="s">
        <v>161</v>
      </c>
      <c r="CK1352">
        <v>2465584</v>
      </c>
      <c r="CL1352">
        <v>167595</v>
      </c>
      <c r="CM1352" s="1" t="s">
        <v>765</v>
      </c>
      <c r="CO1352" s="1"/>
      <c r="CP1352" s="1"/>
      <c r="CQ1352" s="1" t="s">
        <v>10571</v>
      </c>
      <c r="CR1352" s="1" t="s">
        <v>10571</v>
      </c>
      <c r="CS1352" s="1"/>
      <c r="CU1352" s="1" t="s">
        <v>771</v>
      </c>
      <c r="CV1352" s="1" t="s">
        <v>113</v>
      </c>
      <c r="CW1352" s="1" t="s">
        <v>765</v>
      </c>
      <c r="CX1352" s="1"/>
      <c r="CZ1352" s="2"/>
      <c r="DA1352" t="str">
        <f>_xlfn.IFNA(_xlfn.XLOOKUP(R1352, LandUseCodes!$A$1:$A$70,LandUseCodes!$B$1:$B$70), "Not Listed")</f>
        <v>R - Single Family/Cabin</v>
      </c>
      <c r="DB1352" t="str">
        <f>_xlfn.IFNA(_xlfn.XLOOKUP(AD1352, Type!$A$1:$A$3,Type!$B$1:$B$3), "Not Listed")</f>
        <v>Public</v>
      </c>
    </row>
    <row r="1353" spans="1:106" x14ac:dyDescent="0.25">
      <c r="A1353" s="1" t="s">
        <v>10573</v>
      </c>
      <c r="B1353">
        <v>2025</v>
      </c>
      <c r="C1353">
        <v>1</v>
      </c>
      <c r="D1353" s="1"/>
      <c r="E1353" s="1"/>
      <c r="F1353" s="1"/>
      <c r="H1353" s="1"/>
      <c r="J1353">
        <v>252980</v>
      </c>
      <c r="K1353" s="1" t="s">
        <v>10574</v>
      </c>
      <c r="L1353" s="1"/>
      <c r="M1353" s="1" t="s">
        <v>130</v>
      </c>
      <c r="N1353">
        <v>260</v>
      </c>
      <c r="O1353" s="1" t="s">
        <v>1225</v>
      </c>
      <c r="P1353" s="1" t="s">
        <v>325</v>
      </c>
      <c r="Q1353" s="1" t="s">
        <v>283</v>
      </c>
      <c r="R1353" s="1" t="s">
        <v>278</v>
      </c>
      <c r="S1353" s="1" t="s">
        <v>10575</v>
      </c>
      <c r="T1353" s="1" t="s">
        <v>10576</v>
      </c>
      <c r="U1353" s="1" t="s">
        <v>764</v>
      </c>
      <c r="V1353" s="1" t="s">
        <v>765</v>
      </c>
      <c r="W1353" s="1"/>
      <c r="X1353" s="1"/>
      <c r="Z1353" s="1" t="s">
        <v>118</v>
      </c>
      <c r="AA1353" s="1" t="s">
        <v>116</v>
      </c>
      <c r="AB1353" s="1" t="s">
        <v>823</v>
      </c>
      <c r="AC1353" s="1" t="s">
        <v>171</v>
      </c>
      <c r="AD1353" s="3">
        <v>1</v>
      </c>
      <c r="AE1353" s="1" t="s">
        <v>106</v>
      </c>
      <c r="AF1353" s="1" t="s">
        <v>106</v>
      </c>
      <c r="AG1353" s="1" t="s">
        <v>106</v>
      </c>
      <c r="AH1353" s="1" t="s">
        <v>106</v>
      </c>
      <c r="AI1353" s="1"/>
      <c r="AJ1353" s="1"/>
      <c r="AK1353" s="1" t="s">
        <v>767</v>
      </c>
      <c r="AL1353" s="1" t="s">
        <v>107</v>
      </c>
      <c r="AM1353" s="1"/>
      <c r="AQ1353" s="1"/>
      <c r="AR1353" s="1"/>
      <c r="AT1353" s="1"/>
      <c r="AU1353" s="1"/>
      <c r="AW1353" s="1"/>
      <c r="BB1353" s="1"/>
      <c r="BI1353" s="1" t="s">
        <v>208</v>
      </c>
      <c r="BK1353">
        <v>4896</v>
      </c>
      <c r="BM1353" s="1" t="s">
        <v>108</v>
      </c>
      <c r="BN1353" s="1" t="s">
        <v>135</v>
      </c>
      <c r="BO1353">
        <v>1879</v>
      </c>
      <c r="BP1353">
        <v>4896</v>
      </c>
      <c r="BR1353">
        <v>2</v>
      </c>
      <c r="BU1353" s="1"/>
      <c r="BV1353">
        <v>0</v>
      </c>
      <c r="BX1353">
        <v>88750</v>
      </c>
      <c r="BY1353">
        <v>164230</v>
      </c>
      <c r="BZ1353">
        <v>0</v>
      </c>
      <c r="CA1353" s="1" t="s">
        <v>769</v>
      </c>
      <c r="CB1353" s="1"/>
      <c r="CD1353">
        <v>56000</v>
      </c>
      <c r="CE1353" s="1"/>
      <c r="CF1353" s="1" t="s">
        <v>106</v>
      </c>
      <c r="CG1353" s="1"/>
      <c r="CI1353" s="1" t="s">
        <v>10577</v>
      </c>
      <c r="CJ1353" s="1" t="s">
        <v>279</v>
      </c>
      <c r="CK1353">
        <v>2465693</v>
      </c>
      <c r="CL1353">
        <v>167747</v>
      </c>
      <c r="CM1353" s="1" t="s">
        <v>765</v>
      </c>
      <c r="CN1353">
        <v>1</v>
      </c>
      <c r="CO1353" s="1"/>
      <c r="CP1353" s="1"/>
      <c r="CQ1353" s="1" t="s">
        <v>10576</v>
      </c>
      <c r="CR1353" s="1" t="s">
        <v>10575</v>
      </c>
      <c r="CS1353" s="1" t="s">
        <v>10576</v>
      </c>
      <c r="CU1353" s="1" t="s">
        <v>771</v>
      </c>
      <c r="CV1353" s="1" t="s">
        <v>113</v>
      </c>
      <c r="CW1353" s="1" t="s">
        <v>765</v>
      </c>
      <c r="CX1353" s="1"/>
      <c r="CZ1353" s="2"/>
      <c r="DA1353" t="str">
        <f>_xlfn.IFNA(_xlfn.XLOOKUP(R1353, LandUseCodes!$A$1:$A$70,LandUseCodes!$B$1:$B$70), "Not Listed")</f>
        <v>E - Churches</v>
      </c>
      <c r="DB1353" t="str">
        <f>_xlfn.IFNA(_xlfn.XLOOKUP(AD1353, Type!$A$1:$A$3,Type!$B$1:$B$3), "Not Listed")</f>
        <v>Public</v>
      </c>
    </row>
    <row r="1354" spans="1:106" x14ac:dyDescent="0.25">
      <c r="A1354" s="1" t="s">
        <v>10578</v>
      </c>
      <c r="B1354">
        <v>2025</v>
      </c>
      <c r="C1354">
        <v>1</v>
      </c>
      <c r="D1354" s="1" t="s">
        <v>10579</v>
      </c>
      <c r="E1354" s="1" t="s">
        <v>10580</v>
      </c>
      <c r="F1354" s="1" t="s">
        <v>10581</v>
      </c>
      <c r="G1354">
        <v>220000</v>
      </c>
      <c r="H1354" s="1"/>
      <c r="J1354">
        <v>115690</v>
      </c>
      <c r="K1354" s="1" t="s">
        <v>10582</v>
      </c>
      <c r="L1354" s="1" t="s">
        <v>10583</v>
      </c>
      <c r="M1354" s="1" t="s">
        <v>130</v>
      </c>
      <c r="N1354">
        <v>247</v>
      </c>
      <c r="O1354" s="1"/>
      <c r="P1354" s="1" t="s">
        <v>6154</v>
      </c>
      <c r="Q1354" s="1" t="s">
        <v>117</v>
      </c>
      <c r="R1354" s="1" t="s">
        <v>156</v>
      </c>
      <c r="S1354" s="1" t="s">
        <v>10584</v>
      </c>
      <c r="T1354" s="1" t="s">
        <v>764</v>
      </c>
      <c r="U1354" s="1"/>
      <c r="V1354" s="1" t="s">
        <v>765</v>
      </c>
      <c r="W1354" s="1" t="s">
        <v>10585</v>
      </c>
      <c r="X1354" s="1"/>
      <c r="Z1354" s="1" t="s">
        <v>143</v>
      </c>
      <c r="AA1354" s="1" t="s">
        <v>157</v>
      </c>
      <c r="AB1354" s="1" t="s">
        <v>6067</v>
      </c>
      <c r="AC1354" s="1" t="s">
        <v>171</v>
      </c>
      <c r="AD1354" s="3">
        <v>1</v>
      </c>
      <c r="AE1354" s="1" t="s">
        <v>106</v>
      </c>
      <c r="AF1354" s="1" t="s">
        <v>106</v>
      </c>
      <c r="AG1354" s="1" t="s">
        <v>106</v>
      </c>
      <c r="AH1354" s="1" t="s">
        <v>106</v>
      </c>
      <c r="AI1354" s="1" t="s">
        <v>154</v>
      </c>
      <c r="AJ1354" s="1" t="s">
        <v>104</v>
      </c>
      <c r="AK1354" s="1" t="s">
        <v>767</v>
      </c>
      <c r="AL1354" s="1"/>
      <c r="AM1354" s="1"/>
      <c r="AO1354">
        <v>3120</v>
      </c>
      <c r="AP1354">
        <v>1.5</v>
      </c>
      <c r="AQ1354" s="1" t="s">
        <v>123</v>
      </c>
      <c r="AR1354" s="1" t="s">
        <v>118</v>
      </c>
      <c r="AS1354">
        <v>1080</v>
      </c>
      <c r="AT1354" s="1" t="s">
        <v>108</v>
      </c>
      <c r="AU1354" s="1" t="s">
        <v>159</v>
      </c>
      <c r="AV1354">
        <v>1947</v>
      </c>
      <c r="AW1354" s="1" t="s">
        <v>101</v>
      </c>
      <c r="AX1354">
        <v>4</v>
      </c>
      <c r="AY1354">
        <v>1</v>
      </c>
      <c r="AZ1354">
        <v>1</v>
      </c>
      <c r="BA1354">
        <v>6</v>
      </c>
      <c r="BB1354" s="1"/>
      <c r="BE1354">
        <v>1</v>
      </c>
      <c r="BF1354">
        <v>1</v>
      </c>
      <c r="BH1354">
        <v>480</v>
      </c>
      <c r="BI1354" s="1"/>
      <c r="BM1354" s="1"/>
      <c r="BN1354" s="1"/>
      <c r="BU1354" s="1"/>
      <c r="BV1354">
        <v>0</v>
      </c>
      <c r="BX1354">
        <v>20390</v>
      </c>
      <c r="BY1354">
        <v>95300</v>
      </c>
      <c r="BZ1354">
        <v>7020</v>
      </c>
      <c r="CA1354" s="1" t="s">
        <v>769</v>
      </c>
      <c r="CB1354" s="1" t="s">
        <v>108</v>
      </c>
      <c r="CD1354">
        <v>8400</v>
      </c>
      <c r="CE1354" s="1" t="s">
        <v>106</v>
      </c>
      <c r="CF1354" s="1" t="s">
        <v>106</v>
      </c>
      <c r="CG1354" s="1"/>
      <c r="CI1354" s="1" t="s">
        <v>10586</v>
      </c>
      <c r="CJ1354" s="1" t="s">
        <v>161</v>
      </c>
      <c r="CK1354">
        <v>2465652</v>
      </c>
      <c r="CL1354">
        <v>167897</v>
      </c>
      <c r="CM1354" s="1" t="s">
        <v>765</v>
      </c>
      <c r="CO1354" s="1"/>
      <c r="CP1354" s="1"/>
      <c r="CQ1354" s="1" t="s">
        <v>10584</v>
      </c>
      <c r="CR1354" s="1" t="s">
        <v>10584</v>
      </c>
      <c r="CS1354" s="1"/>
      <c r="CU1354" s="1" t="s">
        <v>771</v>
      </c>
      <c r="CV1354" s="1" t="s">
        <v>113</v>
      </c>
      <c r="CW1354" s="1" t="s">
        <v>765</v>
      </c>
      <c r="CX1354" s="1"/>
      <c r="CZ1354" s="2"/>
      <c r="DA1354" t="str">
        <f>_xlfn.IFNA(_xlfn.XLOOKUP(R1354, LandUseCodes!$A$1:$A$70,LandUseCodes!$B$1:$B$70), "Not Listed")</f>
        <v>R - Single Family/Cabin</v>
      </c>
      <c r="DB1354" t="str">
        <f>_xlfn.IFNA(_xlfn.XLOOKUP(AD1354, Type!$A$1:$A$3,Type!$B$1:$B$3), "Not Listed")</f>
        <v>Public</v>
      </c>
    </row>
    <row r="1355" spans="1:106" x14ac:dyDescent="0.25">
      <c r="A1355" s="1" t="s">
        <v>10587</v>
      </c>
      <c r="B1355">
        <v>2025</v>
      </c>
      <c r="C1355">
        <v>1</v>
      </c>
      <c r="D1355" s="1" t="s">
        <v>10588</v>
      </c>
      <c r="E1355" s="1" t="s">
        <v>10589</v>
      </c>
      <c r="F1355" s="1" t="s">
        <v>10590</v>
      </c>
      <c r="G1355">
        <v>213250</v>
      </c>
      <c r="H1355" s="1"/>
      <c r="J1355">
        <v>92550</v>
      </c>
      <c r="K1355" s="1" t="s">
        <v>10591</v>
      </c>
      <c r="L1355" s="1"/>
      <c r="M1355" s="1" t="s">
        <v>130</v>
      </c>
      <c r="N1355">
        <v>241</v>
      </c>
      <c r="O1355" s="1"/>
      <c r="P1355" s="1" t="s">
        <v>6154</v>
      </c>
      <c r="Q1355" s="1" t="s">
        <v>117</v>
      </c>
      <c r="R1355" s="1" t="s">
        <v>156</v>
      </c>
      <c r="S1355" s="1" t="s">
        <v>10592</v>
      </c>
      <c r="T1355" s="1" t="s">
        <v>764</v>
      </c>
      <c r="U1355" s="1"/>
      <c r="V1355" s="1" t="s">
        <v>765</v>
      </c>
      <c r="W1355" s="1" t="s">
        <v>10593</v>
      </c>
      <c r="X1355" s="1" t="s">
        <v>10594</v>
      </c>
      <c r="Y1355">
        <v>124900</v>
      </c>
      <c r="Z1355" s="1" t="s">
        <v>143</v>
      </c>
      <c r="AA1355" s="1" t="s">
        <v>157</v>
      </c>
      <c r="AB1355" s="1" t="s">
        <v>6067</v>
      </c>
      <c r="AC1355" s="1" t="s">
        <v>171</v>
      </c>
      <c r="AD1355" s="3">
        <v>1</v>
      </c>
      <c r="AE1355" s="1" t="s">
        <v>106</v>
      </c>
      <c r="AF1355" s="1" t="s">
        <v>106</v>
      </c>
      <c r="AG1355" s="1" t="s">
        <v>106</v>
      </c>
      <c r="AH1355" s="1" t="s">
        <v>106</v>
      </c>
      <c r="AI1355" s="1" t="s">
        <v>154</v>
      </c>
      <c r="AJ1355" s="1" t="s">
        <v>104</v>
      </c>
      <c r="AK1355" s="1" t="s">
        <v>767</v>
      </c>
      <c r="AL1355" s="1"/>
      <c r="AM1355" s="1"/>
      <c r="AN1355">
        <v>1992</v>
      </c>
      <c r="AO1355">
        <v>2264</v>
      </c>
      <c r="AP1355">
        <v>2.5</v>
      </c>
      <c r="AQ1355" s="1" t="s">
        <v>106</v>
      </c>
      <c r="AR1355" s="1" t="s">
        <v>118</v>
      </c>
      <c r="AT1355" s="1" t="s">
        <v>118</v>
      </c>
      <c r="AU1355" s="1" t="s">
        <v>159</v>
      </c>
      <c r="AV1355">
        <v>1907</v>
      </c>
      <c r="AW1355" s="1" t="s">
        <v>160</v>
      </c>
      <c r="AX1355">
        <v>3</v>
      </c>
      <c r="AY1355">
        <v>1</v>
      </c>
      <c r="AZ1355">
        <v>0</v>
      </c>
      <c r="BA1355">
        <v>6</v>
      </c>
      <c r="BB1355" s="1"/>
      <c r="BH1355">
        <v>456</v>
      </c>
      <c r="BI1355" s="1"/>
      <c r="BM1355" s="1"/>
      <c r="BN1355" s="1"/>
      <c r="BU1355" s="1"/>
      <c r="BV1355">
        <v>0</v>
      </c>
      <c r="BW1355">
        <v>91180</v>
      </c>
      <c r="BX1355">
        <v>20860</v>
      </c>
      <c r="BY1355">
        <v>71690</v>
      </c>
      <c r="BZ1355">
        <v>8790</v>
      </c>
      <c r="CA1355" s="1" t="s">
        <v>769</v>
      </c>
      <c r="CB1355" s="1" t="s">
        <v>108</v>
      </c>
      <c r="CD1355">
        <v>9100</v>
      </c>
      <c r="CE1355" s="1" t="s">
        <v>108</v>
      </c>
      <c r="CF1355" s="1" t="s">
        <v>106</v>
      </c>
      <c r="CG1355" s="1"/>
      <c r="CI1355" s="1" t="s">
        <v>10595</v>
      </c>
      <c r="CJ1355" s="1" t="s">
        <v>161</v>
      </c>
      <c r="CK1355">
        <v>2465660</v>
      </c>
      <c r="CL1355">
        <v>167954</v>
      </c>
      <c r="CM1355" s="1" t="s">
        <v>765</v>
      </c>
      <c r="CO1355" s="1"/>
      <c r="CP1355" s="1"/>
      <c r="CQ1355" s="1" t="s">
        <v>10592</v>
      </c>
      <c r="CR1355" s="1" t="s">
        <v>10592</v>
      </c>
      <c r="CS1355" s="1"/>
      <c r="CU1355" s="1" t="s">
        <v>771</v>
      </c>
      <c r="CV1355" s="1" t="s">
        <v>113</v>
      </c>
      <c r="CW1355" s="1" t="s">
        <v>765</v>
      </c>
      <c r="CX1355" s="1"/>
      <c r="CZ1355" s="2"/>
      <c r="DA1355" t="str">
        <f>_xlfn.IFNA(_xlfn.XLOOKUP(R1355, LandUseCodes!$A$1:$A$70,LandUseCodes!$B$1:$B$70), "Not Listed")</f>
        <v>R - Single Family/Cabin</v>
      </c>
      <c r="DB1355" t="str">
        <f>_xlfn.IFNA(_xlfn.XLOOKUP(AD1355, Type!$A$1:$A$3,Type!$B$1:$B$3), "Not Listed")</f>
        <v>Public</v>
      </c>
    </row>
    <row r="1356" spans="1:106" x14ac:dyDescent="0.25">
      <c r="A1356" s="1" t="s">
        <v>10596</v>
      </c>
      <c r="B1356">
        <v>2025</v>
      </c>
      <c r="C1356">
        <v>1</v>
      </c>
      <c r="D1356" s="1" t="s">
        <v>7261</v>
      </c>
      <c r="E1356" s="1" t="s">
        <v>548</v>
      </c>
      <c r="F1356" s="1" t="s">
        <v>7263</v>
      </c>
      <c r="G1356">
        <v>287500</v>
      </c>
      <c r="H1356" s="1"/>
      <c r="J1356">
        <v>97300</v>
      </c>
      <c r="K1356" s="1" t="s">
        <v>10597</v>
      </c>
      <c r="L1356" s="1"/>
      <c r="M1356" s="1" t="s">
        <v>130</v>
      </c>
      <c r="N1356">
        <v>235</v>
      </c>
      <c r="O1356" s="1"/>
      <c r="P1356" s="1" t="s">
        <v>6154</v>
      </c>
      <c r="Q1356" s="1" t="s">
        <v>117</v>
      </c>
      <c r="R1356" s="1" t="s">
        <v>156</v>
      </c>
      <c r="S1356" s="1" t="s">
        <v>10598</v>
      </c>
      <c r="T1356" s="1" t="s">
        <v>764</v>
      </c>
      <c r="U1356" s="1"/>
      <c r="V1356" s="1" t="s">
        <v>765</v>
      </c>
      <c r="W1356" s="1" t="s">
        <v>10599</v>
      </c>
      <c r="X1356" s="1" t="s">
        <v>10600</v>
      </c>
      <c r="Y1356">
        <v>232500</v>
      </c>
      <c r="Z1356" s="1" t="s">
        <v>143</v>
      </c>
      <c r="AA1356" s="1" t="s">
        <v>157</v>
      </c>
      <c r="AB1356" s="1" t="s">
        <v>6067</v>
      </c>
      <c r="AC1356" s="1" t="s">
        <v>171</v>
      </c>
      <c r="AD1356" s="3">
        <v>1</v>
      </c>
      <c r="AE1356" s="1" t="s">
        <v>106</v>
      </c>
      <c r="AF1356" s="1" t="s">
        <v>106</v>
      </c>
      <c r="AG1356" s="1" t="s">
        <v>106</v>
      </c>
      <c r="AH1356" s="1" t="s">
        <v>106</v>
      </c>
      <c r="AI1356" s="1" t="s">
        <v>154</v>
      </c>
      <c r="AJ1356" s="1" t="s">
        <v>104</v>
      </c>
      <c r="AK1356" s="1" t="s">
        <v>767</v>
      </c>
      <c r="AL1356" s="1"/>
      <c r="AM1356" s="1"/>
      <c r="AO1356">
        <v>2214</v>
      </c>
      <c r="AP1356">
        <v>2</v>
      </c>
      <c r="AQ1356" s="1" t="s">
        <v>108</v>
      </c>
      <c r="AR1356" s="1" t="s">
        <v>118</v>
      </c>
      <c r="AT1356" s="1" t="s">
        <v>118</v>
      </c>
      <c r="AU1356" s="1" t="s">
        <v>159</v>
      </c>
      <c r="AV1356">
        <v>1917</v>
      </c>
      <c r="AW1356" s="1" t="s">
        <v>160</v>
      </c>
      <c r="AX1356">
        <v>4</v>
      </c>
      <c r="AY1356">
        <v>1</v>
      </c>
      <c r="AZ1356">
        <v>1</v>
      </c>
      <c r="BA1356">
        <v>8</v>
      </c>
      <c r="BB1356" s="1"/>
      <c r="BH1356">
        <v>484</v>
      </c>
      <c r="BI1356" s="1"/>
      <c r="BM1356" s="1"/>
      <c r="BN1356" s="1"/>
      <c r="BU1356" s="1"/>
      <c r="BV1356">
        <v>0</v>
      </c>
      <c r="BX1356">
        <v>21750</v>
      </c>
      <c r="BY1356">
        <v>75550</v>
      </c>
      <c r="BZ1356">
        <v>3550</v>
      </c>
      <c r="CA1356" s="1" t="s">
        <v>769</v>
      </c>
      <c r="CB1356" s="1" t="s">
        <v>108</v>
      </c>
      <c r="CD1356">
        <v>10458</v>
      </c>
      <c r="CE1356" s="1" t="s">
        <v>118</v>
      </c>
      <c r="CF1356" s="1" t="s">
        <v>106</v>
      </c>
      <c r="CG1356" s="1"/>
      <c r="CI1356" s="1" t="s">
        <v>10601</v>
      </c>
      <c r="CJ1356" s="1" t="s">
        <v>161</v>
      </c>
      <c r="CK1356">
        <v>2465664</v>
      </c>
      <c r="CL1356">
        <v>168015</v>
      </c>
      <c r="CM1356" s="1" t="s">
        <v>765</v>
      </c>
      <c r="CO1356" s="1"/>
      <c r="CP1356" s="1"/>
      <c r="CQ1356" s="1" t="s">
        <v>10598</v>
      </c>
      <c r="CR1356" s="1" t="s">
        <v>10598</v>
      </c>
      <c r="CS1356" s="1"/>
      <c r="CU1356" s="1" t="s">
        <v>771</v>
      </c>
      <c r="CV1356" s="1" t="s">
        <v>113</v>
      </c>
      <c r="CW1356" s="1" t="s">
        <v>765</v>
      </c>
      <c r="CX1356" s="1"/>
      <c r="CZ1356" s="2"/>
      <c r="DA1356" t="str">
        <f>_xlfn.IFNA(_xlfn.XLOOKUP(R1356, LandUseCodes!$A$1:$A$70,LandUseCodes!$B$1:$B$70), "Not Listed")</f>
        <v>R - Single Family/Cabin</v>
      </c>
      <c r="DB1356" t="str">
        <f>_xlfn.IFNA(_xlfn.XLOOKUP(AD1356, Type!$A$1:$A$3,Type!$B$1:$B$3), "Not Listed")</f>
        <v>Public</v>
      </c>
    </row>
    <row r="1357" spans="1:106" x14ac:dyDescent="0.25">
      <c r="A1357" s="1" t="s">
        <v>10602</v>
      </c>
      <c r="B1357">
        <v>2025</v>
      </c>
      <c r="C1357">
        <v>1</v>
      </c>
      <c r="D1357" s="1" t="s">
        <v>10603</v>
      </c>
      <c r="E1357" s="1" t="s">
        <v>5193</v>
      </c>
      <c r="F1357" s="1" t="s">
        <v>10604</v>
      </c>
      <c r="G1357">
        <v>410000</v>
      </c>
      <c r="H1357" s="1" t="s">
        <v>101</v>
      </c>
      <c r="J1357">
        <v>101820</v>
      </c>
      <c r="K1357" s="1" t="s">
        <v>10605</v>
      </c>
      <c r="L1357" s="1" t="s">
        <v>10606</v>
      </c>
      <c r="M1357" s="1" t="s">
        <v>130</v>
      </c>
      <c r="N1357">
        <v>225</v>
      </c>
      <c r="O1357" s="1"/>
      <c r="P1357" s="1" t="s">
        <v>6154</v>
      </c>
      <c r="Q1357" s="1" t="s">
        <v>117</v>
      </c>
      <c r="R1357" s="1" t="s">
        <v>156</v>
      </c>
      <c r="S1357" s="1" t="s">
        <v>10607</v>
      </c>
      <c r="T1357" s="1" t="s">
        <v>764</v>
      </c>
      <c r="U1357" s="1"/>
      <c r="V1357" s="1" t="s">
        <v>765</v>
      </c>
      <c r="W1357" s="1" t="s">
        <v>10608</v>
      </c>
      <c r="X1357" s="1" t="s">
        <v>10609</v>
      </c>
      <c r="Y1357">
        <v>1</v>
      </c>
      <c r="Z1357" s="1" t="s">
        <v>143</v>
      </c>
      <c r="AA1357" s="1" t="s">
        <v>157</v>
      </c>
      <c r="AB1357" s="1" t="s">
        <v>6067</v>
      </c>
      <c r="AC1357" s="1" t="s">
        <v>171</v>
      </c>
      <c r="AD1357" s="3">
        <v>1</v>
      </c>
      <c r="AE1357" s="1" t="s">
        <v>106</v>
      </c>
      <c r="AF1357" s="1" t="s">
        <v>106</v>
      </c>
      <c r="AG1357" s="1" t="s">
        <v>106</v>
      </c>
      <c r="AH1357" s="1" t="s">
        <v>106</v>
      </c>
      <c r="AI1357" s="1" t="s">
        <v>154</v>
      </c>
      <c r="AJ1357" s="1" t="s">
        <v>108</v>
      </c>
      <c r="AK1357" s="1" t="s">
        <v>767</v>
      </c>
      <c r="AL1357" s="1"/>
      <c r="AM1357" s="1"/>
      <c r="AO1357">
        <v>2534</v>
      </c>
      <c r="AP1357">
        <v>2</v>
      </c>
      <c r="AQ1357" s="1" t="s">
        <v>108</v>
      </c>
      <c r="AR1357" s="1" t="s">
        <v>118</v>
      </c>
      <c r="AT1357" s="1" t="s">
        <v>118</v>
      </c>
      <c r="AU1357" s="1" t="s">
        <v>159</v>
      </c>
      <c r="AV1357">
        <v>1917</v>
      </c>
      <c r="AW1357" s="1" t="s">
        <v>160</v>
      </c>
      <c r="AX1357">
        <v>5</v>
      </c>
      <c r="AY1357">
        <v>1</v>
      </c>
      <c r="AZ1357">
        <v>1</v>
      </c>
      <c r="BA1357">
        <v>10</v>
      </c>
      <c r="BB1357" s="1"/>
      <c r="BH1357">
        <v>792</v>
      </c>
      <c r="BI1357" s="1"/>
      <c r="BM1357" s="1"/>
      <c r="BN1357" s="1"/>
      <c r="BU1357" s="1"/>
      <c r="BV1357">
        <v>0</v>
      </c>
      <c r="BX1357">
        <v>21090</v>
      </c>
      <c r="BY1357">
        <v>80730</v>
      </c>
      <c r="BZ1357">
        <v>18140</v>
      </c>
      <c r="CA1357" s="1" t="s">
        <v>769</v>
      </c>
      <c r="CB1357" s="1" t="s">
        <v>108</v>
      </c>
      <c r="CD1357">
        <v>9447</v>
      </c>
      <c r="CE1357" s="1" t="s">
        <v>118</v>
      </c>
      <c r="CF1357" s="1" t="s">
        <v>106</v>
      </c>
      <c r="CG1357" s="1"/>
      <c r="CI1357" s="1" t="s">
        <v>10610</v>
      </c>
      <c r="CJ1357" s="1" t="s">
        <v>161</v>
      </c>
      <c r="CK1357">
        <v>2465697</v>
      </c>
      <c r="CL1357">
        <v>168148</v>
      </c>
      <c r="CM1357" s="1" t="s">
        <v>765</v>
      </c>
      <c r="CO1357" s="1"/>
      <c r="CP1357" s="1"/>
      <c r="CQ1357" s="1" t="s">
        <v>10607</v>
      </c>
      <c r="CR1357" s="1" t="s">
        <v>10607</v>
      </c>
      <c r="CS1357" s="1"/>
      <c r="CU1357" s="1" t="s">
        <v>771</v>
      </c>
      <c r="CV1357" s="1" t="s">
        <v>113</v>
      </c>
      <c r="CW1357" s="1" t="s">
        <v>765</v>
      </c>
      <c r="CX1357" s="1"/>
      <c r="CZ1357" s="2"/>
      <c r="DA1357" t="str">
        <f>_xlfn.IFNA(_xlfn.XLOOKUP(R1357, LandUseCodes!$A$1:$A$70,LandUseCodes!$B$1:$B$70), "Not Listed")</f>
        <v>R - Single Family/Cabin</v>
      </c>
      <c r="DB1357" t="str">
        <f>_xlfn.IFNA(_xlfn.XLOOKUP(AD1357, Type!$A$1:$A$3,Type!$B$1:$B$3), "Not Listed")</f>
        <v>Public</v>
      </c>
    </row>
    <row r="1358" spans="1:106" x14ac:dyDescent="0.25">
      <c r="A1358" s="1" t="s">
        <v>10611</v>
      </c>
      <c r="B1358">
        <v>2025</v>
      </c>
      <c r="C1358">
        <v>1</v>
      </c>
      <c r="D1358" s="1" t="s">
        <v>10603</v>
      </c>
      <c r="E1358" s="1" t="s">
        <v>5193</v>
      </c>
      <c r="F1358" s="1" t="s">
        <v>10604</v>
      </c>
      <c r="G1358">
        <v>410000</v>
      </c>
      <c r="H1358" s="1" t="s">
        <v>101</v>
      </c>
      <c r="J1358">
        <v>17080</v>
      </c>
      <c r="K1358" s="1" t="s">
        <v>10605</v>
      </c>
      <c r="L1358" s="1" t="s">
        <v>10606</v>
      </c>
      <c r="M1358" s="1" t="s">
        <v>130</v>
      </c>
      <c r="N1358">
        <v>231</v>
      </c>
      <c r="O1358" s="1"/>
      <c r="P1358" s="1" t="s">
        <v>6154</v>
      </c>
      <c r="Q1358" s="1" t="s">
        <v>117</v>
      </c>
      <c r="R1358" s="1" t="s">
        <v>271</v>
      </c>
      <c r="S1358" s="1" t="s">
        <v>10607</v>
      </c>
      <c r="T1358" s="1" t="s">
        <v>764</v>
      </c>
      <c r="U1358" s="1"/>
      <c r="V1358" s="1" t="s">
        <v>765</v>
      </c>
      <c r="W1358" s="1" t="s">
        <v>10608</v>
      </c>
      <c r="X1358" s="1" t="s">
        <v>10612</v>
      </c>
      <c r="Y1358">
        <v>45000</v>
      </c>
      <c r="Z1358" s="1" t="s">
        <v>143</v>
      </c>
      <c r="AA1358" s="1" t="s">
        <v>157</v>
      </c>
      <c r="AB1358" s="1" t="s">
        <v>6067</v>
      </c>
      <c r="AC1358" s="1" t="s">
        <v>171</v>
      </c>
      <c r="AD1358" s="3">
        <v>3</v>
      </c>
      <c r="AE1358" s="1" t="s">
        <v>107</v>
      </c>
      <c r="AF1358" s="1" t="s">
        <v>107</v>
      </c>
      <c r="AG1358" s="1" t="s">
        <v>106</v>
      </c>
      <c r="AH1358" s="1" t="s">
        <v>106</v>
      </c>
      <c r="AI1358" s="1" t="s">
        <v>154</v>
      </c>
      <c r="AJ1358" s="1" t="s">
        <v>108</v>
      </c>
      <c r="AK1358" s="1" t="s">
        <v>767</v>
      </c>
      <c r="AL1358" s="1"/>
      <c r="AM1358" s="1"/>
      <c r="AQ1358" s="1"/>
      <c r="AR1358" s="1"/>
      <c r="AT1358" s="1"/>
      <c r="AU1358" s="1"/>
      <c r="AW1358" s="1"/>
      <c r="BB1358" s="1"/>
      <c r="BI1358" s="1"/>
      <c r="BM1358" s="1"/>
      <c r="BN1358" s="1"/>
      <c r="BU1358" s="1"/>
      <c r="BV1358">
        <v>0</v>
      </c>
      <c r="BW1358">
        <v>21360</v>
      </c>
      <c r="BX1358">
        <v>17080</v>
      </c>
      <c r="BY1358">
        <v>0</v>
      </c>
      <c r="BZ1358">
        <v>0</v>
      </c>
      <c r="CA1358" s="1" t="s">
        <v>769</v>
      </c>
      <c r="CB1358" s="1"/>
      <c r="CD1358">
        <v>9870</v>
      </c>
      <c r="CE1358" s="1"/>
      <c r="CF1358" s="1" t="s">
        <v>106</v>
      </c>
      <c r="CG1358" s="1"/>
      <c r="CI1358" s="1" t="s">
        <v>10613</v>
      </c>
      <c r="CJ1358" s="1" t="s">
        <v>169</v>
      </c>
      <c r="CK1358">
        <v>2465681</v>
      </c>
      <c r="CL1358">
        <v>168084</v>
      </c>
      <c r="CM1358" s="1" t="s">
        <v>765</v>
      </c>
      <c r="CO1358" s="1"/>
      <c r="CP1358" s="1"/>
      <c r="CQ1358" s="1" t="s">
        <v>10614</v>
      </c>
      <c r="CR1358" s="1" t="s">
        <v>10607</v>
      </c>
      <c r="CS1358" s="1"/>
      <c r="CU1358" s="1" t="s">
        <v>771</v>
      </c>
      <c r="CV1358" s="1" t="s">
        <v>113</v>
      </c>
      <c r="CW1358" s="1" t="s">
        <v>765</v>
      </c>
      <c r="CX1358" s="1"/>
      <c r="CZ1358" s="2"/>
      <c r="DA1358" t="str">
        <f>_xlfn.IFNA(_xlfn.XLOOKUP(R1358, LandUseCodes!$A$1:$A$70,LandUseCodes!$B$1:$B$70), "Not Listed")</f>
        <v>R - Vacant Land Residential</v>
      </c>
      <c r="DB1358" t="str">
        <f>_xlfn.IFNA(_xlfn.XLOOKUP(AD1358, Type!$A$1:$A$3,Type!$B$1:$B$3), "Not Listed")</f>
        <v>None</v>
      </c>
    </row>
    <row r="1359" spans="1:106" x14ac:dyDescent="0.25">
      <c r="A1359" s="1" t="s">
        <v>10615</v>
      </c>
      <c r="B1359">
        <v>2025</v>
      </c>
      <c r="C1359">
        <v>1</v>
      </c>
      <c r="D1359" s="1" t="s">
        <v>10616</v>
      </c>
      <c r="E1359" s="1" t="s">
        <v>8202</v>
      </c>
      <c r="F1359" s="1" t="s">
        <v>10617</v>
      </c>
      <c r="G1359">
        <v>285000</v>
      </c>
      <c r="H1359" s="1"/>
      <c r="J1359">
        <v>116550</v>
      </c>
      <c r="K1359" s="1" t="s">
        <v>10618</v>
      </c>
      <c r="L1359" s="1" t="s">
        <v>10619</v>
      </c>
      <c r="M1359" s="1" t="s">
        <v>130</v>
      </c>
      <c r="N1359">
        <v>217</v>
      </c>
      <c r="O1359" s="1"/>
      <c r="P1359" s="1" t="s">
        <v>6154</v>
      </c>
      <c r="Q1359" s="1" t="s">
        <v>117</v>
      </c>
      <c r="R1359" s="1" t="s">
        <v>156</v>
      </c>
      <c r="S1359" s="1" t="s">
        <v>10620</v>
      </c>
      <c r="T1359" s="1" t="s">
        <v>764</v>
      </c>
      <c r="U1359" s="1"/>
      <c r="V1359" s="1" t="s">
        <v>765</v>
      </c>
      <c r="W1359" s="1" t="s">
        <v>10621</v>
      </c>
      <c r="X1359" s="1" t="s">
        <v>10622</v>
      </c>
      <c r="Y1359">
        <v>189000</v>
      </c>
      <c r="Z1359" s="1" t="s">
        <v>143</v>
      </c>
      <c r="AA1359" s="1" t="s">
        <v>157</v>
      </c>
      <c r="AB1359" s="1" t="s">
        <v>6067</v>
      </c>
      <c r="AC1359" s="1" t="s">
        <v>171</v>
      </c>
      <c r="AD1359" s="3">
        <v>1</v>
      </c>
      <c r="AE1359" s="1" t="s">
        <v>106</v>
      </c>
      <c r="AF1359" s="1" t="s">
        <v>106</v>
      </c>
      <c r="AG1359" s="1" t="s">
        <v>106</v>
      </c>
      <c r="AH1359" s="1" t="s">
        <v>106</v>
      </c>
      <c r="AI1359" s="1"/>
      <c r="AJ1359" s="1" t="s">
        <v>104</v>
      </c>
      <c r="AK1359" s="1" t="s">
        <v>767</v>
      </c>
      <c r="AL1359" s="1"/>
      <c r="AM1359" s="1"/>
      <c r="AO1359">
        <v>1602</v>
      </c>
      <c r="AP1359">
        <v>1</v>
      </c>
      <c r="AQ1359" s="1" t="s">
        <v>108</v>
      </c>
      <c r="AR1359" s="1" t="s">
        <v>118</v>
      </c>
      <c r="AT1359" s="1" t="s">
        <v>118</v>
      </c>
      <c r="AU1359" s="1" t="s">
        <v>159</v>
      </c>
      <c r="AV1359">
        <v>1947</v>
      </c>
      <c r="AW1359" s="1" t="s">
        <v>130</v>
      </c>
      <c r="AX1359">
        <v>4</v>
      </c>
      <c r="AY1359">
        <v>1</v>
      </c>
      <c r="AZ1359">
        <v>1</v>
      </c>
      <c r="BA1359">
        <v>8</v>
      </c>
      <c r="BB1359" s="1"/>
      <c r="BE1359">
        <v>1</v>
      </c>
      <c r="BF1359">
        <v>1</v>
      </c>
      <c r="BH1359">
        <v>525</v>
      </c>
      <c r="BI1359" s="1"/>
      <c r="BM1359" s="1"/>
      <c r="BN1359" s="1"/>
      <c r="BU1359" s="1"/>
      <c r="BV1359">
        <v>0</v>
      </c>
      <c r="BX1359">
        <v>28640</v>
      </c>
      <c r="BY1359">
        <v>87910</v>
      </c>
      <c r="BZ1359">
        <v>7480</v>
      </c>
      <c r="CA1359" s="1" t="s">
        <v>769</v>
      </c>
      <c r="CB1359" s="1" t="s">
        <v>108</v>
      </c>
      <c r="CD1359">
        <v>20900</v>
      </c>
      <c r="CE1359" s="1" t="s">
        <v>107</v>
      </c>
      <c r="CF1359" s="1" t="s">
        <v>106</v>
      </c>
      <c r="CG1359" s="1"/>
      <c r="CI1359" s="1" t="s">
        <v>10623</v>
      </c>
      <c r="CJ1359" s="1" t="s">
        <v>161</v>
      </c>
      <c r="CK1359">
        <v>2465712</v>
      </c>
      <c r="CL1359">
        <v>168242</v>
      </c>
      <c r="CM1359" s="1" t="s">
        <v>765</v>
      </c>
      <c r="CO1359" s="1"/>
      <c r="CP1359" s="1"/>
      <c r="CQ1359" s="1" t="s">
        <v>10620</v>
      </c>
      <c r="CR1359" s="1" t="s">
        <v>10620</v>
      </c>
      <c r="CS1359" s="1"/>
      <c r="CU1359" s="1" t="s">
        <v>771</v>
      </c>
      <c r="CV1359" s="1" t="s">
        <v>113</v>
      </c>
      <c r="CW1359" s="1" t="s">
        <v>765</v>
      </c>
      <c r="CX1359" s="1"/>
      <c r="CZ1359" s="2"/>
      <c r="DA1359" t="str">
        <f>_xlfn.IFNA(_xlfn.XLOOKUP(R1359, LandUseCodes!$A$1:$A$70,LandUseCodes!$B$1:$B$70), "Not Listed")</f>
        <v>R - Single Family/Cabin</v>
      </c>
      <c r="DB1359" t="str">
        <f>_xlfn.IFNA(_xlfn.XLOOKUP(AD1359, Type!$A$1:$A$3,Type!$B$1:$B$3), "Not Listed")</f>
        <v>Public</v>
      </c>
    </row>
    <row r="1360" spans="1:106" x14ac:dyDescent="0.25">
      <c r="A1360" s="1" t="s">
        <v>10624</v>
      </c>
      <c r="B1360">
        <v>2025</v>
      </c>
      <c r="C1360">
        <v>1</v>
      </c>
      <c r="D1360" s="1" t="s">
        <v>10625</v>
      </c>
      <c r="E1360" s="1" t="s">
        <v>8803</v>
      </c>
      <c r="F1360" s="1" t="s">
        <v>10626</v>
      </c>
      <c r="G1360">
        <v>1</v>
      </c>
      <c r="H1360" s="1" t="s">
        <v>115</v>
      </c>
      <c r="J1360">
        <v>89530</v>
      </c>
      <c r="K1360" s="1" t="s">
        <v>10627</v>
      </c>
      <c r="L1360" s="1" t="s">
        <v>10628</v>
      </c>
      <c r="M1360" s="1" t="s">
        <v>130</v>
      </c>
      <c r="N1360">
        <v>211</v>
      </c>
      <c r="O1360" s="1"/>
      <c r="P1360" s="1" t="s">
        <v>6154</v>
      </c>
      <c r="Q1360" s="1" t="s">
        <v>117</v>
      </c>
      <c r="R1360" s="1" t="s">
        <v>156</v>
      </c>
      <c r="S1360" s="1" t="s">
        <v>10629</v>
      </c>
      <c r="T1360" s="1" t="s">
        <v>764</v>
      </c>
      <c r="U1360" s="1"/>
      <c r="V1360" s="1" t="s">
        <v>765</v>
      </c>
      <c r="W1360" s="1" t="s">
        <v>10630</v>
      </c>
      <c r="X1360" s="1" t="s">
        <v>10631</v>
      </c>
      <c r="Y1360">
        <v>220000</v>
      </c>
      <c r="Z1360" s="1" t="s">
        <v>143</v>
      </c>
      <c r="AA1360" s="1" t="s">
        <v>157</v>
      </c>
      <c r="AB1360" s="1" t="s">
        <v>6067</v>
      </c>
      <c r="AC1360" s="1" t="s">
        <v>171</v>
      </c>
      <c r="AD1360" s="3">
        <v>1</v>
      </c>
      <c r="AE1360" s="1" t="s">
        <v>106</v>
      </c>
      <c r="AF1360" s="1" t="s">
        <v>106</v>
      </c>
      <c r="AG1360" s="1" t="s">
        <v>106</v>
      </c>
      <c r="AH1360" s="1" t="s">
        <v>106</v>
      </c>
      <c r="AI1360" s="1" t="s">
        <v>154</v>
      </c>
      <c r="AJ1360" s="1" t="s">
        <v>108</v>
      </c>
      <c r="AK1360" s="1" t="s">
        <v>767</v>
      </c>
      <c r="AL1360" s="1"/>
      <c r="AM1360" s="1" t="s">
        <v>112</v>
      </c>
      <c r="AN1360">
        <v>2020</v>
      </c>
      <c r="AO1360">
        <v>1697</v>
      </c>
      <c r="AP1360">
        <v>2</v>
      </c>
      <c r="AQ1360" s="1" t="s">
        <v>108</v>
      </c>
      <c r="AR1360" s="1" t="s">
        <v>118</v>
      </c>
      <c r="AT1360" s="1" t="s">
        <v>118</v>
      </c>
      <c r="AU1360" s="1" t="s">
        <v>159</v>
      </c>
      <c r="AV1360">
        <v>1900</v>
      </c>
      <c r="AW1360" s="1" t="s">
        <v>160</v>
      </c>
      <c r="AX1360">
        <v>3</v>
      </c>
      <c r="AY1360">
        <v>1</v>
      </c>
      <c r="AZ1360">
        <v>0</v>
      </c>
      <c r="BA1360">
        <v>7</v>
      </c>
      <c r="BB1360" s="1"/>
      <c r="BE1360">
        <v>1</v>
      </c>
      <c r="BF1360">
        <v>1</v>
      </c>
      <c r="BI1360" s="1"/>
      <c r="BM1360" s="1"/>
      <c r="BN1360" s="1"/>
      <c r="BU1360" s="1"/>
      <c r="BV1360">
        <v>0</v>
      </c>
      <c r="BW1360">
        <v>89300</v>
      </c>
      <c r="BX1360">
        <v>22540</v>
      </c>
      <c r="BY1360">
        <v>66990</v>
      </c>
      <c r="BZ1360">
        <v>1130</v>
      </c>
      <c r="CA1360" s="1" t="s">
        <v>769</v>
      </c>
      <c r="CB1360" s="1" t="s">
        <v>118</v>
      </c>
      <c r="CD1360">
        <v>11655</v>
      </c>
      <c r="CE1360" s="1" t="s">
        <v>107</v>
      </c>
      <c r="CF1360" s="1" t="s">
        <v>106</v>
      </c>
      <c r="CG1360" s="1"/>
      <c r="CI1360" s="1" t="s">
        <v>10632</v>
      </c>
      <c r="CJ1360" s="1" t="s">
        <v>151</v>
      </c>
      <c r="CK1360">
        <v>2465734</v>
      </c>
      <c r="CL1360">
        <v>168338</v>
      </c>
      <c r="CM1360" s="1" t="s">
        <v>765</v>
      </c>
      <c r="CO1360" s="1"/>
      <c r="CP1360" s="1"/>
      <c r="CQ1360" s="1" t="s">
        <v>10633</v>
      </c>
      <c r="CR1360" s="1" t="s">
        <v>10629</v>
      </c>
      <c r="CS1360" s="1"/>
      <c r="CU1360" s="1" t="s">
        <v>771</v>
      </c>
      <c r="CV1360" s="1" t="s">
        <v>113</v>
      </c>
      <c r="CW1360" s="1" t="s">
        <v>765</v>
      </c>
      <c r="CX1360" s="1"/>
      <c r="CZ1360" s="2"/>
      <c r="DA1360" t="str">
        <f>_xlfn.IFNA(_xlfn.XLOOKUP(R1360, LandUseCodes!$A$1:$A$70,LandUseCodes!$B$1:$B$70), "Not Listed")</f>
        <v>R - Single Family/Cabin</v>
      </c>
      <c r="DB1360" t="str">
        <f>_xlfn.IFNA(_xlfn.XLOOKUP(AD1360, Type!$A$1:$A$3,Type!$B$1:$B$3), "Not Listed")</f>
        <v>Public</v>
      </c>
    </row>
    <row r="1361" spans="1:106" x14ac:dyDescent="0.25">
      <c r="A1361" s="1" t="s">
        <v>10634</v>
      </c>
      <c r="B1361">
        <v>2025</v>
      </c>
      <c r="C1361">
        <v>1</v>
      </c>
      <c r="D1361" s="1" t="s">
        <v>10635</v>
      </c>
      <c r="E1361" s="1" t="s">
        <v>10636</v>
      </c>
      <c r="F1361" s="1" t="s">
        <v>3804</v>
      </c>
      <c r="G1361">
        <v>0</v>
      </c>
      <c r="H1361" s="1"/>
      <c r="J1361">
        <v>75130</v>
      </c>
      <c r="K1361" s="1" t="s">
        <v>10637</v>
      </c>
      <c r="L1361" s="1" t="s">
        <v>5591</v>
      </c>
      <c r="M1361" s="1" t="s">
        <v>130</v>
      </c>
      <c r="N1361">
        <v>207</v>
      </c>
      <c r="O1361" s="1"/>
      <c r="P1361" s="1" t="s">
        <v>6154</v>
      </c>
      <c r="Q1361" s="1" t="s">
        <v>117</v>
      </c>
      <c r="R1361" s="1" t="s">
        <v>156</v>
      </c>
      <c r="S1361" s="1" t="s">
        <v>10638</v>
      </c>
      <c r="T1361" s="1" t="s">
        <v>764</v>
      </c>
      <c r="U1361" s="1"/>
      <c r="V1361" s="1" t="s">
        <v>765</v>
      </c>
      <c r="W1361" s="1"/>
      <c r="X1361" s="1"/>
      <c r="Z1361" s="1" t="s">
        <v>143</v>
      </c>
      <c r="AA1361" s="1" t="s">
        <v>157</v>
      </c>
      <c r="AB1361" s="1" t="s">
        <v>6067</v>
      </c>
      <c r="AC1361" s="1" t="s">
        <v>171</v>
      </c>
      <c r="AD1361" s="3">
        <v>1</v>
      </c>
      <c r="AE1361" s="1" t="s">
        <v>106</v>
      </c>
      <c r="AF1361" s="1" t="s">
        <v>106</v>
      </c>
      <c r="AG1361" s="1" t="s">
        <v>106</v>
      </c>
      <c r="AH1361" s="1" t="s">
        <v>106</v>
      </c>
      <c r="AI1361" s="1" t="s">
        <v>154</v>
      </c>
      <c r="AJ1361" s="1" t="s">
        <v>158</v>
      </c>
      <c r="AK1361" s="1" t="s">
        <v>767</v>
      </c>
      <c r="AL1361" s="1"/>
      <c r="AM1361" s="1"/>
      <c r="AO1361">
        <v>1338</v>
      </c>
      <c r="AP1361">
        <v>1</v>
      </c>
      <c r="AQ1361" s="1" t="s">
        <v>143</v>
      </c>
      <c r="AR1361" s="1" t="s">
        <v>118</v>
      </c>
      <c r="AT1361" s="1" t="s">
        <v>108</v>
      </c>
      <c r="AU1361" s="1" t="s">
        <v>159</v>
      </c>
      <c r="AV1361">
        <v>1926</v>
      </c>
      <c r="AW1361" s="1" t="s">
        <v>172</v>
      </c>
      <c r="AX1361">
        <v>3</v>
      </c>
      <c r="AY1361">
        <v>1</v>
      </c>
      <c r="AZ1361">
        <v>0</v>
      </c>
      <c r="BA1361">
        <v>6</v>
      </c>
      <c r="BB1361" s="1"/>
      <c r="BE1361">
        <v>1</v>
      </c>
      <c r="BF1361">
        <v>1</v>
      </c>
      <c r="BI1361" s="1"/>
      <c r="BM1361" s="1"/>
      <c r="BN1361" s="1"/>
      <c r="BU1361" s="1"/>
      <c r="BV1361">
        <v>0</v>
      </c>
      <c r="BX1361">
        <v>20330</v>
      </c>
      <c r="BY1361">
        <v>54800</v>
      </c>
      <c r="BZ1361">
        <v>0</v>
      </c>
      <c r="CA1361" s="1" t="s">
        <v>769</v>
      </c>
      <c r="CB1361" s="1" t="s">
        <v>108</v>
      </c>
      <c r="CD1361">
        <v>8300</v>
      </c>
      <c r="CE1361" s="1" t="s">
        <v>106</v>
      </c>
      <c r="CF1361" s="1" t="s">
        <v>106</v>
      </c>
      <c r="CG1361" s="1"/>
      <c r="CI1361" s="1" t="s">
        <v>10639</v>
      </c>
      <c r="CJ1361" s="1" t="s">
        <v>151</v>
      </c>
      <c r="CK1361">
        <v>2465739</v>
      </c>
      <c r="CL1361">
        <v>168407</v>
      </c>
      <c r="CM1361" s="1" t="s">
        <v>765</v>
      </c>
      <c r="CO1361" s="1"/>
      <c r="CP1361" s="1"/>
      <c r="CQ1361" s="1" t="s">
        <v>10638</v>
      </c>
      <c r="CR1361" s="1" t="s">
        <v>10638</v>
      </c>
      <c r="CS1361" s="1"/>
      <c r="CU1361" s="1" t="s">
        <v>771</v>
      </c>
      <c r="CV1361" s="1" t="s">
        <v>113</v>
      </c>
      <c r="CW1361" s="1" t="s">
        <v>765</v>
      </c>
      <c r="CX1361" s="1"/>
      <c r="CZ1361" s="2"/>
      <c r="DA1361" t="str">
        <f>_xlfn.IFNA(_xlfn.XLOOKUP(R1361, LandUseCodes!$A$1:$A$70,LandUseCodes!$B$1:$B$70), "Not Listed")</f>
        <v>R - Single Family/Cabin</v>
      </c>
      <c r="DB1361" t="str">
        <f>_xlfn.IFNA(_xlfn.XLOOKUP(AD1361, Type!$A$1:$A$3,Type!$B$1:$B$3), "Not Listed")</f>
        <v>Public</v>
      </c>
    </row>
    <row r="1362" spans="1:106" x14ac:dyDescent="0.25">
      <c r="A1362" s="1" t="s">
        <v>10640</v>
      </c>
      <c r="B1362">
        <v>2025</v>
      </c>
      <c r="C1362">
        <v>1</v>
      </c>
      <c r="D1362" s="1" t="s">
        <v>10641</v>
      </c>
      <c r="E1362" s="1" t="s">
        <v>10642</v>
      </c>
      <c r="F1362" s="1" t="s">
        <v>10643</v>
      </c>
      <c r="G1362">
        <v>170000</v>
      </c>
      <c r="H1362" s="1"/>
      <c r="J1362">
        <v>91720</v>
      </c>
      <c r="K1362" s="1" t="s">
        <v>10644</v>
      </c>
      <c r="L1362" s="1"/>
      <c r="M1362" s="1" t="s">
        <v>130</v>
      </c>
      <c r="N1362">
        <v>203</v>
      </c>
      <c r="O1362" s="1"/>
      <c r="P1362" s="1" t="s">
        <v>6154</v>
      </c>
      <c r="Q1362" s="1" t="s">
        <v>117</v>
      </c>
      <c r="R1362" s="1" t="s">
        <v>156</v>
      </c>
      <c r="S1362" s="1" t="s">
        <v>10645</v>
      </c>
      <c r="T1362" s="1" t="s">
        <v>764</v>
      </c>
      <c r="U1362" s="1"/>
      <c r="V1362" s="1" t="s">
        <v>765</v>
      </c>
      <c r="W1362" s="1" t="s">
        <v>10646</v>
      </c>
      <c r="X1362" s="1" t="s">
        <v>10647</v>
      </c>
      <c r="Y1362">
        <v>10</v>
      </c>
      <c r="Z1362" s="1" t="s">
        <v>143</v>
      </c>
      <c r="AA1362" s="1" t="s">
        <v>157</v>
      </c>
      <c r="AB1362" s="1" t="s">
        <v>6067</v>
      </c>
      <c r="AC1362" s="1" t="s">
        <v>171</v>
      </c>
      <c r="AD1362" s="3">
        <v>1</v>
      </c>
      <c r="AE1362" s="1" t="s">
        <v>106</v>
      </c>
      <c r="AF1362" s="1" t="s">
        <v>106</v>
      </c>
      <c r="AG1362" s="1" t="s">
        <v>106</v>
      </c>
      <c r="AH1362" s="1" t="s">
        <v>106</v>
      </c>
      <c r="AI1362" s="1" t="s">
        <v>154</v>
      </c>
      <c r="AJ1362" s="1" t="s">
        <v>104</v>
      </c>
      <c r="AK1362" s="1" t="s">
        <v>767</v>
      </c>
      <c r="AL1362" s="1"/>
      <c r="AM1362" s="1"/>
      <c r="AO1362">
        <v>1703</v>
      </c>
      <c r="AP1362">
        <v>1</v>
      </c>
      <c r="AQ1362" s="1" t="s">
        <v>123</v>
      </c>
      <c r="AR1362" s="1" t="s">
        <v>118</v>
      </c>
      <c r="AT1362" s="1" t="s">
        <v>118</v>
      </c>
      <c r="AU1362" s="1" t="s">
        <v>120</v>
      </c>
      <c r="AV1362">
        <v>1924</v>
      </c>
      <c r="AW1362" s="1" t="s">
        <v>160</v>
      </c>
      <c r="AX1362">
        <v>3</v>
      </c>
      <c r="AY1362">
        <v>1</v>
      </c>
      <c r="AZ1362">
        <v>0</v>
      </c>
      <c r="BA1362">
        <v>7</v>
      </c>
      <c r="BB1362" s="1"/>
      <c r="BE1362">
        <v>1</v>
      </c>
      <c r="BF1362">
        <v>1</v>
      </c>
      <c r="BH1362">
        <v>462</v>
      </c>
      <c r="BI1362" s="1"/>
      <c r="BM1362" s="1"/>
      <c r="BN1362" s="1"/>
      <c r="BU1362" s="1"/>
      <c r="BV1362">
        <v>0</v>
      </c>
      <c r="BX1362">
        <v>19050</v>
      </c>
      <c r="BY1362">
        <v>72670</v>
      </c>
      <c r="BZ1362">
        <v>4740</v>
      </c>
      <c r="CA1362" s="1" t="s">
        <v>769</v>
      </c>
      <c r="CB1362" s="1" t="s">
        <v>108</v>
      </c>
      <c r="CD1362">
        <v>6368</v>
      </c>
      <c r="CE1362" s="1" t="s">
        <v>118</v>
      </c>
      <c r="CF1362" s="1" t="s">
        <v>106</v>
      </c>
      <c r="CG1362" s="1"/>
      <c r="CI1362" s="1" t="s">
        <v>10648</v>
      </c>
      <c r="CJ1362" s="1" t="s">
        <v>161</v>
      </c>
      <c r="CK1362">
        <v>2465748</v>
      </c>
      <c r="CL1362">
        <v>168456</v>
      </c>
      <c r="CM1362" s="1" t="s">
        <v>765</v>
      </c>
      <c r="CO1362" s="1"/>
      <c r="CP1362" s="1"/>
      <c r="CQ1362" s="1" t="s">
        <v>10645</v>
      </c>
      <c r="CR1362" s="1" t="s">
        <v>10645</v>
      </c>
      <c r="CS1362" s="1"/>
      <c r="CU1362" s="1" t="s">
        <v>771</v>
      </c>
      <c r="CV1362" s="1" t="s">
        <v>113</v>
      </c>
      <c r="CW1362" s="1" t="s">
        <v>765</v>
      </c>
      <c r="CX1362" s="1"/>
      <c r="CZ1362" s="2"/>
      <c r="DA1362" t="str">
        <f>_xlfn.IFNA(_xlfn.XLOOKUP(R1362, LandUseCodes!$A$1:$A$70,LandUseCodes!$B$1:$B$70), "Not Listed")</f>
        <v>R - Single Family/Cabin</v>
      </c>
      <c r="DB1362" t="str">
        <f>_xlfn.IFNA(_xlfn.XLOOKUP(AD1362, Type!$A$1:$A$3,Type!$B$1:$B$3), "Not Listed")</f>
        <v>Public</v>
      </c>
    </row>
    <row r="1363" spans="1:106" x14ac:dyDescent="0.25">
      <c r="A1363" s="1" t="s">
        <v>10649</v>
      </c>
      <c r="B1363">
        <v>2025</v>
      </c>
      <c r="C1363">
        <v>1</v>
      </c>
      <c r="D1363" s="1" t="s">
        <v>1094</v>
      </c>
      <c r="E1363" s="1" t="s">
        <v>376</v>
      </c>
      <c r="F1363" s="1" t="s">
        <v>10650</v>
      </c>
      <c r="G1363">
        <v>1</v>
      </c>
      <c r="H1363" s="1" t="s">
        <v>115</v>
      </c>
      <c r="J1363">
        <v>247160</v>
      </c>
      <c r="K1363" s="1" t="s">
        <v>10651</v>
      </c>
      <c r="L1363" s="1" t="s">
        <v>10652</v>
      </c>
      <c r="M1363" s="1" t="s">
        <v>130</v>
      </c>
      <c r="N1363">
        <v>206</v>
      </c>
      <c r="O1363" s="1" t="s">
        <v>1225</v>
      </c>
      <c r="P1363" s="1" t="s">
        <v>325</v>
      </c>
      <c r="Q1363" s="1" t="s">
        <v>283</v>
      </c>
      <c r="R1363" s="1" t="s">
        <v>125</v>
      </c>
      <c r="S1363" s="1" t="s">
        <v>10653</v>
      </c>
      <c r="T1363" s="1" t="s">
        <v>10654</v>
      </c>
      <c r="U1363" s="1"/>
      <c r="V1363" s="1" t="s">
        <v>10655</v>
      </c>
      <c r="W1363" s="1" t="s">
        <v>10656</v>
      </c>
      <c r="X1363" s="1" t="s">
        <v>175</v>
      </c>
      <c r="Y1363">
        <v>133000</v>
      </c>
      <c r="Z1363" s="1" t="s">
        <v>118</v>
      </c>
      <c r="AA1363" s="1" t="s">
        <v>119</v>
      </c>
      <c r="AB1363" s="1" t="s">
        <v>823</v>
      </c>
      <c r="AC1363" s="1" t="s">
        <v>1711</v>
      </c>
      <c r="AD1363" s="3">
        <v>1</v>
      </c>
      <c r="AE1363" s="1" t="s">
        <v>106</v>
      </c>
      <c r="AF1363" s="1" t="s">
        <v>106</v>
      </c>
      <c r="AG1363" s="1" t="s">
        <v>107</v>
      </c>
      <c r="AH1363" s="1" t="s">
        <v>106</v>
      </c>
      <c r="AI1363" s="1"/>
      <c r="AJ1363" s="1" t="s">
        <v>108</v>
      </c>
      <c r="AK1363" s="1" t="s">
        <v>767</v>
      </c>
      <c r="AL1363" s="1" t="s">
        <v>107</v>
      </c>
      <c r="AM1363" s="1"/>
      <c r="AQ1363" s="1"/>
      <c r="AR1363" s="1"/>
      <c r="AT1363" s="1"/>
      <c r="AU1363" s="1"/>
      <c r="AW1363" s="1"/>
      <c r="BB1363" s="1"/>
      <c r="BI1363" s="1" t="s">
        <v>10657</v>
      </c>
      <c r="BK1363">
        <v>3036</v>
      </c>
      <c r="BM1363" s="1" t="s">
        <v>106</v>
      </c>
      <c r="BN1363" s="1" t="s">
        <v>106</v>
      </c>
      <c r="BO1363">
        <v>2005</v>
      </c>
      <c r="BP1363">
        <v>3036</v>
      </c>
      <c r="BR1363">
        <v>2</v>
      </c>
      <c r="BU1363" s="1"/>
      <c r="BV1363">
        <v>0</v>
      </c>
      <c r="BW1363">
        <v>59090</v>
      </c>
      <c r="BX1363">
        <v>44390</v>
      </c>
      <c r="BY1363">
        <v>202770</v>
      </c>
      <c r="BZ1363">
        <v>23770</v>
      </c>
      <c r="CA1363" s="1" t="s">
        <v>769</v>
      </c>
      <c r="CB1363" s="1"/>
      <c r="CD1363">
        <v>17285</v>
      </c>
      <c r="CE1363" s="1"/>
      <c r="CF1363" s="1" t="s">
        <v>106</v>
      </c>
      <c r="CG1363" s="1"/>
      <c r="CI1363" s="1" t="s">
        <v>10658</v>
      </c>
      <c r="CJ1363" s="1" t="s">
        <v>153</v>
      </c>
      <c r="CK1363">
        <v>2465888</v>
      </c>
      <c r="CL1363">
        <v>168410</v>
      </c>
      <c r="CM1363" s="1" t="s">
        <v>765</v>
      </c>
      <c r="CN1363">
        <v>1</v>
      </c>
      <c r="CO1363" s="1"/>
      <c r="CP1363" s="1"/>
      <c r="CQ1363" s="1" t="s">
        <v>10659</v>
      </c>
      <c r="CR1363" s="1" t="s">
        <v>10653</v>
      </c>
      <c r="CS1363" s="1"/>
      <c r="CU1363" s="1" t="s">
        <v>10660</v>
      </c>
      <c r="CV1363" s="1" t="s">
        <v>10661</v>
      </c>
      <c r="CW1363" s="1" t="s">
        <v>10655</v>
      </c>
      <c r="CX1363" s="1"/>
      <c r="CZ1363" s="2"/>
      <c r="DA1363" t="str">
        <f>_xlfn.IFNA(_xlfn.XLOOKUP(R1363, LandUseCodes!$A$1:$A$70,LandUseCodes!$B$1:$B$70), "Not Listed")</f>
        <v>C - Office Bldgs/Laboratory/Library</v>
      </c>
      <c r="DB1363" t="str">
        <f>_xlfn.IFNA(_xlfn.XLOOKUP(AD1363, Type!$A$1:$A$3,Type!$B$1:$B$3), "Not Listed")</f>
        <v>Public</v>
      </c>
    </row>
    <row r="1364" spans="1:106" x14ac:dyDescent="0.25">
      <c r="A1364" s="1" t="s">
        <v>10662</v>
      </c>
      <c r="B1364">
        <v>2025</v>
      </c>
      <c r="C1364">
        <v>1</v>
      </c>
      <c r="D1364" s="1" t="s">
        <v>10663</v>
      </c>
      <c r="E1364" s="1" t="s">
        <v>466</v>
      </c>
      <c r="F1364" s="1" t="s">
        <v>10664</v>
      </c>
      <c r="G1364">
        <v>18500</v>
      </c>
      <c r="H1364" s="1" t="s">
        <v>280</v>
      </c>
      <c r="J1364">
        <v>31240</v>
      </c>
      <c r="K1364" s="1" t="s">
        <v>10665</v>
      </c>
      <c r="L1364" s="1"/>
      <c r="M1364" s="1" t="s">
        <v>130</v>
      </c>
      <c r="N1364">
        <v>212</v>
      </c>
      <c r="O1364" s="1" t="s">
        <v>1225</v>
      </c>
      <c r="P1364" s="1" t="s">
        <v>325</v>
      </c>
      <c r="Q1364" s="1" t="s">
        <v>283</v>
      </c>
      <c r="R1364" s="1" t="s">
        <v>156</v>
      </c>
      <c r="S1364" s="1" t="s">
        <v>10666</v>
      </c>
      <c r="T1364" s="1" t="s">
        <v>764</v>
      </c>
      <c r="U1364" s="1"/>
      <c r="V1364" s="1" t="s">
        <v>765</v>
      </c>
      <c r="W1364" s="1" t="s">
        <v>10667</v>
      </c>
      <c r="X1364" s="1" t="s">
        <v>10668</v>
      </c>
      <c r="Y1364">
        <v>43000</v>
      </c>
      <c r="Z1364" s="1" t="s">
        <v>143</v>
      </c>
      <c r="AA1364" s="1" t="s">
        <v>157</v>
      </c>
      <c r="AB1364" s="1" t="s">
        <v>6067</v>
      </c>
      <c r="AC1364" s="1" t="s">
        <v>1711</v>
      </c>
      <c r="AD1364" s="3">
        <v>1</v>
      </c>
      <c r="AE1364" s="1" t="s">
        <v>106</v>
      </c>
      <c r="AF1364" s="1" t="s">
        <v>106</v>
      </c>
      <c r="AG1364" s="1" t="s">
        <v>106</v>
      </c>
      <c r="AH1364" s="1" t="s">
        <v>106</v>
      </c>
      <c r="AI1364" s="1"/>
      <c r="AJ1364" s="1" t="s">
        <v>108</v>
      </c>
      <c r="AK1364" s="1" t="s">
        <v>767</v>
      </c>
      <c r="AL1364" s="1"/>
      <c r="AM1364" s="1"/>
      <c r="AO1364">
        <v>528</v>
      </c>
      <c r="AP1364">
        <v>1</v>
      </c>
      <c r="AQ1364" s="1" t="s">
        <v>106</v>
      </c>
      <c r="AR1364" s="1" t="s">
        <v>106</v>
      </c>
      <c r="AT1364" s="1" t="s">
        <v>108</v>
      </c>
      <c r="AU1364" s="1" t="s">
        <v>159</v>
      </c>
      <c r="AV1364">
        <v>1950</v>
      </c>
      <c r="AW1364" s="1" t="s">
        <v>276</v>
      </c>
      <c r="AX1364">
        <v>1</v>
      </c>
      <c r="AY1364">
        <v>1</v>
      </c>
      <c r="AZ1364">
        <v>0</v>
      </c>
      <c r="BA1364">
        <v>3</v>
      </c>
      <c r="BB1364" s="1"/>
      <c r="BI1364" s="1"/>
      <c r="BM1364" s="1"/>
      <c r="BN1364" s="1"/>
      <c r="BU1364" s="1"/>
      <c r="BV1364">
        <v>0</v>
      </c>
      <c r="BW1364">
        <v>46850</v>
      </c>
      <c r="BX1364">
        <v>18500</v>
      </c>
      <c r="BY1364">
        <v>12740</v>
      </c>
      <c r="BZ1364">
        <v>0</v>
      </c>
      <c r="CA1364" s="1" t="s">
        <v>769</v>
      </c>
      <c r="CB1364" s="1" t="s">
        <v>108</v>
      </c>
      <c r="CD1364">
        <v>7395</v>
      </c>
      <c r="CE1364" s="1" t="s">
        <v>106</v>
      </c>
      <c r="CF1364" s="1" t="s">
        <v>106</v>
      </c>
      <c r="CG1364" s="1"/>
      <c r="CI1364" s="1" t="s">
        <v>10669</v>
      </c>
      <c r="CJ1364" s="1" t="s">
        <v>151</v>
      </c>
      <c r="CK1364">
        <v>2465818</v>
      </c>
      <c r="CL1364">
        <v>168285</v>
      </c>
      <c r="CM1364" s="1" t="s">
        <v>765</v>
      </c>
      <c r="CO1364" s="1"/>
      <c r="CP1364" s="1"/>
      <c r="CQ1364" s="1" t="s">
        <v>10670</v>
      </c>
      <c r="CR1364" s="1" t="s">
        <v>10666</v>
      </c>
      <c r="CS1364" s="1"/>
      <c r="CU1364" s="1" t="s">
        <v>771</v>
      </c>
      <c r="CV1364" s="1" t="s">
        <v>113</v>
      </c>
      <c r="CW1364" s="1" t="s">
        <v>765</v>
      </c>
      <c r="CX1364" s="1"/>
      <c r="CZ1364" s="2"/>
      <c r="DA1364" t="str">
        <f>_xlfn.IFNA(_xlfn.XLOOKUP(R1364, LandUseCodes!$A$1:$A$70,LandUseCodes!$B$1:$B$70), "Not Listed")</f>
        <v>R - Single Family/Cabin</v>
      </c>
      <c r="DB1364" t="str">
        <f>_xlfn.IFNA(_xlfn.XLOOKUP(AD1364, Type!$A$1:$A$3,Type!$B$1:$B$3), "Not Listed")</f>
        <v>Public</v>
      </c>
    </row>
    <row r="1365" spans="1:106" x14ac:dyDescent="0.25">
      <c r="A1365" s="1" t="s">
        <v>10671</v>
      </c>
      <c r="B1365">
        <v>2025</v>
      </c>
      <c r="C1365">
        <v>1</v>
      </c>
      <c r="D1365" s="1" t="s">
        <v>1060</v>
      </c>
      <c r="E1365" s="1" t="s">
        <v>10672</v>
      </c>
      <c r="F1365" s="1" t="s">
        <v>1062</v>
      </c>
      <c r="G1365">
        <v>410000</v>
      </c>
      <c r="H1365" s="1"/>
      <c r="J1365">
        <v>181130</v>
      </c>
      <c r="K1365" s="1" t="s">
        <v>10673</v>
      </c>
      <c r="L1365" s="1"/>
      <c r="M1365" s="1" t="s">
        <v>130</v>
      </c>
      <c r="N1365">
        <v>216</v>
      </c>
      <c r="O1365" s="1" t="s">
        <v>1225</v>
      </c>
      <c r="P1365" s="1" t="s">
        <v>325</v>
      </c>
      <c r="Q1365" s="1" t="s">
        <v>283</v>
      </c>
      <c r="R1365" s="1" t="s">
        <v>745</v>
      </c>
      <c r="S1365" s="1" t="s">
        <v>10674</v>
      </c>
      <c r="T1365" s="1" t="s">
        <v>764</v>
      </c>
      <c r="U1365" s="1"/>
      <c r="V1365" s="1" t="s">
        <v>765</v>
      </c>
      <c r="W1365" s="1" t="s">
        <v>10675</v>
      </c>
      <c r="X1365" s="1" t="s">
        <v>4860</v>
      </c>
      <c r="Y1365">
        <v>55000</v>
      </c>
      <c r="Z1365" s="1" t="s">
        <v>118</v>
      </c>
      <c r="AA1365" s="1" t="s">
        <v>119</v>
      </c>
      <c r="AB1365" s="1" t="s">
        <v>823</v>
      </c>
      <c r="AC1365" s="1" t="s">
        <v>1711</v>
      </c>
      <c r="AD1365" s="3">
        <v>1</v>
      </c>
      <c r="AE1365" s="1" t="s">
        <v>106</v>
      </c>
      <c r="AF1365" s="1" t="s">
        <v>106</v>
      </c>
      <c r="AG1365" s="1" t="s">
        <v>107</v>
      </c>
      <c r="AH1365" s="1" t="s">
        <v>106</v>
      </c>
      <c r="AI1365" s="1"/>
      <c r="AJ1365" s="1" t="s">
        <v>104</v>
      </c>
      <c r="AK1365" s="1" t="s">
        <v>767</v>
      </c>
      <c r="AL1365" s="1" t="s">
        <v>107</v>
      </c>
      <c r="AM1365" s="1"/>
      <c r="AQ1365" s="1"/>
      <c r="AR1365" s="1"/>
      <c r="AT1365" s="1"/>
      <c r="AU1365" s="1"/>
      <c r="AW1365" s="1"/>
      <c r="BB1365" s="1"/>
      <c r="BI1365" s="1" t="s">
        <v>398</v>
      </c>
      <c r="BK1365">
        <v>1290</v>
      </c>
      <c r="BM1365" s="1" t="s">
        <v>106</v>
      </c>
      <c r="BN1365" s="1" t="s">
        <v>106</v>
      </c>
      <c r="BO1365">
        <v>1958</v>
      </c>
      <c r="BP1365">
        <v>1290</v>
      </c>
      <c r="BR1365">
        <v>2</v>
      </c>
      <c r="BU1365" s="1"/>
      <c r="BV1365">
        <v>0</v>
      </c>
      <c r="BX1365">
        <v>47500</v>
      </c>
      <c r="BY1365">
        <v>133630</v>
      </c>
      <c r="BZ1365">
        <v>45660</v>
      </c>
      <c r="CA1365" s="1" t="s">
        <v>769</v>
      </c>
      <c r="CB1365" s="1"/>
      <c r="CD1365">
        <v>15400</v>
      </c>
      <c r="CE1365" s="1"/>
      <c r="CF1365" s="1" t="s">
        <v>106</v>
      </c>
      <c r="CG1365" s="1"/>
      <c r="CI1365" s="1" t="s">
        <v>10676</v>
      </c>
      <c r="CJ1365" s="1" t="s">
        <v>701</v>
      </c>
      <c r="CK1365">
        <v>2465888</v>
      </c>
      <c r="CL1365">
        <v>168271</v>
      </c>
      <c r="CM1365" s="1" t="s">
        <v>765</v>
      </c>
      <c r="CN1365">
        <v>1</v>
      </c>
      <c r="CO1365" s="1"/>
      <c r="CP1365" s="1"/>
      <c r="CQ1365" s="1" t="s">
        <v>10674</v>
      </c>
      <c r="CR1365" s="1" t="s">
        <v>10674</v>
      </c>
      <c r="CS1365" s="1"/>
      <c r="CU1365" s="1" t="s">
        <v>771</v>
      </c>
      <c r="CV1365" s="1" t="s">
        <v>113</v>
      </c>
      <c r="CW1365" s="1" t="s">
        <v>765</v>
      </c>
      <c r="CX1365" s="1"/>
      <c r="CZ1365" s="2"/>
      <c r="DA1365" t="str">
        <f>_xlfn.IFNA(_xlfn.XLOOKUP(R1365, LandUseCodes!$A$1:$A$70,LandUseCodes!$B$1:$B$70), "Not Listed")</f>
        <v>C - Gas Station</v>
      </c>
      <c r="DB1365" t="str">
        <f>_xlfn.IFNA(_xlfn.XLOOKUP(AD1365, Type!$A$1:$A$3,Type!$B$1:$B$3), "Not Listed")</f>
        <v>Public</v>
      </c>
    </row>
    <row r="1366" spans="1:106" x14ac:dyDescent="0.25">
      <c r="A1366" s="1" t="s">
        <v>10677</v>
      </c>
      <c r="B1366">
        <v>2025</v>
      </c>
      <c r="C1366">
        <v>1</v>
      </c>
      <c r="D1366" s="1" t="s">
        <v>570</v>
      </c>
      <c r="E1366" s="1" t="s">
        <v>6288</v>
      </c>
      <c r="F1366" s="1" t="s">
        <v>571</v>
      </c>
      <c r="G1366">
        <v>450000</v>
      </c>
      <c r="H1366" s="1" t="s">
        <v>101</v>
      </c>
      <c r="J1366">
        <v>17160</v>
      </c>
      <c r="K1366" s="1" t="s">
        <v>10678</v>
      </c>
      <c r="L1366" s="1"/>
      <c r="M1366" s="1" t="s">
        <v>130</v>
      </c>
      <c r="N1366">
        <v>228</v>
      </c>
      <c r="O1366" s="1" t="s">
        <v>1225</v>
      </c>
      <c r="P1366" s="1" t="s">
        <v>325</v>
      </c>
      <c r="Q1366" s="1" t="s">
        <v>283</v>
      </c>
      <c r="R1366" s="1" t="s">
        <v>271</v>
      </c>
      <c r="S1366" s="1" t="s">
        <v>10679</v>
      </c>
      <c r="T1366" s="1" t="s">
        <v>558</v>
      </c>
      <c r="U1366" s="1" t="s">
        <v>764</v>
      </c>
      <c r="V1366" s="1" t="s">
        <v>765</v>
      </c>
      <c r="W1366" s="1" t="s">
        <v>10680</v>
      </c>
      <c r="X1366" s="1"/>
      <c r="Z1366" s="1" t="s">
        <v>118</v>
      </c>
      <c r="AA1366" s="1" t="s">
        <v>157</v>
      </c>
      <c r="AB1366" s="1" t="s">
        <v>823</v>
      </c>
      <c r="AC1366" s="1" t="s">
        <v>1711</v>
      </c>
      <c r="AD1366" s="3">
        <v>1</v>
      </c>
      <c r="AE1366" s="1" t="s">
        <v>106</v>
      </c>
      <c r="AF1366" s="1" t="s">
        <v>106</v>
      </c>
      <c r="AG1366" s="1" t="s">
        <v>107</v>
      </c>
      <c r="AH1366" s="1" t="s">
        <v>106</v>
      </c>
      <c r="AI1366" s="1"/>
      <c r="AJ1366" s="1" t="s">
        <v>108</v>
      </c>
      <c r="AK1366" s="1" t="s">
        <v>767</v>
      </c>
      <c r="AL1366" s="1"/>
      <c r="AM1366" s="1"/>
      <c r="AQ1366" s="1"/>
      <c r="AR1366" s="1"/>
      <c r="AT1366" s="1"/>
      <c r="AU1366" s="1"/>
      <c r="AW1366" s="1"/>
      <c r="BB1366" s="1"/>
      <c r="BI1366" s="1"/>
      <c r="BM1366" s="1"/>
      <c r="BN1366" s="1"/>
      <c r="BU1366" s="1"/>
      <c r="BV1366">
        <v>0</v>
      </c>
      <c r="BX1366">
        <v>17160</v>
      </c>
      <c r="BY1366">
        <v>0</v>
      </c>
      <c r="BZ1366">
        <v>0</v>
      </c>
      <c r="CA1366" s="1" t="s">
        <v>769</v>
      </c>
      <c r="CB1366" s="1"/>
      <c r="CD1366">
        <v>7875</v>
      </c>
      <c r="CE1366" s="1"/>
      <c r="CF1366" s="1" t="s">
        <v>106</v>
      </c>
      <c r="CG1366" s="1"/>
      <c r="CI1366" s="1" t="s">
        <v>10681</v>
      </c>
      <c r="CJ1366" s="1" t="s">
        <v>169</v>
      </c>
      <c r="CK1366">
        <v>2465840</v>
      </c>
      <c r="CL1366">
        <v>168178</v>
      </c>
      <c r="CM1366" s="1" t="s">
        <v>765</v>
      </c>
      <c r="CO1366" s="1"/>
      <c r="CP1366" s="1"/>
      <c r="CQ1366" s="1" t="s">
        <v>10682</v>
      </c>
      <c r="CR1366" s="1" t="s">
        <v>10679</v>
      </c>
      <c r="CS1366" s="1" t="s">
        <v>558</v>
      </c>
      <c r="CU1366" s="1" t="s">
        <v>771</v>
      </c>
      <c r="CV1366" s="1" t="s">
        <v>113</v>
      </c>
      <c r="CW1366" s="1" t="s">
        <v>765</v>
      </c>
      <c r="CX1366" s="1"/>
      <c r="CZ1366" s="2"/>
      <c r="DA1366" t="str">
        <f>_xlfn.IFNA(_xlfn.XLOOKUP(R1366, LandUseCodes!$A$1:$A$70,LandUseCodes!$B$1:$B$70), "Not Listed")</f>
        <v>R - Vacant Land Residential</v>
      </c>
      <c r="DB1366" t="str">
        <f>_xlfn.IFNA(_xlfn.XLOOKUP(AD1366, Type!$A$1:$A$3,Type!$B$1:$B$3), "Not Listed")</f>
        <v>Public</v>
      </c>
    </row>
    <row r="1367" spans="1:106" x14ac:dyDescent="0.25">
      <c r="A1367" s="1" t="s">
        <v>10683</v>
      </c>
      <c r="B1367">
        <v>2025</v>
      </c>
      <c r="C1367">
        <v>1</v>
      </c>
      <c r="D1367" s="1" t="s">
        <v>570</v>
      </c>
      <c r="E1367" s="1" t="s">
        <v>6288</v>
      </c>
      <c r="F1367" s="1" t="s">
        <v>571</v>
      </c>
      <c r="G1367">
        <v>450000</v>
      </c>
      <c r="H1367" s="1" t="s">
        <v>101</v>
      </c>
      <c r="J1367">
        <v>281360</v>
      </c>
      <c r="K1367" s="1" t="s">
        <v>10678</v>
      </c>
      <c r="L1367" s="1"/>
      <c r="M1367" s="1" t="s">
        <v>130</v>
      </c>
      <c r="N1367">
        <v>230</v>
      </c>
      <c r="O1367" s="1" t="s">
        <v>1225</v>
      </c>
      <c r="P1367" s="1" t="s">
        <v>325</v>
      </c>
      <c r="Q1367" s="1" t="s">
        <v>283</v>
      </c>
      <c r="R1367" s="1" t="s">
        <v>145</v>
      </c>
      <c r="S1367" s="1" t="s">
        <v>10679</v>
      </c>
      <c r="T1367" s="1" t="s">
        <v>558</v>
      </c>
      <c r="U1367" s="1" t="s">
        <v>764</v>
      </c>
      <c r="V1367" s="1" t="s">
        <v>765</v>
      </c>
      <c r="W1367" s="1" t="s">
        <v>10680</v>
      </c>
      <c r="X1367" s="1"/>
      <c r="Z1367" s="1" t="s">
        <v>118</v>
      </c>
      <c r="AA1367" s="1" t="s">
        <v>119</v>
      </c>
      <c r="AB1367" s="1" t="s">
        <v>823</v>
      </c>
      <c r="AC1367" s="1" t="s">
        <v>1711</v>
      </c>
      <c r="AD1367" s="3">
        <v>1</v>
      </c>
      <c r="AE1367" s="1" t="s">
        <v>106</v>
      </c>
      <c r="AF1367" s="1" t="s">
        <v>106</v>
      </c>
      <c r="AG1367" s="1" t="s">
        <v>107</v>
      </c>
      <c r="AH1367" s="1" t="s">
        <v>106</v>
      </c>
      <c r="AI1367" s="1"/>
      <c r="AJ1367" s="1" t="s">
        <v>108</v>
      </c>
      <c r="AK1367" s="1" t="s">
        <v>767</v>
      </c>
      <c r="AL1367" s="1" t="s">
        <v>118</v>
      </c>
      <c r="AM1367" s="1"/>
      <c r="AQ1367" s="1"/>
      <c r="AR1367" s="1"/>
      <c r="AT1367" s="1"/>
      <c r="AU1367" s="1"/>
      <c r="AW1367" s="1"/>
      <c r="BB1367" s="1"/>
      <c r="BI1367" s="1" t="s">
        <v>7103</v>
      </c>
      <c r="BK1367">
        <v>8534</v>
      </c>
      <c r="BM1367" s="1" t="s">
        <v>107</v>
      </c>
      <c r="BN1367" s="1" t="s">
        <v>106</v>
      </c>
      <c r="BO1367">
        <v>1927</v>
      </c>
      <c r="BP1367">
        <v>8534</v>
      </c>
      <c r="BR1367">
        <v>2</v>
      </c>
      <c r="BU1367" s="1"/>
      <c r="BV1367">
        <v>0</v>
      </c>
      <c r="BX1367">
        <v>36440</v>
      </c>
      <c r="BY1367">
        <v>244920</v>
      </c>
      <c r="BZ1367">
        <v>3810</v>
      </c>
      <c r="CA1367" s="1" t="s">
        <v>769</v>
      </c>
      <c r="CB1367" s="1"/>
      <c r="CD1367">
        <v>19294</v>
      </c>
      <c r="CE1367" s="1"/>
      <c r="CF1367" s="1" t="s">
        <v>106</v>
      </c>
      <c r="CG1367" s="1"/>
      <c r="CI1367" s="1" t="s">
        <v>10684</v>
      </c>
      <c r="CJ1367" s="1" t="s">
        <v>10685</v>
      </c>
      <c r="CK1367">
        <v>2465832</v>
      </c>
      <c r="CL1367">
        <v>168095</v>
      </c>
      <c r="CM1367" s="1" t="s">
        <v>765</v>
      </c>
      <c r="CN1367">
        <v>1</v>
      </c>
      <c r="CO1367" s="1"/>
      <c r="CP1367" s="1"/>
      <c r="CQ1367" s="1" t="s">
        <v>10686</v>
      </c>
      <c r="CR1367" s="1" t="s">
        <v>10679</v>
      </c>
      <c r="CS1367" s="1" t="s">
        <v>558</v>
      </c>
      <c r="CU1367" s="1" t="s">
        <v>771</v>
      </c>
      <c r="CV1367" s="1" t="s">
        <v>113</v>
      </c>
      <c r="CW1367" s="1" t="s">
        <v>765</v>
      </c>
      <c r="CX1367" s="1"/>
      <c r="CZ1367" s="2"/>
      <c r="DA1367" t="str">
        <f>_xlfn.IFNA(_xlfn.XLOOKUP(R1367, LandUseCodes!$A$1:$A$70,LandUseCodes!$B$1:$B$70), "Not Listed")</f>
        <v>C - Restaurants, Stores (Retail)</v>
      </c>
      <c r="DB1367" t="str">
        <f>_xlfn.IFNA(_xlfn.XLOOKUP(AD1367, Type!$A$1:$A$3,Type!$B$1:$B$3), "Not Listed")</f>
        <v>Public</v>
      </c>
    </row>
    <row r="1368" spans="1:106" x14ac:dyDescent="0.25">
      <c r="A1368" s="1" t="s">
        <v>10687</v>
      </c>
      <c r="B1368">
        <v>2025</v>
      </c>
      <c r="C1368">
        <v>1</v>
      </c>
      <c r="D1368" s="1" t="s">
        <v>10688</v>
      </c>
      <c r="E1368" s="1" t="s">
        <v>10689</v>
      </c>
      <c r="F1368" s="1" t="s">
        <v>4758</v>
      </c>
      <c r="G1368">
        <v>75000</v>
      </c>
      <c r="H1368" s="1" t="s">
        <v>280</v>
      </c>
      <c r="J1368">
        <v>92940</v>
      </c>
      <c r="K1368" s="1" t="s">
        <v>669</v>
      </c>
      <c r="L1368" s="1"/>
      <c r="M1368" s="1" t="s">
        <v>130</v>
      </c>
      <c r="N1368">
        <v>240</v>
      </c>
      <c r="O1368" s="1" t="s">
        <v>1225</v>
      </c>
      <c r="P1368" s="1" t="s">
        <v>325</v>
      </c>
      <c r="Q1368" s="1" t="s">
        <v>283</v>
      </c>
      <c r="R1368" s="1" t="s">
        <v>156</v>
      </c>
      <c r="S1368" s="1" t="s">
        <v>495</v>
      </c>
      <c r="T1368" s="1" t="s">
        <v>670</v>
      </c>
      <c r="U1368" s="1"/>
      <c r="V1368" s="1" t="s">
        <v>671</v>
      </c>
      <c r="W1368" s="1" t="s">
        <v>10690</v>
      </c>
      <c r="X1368" s="1" t="s">
        <v>10691</v>
      </c>
      <c r="Y1368">
        <v>115000</v>
      </c>
      <c r="Z1368" s="1" t="s">
        <v>118</v>
      </c>
      <c r="AA1368" s="1" t="s">
        <v>157</v>
      </c>
      <c r="AB1368" s="1" t="s">
        <v>6067</v>
      </c>
      <c r="AC1368" s="1" t="s">
        <v>1711</v>
      </c>
      <c r="AD1368" s="3">
        <v>1</v>
      </c>
      <c r="AE1368" s="1" t="s">
        <v>106</v>
      </c>
      <c r="AF1368" s="1" t="s">
        <v>106</v>
      </c>
      <c r="AG1368" s="1" t="s">
        <v>107</v>
      </c>
      <c r="AH1368" s="1" t="s">
        <v>106</v>
      </c>
      <c r="AI1368" s="1" t="s">
        <v>154</v>
      </c>
      <c r="AJ1368" s="1" t="s">
        <v>104</v>
      </c>
      <c r="AK1368" s="1" t="s">
        <v>767</v>
      </c>
      <c r="AL1368" s="1"/>
      <c r="AM1368" s="1"/>
      <c r="AO1368">
        <v>2306</v>
      </c>
      <c r="AP1368">
        <v>2</v>
      </c>
      <c r="AQ1368" s="1" t="s">
        <v>108</v>
      </c>
      <c r="AR1368" s="1" t="s">
        <v>118</v>
      </c>
      <c r="AT1368" s="1" t="s">
        <v>108</v>
      </c>
      <c r="AU1368" s="1" t="s">
        <v>159</v>
      </c>
      <c r="AV1368">
        <v>1888</v>
      </c>
      <c r="AW1368" s="1" t="s">
        <v>109</v>
      </c>
      <c r="AX1368">
        <v>7</v>
      </c>
      <c r="AY1368">
        <v>2</v>
      </c>
      <c r="AZ1368">
        <v>1</v>
      </c>
      <c r="BA1368">
        <v>11</v>
      </c>
      <c r="BB1368" s="1"/>
      <c r="BH1368">
        <v>468</v>
      </c>
      <c r="BI1368" s="1"/>
      <c r="BM1368" s="1"/>
      <c r="BN1368" s="1"/>
      <c r="BU1368" s="1"/>
      <c r="BV1368">
        <v>0</v>
      </c>
      <c r="BX1368">
        <v>19680</v>
      </c>
      <c r="BY1368">
        <v>73260</v>
      </c>
      <c r="BZ1368">
        <v>5660</v>
      </c>
      <c r="CA1368" s="1" t="s">
        <v>769</v>
      </c>
      <c r="CB1368" s="1" t="s">
        <v>108</v>
      </c>
      <c r="CD1368">
        <v>9750</v>
      </c>
      <c r="CE1368" s="1" t="s">
        <v>118</v>
      </c>
      <c r="CF1368" s="1" t="s">
        <v>106</v>
      </c>
      <c r="CG1368" s="1"/>
      <c r="CI1368" s="1" t="s">
        <v>10692</v>
      </c>
      <c r="CJ1368" s="1" t="s">
        <v>161</v>
      </c>
      <c r="CK1368">
        <v>2465812</v>
      </c>
      <c r="CL1368">
        <v>167993</v>
      </c>
      <c r="CM1368" s="1" t="s">
        <v>765</v>
      </c>
      <c r="CO1368" s="1"/>
      <c r="CP1368" s="1"/>
      <c r="CQ1368" s="1" t="s">
        <v>10693</v>
      </c>
      <c r="CR1368" s="1" t="s">
        <v>495</v>
      </c>
      <c r="CS1368" s="1"/>
      <c r="CU1368" s="1" t="s">
        <v>672</v>
      </c>
      <c r="CV1368" s="1" t="s">
        <v>113</v>
      </c>
      <c r="CW1368" s="1" t="s">
        <v>671</v>
      </c>
      <c r="CX1368" s="1"/>
      <c r="CZ1368" s="2"/>
      <c r="DA1368" t="str">
        <f>_xlfn.IFNA(_xlfn.XLOOKUP(R1368, LandUseCodes!$A$1:$A$70,LandUseCodes!$B$1:$B$70), "Not Listed")</f>
        <v>R - Single Family/Cabin</v>
      </c>
      <c r="DB1368" t="str">
        <f>_xlfn.IFNA(_xlfn.XLOOKUP(AD1368, Type!$A$1:$A$3,Type!$B$1:$B$3), "Not Listed")</f>
        <v>Public</v>
      </c>
    </row>
    <row r="1369" spans="1:106" x14ac:dyDescent="0.25">
      <c r="A1369" s="1" t="s">
        <v>10694</v>
      </c>
      <c r="B1369">
        <v>2025</v>
      </c>
      <c r="C1369">
        <v>1</v>
      </c>
      <c r="D1369" s="1" t="s">
        <v>10695</v>
      </c>
      <c r="E1369" s="1" t="s">
        <v>10696</v>
      </c>
      <c r="F1369" s="1" t="s">
        <v>10697</v>
      </c>
      <c r="G1369">
        <v>1</v>
      </c>
      <c r="H1369" s="1" t="s">
        <v>115</v>
      </c>
      <c r="J1369">
        <v>113280</v>
      </c>
      <c r="K1369" s="1" t="s">
        <v>10698</v>
      </c>
      <c r="L1369" s="1"/>
      <c r="M1369" s="1" t="s">
        <v>130</v>
      </c>
      <c r="N1369">
        <v>250</v>
      </c>
      <c r="O1369" s="1" t="s">
        <v>1225</v>
      </c>
      <c r="P1369" s="1" t="s">
        <v>325</v>
      </c>
      <c r="Q1369" s="1" t="s">
        <v>283</v>
      </c>
      <c r="R1369" s="1" t="s">
        <v>145</v>
      </c>
      <c r="S1369" s="1" t="s">
        <v>10699</v>
      </c>
      <c r="T1369" s="1" t="s">
        <v>10700</v>
      </c>
      <c r="U1369" s="1"/>
      <c r="V1369" s="1" t="s">
        <v>10701</v>
      </c>
      <c r="W1369" s="1" t="s">
        <v>10702</v>
      </c>
      <c r="X1369" s="1" t="s">
        <v>10703</v>
      </c>
      <c r="Y1369">
        <v>1</v>
      </c>
      <c r="Z1369" s="1" t="s">
        <v>118</v>
      </c>
      <c r="AA1369" s="1" t="s">
        <v>119</v>
      </c>
      <c r="AB1369" s="1" t="s">
        <v>823</v>
      </c>
      <c r="AC1369" s="1" t="s">
        <v>1711</v>
      </c>
      <c r="AD1369" s="3">
        <v>1</v>
      </c>
      <c r="AE1369" s="1" t="s">
        <v>106</v>
      </c>
      <c r="AF1369" s="1" t="s">
        <v>106</v>
      </c>
      <c r="AG1369" s="1" t="s">
        <v>107</v>
      </c>
      <c r="AH1369" s="1" t="s">
        <v>106</v>
      </c>
      <c r="AI1369" s="1"/>
      <c r="AJ1369" s="1" t="s">
        <v>108</v>
      </c>
      <c r="AK1369" s="1" t="s">
        <v>767</v>
      </c>
      <c r="AL1369" s="1" t="s">
        <v>107</v>
      </c>
      <c r="AM1369" s="1"/>
      <c r="AQ1369" s="1"/>
      <c r="AR1369" s="1"/>
      <c r="AT1369" s="1"/>
      <c r="AU1369" s="1"/>
      <c r="AW1369" s="1"/>
      <c r="BB1369" s="1"/>
      <c r="BI1369" s="1" t="s">
        <v>1755</v>
      </c>
      <c r="BK1369">
        <v>1000</v>
      </c>
      <c r="BM1369" s="1" t="s">
        <v>108</v>
      </c>
      <c r="BN1369" s="1" t="s">
        <v>135</v>
      </c>
      <c r="BO1369">
        <v>1998</v>
      </c>
      <c r="BP1369">
        <v>1000</v>
      </c>
      <c r="BR1369">
        <v>2</v>
      </c>
      <c r="BU1369" s="1"/>
      <c r="BV1369">
        <v>0</v>
      </c>
      <c r="BW1369">
        <v>42380</v>
      </c>
      <c r="BX1369">
        <v>42380</v>
      </c>
      <c r="BY1369">
        <v>70900</v>
      </c>
      <c r="BZ1369">
        <v>0</v>
      </c>
      <c r="CA1369" s="1" t="s">
        <v>769</v>
      </c>
      <c r="CB1369" s="1"/>
      <c r="CD1369">
        <v>18900</v>
      </c>
      <c r="CE1369" s="1"/>
      <c r="CF1369" s="1" t="s">
        <v>106</v>
      </c>
      <c r="CG1369" s="1"/>
      <c r="CI1369" s="1" t="s">
        <v>10704</v>
      </c>
      <c r="CJ1369" s="1" t="s">
        <v>10705</v>
      </c>
      <c r="CK1369">
        <v>2465792</v>
      </c>
      <c r="CL1369">
        <v>167906</v>
      </c>
      <c r="CM1369" s="1" t="s">
        <v>765</v>
      </c>
      <c r="CN1369">
        <v>1</v>
      </c>
      <c r="CO1369" s="1"/>
      <c r="CP1369" s="1"/>
      <c r="CQ1369" s="1" t="s">
        <v>10706</v>
      </c>
      <c r="CR1369" s="1" t="s">
        <v>10699</v>
      </c>
      <c r="CS1369" s="1"/>
      <c r="CU1369" s="1" t="s">
        <v>10707</v>
      </c>
      <c r="CV1369" s="1" t="s">
        <v>291</v>
      </c>
      <c r="CW1369" s="1" t="s">
        <v>10701</v>
      </c>
      <c r="CX1369" s="1"/>
      <c r="CZ1369" s="2"/>
      <c r="DA1369" t="str">
        <f>_xlfn.IFNA(_xlfn.XLOOKUP(R1369, LandUseCodes!$A$1:$A$70,LandUseCodes!$B$1:$B$70), "Not Listed")</f>
        <v>C - Restaurants, Stores (Retail)</v>
      </c>
      <c r="DB1369" t="str">
        <f>_xlfn.IFNA(_xlfn.XLOOKUP(AD1369, Type!$A$1:$A$3,Type!$B$1:$B$3), "Not Listed")</f>
        <v>Public</v>
      </c>
    </row>
    <row r="1370" spans="1:106" x14ac:dyDescent="0.25">
      <c r="A1370" s="1" t="s">
        <v>10708</v>
      </c>
      <c r="B1370">
        <v>2025</v>
      </c>
      <c r="C1370">
        <v>1</v>
      </c>
      <c r="D1370" s="1" t="s">
        <v>699</v>
      </c>
      <c r="E1370" s="1" t="s">
        <v>375</v>
      </c>
      <c r="F1370" s="1"/>
      <c r="H1370" s="1"/>
      <c r="J1370">
        <v>197300</v>
      </c>
      <c r="K1370" s="1" t="s">
        <v>10709</v>
      </c>
      <c r="L1370" s="1"/>
      <c r="M1370" s="1" t="s">
        <v>130</v>
      </c>
      <c r="N1370">
        <v>276</v>
      </c>
      <c r="O1370" s="1" t="s">
        <v>1225</v>
      </c>
      <c r="P1370" s="1" t="s">
        <v>325</v>
      </c>
      <c r="Q1370" s="1" t="s">
        <v>283</v>
      </c>
      <c r="R1370" s="1" t="s">
        <v>511</v>
      </c>
      <c r="S1370" s="1" t="s">
        <v>10710</v>
      </c>
      <c r="T1370" s="1" t="s">
        <v>764</v>
      </c>
      <c r="U1370" s="1"/>
      <c r="V1370" s="1" t="s">
        <v>765</v>
      </c>
      <c r="W1370" s="1"/>
      <c r="X1370" s="1"/>
      <c r="Z1370" s="1" t="s">
        <v>104</v>
      </c>
      <c r="AA1370" s="1" t="s">
        <v>105</v>
      </c>
      <c r="AB1370" s="1" t="s">
        <v>823</v>
      </c>
      <c r="AC1370" s="1" t="s">
        <v>1711</v>
      </c>
      <c r="AD1370" s="3">
        <v>1</v>
      </c>
      <c r="AE1370" s="1" t="s">
        <v>106</v>
      </c>
      <c r="AF1370" s="1" t="s">
        <v>106</v>
      </c>
      <c r="AG1370" s="1" t="s">
        <v>108</v>
      </c>
      <c r="AH1370" s="1" t="s">
        <v>106</v>
      </c>
      <c r="AI1370" s="1"/>
      <c r="AJ1370" s="1"/>
      <c r="AK1370" s="1" t="s">
        <v>767</v>
      </c>
      <c r="AL1370" s="1" t="s">
        <v>107</v>
      </c>
      <c r="AM1370" s="1"/>
      <c r="AQ1370" s="1"/>
      <c r="AR1370" s="1"/>
      <c r="AT1370" s="1"/>
      <c r="AU1370" s="1"/>
      <c r="AW1370" s="1"/>
      <c r="BB1370" s="1" t="s">
        <v>110</v>
      </c>
      <c r="BC1370">
        <v>512</v>
      </c>
      <c r="BH1370">
        <v>1704</v>
      </c>
      <c r="BI1370" s="1" t="s">
        <v>150</v>
      </c>
      <c r="BK1370">
        <v>7283</v>
      </c>
      <c r="BM1370" s="1" t="s">
        <v>108</v>
      </c>
      <c r="BN1370" s="1" t="s">
        <v>135</v>
      </c>
      <c r="BO1370">
        <v>1880</v>
      </c>
      <c r="BP1370">
        <v>5366</v>
      </c>
      <c r="BR1370">
        <v>2</v>
      </c>
      <c r="BT1370">
        <v>5</v>
      </c>
      <c r="BU1370" s="1"/>
      <c r="BV1370">
        <v>0</v>
      </c>
      <c r="BX1370">
        <v>43500</v>
      </c>
      <c r="BY1370">
        <v>153800</v>
      </c>
      <c r="BZ1370">
        <v>20690</v>
      </c>
      <c r="CA1370" s="1" t="s">
        <v>769</v>
      </c>
      <c r="CB1370" s="1"/>
      <c r="CD1370">
        <v>19796</v>
      </c>
      <c r="CE1370" s="1"/>
      <c r="CF1370" s="1" t="s">
        <v>106</v>
      </c>
      <c r="CG1370" s="1"/>
      <c r="CI1370" s="1" t="s">
        <v>10711</v>
      </c>
      <c r="CJ1370" s="1" t="s">
        <v>10712</v>
      </c>
      <c r="CK1370">
        <v>2465704</v>
      </c>
      <c r="CL1370">
        <v>167604</v>
      </c>
      <c r="CM1370" s="1" t="s">
        <v>765</v>
      </c>
      <c r="CN1370">
        <v>1</v>
      </c>
      <c r="CO1370" s="1"/>
      <c r="CP1370" s="1"/>
      <c r="CQ1370" s="1" t="s">
        <v>10713</v>
      </c>
      <c r="CR1370" s="1" t="s">
        <v>10710</v>
      </c>
      <c r="CS1370" s="1"/>
      <c r="CU1370" s="1" t="s">
        <v>771</v>
      </c>
      <c r="CV1370" s="1" t="s">
        <v>113</v>
      </c>
      <c r="CW1370" s="1" t="s">
        <v>765</v>
      </c>
      <c r="CX1370" s="1"/>
      <c r="CZ1370" s="2"/>
      <c r="DA1370" t="str">
        <f>_xlfn.IFNA(_xlfn.XLOOKUP(R1370, LandUseCodes!$A$1:$A$70,LandUseCodes!$B$1:$B$70), "Not Listed")</f>
        <v>A - Aparments (4-19 Units)</v>
      </c>
      <c r="DB1370" t="str">
        <f>_xlfn.IFNA(_xlfn.XLOOKUP(AD1370, Type!$A$1:$A$3,Type!$B$1:$B$3), "Not Listed")</f>
        <v>Public</v>
      </c>
    </row>
    <row r="1371" spans="1:106" x14ac:dyDescent="0.25">
      <c r="A1371" s="1" t="s">
        <v>10714</v>
      </c>
      <c r="B1371">
        <v>2025</v>
      </c>
      <c r="C1371">
        <v>1</v>
      </c>
      <c r="D1371" s="1" t="s">
        <v>699</v>
      </c>
      <c r="E1371" s="1" t="s">
        <v>375</v>
      </c>
      <c r="F1371" s="1"/>
      <c r="H1371" s="1"/>
      <c r="J1371">
        <v>101670</v>
      </c>
      <c r="K1371" s="1" t="s">
        <v>10709</v>
      </c>
      <c r="L1371" s="1"/>
      <c r="M1371" s="1" t="s">
        <v>130</v>
      </c>
      <c r="N1371">
        <v>215</v>
      </c>
      <c r="O1371" s="1"/>
      <c r="P1371" s="1" t="s">
        <v>10080</v>
      </c>
      <c r="Q1371" s="1" t="s">
        <v>117</v>
      </c>
      <c r="R1371" s="1" t="s">
        <v>156</v>
      </c>
      <c r="S1371" s="1" t="s">
        <v>10710</v>
      </c>
      <c r="T1371" s="1" t="s">
        <v>764</v>
      </c>
      <c r="U1371" s="1"/>
      <c r="V1371" s="1" t="s">
        <v>765</v>
      </c>
      <c r="W1371" s="1"/>
      <c r="X1371" s="1"/>
      <c r="Z1371" s="1" t="s">
        <v>143</v>
      </c>
      <c r="AA1371" s="1" t="s">
        <v>157</v>
      </c>
      <c r="AB1371" s="1" t="s">
        <v>6067</v>
      </c>
      <c r="AC1371" s="1" t="s">
        <v>1711</v>
      </c>
      <c r="AD1371" s="3">
        <v>1</v>
      </c>
      <c r="AE1371" s="1" t="s">
        <v>106</v>
      </c>
      <c r="AF1371" s="1" t="s">
        <v>106</v>
      </c>
      <c r="AG1371" s="1" t="s">
        <v>106</v>
      </c>
      <c r="AH1371" s="1" t="s">
        <v>106</v>
      </c>
      <c r="AI1371" s="1"/>
      <c r="AJ1371" s="1"/>
      <c r="AK1371" s="1" t="s">
        <v>767</v>
      </c>
      <c r="AL1371" s="1"/>
      <c r="AM1371" s="1"/>
      <c r="AO1371">
        <v>1544</v>
      </c>
      <c r="AP1371">
        <v>1</v>
      </c>
      <c r="AQ1371" s="1" t="s">
        <v>108</v>
      </c>
      <c r="AR1371" s="1" t="s">
        <v>118</v>
      </c>
      <c r="AT1371" s="1" t="s">
        <v>118</v>
      </c>
      <c r="AU1371" s="1" t="s">
        <v>120</v>
      </c>
      <c r="AV1371">
        <v>1956</v>
      </c>
      <c r="AW1371" s="1" t="s">
        <v>172</v>
      </c>
      <c r="AX1371">
        <v>3</v>
      </c>
      <c r="AY1371">
        <v>1</v>
      </c>
      <c r="AZ1371">
        <v>0</v>
      </c>
      <c r="BA1371">
        <v>6</v>
      </c>
      <c r="BB1371" s="1"/>
      <c r="BE1371">
        <v>2</v>
      </c>
      <c r="BF1371">
        <v>1</v>
      </c>
      <c r="BI1371" s="1"/>
      <c r="BM1371" s="1"/>
      <c r="BN1371" s="1"/>
      <c r="BU1371" s="1"/>
      <c r="BV1371">
        <v>0</v>
      </c>
      <c r="BX1371">
        <v>17990</v>
      </c>
      <c r="BY1371">
        <v>83680</v>
      </c>
      <c r="BZ1371">
        <v>0</v>
      </c>
      <c r="CA1371" s="1" t="s">
        <v>769</v>
      </c>
      <c r="CB1371" s="1" t="s">
        <v>108</v>
      </c>
      <c r="CD1371">
        <v>6376</v>
      </c>
      <c r="CE1371" s="1" t="s">
        <v>106</v>
      </c>
      <c r="CF1371" s="1" t="s">
        <v>106</v>
      </c>
      <c r="CG1371" s="1"/>
      <c r="CI1371" s="1" t="s">
        <v>10715</v>
      </c>
      <c r="CJ1371" s="1" t="s">
        <v>151</v>
      </c>
      <c r="CK1371">
        <v>2465675</v>
      </c>
      <c r="CL1371">
        <v>167502</v>
      </c>
      <c r="CM1371" s="1" t="s">
        <v>765</v>
      </c>
      <c r="CO1371" s="1"/>
      <c r="CP1371" s="1"/>
      <c r="CQ1371" s="1" t="s">
        <v>10710</v>
      </c>
      <c r="CR1371" s="1" t="s">
        <v>10710</v>
      </c>
      <c r="CS1371" s="1"/>
      <c r="CU1371" s="1" t="s">
        <v>771</v>
      </c>
      <c r="CV1371" s="1" t="s">
        <v>113</v>
      </c>
      <c r="CW1371" s="1" t="s">
        <v>765</v>
      </c>
      <c r="CX1371" s="1"/>
      <c r="CZ1371" s="2"/>
      <c r="DA1371" t="str">
        <f>_xlfn.IFNA(_xlfn.XLOOKUP(R1371, LandUseCodes!$A$1:$A$70,LandUseCodes!$B$1:$B$70), "Not Listed")</f>
        <v>R - Single Family/Cabin</v>
      </c>
      <c r="DB1371" t="str">
        <f>_xlfn.IFNA(_xlfn.XLOOKUP(AD1371, Type!$A$1:$A$3,Type!$B$1:$B$3), "Not Listed")</f>
        <v>Public</v>
      </c>
    </row>
    <row r="1372" spans="1:106" x14ac:dyDescent="0.25">
      <c r="A1372" s="1" t="s">
        <v>10716</v>
      </c>
      <c r="B1372">
        <v>2025</v>
      </c>
      <c r="C1372">
        <v>1</v>
      </c>
      <c r="D1372" s="1" t="s">
        <v>699</v>
      </c>
      <c r="E1372" s="1" t="s">
        <v>10717</v>
      </c>
      <c r="F1372" s="1"/>
      <c r="H1372" s="1"/>
      <c r="J1372">
        <v>65920</v>
      </c>
      <c r="K1372" s="1" t="s">
        <v>10709</v>
      </c>
      <c r="L1372" s="1"/>
      <c r="M1372" s="1" t="s">
        <v>130</v>
      </c>
      <c r="N1372">
        <v>282</v>
      </c>
      <c r="O1372" s="1" t="s">
        <v>1225</v>
      </c>
      <c r="P1372" s="1" t="s">
        <v>325</v>
      </c>
      <c r="Q1372" s="1" t="s">
        <v>283</v>
      </c>
      <c r="R1372" s="1" t="s">
        <v>145</v>
      </c>
      <c r="S1372" s="1" t="s">
        <v>10710</v>
      </c>
      <c r="T1372" s="1" t="s">
        <v>764</v>
      </c>
      <c r="U1372" s="1"/>
      <c r="V1372" s="1" t="s">
        <v>765</v>
      </c>
      <c r="W1372" s="1"/>
      <c r="X1372" s="1"/>
      <c r="Z1372" s="1" t="s">
        <v>112</v>
      </c>
      <c r="AA1372" s="1" t="s">
        <v>119</v>
      </c>
      <c r="AB1372" s="1" t="s">
        <v>823</v>
      </c>
      <c r="AC1372" s="1" t="s">
        <v>1711</v>
      </c>
      <c r="AD1372" s="3">
        <v>1</v>
      </c>
      <c r="AE1372" s="1" t="s">
        <v>106</v>
      </c>
      <c r="AF1372" s="1" t="s">
        <v>106</v>
      </c>
      <c r="AG1372" s="1" t="s">
        <v>108</v>
      </c>
      <c r="AH1372" s="1" t="s">
        <v>106</v>
      </c>
      <c r="AI1372" s="1"/>
      <c r="AJ1372" s="1"/>
      <c r="AK1372" s="1" t="s">
        <v>767</v>
      </c>
      <c r="AL1372" s="1" t="s">
        <v>107</v>
      </c>
      <c r="AM1372" s="1"/>
      <c r="AQ1372" s="1"/>
      <c r="AR1372" s="1"/>
      <c r="AT1372" s="1"/>
      <c r="AU1372" s="1"/>
      <c r="AW1372" s="1"/>
      <c r="BB1372" s="1"/>
      <c r="BI1372" s="1" t="s">
        <v>149</v>
      </c>
      <c r="BK1372">
        <v>1264</v>
      </c>
      <c r="BM1372" s="1" t="s">
        <v>112</v>
      </c>
      <c r="BN1372" s="1" t="s">
        <v>106</v>
      </c>
      <c r="BO1372">
        <v>1940</v>
      </c>
      <c r="BP1372">
        <v>1264</v>
      </c>
      <c r="BR1372">
        <v>2</v>
      </c>
      <c r="BU1372" s="1"/>
      <c r="BV1372">
        <v>0</v>
      </c>
      <c r="BX1372">
        <v>27810</v>
      </c>
      <c r="BY1372">
        <v>38110</v>
      </c>
      <c r="BZ1372">
        <v>6130</v>
      </c>
      <c r="CA1372" s="1" t="s">
        <v>769</v>
      </c>
      <c r="CB1372" s="1"/>
      <c r="CD1372">
        <v>7250</v>
      </c>
      <c r="CE1372" s="1"/>
      <c r="CF1372" s="1" t="s">
        <v>106</v>
      </c>
      <c r="CG1372" s="1"/>
      <c r="CI1372" s="1" t="s">
        <v>10718</v>
      </c>
      <c r="CJ1372" s="1" t="s">
        <v>352</v>
      </c>
      <c r="CK1372">
        <v>2465754</v>
      </c>
      <c r="CL1372">
        <v>167495</v>
      </c>
      <c r="CM1372" s="1" t="s">
        <v>765</v>
      </c>
      <c r="CN1372">
        <v>1</v>
      </c>
      <c r="CO1372" s="1"/>
      <c r="CP1372" s="1"/>
      <c r="CQ1372" s="1" t="s">
        <v>10719</v>
      </c>
      <c r="CR1372" s="1" t="s">
        <v>10710</v>
      </c>
      <c r="CS1372" s="1"/>
      <c r="CU1372" s="1" t="s">
        <v>771</v>
      </c>
      <c r="CV1372" s="1" t="s">
        <v>113</v>
      </c>
      <c r="CW1372" s="1" t="s">
        <v>765</v>
      </c>
      <c r="CX1372" s="1"/>
      <c r="CZ1372" s="2"/>
      <c r="DA1372" t="str">
        <f>_xlfn.IFNA(_xlfn.XLOOKUP(R1372, LandUseCodes!$A$1:$A$70,LandUseCodes!$B$1:$B$70), "Not Listed")</f>
        <v>C - Restaurants, Stores (Retail)</v>
      </c>
      <c r="DB1372" t="str">
        <f>_xlfn.IFNA(_xlfn.XLOOKUP(AD1372, Type!$A$1:$A$3,Type!$B$1:$B$3), "Not Listed")</f>
        <v>Public</v>
      </c>
    </row>
    <row r="1373" spans="1:106" x14ac:dyDescent="0.25">
      <c r="A1373" s="1" t="s">
        <v>10720</v>
      </c>
      <c r="B1373">
        <v>2025</v>
      </c>
      <c r="C1373">
        <v>1</v>
      </c>
      <c r="D1373" s="1" t="s">
        <v>10721</v>
      </c>
      <c r="E1373" s="1" t="s">
        <v>10722</v>
      </c>
      <c r="F1373" s="1" t="s">
        <v>10723</v>
      </c>
      <c r="G1373">
        <v>900000</v>
      </c>
      <c r="H1373" s="1"/>
      <c r="J1373">
        <v>291170</v>
      </c>
      <c r="K1373" s="1" t="s">
        <v>10724</v>
      </c>
      <c r="L1373" s="1"/>
      <c r="M1373" s="1" t="s">
        <v>130</v>
      </c>
      <c r="N1373">
        <v>281</v>
      </c>
      <c r="O1373" s="1" t="s">
        <v>1225</v>
      </c>
      <c r="P1373" s="1" t="s">
        <v>325</v>
      </c>
      <c r="Q1373" s="1" t="s">
        <v>283</v>
      </c>
      <c r="R1373" s="1" t="s">
        <v>745</v>
      </c>
      <c r="S1373" s="1" t="s">
        <v>10725</v>
      </c>
      <c r="T1373" s="1" t="s">
        <v>10726</v>
      </c>
      <c r="U1373" s="1"/>
      <c r="V1373" s="1" t="s">
        <v>10727</v>
      </c>
      <c r="W1373" s="1" t="s">
        <v>10728</v>
      </c>
      <c r="X1373" s="1" t="s">
        <v>10729</v>
      </c>
      <c r="Y1373">
        <v>1</v>
      </c>
      <c r="Z1373" s="1" t="s">
        <v>112</v>
      </c>
      <c r="AA1373" s="1" t="s">
        <v>119</v>
      </c>
      <c r="AB1373" s="1" t="s">
        <v>823</v>
      </c>
      <c r="AC1373" s="1" t="s">
        <v>1711</v>
      </c>
      <c r="AD1373" s="3">
        <v>1</v>
      </c>
      <c r="AE1373" s="1" t="s">
        <v>106</v>
      </c>
      <c r="AF1373" s="1" t="s">
        <v>106</v>
      </c>
      <c r="AG1373" s="1" t="s">
        <v>108</v>
      </c>
      <c r="AH1373" s="1" t="s">
        <v>106</v>
      </c>
      <c r="AI1373" s="1"/>
      <c r="AJ1373" s="1" t="s">
        <v>104</v>
      </c>
      <c r="AK1373" s="1" t="s">
        <v>767</v>
      </c>
      <c r="AL1373" s="1" t="s">
        <v>107</v>
      </c>
      <c r="AM1373" s="1"/>
      <c r="AQ1373" s="1"/>
      <c r="AR1373" s="1"/>
      <c r="AT1373" s="1"/>
      <c r="AU1373" s="1"/>
      <c r="AW1373" s="1"/>
      <c r="BB1373" s="1"/>
      <c r="BI1373" s="1" t="s">
        <v>375</v>
      </c>
      <c r="BK1373">
        <v>3940</v>
      </c>
      <c r="BM1373" s="1" t="s">
        <v>106</v>
      </c>
      <c r="BN1373" s="1" t="s">
        <v>135</v>
      </c>
      <c r="BO1373">
        <v>1970</v>
      </c>
      <c r="BP1373">
        <v>3940</v>
      </c>
      <c r="BR1373">
        <v>2</v>
      </c>
      <c r="BU1373" s="1"/>
      <c r="BV1373">
        <v>0</v>
      </c>
      <c r="BW1373">
        <v>279330</v>
      </c>
      <c r="BX1373">
        <v>62930</v>
      </c>
      <c r="BY1373">
        <v>228240</v>
      </c>
      <c r="BZ1373">
        <v>32760</v>
      </c>
      <c r="CA1373" s="1" t="s">
        <v>769</v>
      </c>
      <c r="CB1373" s="1"/>
      <c r="CD1373">
        <v>35343</v>
      </c>
      <c r="CE1373" s="1"/>
      <c r="CF1373" s="1" t="s">
        <v>106</v>
      </c>
      <c r="CG1373" s="1"/>
      <c r="CI1373" s="1" t="s">
        <v>10730</v>
      </c>
      <c r="CJ1373" s="1" t="s">
        <v>746</v>
      </c>
      <c r="CK1373">
        <v>2465868</v>
      </c>
      <c r="CL1373">
        <v>167405</v>
      </c>
      <c r="CM1373" s="1" t="s">
        <v>765</v>
      </c>
      <c r="CN1373">
        <v>1</v>
      </c>
      <c r="CO1373" s="1"/>
      <c r="CP1373" s="1"/>
      <c r="CQ1373" s="1" t="s">
        <v>10731</v>
      </c>
      <c r="CR1373" s="1" t="s">
        <v>10725</v>
      </c>
      <c r="CS1373" s="1"/>
      <c r="CU1373" s="1" t="s">
        <v>10732</v>
      </c>
      <c r="CV1373" s="1" t="s">
        <v>137</v>
      </c>
      <c r="CW1373" s="1" t="s">
        <v>10727</v>
      </c>
      <c r="CX1373" s="1"/>
      <c r="CZ1373" s="2"/>
      <c r="DA1373" t="str">
        <f>_xlfn.IFNA(_xlfn.XLOOKUP(R1373, LandUseCodes!$A$1:$A$70,LandUseCodes!$B$1:$B$70), "Not Listed")</f>
        <v>C - Gas Station</v>
      </c>
      <c r="DB1373" t="str">
        <f>_xlfn.IFNA(_xlfn.XLOOKUP(AD1373, Type!$A$1:$A$3,Type!$B$1:$B$3), "Not Listed")</f>
        <v>Public</v>
      </c>
    </row>
    <row r="1374" spans="1:106" x14ac:dyDescent="0.25">
      <c r="A1374" s="1" t="s">
        <v>10733</v>
      </c>
      <c r="B1374">
        <v>2025</v>
      </c>
      <c r="C1374">
        <v>1</v>
      </c>
      <c r="D1374" s="1" t="s">
        <v>3297</v>
      </c>
      <c r="E1374" s="1" t="s">
        <v>389</v>
      </c>
      <c r="F1374" s="1" t="s">
        <v>10734</v>
      </c>
      <c r="G1374">
        <v>300000</v>
      </c>
      <c r="H1374" s="1"/>
      <c r="J1374">
        <v>102580</v>
      </c>
      <c r="K1374" s="1" t="s">
        <v>10735</v>
      </c>
      <c r="L1374" s="1"/>
      <c r="M1374" s="1" t="s">
        <v>130</v>
      </c>
      <c r="N1374">
        <v>277</v>
      </c>
      <c r="O1374" s="1" t="s">
        <v>1225</v>
      </c>
      <c r="P1374" s="1" t="s">
        <v>325</v>
      </c>
      <c r="Q1374" s="1" t="s">
        <v>283</v>
      </c>
      <c r="R1374" s="1" t="s">
        <v>145</v>
      </c>
      <c r="S1374" s="1" t="s">
        <v>10736</v>
      </c>
      <c r="T1374" s="1" t="s">
        <v>764</v>
      </c>
      <c r="U1374" s="1"/>
      <c r="V1374" s="1" t="s">
        <v>765</v>
      </c>
      <c r="W1374" s="1" t="s">
        <v>10737</v>
      </c>
      <c r="X1374" s="1"/>
      <c r="Z1374" s="1" t="s">
        <v>112</v>
      </c>
      <c r="AA1374" s="1" t="s">
        <v>119</v>
      </c>
      <c r="AB1374" s="1" t="s">
        <v>823</v>
      </c>
      <c r="AC1374" s="1" t="s">
        <v>1711</v>
      </c>
      <c r="AD1374" s="3">
        <v>1</v>
      </c>
      <c r="AE1374" s="1" t="s">
        <v>106</v>
      </c>
      <c r="AF1374" s="1" t="s">
        <v>106</v>
      </c>
      <c r="AG1374" s="1" t="s">
        <v>108</v>
      </c>
      <c r="AH1374" s="1" t="s">
        <v>106</v>
      </c>
      <c r="AI1374" s="1"/>
      <c r="AJ1374" s="1" t="s">
        <v>104</v>
      </c>
      <c r="AK1374" s="1" t="s">
        <v>767</v>
      </c>
      <c r="AL1374" s="1" t="s">
        <v>107</v>
      </c>
      <c r="AM1374" s="1"/>
      <c r="AQ1374" s="1"/>
      <c r="AR1374" s="1"/>
      <c r="AT1374" s="1"/>
      <c r="AU1374" s="1"/>
      <c r="AW1374" s="1"/>
      <c r="BB1374" s="1"/>
      <c r="BI1374" s="1" t="s">
        <v>7860</v>
      </c>
      <c r="BK1374">
        <v>2856</v>
      </c>
      <c r="BM1374" s="1" t="s">
        <v>106</v>
      </c>
      <c r="BN1374" s="1" t="s">
        <v>106</v>
      </c>
      <c r="BO1374">
        <v>1951</v>
      </c>
      <c r="BP1374">
        <v>1904</v>
      </c>
      <c r="BR1374">
        <v>2</v>
      </c>
      <c r="BT1374">
        <v>1</v>
      </c>
      <c r="BU1374" s="1"/>
      <c r="BV1374">
        <v>0</v>
      </c>
      <c r="BW1374">
        <v>102580</v>
      </c>
      <c r="BX1374">
        <v>37840</v>
      </c>
      <c r="BY1374">
        <v>64740</v>
      </c>
      <c r="BZ1374">
        <v>5810</v>
      </c>
      <c r="CA1374" s="1" t="s">
        <v>5414</v>
      </c>
      <c r="CB1374" s="1"/>
      <c r="CD1374">
        <v>15272</v>
      </c>
      <c r="CE1374" s="1"/>
      <c r="CF1374" s="1" t="s">
        <v>106</v>
      </c>
      <c r="CG1374" s="1"/>
      <c r="CI1374" s="1" t="s">
        <v>10738</v>
      </c>
      <c r="CJ1374" s="1" t="s">
        <v>10739</v>
      </c>
      <c r="CK1374">
        <v>2465918</v>
      </c>
      <c r="CL1374">
        <v>167598</v>
      </c>
      <c r="CM1374" s="1" t="s">
        <v>765</v>
      </c>
      <c r="CN1374">
        <v>1</v>
      </c>
      <c r="CO1374" s="1"/>
      <c r="CP1374" s="1"/>
      <c r="CQ1374" s="1" t="s">
        <v>10740</v>
      </c>
      <c r="CR1374" s="1" t="s">
        <v>10736</v>
      </c>
      <c r="CS1374" s="1"/>
      <c r="CU1374" s="1" t="s">
        <v>771</v>
      </c>
      <c r="CV1374" s="1" t="s">
        <v>113</v>
      </c>
      <c r="CW1374" s="1" t="s">
        <v>765</v>
      </c>
      <c r="CX1374" s="1"/>
      <c r="CZ1374" s="2"/>
      <c r="DA1374" t="str">
        <f>_xlfn.IFNA(_xlfn.XLOOKUP(R1374, LandUseCodes!$A$1:$A$70,LandUseCodes!$B$1:$B$70), "Not Listed")</f>
        <v>C - Restaurants, Stores (Retail)</v>
      </c>
      <c r="DB1374" t="str">
        <f>_xlfn.IFNA(_xlfn.XLOOKUP(AD1374, Type!$A$1:$A$3,Type!$B$1:$B$3), "Not Listed")</f>
        <v>Public</v>
      </c>
    </row>
    <row r="1375" spans="1:106" x14ac:dyDescent="0.25">
      <c r="A1375" s="1" t="s">
        <v>10741</v>
      </c>
      <c r="B1375">
        <v>2025</v>
      </c>
      <c r="C1375">
        <v>1</v>
      </c>
      <c r="D1375" s="1" t="s">
        <v>3297</v>
      </c>
      <c r="E1375" s="1" t="s">
        <v>10742</v>
      </c>
      <c r="F1375" s="1" t="s">
        <v>10734</v>
      </c>
      <c r="G1375">
        <v>200000</v>
      </c>
      <c r="H1375" s="1"/>
      <c r="J1375">
        <v>57000</v>
      </c>
      <c r="K1375" s="1" t="s">
        <v>10735</v>
      </c>
      <c r="L1375" s="1"/>
      <c r="M1375" s="1" t="s">
        <v>130</v>
      </c>
      <c r="N1375">
        <v>271</v>
      </c>
      <c r="O1375" s="1" t="s">
        <v>1225</v>
      </c>
      <c r="P1375" s="1" t="s">
        <v>325</v>
      </c>
      <c r="Q1375" s="1" t="s">
        <v>283</v>
      </c>
      <c r="R1375" s="1" t="s">
        <v>156</v>
      </c>
      <c r="S1375" s="1" t="s">
        <v>10736</v>
      </c>
      <c r="T1375" s="1" t="s">
        <v>764</v>
      </c>
      <c r="U1375" s="1"/>
      <c r="V1375" s="1" t="s">
        <v>765</v>
      </c>
      <c r="W1375" s="1" t="s">
        <v>10743</v>
      </c>
      <c r="X1375" s="1"/>
      <c r="Z1375" s="1" t="s">
        <v>143</v>
      </c>
      <c r="AA1375" s="1" t="s">
        <v>157</v>
      </c>
      <c r="AB1375" s="1" t="s">
        <v>6067</v>
      </c>
      <c r="AC1375" s="1" t="s">
        <v>1711</v>
      </c>
      <c r="AD1375" s="3">
        <v>1</v>
      </c>
      <c r="AE1375" s="1" t="s">
        <v>106</v>
      </c>
      <c r="AF1375" s="1" t="s">
        <v>106</v>
      </c>
      <c r="AG1375" s="1" t="s">
        <v>108</v>
      </c>
      <c r="AH1375" s="1" t="s">
        <v>106</v>
      </c>
      <c r="AI1375" s="1"/>
      <c r="AJ1375" s="1" t="s">
        <v>104</v>
      </c>
      <c r="AK1375" s="1" t="s">
        <v>767</v>
      </c>
      <c r="AL1375" s="1"/>
      <c r="AM1375" s="1"/>
      <c r="AO1375">
        <v>1088</v>
      </c>
      <c r="AP1375">
        <v>2</v>
      </c>
      <c r="AQ1375" s="1" t="s">
        <v>143</v>
      </c>
      <c r="AR1375" s="1" t="s">
        <v>118</v>
      </c>
      <c r="AT1375" s="1" t="s">
        <v>108</v>
      </c>
      <c r="AU1375" s="1" t="s">
        <v>159</v>
      </c>
      <c r="AV1375">
        <v>1890</v>
      </c>
      <c r="AW1375" s="1" t="s">
        <v>160</v>
      </c>
      <c r="AX1375">
        <v>3</v>
      </c>
      <c r="AY1375">
        <v>1</v>
      </c>
      <c r="AZ1375">
        <v>0</v>
      </c>
      <c r="BA1375">
        <v>6</v>
      </c>
      <c r="BB1375" s="1"/>
      <c r="BI1375" s="1"/>
      <c r="BM1375" s="1"/>
      <c r="BN1375" s="1"/>
      <c r="BU1375" s="1"/>
      <c r="BV1375">
        <v>0</v>
      </c>
      <c r="BX1375">
        <v>18120</v>
      </c>
      <c r="BY1375">
        <v>38880</v>
      </c>
      <c r="BZ1375">
        <v>0</v>
      </c>
      <c r="CA1375" s="1" t="s">
        <v>769</v>
      </c>
      <c r="CB1375" s="1" t="s">
        <v>108</v>
      </c>
      <c r="CD1375">
        <v>6643</v>
      </c>
      <c r="CE1375" s="1" t="s">
        <v>106</v>
      </c>
      <c r="CF1375" s="1" t="s">
        <v>106</v>
      </c>
      <c r="CG1375" s="1"/>
      <c r="CI1375" s="1" t="s">
        <v>10744</v>
      </c>
      <c r="CJ1375" s="1" t="s">
        <v>151</v>
      </c>
      <c r="CK1375">
        <v>2465938</v>
      </c>
      <c r="CL1375">
        <v>167683</v>
      </c>
      <c r="CM1375" s="1" t="s">
        <v>765</v>
      </c>
      <c r="CO1375" s="1"/>
      <c r="CP1375" s="1"/>
      <c r="CQ1375" s="1" t="s">
        <v>10745</v>
      </c>
      <c r="CR1375" s="1" t="s">
        <v>10736</v>
      </c>
      <c r="CS1375" s="1"/>
      <c r="CU1375" s="1" t="s">
        <v>771</v>
      </c>
      <c r="CV1375" s="1" t="s">
        <v>113</v>
      </c>
      <c r="CW1375" s="1" t="s">
        <v>765</v>
      </c>
      <c r="CX1375" s="1"/>
      <c r="CZ1375" s="2"/>
      <c r="DA1375" t="str">
        <f>_xlfn.IFNA(_xlfn.XLOOKUP(R1375, LandUseCodes!$A$1:$A$70,LandUseCodes!$B$1:$B$70), "Not Listed")</f>
        <v>R - Single Family/Cabin</v>
      </c>
      <c r="DB1375" t="str">
        <f>_xlfn.IFNA(_xlfn.XLOOKUP(AD1375, Type!$A$1:$A$3,Type!$B$1:$B$3), "Not Listed")</f>
        <v>Public</v>
      </c>
    </row>
    <row r="1376" spans="1:106" x14ac:dyDescent="0.25">
      <c r="A1376" s="1" t="s">
        <v>10746</v>
      </c>
      <c r="B1376">
        <v>2025</v>
      </c>
      <c r="C1376">
        <v>1</v>
      </c>
      <c r="D1376" s="1" t="s">
        <v>10747</v>
      </c>
      <c r="E1376" s="1" t="s">
        <v>10748</v>
      </c>
      <c r="F1376" s="1" t="s">
        <v>10749</v>
      </c>
      <c r="G1376">
        <v>140000</v>
      </c>
      <c r="H1376" s="1"/>
      <c r="J1376">
        <v>57470</v>
      </c>
      <c r="K1376" s="1" t="s">
        <v>10750</v>
      </c>
      <c r="L1376" s="1"/>
      <c r="M1376" s="1" t="s">
        <v>130</v>
      </c>
      <c r="N1376">
        <v>265</v>
      </c>
      <c r="O1376" s="1" t="s">
        <v>1225</v>
      </c>
      <c r="P1376" s="1" t="s">
        <v>325</v>
      </c>
      <c r="Q1376" s="1" t="s">
        <v>283</v>
      </c>
      <c r="R1376" s="1" t="s">
        <v>156</v>
      </c>
      <c r="S1376" s="1" t="s">
        <v>10751</v>
      </c>
      <c r="T1376" s="1" t="s">
        <v>131</v>
      </c>
      <c r="U1376" s="1"/>
      <c r="V1376" s="1" t="s">
        <v>170</v>
      </c>
      <c r="W1376" s="1" t="s">
        <v>8366</v>
      </c>
      <c r="X1376" s="1" t="s">
        <v>10752</v>
      </c>
      <c r="Y1376">
        <v>63800</v>
      </c>
      <c r="Z1376" s="1" t="s">
        <v>143</v>
      </c>
      <c r="AA1376" s="1" t="s">
        <v>157</v>
      </c>
      <c r="AB1376" s="1" t="s">
        <v>6067</v>
      </c>
      <c r="AC1376" s="1" t="s">
        <v>1711</v>
      </c>
      <c r="AD1376" s="3">
        <v>1</v>
      </c>
      <c r="AE1376" s="1" t="s">
        <v>106</v>
      </c>
      <c r="AF1376" s="1" t="s">
        <v>106</v>
      </c>
      <c r="AG1376" s="1" t="s">
        <v>108</v>
      </c>
      <c r="AH1376" s="1" t="s">
        <v>106</v>
      </c>
      <c r="AI1376" s="1"/>
      <c r="AJ1376" s="1" t="s">
        <v>104</v>
      </c>
      <c r="AK1376" s="1" t="s">
        <v>767</v>
      </c>
      <c r="AL1376" s="1"/>
      <c r="AM1376" s="1"/>
      <c r="AO1376">
        <v>1152</v>
      </c>
      <c r="AP1376">
        <v>2</v>
      </c>
      <c r="AQ1376" s="1" t="s">
        <v>112</v>
      </c>
      <c r="AR1376" s="1" t="s">
        <v>118</v>
      </c>
      <c r="AT1376" s="1" t="s">
        <v>108</v>
      </c>
      <c r="AU1376" s="1" t="s">
        <v>159</v>
      </c>
      <c r="AV1376">
        <v>1900</v>
      </c>
      <c r="AW1376" s="1" t="s">
        <v>160</v>
      </c>
      <c r="AX1376">
        <v>2</v>
      </c>
      <c r="AY1376">
        <v>1</v>
      </c>
      <c r="AZ1376">
        <v>0</v>
      </c>
      <c r="BA1376">
        <v>5</v>
      </c>
      <c r="BB1376" s="1"/>
      <c r="BI1376" s="1"/>
      <c r="BM1376" s="1"/>
      <c r="BN1376" s="1"/>
      <c r="BU1376" s="1"/>
      <c r="BV1376">
        <v>0</v>
      </c>
      <c r="BW1376">
        <v>56960</v>
      </c>
      <c r="BX1376">
        <v>17930</v>
      </c>
      <c r="BY1376">
        <v>39540</v>
      </c>
      <c r="BZ1376">
        <v>0</v>
      </c>
      <c r="CA1376" s="1" t="s">
        <v>769</v>
      </c>
      <c r="CB1376" s="1" t="s">
        <v>108</v>
      </c>
      <c r="CD1376">
        <v>6250</v>
      </c>
      <c r="CE1376" s="1" t="s">
        <v>108</v>
      </c>
      <c r="CF1376" s="1" t="s">
        <v>106</v>
      </c>
      <c r="CG1376" s="1"/>
      <c r="CI1376" s="1" t="s">
        <v>10753</v>
      </c>
      <c r="CJ1376" s="1" t="s">
        <v>151</v>
      </c>
      <c r="CK1376">
        <v>2465949</v>
      </c>
      <c r="CL1376">
        <v>167730</v>
      </c>
      <c r="CM1376" s="1" t="s">
        <v>765</v>
      </c>
      <c r="CO1376" s="1"/>
      <c r="CP1376" s="1"/>
      <c r="CQ1376" s="1" t="s">
        <v>10754</v>
      </c>
      <c r="CR1376" s="1" t="s">
        <v>10751</v>
      </c>
      <c r="CS1376" s="1"/>
      <c r="CU1376" s="1" t="s">
        <v>133</v>
      </c>
      <c r="CV1376" s="1" t="s">
        <v>113</v>
      </c>
      <c r="CW1376" s="1" t="s">
        <v>170</v>
      </c>
      <c r="CX1376" s="1"/>
      <c r="CZ1376" s="2"/>
      <c r="DA1376" t="str">
        <f>_xlfn.IFNA(_xlfn.XLOOKUP(R1376, LandUseCodes!$A$1:$A$70,LandUseCodes!$B$1:$B$70), "Not Listed")</f>
        <v>R - Single Family/Cabin</v>
      </c>
      <c r="DB1376" t="str">
        <f>_xlfn.IFNA(_xlfn.XLOOKUP(AD1376, Type!$A$1:$A$3,Type!$B$1:$B$3), "Not Listed")</f>
        <v>Public</v>
      </c>
    </row>
    <row r="1377" spans="1:106" x14ac:dyDescent="0.25">
      <c r="A1377" s="1" t="s">
        <v>10755</v>
      </c>
      <c r="B1377">
        <v>2025</v>
      </c>
      <c r="C1377">
        <v>1</v>
      </c>
      <c r="D1377" s="1" t="s">
        <v>10756</v>
      </c>
      <c r="E1377" s="1" t="s">
        <v>10757</v>
      </c>
      <c r="F1377" s="1" t="s">
        <v>10758</v>
      </c>
      <c r="G1377">
        <v>205000</v>
      </c>
      <c r="H1377" s="1"/>
      <c r="J1377">
        <v>79410</v>
      </c>
      <c r="K1377" s="1" t="s">
        <v>10759</v>
      </c>
      <c r="L1377" s="1"/>
      <c r="M1377" s="1" t="s">
        <v>130</v>
      </c>
      <c r="N1377">
        <v>261</v>
      </c>
      <c r="O1377" s="1" t="s">
        <v>1225</v>
      </c>
      <c r="P1377" s="1" t="s">
        <v>325</v>
      </c>
      <c r="Q1377" s="1" t="s">
        <v>283</v>
      </c>
      <c r="R1377" s="1" t="s">
        <v>156</v>
      </c>
      <c r="S1377" s="1" t="s">
        <v>10760</v>
      </c>
      <c r="T1377" s="1" t="s">
        <v>10761</v>
      </c>
      <c r="U1377" s="1" t="s">
        <v>764</v>
      </c>
      <c r="V1377" s="1" t="s">
        <v>765</v>
      </c>
      <c r="W1377" s="1" t="s">
        <v>10762</v>
      </c>
      <c r="X1377" s="1" t="s">
        <v>10763</v>
      </c>
      <c r="Y1377">
        <v>1</v>
      </c>
      <c r="Z1377" s="1" t="s">
        <v>143</v>
      </c>
      <c r="AA1377" s="1" t="s">
        <v>157</v>
      </c>
      <c r="AB1377" s="1" t="s">
        <v>6067</v>
      </c>
      <c r="AC1377" s="1" t="s">
        <v>1711</v>
      </c>
      <c r="AD1377" s="3">
        <v>1</v>
      </c>
      <c r="AE1377" s="1" t="s">
        <v>106</v>
      </c>
      <c r="AF1377" s="1" t="s">
        <v>106</v>
      </c>
      <c r="AG1377" s="1" t="s">
        <v>108</v>
      </c>
      <c r="AH1377" s="1" t="s">
        <v>106</v>
      </c>
      <c r="AI1377" s="1"/>
      <c r="AJ1377" s="1" t="s">
        <v>104</v>
      </c>
      <c r="AK1377" s="1" t="s">
        <v>767</v>
      </c>
      <c r="AL1377" s="1"/>
      <c r="AM1377" s="1"/>
      <c r="AO1377">
        <v>1960</v>
      </c>
      <c r="AP1377">
        <v>2</v>
      </c>
      <c r="AQ1377" s="1" t="s">
        <v>143</v>
      </c>
      <c r="AR1377" s="1" t="s">
        <v>118</v>
      </c>
      <c r="AT1377" s="1" t="s">
        <v>118</v>
      </c>
      <c r="AU1377" s="1" t="s">
        <v>159</v>
      </c>
      <c r="AV1377">
        <v>1880</v>
      </c>
      <c r="AW1377" s="1" t="s">
        <v>160</v>
      </c>
      <c r="AX1377">
        <v>4</v>
      </c>
      <c r="AY1377">
        <v>2</v>
      </c>
      <c r="AZ1377">
        <v>0</v>
      </c>
      <c r="BA1377">
        <v>8</v>
      </c>
      <c r="BB1377" s="1"/>
      <c r="BI1377" s="1"/>
      <c r="BM1377" s="1"/>
      <c r="BN1377" s="1"/>
      <c r="BU1377" s="1"/>
      <c r="BV1377">
        <v>0</v>
      </c>
      <c r="BX1377">
        <v>17780</v>
      </c>
      <c r="BY1377">
        <v>61630</v>
      </c>
      <c r="BZ1377">
        <v>0</v>
      </c>
      <c r="CA1377" s="1" t="s">
        <v>769</v>
      </c>
      <c r="CB1377" s="1" t="s">
        <v>108</v>
      </c>
      <c r="CD1377">
        <v>5950</v>
      </c>
      <c r="CE1377" s="1" t="s">
        <v>108</v>
      </c>
      <c r="CF1377" s="1" t="s">
        <v>106</v>
      </c>
      <c r="CG1377" s="1"/>
      <c r="CI1377" s="1" t="s">
        <v>10764</v>
      </c>
      <c r="CJ1377" s="1" t="s">
        <v>151</v>
      </c>
      <c r="CK1377">
        <v>2465959</v>
      </c>
      <c r="CL1377">
        <v>167780</v>
      </c>
      <c r="CM1377" s="1" t="s">
        <v>765</v>
      </c>
      <c r="CO1377" s="1"/>
      <c r="CP1377" s="1"/>
      <c r="CQ1377" s="1" t="s">
        <v>10760</v>
      </c>
      <c r="CR1377" s="1" t="s">
        <v>10760</v>
      </c>
      <c r="CS1377" s="1" t="s">
        <v>10761</v>
      </c>
      <c r="CU1377" s="1" t="s">
        <v>771</v>
      </c>
      <c r="CV1377" s="1" t="s">
        <v>113</v>
      </c>
      <c r="CW1377" s="1" t="s">
        <v>765</v>
      </c>
      <c r="CX1377" s="1"/>
      <c r="CZ1377" s="2"/>
      <c r="DA1377" t="str">
        <f>_xlfn.IFNA(_xlfn.XLOOKUP(R1377, LandUseCodes!$A$1:$A$70,LandUseCodes!$B$1:$B$70), "Not Listed")</f>
        <v>R - Single Family/Cabin</v>
      </c>
      <c r="DB1377" t="str">
        <f>_xlfn.IFNA(_xlfn.XLOOKUP(AD1377, Type!$A$1:$A$3,Type!$B$1:$B$3), "Not Listed")</f>
        <v>Public</v>
      </c>
    </row>
    <row r="1378" spans="1:106" x14ac:dyDescent="0.25">
      <c r="A1378" s="1" t="s">
        <v>10765</v>
      </c>
      <c r="B1378">
        <v>2025</v>
      </c>
      <c r="C1378">
        <v>1</v>
      </c>
      <c r="D1378" s="1" t="s">
        <v>10766</v>
      </c>
      <c r="E1378" s="1" t="s">
        <v>10767</v>
      </c>
      <c r="F1378" s="1" t="s">
        <v>10768</v>
      </c>
      <c r="G1378">
        <v>1</v>
      </c>
      <c r="H1378" s="1" t="s">
        <v>115</v>
      </c>
      <c r="J1378">
        <v>322420</v>
      </c>
      <c r="K1378" s="1" t="s">
        <v>10769</v>
      </c>
      <c r="L1378" s="1"/>
      <c r="M1378" s="1" t="s">
        <v>130</v>
      </c>
      <c r="N1378">
        <v>251</v>
      </c>
      <c r="O1378" s="1" t="s">
        <v>1225</v>
      </c>
      <c r="P1378" s="1" t="s">
        <v>325</v>
      </c>
      <c r="Q1378" s="1" t="s">
        <v>283</v>
      </c>
      <c r="R1378" s="1" t="s">
        <v>148</v>
      </c>
      <c r="S1378" s="1" t="s">
        <v>6053</v>
      </c>
      <c r="T1378" s="1" t="s">
        <v>764</v>
      </c>
      <c r="U1378" s="1"/>
      <c r="V1378" s="1" t="s">
        <v>765</v>
      </c>
      <c r="W1378" s="1" t="s">
        <v>10770</v>
      </c>
      <c r="X1378" s="1" t="s">
        <v>937</v>
      </c>
      <c r="Y1378">
        <v>100000</v>
      </c>
      <c r="Z1378" s="1" t="s">
        <v>112</v>
      </c>
      <c r="AA1378" s="1" t="s">
        <v>119</v>
      </c>
      <c r="AB1378" s="1" t="s">
        <v>823</v>
      </c>
      <c r="AC1378" s="1" t="s">
        <v>1711</v>
      </c>
      <c r="AD1378" s="3">
        <v>1</v>
      </c>
      <c r="AE1378" s="1" t="s">
        <v>106</v>
      </c>
      <c r="AF1378" s="1" t="s">
        <v>106</v>
      </c>
      <c r="AG1378" s="1" t="s">
        <v>108</v>
      </c>
      <c r="AH1378" s="1" t="s">
        <v>106</v>
      </c>
      <c r="AI1378" s="1"/>
      <c r="AJ1378" s="1" t="s">
        <v>108</v>
      </c>
      <c r="AK1378" s="1" t="s">
        <v>767</v>
      </c>
      <c r="AL1378" s="1" t="s">
        <v>107</v>
      </c>
      <c r="AM1378" s="1"/>
      <c r="AQ1378" s="1"/>
      <c r="AR1378" s="1"/>
      <c r="AT1378" s="1"/>
      <c r="AU1378" s="1"/>
      <c r="AW1378" s="1"/>
      <c r="BB1378" s="1"/>
      <c r="BI1378" s="1" t="s">
        <v>328</v>
      </c>
      <c r="BK1378">
        <v>8642</v>
      </c>
      <c r="BM1378" s="1" t="s">
        <v>107</v>
      </c>
      <c r="BN1378" s="1" t="s">
        <v>106</v>
      </c>
      <c r="BO1378">
        <v>1950</v>
      </c>
      <c r="BP1378">
        <v>6835</v>
      </c>
      <c r="BR1378">
        <v>2</v>
      </c>
      <c r="BT1378">
        <v>2</v>
      </c>
      <c r="BU1378" s="1"/>
      <c r="BV1378">
        <v>0</v>
      </c>
      <c r="BW1378">
        <v>310580</v>
      </c>
      <c r="BX1378">
        <v>43530</v>
      </c>
      <c r="BY1378">
        <v>278890</v>
      </c>
      <c r="BZ1378">
        <v>3500</v>
      </c>
      <c r="CA1378" s="1" t="s">
        <v>769</v>
      </c>
      <c r="CB1378" s="1"/>
      <c r="CD1378">
        <v>19823</v>
      </c>
      <c r="CE1378" s="1"/>
      <c r="CF1378" s="1" t="s">
        <v>106</v>
      </c>
      <c r="CG1378" s="1"/>
      <c r="CI1378" s="1" t="s">
        <v>10771</v>
      </c>
      <c r="CJ1378" s="1" t="s">
        <v>10772</v>
      </c>
      <c r="CK1378">
        <v>2465973</v>
      </c>
      <c r="CL1378">
        <v>167851</v>
      </c>
      <c r="CM1378" s="1" t="s">
        <v>765</v>
      </c>
      <c r="CN1378">
        <v>1</v>
      </c>
      <c r="CO1378" s="1"/>
      <c r="CP1378" s="1"/>
      <c r="CQ1378" s="1" t="s">
        <v>10679</v>
      </c>
      <c r="CR1378" s="1" t="s">
        <v>6053</v>
      </c>
      <c r="CS1378" s="1"/>
      <c r="CU1378" s="1" t="s">
        <v>771</v>
      </c>
      <c r="CV1378" s="1" t="s">
        <v>113</v>
      </c>
      <c r="CW1378" s="1" t="s">
        <v>765</v>
      </c>
      <c r="CX1378" s="1"/>
      <c r="CZ1378" s="2"/>
      <c r="DA1378" t="str">
        <f>_xlfn.IFNA(_xlfn.XLOOKUP(R1378, LandUseCodes!$A$1:$A$70,LandUseCodes!$B$1:$B$70), "Not Listed")</f>
        <v>C - Commercial Garage/Shop/Car Dealers</v>
      </c>
      <c r="DB1378" t="str">
        <f>_xlfn.IFNA(_xlfn.XLOOKUP(AD1378, Type!$A$1:$A$3,Type!$B$1:$B$3), "Not Listed")</f>
        <v>Public</v>
      </c>
    </row>
    <row r="1379" spans="1:106" x14ac:dyDescent="0.25">
      <c r="A1379" s="1" t="s">
        <v>10773</v>
      </c>
      <c r="B1379">
        <v>2025</v>
      </c>
      <c r="C1379">
        <v>1</v>
      </c>
      <c r="D1379" s="1" t="s">
        <v>598</v>
      </c>
      <c r="E1379" s="1" t="s">
        <v>409</v>
      </c>
      <c r="F1379" s="1" t="s">
        <v>599</v>
      </c>
      <c r="G1379">
        <v>35372</v>
      </c>
      <c r="H1379" s="1" t="s">
        <v>101</v>
      </c>
      <c r="J1379">
        <v>42610</v>
      </c>
      <c r="K1379" s="1" t="s">
        <v>600</v>
      </c>
      <c r="L1379" s="1"/>
      <c r="M1379" s="1" t="s">
        <v>130</v>
      </c>
      <c r="N1379">
        <v>233</v>
      </c>
      <c r="O1379" s="1" t="s">
        <v>1225</v>
      </c>
      <c r="P1379" s="1" t="s">
        <v>325</v>
      </c>
      <c r="Q1379" s="1" t="s">
        <v>283</v>
      </c>
      <c r="R1379" s="1" t="s">
        <v>145</v>
      </c>
      <c r="S1379" s="1" t="s">
        <v>10774</v>
      </c>
      <c r="T1379" s="1" t="s">
        <v>10775</v>
      </c>
      <c r="U1379" s="1" t="s">
        <v>764</v>
      </c>
      <c r="V1379" s="1" t="s">
        <v>765</v>
      </c>
      <c r="W1379" s="1" t="s">
        <v>603</v>
      </c>
      <c r="X1379" s="1" t="s">
        <v>604</v>
      </c>
      <c r="Y1379">
        <v>0</v>
      </c>
      <c r="Z1379" s="1" t="s">
        <v>112</v>
      </c>
      <c r="AA1379" s="1" t="s">
        <v>119</v>
      </c>
      <c r="AB1379" s="1" t="s">
        <v>823</v>
      </c>
      <c r="AC1379" s="1" t="s">
        <v>1711</v>
      </c>
      <c r="AD1379" s="3">
        <v>1</v>
      </c>
      <c r="AE1379" s="1" t="s">
        <v>106</v>
      </c>
      <c r="AF1379" s="1" t="s">
        <v>106</v>
      </c>
      <c r="AG1379" s="1" t="s">
        <v>108</v>
      </c>
      <c r="AH1379" s="1" t="s">
        <v>106</v>
      </c>
      <c r="AI1379" s="1"/>
      <c r="AJ1379" s="1" t="s">
        <v>104</v>
      </c>
      <c r="AK1379" s="1" t="s">
        <v>767</v>
      </c>
      <c r="AL1379" s="1"/>
      <c r="AM1379" s="1"/>
      <c r="AQ1379" s="1"/>
      <c r="AR1379" s="1"/>
      <c r="AT1379" s="1"/>
      <c r="AU1379" s="1"/>
      <c r="AW1379" s="1"/>
      <c r="BB1379" s="1"/>
      <c r="BI1379" s="1"/>
      <c r="BM1379" s="1"/>
      <c r="BN1379" s="1"/>
      <c r="BU1379" s="1"/>
      <c r="BV1379">
        <v>0</v>
      </c>
      <c r="BW1379">
        <v>77920</v>
      </c>
      <c r="BX1379">
        <v>32810</v>
      </c>
      <c r="BY1379">
        <v>9800</v>
      </c>
      <c r="BZ1379">
        <v>9800</v>
      </c>
      <c r="CA1379" s="1" t="s">
        <v>769</v>
      </c>
      <c r="CB1379" s="1"/>
      <c r="CD1379">
        <v>20000</v>
      </c>
      <c r="CE1379" s="1"/>
      <c r="CF1379" s="1" t="s">
        <v>106</v>
      </c>
      <c r="CG1379" s="1"/>
      <c r="CI1379" s="1" t="s">
        <v>10776</v>
      </c>
      <c r="CJ1379" s="1" t="s">
        <v>169</v>
      </c>
      <c r="CK1379">
        <v>2466021</v>
      </c>
      <c r="CL1379">
        <v>167896</v>
      </c>
      <c r="CM1379" s="1" t="s">
        <v>765</v>
      </c>
      <c r="CO1379" s="1"/>
      <c r="CP1379" s="1"/>
      <c r="CQ1379" s="1" t="s">
        <v>10775</v>
      </c>
      <c r="CR1379" s="1" t="s">
        <v>10774</v>
      </c>
      <c r="CS1379" s="1" t="s">
        <v>10775</v>
      </c>
      <c r="CU1379" s="1" t="s">
        <v>771</v>
      </c>
      <c r="CV1379" s="1" t="s">
        <v>113</v>
      </c>
      <c r="CW1379" s="1" t="s">
        <v>765</v>
      </c>
      <c r="CX1379" s="1"/>
      <c r="CZ1379" s="2"/>
      <c r="DA1379" t="str">
        <f>_xlfn.IFNA(_xlfn.XLOOKUP(R1379, LandUseCodes!$A$1:$A$70,LandUseCodes!$B$1:$B$70), "Not Listed")</f>
        <v>C - Restaurants, Stores (Retail)</v>
      </c>
      <c r="DB1379" t="str">
        <f>_xlfn.IFNA(_xlfn.XLOOKUP(AD1379, Type!$A$1:$A$3,Type!$B$1:$B$3), "Not Listed")</f>
        <v>Public</v>
      </c>
    </row>
    <row r="1380" spans="1:106" x14ac:dyDescent="0.25">
      <c r="A1380" s="1" t="s">
        <v>10777</v>
      </c>
      <c r="B1380">
        <v>2025</v>
      </c>
      <c r="C1380">
        <v>1</v>
      </c>
      <c r="D1380" s="1" t="s">
        <v>598</v>
      </c>
      <c r="E1380" s="1" t="s">
        <v>409</v>
      </c>
      <c r="F1380" s="1" t="s">
        <v>599</v>
      </c>
      <c r="G1380">
        <v>35372</v>
      </c>
      <c r="H1380" s="1" t="s">
        <v>101</v>
      </c>
      <c r="J1380">
        <v>90730</v>
      </c>
      <c r="K1380" s="1" t="s">
        <v>600</v>
      </c>
      <c r="L1380" s="1"/>
      <c r="M1380" s="1" t="s">
        <v>130</v>
      </c>
      <c r="O1380" s="1" t="s">
        <v>1225</v>
      </c>
      <c r="P1380" s="1" t="s">
        <v>325</v>
      </c>
      <c r="Q1380" s="1" t="s">
        <v>283</v>
      </c>
      <c r="R1380" s="1" t="s">
        <v>140</v>
      </c>
      <c r="S1380" s="1" t="s">
        <v>601</v>
      </c>
      <c r="T1380" s="1" t="s">
        <v>602</v>
      </c>
      <c r="U1380" s="1" t="s">
        <v>579</v>
      </c>
      <c r="V1380" s="1" t="s">
        <v>580</v>
      </c>
      <c r="W1380" s="1" t="s">
        <v>603</v>
      </c>
      <c r="X1380" s="1" t="s">
        <v>604</v>
      </c>
      <c r="Y1380">
        <v>0</v>
      </c>
      <c r="Z1380" s="1" t="s">
        <v>112</v>
      </c>
      <c r="AA1380" s="1" t="s">
        <v>116</v>
      </c>
      <c r="AB1380" s="1" t="s">
        <v>823</v>
      </c>
      <c r="AC1380" s="1" t="s">
        <v>1711</v>
      </c>
      <c r="AD1380" s="3">
        <v>1</v>
      </c>
      <c r="AE1380" s="1" t="s">
        <v>106</v>
      </c>
      <c r="AF1380" s="1" t="s">
        <v>106</v>
      </c>
      <c r="AG1380" s="1" t="s">
        <v>108</v>
      </c>
      <c r="AH1380" s="1" t="s">
        <v>106</v>
      </c>
      <c r="AI1380" s="1"/>
      <c r="AJ1380" s="1" t="s">
        <v>104</v>
      </c>
      <c r="AK1380" s="1" t="s">
        <v>767</v>
      </c>
      <c r="AL1380" s="1"/>
      <c r="AM1380" s="1"/>
      <c r="AQ1380" s="1"/>
      <c r="AR1380" s="1"/>
      <c r="AT1380" s="1"/>
      <c r="AU1380" s="1"/>
      <c r="AW1380" s="1"/>
      <c r="BB1380" s="1"/>
      <c r="BI1380" s="1"/>
      <c r="BM1380" s="1"/>
      <c r="BN1380" s="1"/>
      <c r="BU1380" s="1"/>
      <c r="BV1380">
        <v>0</v>
      </c>
      <c r="BW1380">
        <v>71980</v>
      </c>
      <c r="BX1380">
        <v>90730</v>
      </c>
      <c r="BY1380">
        <v>0</v>
      </c>
      <c r="BZ1380">
        <v>0</v>
      </c>
      <c r="CA1380" s="1" t="s">
        <v>769</v>
      </c>
      <c r="CB1380" s="1"/>
      <c r="CC1380">
        <v>3.4390000000000001</v>
      </c>
      <c r="CE1380" s="1"/>
      <c r="CF1380" s="1" t="s">
        <v>106</v>
      </c>
      <c r="CG1380" s="1"/>
      <c r="CI1380" s="1" t="s">
        <v>10776</v>
      </c>
      <c r="CJ1380" s="1" t="s">
        <v>10778</v>
      </c>
      <c r="CK1380">
        <v>2466021</v>
      </c>
      <c r="CL1380">
        <v>167896</v>
      </c>
      <c r="CM1380" s="1" t="s">
        <v>765</v>
      </c>
      <c r="CO1380" s="1"/>
      <c r="CP1380" s="1"/>
      <c r="CQ1380" s="1" t="s">
        <v>5963</v>
      </c>
      <c r="CR1380" s="1" t="s">
        <v>601</v>
      </c>
      <c r="CS1380" s="1" t="s">
        <v>602</v>
      </c>
      <c r="CU1380" s="1" t="s">
        <v>581</v>
      </c>
      <c r="CV1380" s="1" t="s">
        <v>113</v>
      </c>
      <c r="CW1380" s="1" t="s">
        <v>580</v>
      </c>
      <c r="CX1380" s="1"/>
      <c r="CZ1380" s="2"/>
      <c r="DA1380" t="str">
        <f>_xlfn.IFNA(_xlfn.XLOOKUP(R1380, LandUseCodes!$A$1:$A$70,LandUseCodes!$B$1:$B$70), "Not Listed")</f>
        <v>E - Railroads</v>
      </c>
      <c r="DB1380" t="str">
        <f>_xlfn.IFNA(_xlfn.XLOOKUP(AD1380, Type!$A$1:$A$3,Type!$B$1:$B$3), "Not Listed")</f>
        <v>Public</v>
      </c>
    </row>
    <row r="1381" spans="1:106" x14ac:dyDescent="0.25">
      <c r="A1381" s="1" t="s">
        <v>10779</v>
      </c>
      <c r="B1381">
        <v>2025</v>
      </c>
      <c r="C1381">
        <v>1</v>
      </c>
      <c r="D1381" s="1"/>
      <c r="E1381" s="1"/>
      <c r="F1381" s="1"/>
      <c r="H1381" s="1"/>
      <c r="J1381">
        <v>35310</v>
      </c>
      <c r="K1381" s="1" t="s">
        <v>10780</v>
      </c>
      <c r="L1381" s="1" t="s">
        <v>10781</v>
      </c>
      <c r="M1381" s="1" t="s">
        <v>130</v>
      </c>
      <c r="N1381">
        <v>233</v>
      </c>
      <c r="O1381" s="1" t="s">
        <v>1225</v>
      </c>
      <c r="P1381" s="1" t="s">
        <v>325</v>
      </c>
      <c r="Q1381" s="1" t="s">
        <v>283</v>
      </c>
      <c r="R1381" s="1" t="s">
        <v>145</v>
      </c>
      <c r="S1381" s="1" t="s">
        <v>10775</v>
      </c>
      <c r="T1381" s="1" t="s">
        <v>764</v>
      </c>
      <c r="U1381" s="1"/>
      <c r="V1381" s="1" t="s">
        <v>765</v>
      </c>
      <c r="W1381" s="1"/>
      <c r="X1381" s="1"/>
      <c r="Z1381" s="1" t="s">
        <v>112</v>
      </c>
      <c r="AA1381" s="1" t="s">
        <v>119</v>
      </c>
      <c r="AB1381" s="1" t="s">
        <v>823</v>
      </c>
      <c r="AC1381" s="1" t="s">
        <v>1711</v>
      </c>
      <c r="AD1381" s="3">
        <v>3</v>
      </c>
      <c r="AE1381" s="1" t="s">
        <v>107</v>
      </c>
      <c r="AF1381" s="1" t="s">
        <v>107</v>
      </c>
      <c r="AG1381" s="1" t="s">
        <v>108</v>
      </c>
      <c r="AH1381" s="1" t="s">
        <v>106</v>
      </c>
      <c r="AI1381" s="1"/>
      <c r="AJ1381" s="1"/>
      <c r="AK1381" s="1" t="s">
        <v>767</v>
      </c>
      <c r="AL1381" s="1" t="s">
        <v>107</v>
      </c>
      <c r="AM1381" s="1"/>
      <c r="AQ1381" s="1"/>
      <c r="AR1381" s="1"/>
      <c r="AT1381" s="1"/>
      <c r="AU1381" s="1"/>
      <c r="AW1381" s="1"/>
      <c r="BB1381" s="1"/>
      <c r="BI1381" s="1" t="s">
        <v>7860</v>
      </c>
      <c r="BK1381">
        <v>1800</v>
      </c>
      <c r="BM1381" s="1" t="s">
        <v>106</v>
      </c>
      <c r="BN1381" s="1" t="s">
        <v>106</v>
      </c>
      <c r="BO1381">
        <v>1954</v>
      </c>
      <c r="BP1381">
        <v>1050</v>
      </c>
      <c r="BR1381">
        <v>2</v>
      </c>
      <c r="BU1381" s="1"/>
      <c r="BV1381">
        <v>0</v>
      </c>
      <c r="BX1381">
        <v>0</v>
      </c>
      <c r="BY1381">
        <v>35310</v>
      </c>
      <c r="BZ1381">
        <v>0</v>
      </c>
      <c r="CA1381" s="1" t="s">
        <v>769</v>
      </c>
      <c r="CB1381" s="1"/>
      <c r="CE1381" s="1"/>
      <c r="CF1381" s="1" t="s">
        <v>106</v>
      </c>
      <c r="CG1381" s="1"/>
      <c r="CI1381" s="1" t="s">
        <v>10782</v>
      </c>
      <c r="CJ1381" s="1" t="s">
        <v>10783</v>
      </c>
      <c r="CK1381">
        <v>2466021</v>
      </c>
      <c r="CL1381">
        <v>167896</v>
      </c>
      <c r="CM1381" s="1" t="s">
        <v>765</v>
      </c>
      <c r="CN1381">
        <v>1</v>
      </c>
      <c r="CO1381" s="1"/>
      <c r="CP1381" s="1"/>
      <c r="CQ1381" s="1" t="s">
        <v>10775</v>
      </c>
      <c r="CR1381" s="1" t="s">
        <v>10775</v>
      </c>
      <c r="CS1381" s="1"/>
      <c r="CU1381" s="1" t="s">
        <v>771</v>
      </c>
      <c r="CV1381" s="1" t="s">
        <v>113</v>
      </c>
      <c r="CW1381" s="1" t="s">
        <v>765</v>
      </c>
      <c r="CX1381" s="1"/>
      <c r="CZ1381" s="2"/>
      <c r="DA1381" t="str">
        <f>_xlfn.IFNA(_xlfn.XLOOKUP(R1381, LandUseCodes!$A$1:$A$70,LandUseCodes!$B$1:$B$70), "Not Listed")</f>
        <v>C - Restaurants, Stores (Retail)</v>
      </c>
      <c r="DB1381" t="str">
        <f>_xlfn.IFNA(_xlfn.XLOOKUP(AD1381, Type!$A$1:$A$3,Type!$B$1:$B$3), "Not Listed")</f>
        <v>None</v>
      </c>
    </row>
    <row r="1382" spans="1:106" x14ac:dyDescent="0.25">
      <c r="A1382" s="1" t="s">
        <v>10784</v>
      </c>
      <c r="B1382">
        <v>2025</v>
      </c>
      <c r="C1382">
        <v>1</v>
      </c>
      <c r="D1382" s="1" t="s">
        <v>10785</v>
      </c>
      <c r="E1382" s="1" t="s">
        <v>10786</v>
      </c>
      <c r="F1382" s="1" t="s">
        <v>10787</v>
      </c>
      <c r="G1382">
        <v>107375</v>
      </c>
      <c r="H1382" s="1" t="s">
        <v>280</v>
      </c>
      <c r="J1382">
        <v>216900</v>
      </c>
      <c r="K1382" s="1" t="s">
        <v>10788</v>
      </c>
      <c r="L1382" s="1"/>
      <c r="M1382" s="1" t="s">
        <v>130</v>
      </c>
      <c r="N1382">
        <v>203</v>
      </c>
      <c r="O1382" s="1" t="s">
        <v>1225</v>
      </c>
      <c r="P1382" s="1" t="s">
        <v>325</v>
      </c>
      <c r="Q1382" s="1" t="s">
        <v>283</v>
      </c>
      <c r="R1382" s="1" t="s">
        <v>145</v>
      </c>
      <c r="S1382" s="1" t="s">
        <v>10789</v>
      </c>
      <c r="T1382" s="1" t="s">
        <v>10790</v>
      </c>
      <c r="U1382" s="1"/>
      <c r="V1382" s="1" t="s">
        <v>10791</v>
      </c>
      <c r="W1382" s="1" t="s">
        <v>10792</v>
      </c>
      <c r="X1382" s="1" t="s">
        <v>5385</v>
      </c>
      <c r="Y1382">
        <v>169041</v>
      </c>
      <c r="Z1382" s="1" t="s">
        <v>112</v>
      </c>
      <c r="AA1382" s="1" t="s">
        <v>119</v>
      </c>
      <c r="AB1382" s="1" t="s">
        <v>823</v>
      </c>
      <c r="AC1382" s="1" t="s">
        <v>1711</v>
      </c>
      <c r="AD1382" s="3">
        <v>1</v>
      </c>
      <c r="AE1382" s="1" t="s">
        <v>106</v>
      </c>
      <c r="AF1382" s="1" t="s">
        <v>106</v>
      </c>
      <c r="AG1382" s="1" t="s">
        <v>108</v>
      </c>
      <c r="AH1382" s="1" t="s">
        <v>106</v>
      </c>
      <c r="AI1382" s="1"/>
      <c r="AJ1382" s="1" t="s">
        <v>108</v>
      </c>
      <c r="AK1382" s="1" t="s">
        <v>767</v>
      </c>
      <c r="AL1382" s="1" t="s">
        <v>107</v>
      </c>
      <c r="AM1382" s="1"/>
      <c r="AQ1382" s="1"/>
      <c r="AR1382" s="1"/>
      <c r="AT1382" s="1"/>
      <c r="AU1382" s="1"/>
      <c r="AW1382" s="1"/>
      <c r="BB1382" s="1"/>
      <c r="BI1382" s="1" t="s">
        <v>398</v>
      </c>
      <c r="BK1382">
        <v>2132</v>
      </c>
      <c r="BM1382" s="1" t="s">
        <v>106</v>
      </c>
      <c r="BN1382" s="1" t="s">
        <v>106</v>
      </c>
      <c r="BO1382">
        <v>1978</v>
      </c>
      <c r="BP1382">
        <v>2132</v>
      </c>
      <c r="BR1382">
        <v>2</v>
      </c>
      <c r="BU1382" s="1"/>
      <c r="BV1382">
        <v>0</v>
      </c>
      <c r="BW1382">
        <v>216050</v>
      </c>
      <c r="BX1382">
        <v>61480</v>
      </c>
      <c r="BY1382">
        <v>155420</v>
      </c>
      <c r="BZ1382">
        <v>33120</v>
      </c>
      <c r="CA1382" s="1" t="s">
        <v>769</v>
      </c>
      <c r="CB1382" s="1"/>
      <c r="CD1382">
        <v>29715</v>
      </c>
      <c r="CE1382" s="1"/>
      <c r="CF1382" s="1" t="s">
        <v>106</v>
      </c>
      <c r="CG1382" s="1"/>
      <c r="CI1382" s="1" t="s">
        <v>10793</v>
      </c>
      <c r="CJ1382" s="1" t="s">
        <v>284</v>
      </c>
      <c r="CK1382">
        <v>2466088</v>
      </c>
      <c r="CL1382">
        <v>168337</v>
      </c>
      <c r="CM1382" s="1" t="s">
        <v>765</v>
      </c>
      <c r="CN1382">
        <v>1</v>
      </c>
      <c r="CO1382" s="1"/>
      <c r="CP1382" s="1"/>
      <c r="CQ1382" s="1" t="s">
        <v>10794</v>
      </c>
      <c r="CR1382" s="1" t="s">
        <v>10789</v>
      </c>
      <c r="CS1382" s="1"/>
      <c r="CU1382" s="1" t="s">
        <v>10795</v>
      </c>
      <c r="CV1382" s="1" t="s">
        <v>436</v>
      </c>
      <c r="CW1382" s="1" t="s">
        <v>10791</v>
      </c>
      <c r="CX1382" s="1"/>
      <c r="CZ1382" s="2"/>
      <c r="DA1382" t="str">
        <f>_xlfn.IFNA(_xlfn.XLOOKUP(R1382, LandUseCodes!$A$1:$A$70,LandUseCodes!$B$1:$B$70), "Not Listed")</f>
        <v>C - Restaurants, Stores (Retail)</v>
      </c>
      <c r="DB1382" t="str">
        <f>_xlfn.IFNA(_xlfn.XLOOKUP(AD1382, Type!$A$1:$A$3,Type!$B$1:$B$3), "Not Listed")</f>
        <v>Public</v>
      </c>
    </row>
    <row r="1383" spans="1:106" x14ac:dyDescent="0.25">
      <c r="A1383" s="1" t="s">
        <v>10796</v>
      </c>
      <c r="B1383">
        <v>2025</v>
      </c>
      <c r="C1383">
        <v>1</v>
      </c>
      <c r="D1383" s="1" t="s">
        <v>10797</v>
      </c>
      <c r="E1383" s="1" t="s">
        <v>10798</v>
      </c>
      <c r="F1383" s="1" t="s">
        <v>10799</v>
      </c>
      <c r="G1383">
        <v>120000</v>
      </c>
      <c r="H1383" s="1"/>
      <c r="J1383">
        <v>106000</v>
      </c>
      <c r="K1383" s="1" t="s">
        <v>10800</v>
      </c>
      <c r="L1383" s="1"/>
      <c r="M1383" s="1" t="s">
        <v>130</v>
      </c>
      <c r="N1383">
        <v>215</v>
      </c>
      <c r="O1383" s="1" t="s">
        <v>1225</v>
      </c>
      <c r="P1383" s="1" t="s">
        <v>325</v>
      </c>
      <c r="Q1383" s="1" t="s">
        <v>283</v>
      </c>
      <c r="R1383" s="1" t="s">
        <v>145</v>
      </c>
      <c r="S1383" s="1" t="s">
        <v>10801</v>
      </c>
      <c r="T1383" s="1" t="s">
        <v>764</v>
      </c>
      <c r="U1383" s="1"/>
      <c r="V1383" s="1" t="s">
        <v>765</v>
      </c>
      <c r="W1383" s="1" t="s">
        <v>10802</v>
      </c>
      <c r="X1383" s="1"/>
      <c r="Z1383" s="1" t="s">
        <v>112</v>
      </c>
      <c r="AA1383" s="1" t="s">
        <v>119</v>
      </c>
      <c r="AB1383" s="1" t="s">
        <v>823</v>
      </c>
      <c r="AC1383" s="1" t="s">
        <v>1711</v>
      </c>
      <c r="AD1383" s="3">
        <v>1</v>
      </c>
      <c r="AE1383" s="1" t="s">
        <v>106</v>
      </c>
      <c r="AF1383" s="1" t="s">
        <v>106</v>
      </c>
      <c r="AG1383" s="1" t="s">
        <v>108</v>
      </c>
      <c r="AH1383" s="1" t="s">
        <v>106</v>
      </c>
      <c r="AI1383" s="1"/>
      <c r="AJ1383" s="1" t="s">
        <v>104</v>
      </c>
      <c r="AK1383" s="1" t="s">
        <v>767</v>
      </c>
      <c r="AL1383" s="1" t="s">
        <v>107</v>
      </c>
      <c r="AM1383" s="1"/>
      <c r="AQ1383" s="1"/>
      <c r="AR1383" s="1"/>
      <c r="AT1383" s="1"/>
      <c r="AU1383" s="1"/>
      <c r="AW1383" s="1"/>
      <c r="BB1383" s="1"/>
      <c r="BI1383" s="1" t="s">
        <v>313</v>
      </c>
      <c r="BK1383">
        <v>3388</v>
      </c>
      <c r="BM1383" s="1" t="s">
        <v>106</v>
      </c>
      <c r="BN1383" s="1" t="s">
        <v>135</v>
      </c>
      <c r="BO1383">
        <v>1910</v>
      </c>
      <c r="BP1383">
        <v>3388</v>
      </c>
      <c r="BR1383">
        <v>2</v>
      </c>
      <c r="BU1383" s="1"/>
      <c r="BV1383">
        <v>0</v>
      </c>
      <c r="BX1383">
        <v>30170</v>
      </c>
      <c r="BY1383">
        <v>75830</v>
      </c>
      <c r="BZ1383">
        <v>0</v>
      </c>
      <c r="CA1383" s="1" t="s">
        <v>769</v>
      </c>
      <c r="CB1383" s="1"/>
      <c r="CD1383">
        <v>9132</v>
      </c>
      <c r="CE1383" s="1"/>
      <c r="CF1383" s="1" t="s">
        <v>106</v>
      </c>
      <c r="CG1383" s="1"/>
      <c r="CI1383" s="1" t="s">
        <v>10803</v>
      </c>
      <c r="CJ1383" s="1" t="s">
        <v>10804</v>
      </c>
      <c r="CK1383">
        <v>2466038</v>
      </c>
      <c r="CL1383">
        <v>168235</v>
      </c>
      <c r="CM1383" s="1" t="s">
        <v>765</v>
      </c>
      <c r="CN1383">
        <v>1</v>
      </c>
      <c r="CO1383" s="1"/>
      <c r="CP1383" s="1"/>
      <c r="CQ1383" s="1" t="s">
        <v>10801</v>
      </c>
      <c r="CR1383" s="1" t="s">
        <v>10801</v>
      </c>
      <c r="CS1383" s="1"/>
      <c r="CU1383" s="1" t="s">
        <v>771</v>
      </c>
      <c r="CV1383" s="1" t="s">
        <v>113</v>
      </c>
      <c r="CW1383" s="1" t="s">
        <v>765</v>
      </c>
      <c r="CX1383" s="1"/>
      <c r="CZ1383" s="2"/>
      <c r="DA1383" t="str">
        <f>_xlfn.IFNA(_xlfn.XLOOKUP(R1383, LandUseCodes!$A$1:$A$70,LandUseCodes!$B$1:$B$70), "Not Listed")</f>
        <v>C - Restaurants, Stores (Retail)</v>
      </c>
      <c r="DB1383" t="str">
        <f>_xlfn.IFNA(_xlfn.XLOOKUP(AD1383, Type!$A$1:$A$3,Type!$B$1:$B$3), "Not Listed")</f>
        <v>Public</v>
      </c>
    </row>
    <row r="1384" spans="1:106" x14ac:dyDescent="0.25">
      <c r="A1384" s="1" t="s">
        <v>10805</v>
      </c>
      <c r="B1384">
        <v>2025</v>
      </c>
      <c r="C1384">
        <v>1</v>
      </c>
      <c r="D1384" s="1" t="s">
        <v>10806</v>
      </c>
      <c r="E1384" s="1" t="s">
        <v>10807</v>
      </c>
      <c r="F1384" s="1" t="s">
        <v>10808</v>
      </c>
      <c r="G1384">
        <v>1</v>
      </c>
      <c r="H1384" s="1" t="s">
        <v>115</v>
      </c>
      <c r="J1384">
        <v>99000</v>
      </c>
      <c r="K1384" s="1" t="s">
        <v>10809</v>
      </c>
      <c r="L1384" s="1"/>
      <c r="M1384" s="1" t="s">
        <v>130</v>
      </c>
      <c r="N1384">
        <v>208</v>
      </c>
      <c r="O1384" s="1"/>
      <c r="P1384" s="1" t="s">
        <v>10810</v>
      </c>
      <c r="Q1384" s="1" t="s">
        <v>283</v>
      </c>
      <c r="R1384" s="1" t="s">
        <v>156</v>
      </c>
      <c r="S1384" s="1" t="s">
        <v>10811</v>
      </c>
      <c r="T1384" s="1" t="s">
        <v>764</v>
      </c>
      <c r="U1384" s="1"/>
      <c r="V1384" s="1" t="s">
        <v>765</v>
      </c>
      <c r="W1384" s="1" t="s">
        <v>10812</v>
      </c>
      <c r="X1384" s="1" t="s">
        <v>521</v>
      </c>
      <c r="Y1384">
        <v>193800</v>
      </c>
      <c r="Z1384" s="1" t="s">
        <v>143</v>
      </c>
      <c r="AA1384" s="1" t="s">
        <v>157</v>
      </c>
      <c r="AB1384" s="1" t="s">
        <v>6067</v>
      </c>
      <c r="AC1384" s="1" t="s">
        <v>1711</v>
      </c>
      <c r="AD1384" s="3">
        <v>1</v>
      </c>
      <c r="AE1384" s="1" t="s">
        <v>106</v>
      </c>
      <c r="AF1384" s="1" t="s">
        <v>106</v>
      </c>
      <c r="AG1384" s="1" t="s">
        <v>106</v>
      </c>
      <c r="AH1384" s="1" t="s">
        <v>106</v>
      </c>
      <c r="AI1384" s="1"/>
      <c r="AJ1384" s="1" t="s">
        <v>108</v>
      </c>
      <c r="AK1384" s="1" t="s">
        <v>767</v>
      </c>
      <c r="AL1384" s="1"/>
      <c r="AM1384" s="1"/>
      <c r="AO1384">
        <v>1320</v>
      </c>
      <c r="AP1384">
        <v>1</v>
      </c>
      <c r="AQ1384" s="1" t="s">
        <v>143</v>
      </c>
      <c r="AR1384" s="1" t="s">
        <v>118</v>
      </c>
      <c r="AT1384" s="1" t="s">
        <v>118</v>
      </c>
      <c r="AU1384" s="1" t="s">
        <v>159</v>
      </c>
      <c r="AV1384">
        <v>1989</v>
      </c>
      <c r="AW1384" s="1" t="s">
        <v>172</v>
      </c>
      <c r="AX1384">
        <v>3</v>
      </c>
      <c r="AY1384">
        <v>1</v>
      </c>
      <c r="AZ1384">
        <v>1</v>
      </c>
      <c r="BA1384">
        <v>5</v>
      </c>
      <c r="BB1384" s="1"/>
      <c r="BH1384">
        <v>336</v>
      </c>
      <c r="BI1384" s="1"/>
      <c r="BM1384" s="1"/>
      <c r="BN1384" s="1"/>
      <c r="BU1384" s="1"/>
      <c r="BV1384">
        <v>0</v>
      </c>
      <c r="BW1384">
        <v>103250</v>
      </c>
      <c r="BX1384">
        <v>19920</v>
      </c>
      <c r="BY1384">
        <v>79080</v>
      </c>
      <c r="BZ1384">
        <v>6060</v>
      </c>
      <c r="CA1384" s="1" t="s">
        <v>769</v>
      </c>
      <c r="CB1384" s="1" t="s">
        <v>108</v>
      </c>
      <c r="CD1384">
        <v>10248</v>
      </c>
      <c r="CE1384" s="1" t="s">
        <v>106</v>
      </c>
      <c r="CF1384" s="1" t="s">
        <v>106</v>
      </c>
      <c r="CG1384" s="1"/>
      <c r="CI1384" s="1" t="s">
        <v>10813</v>
      </c>
      <c r="CJ1384" s="1" t="s">
        <v>5612</v>
      </c>
      <c r="CK1384">
        <v>2466209</v>
      </c>
      <c r="CL1384">
        <v>168145</v>
      </c>
      <c r="CM1384" s="1" t="s">
        <v>765</v>
      </c>
      <c r="CO1384" s="1"/>
      <c r="CP1384" s="1"/>
      <c r="CQ1384" s="1" t="s">
        <v>10811</v>
      </c>
      <c r="CR1384" s="1" t="s">
        <v>10811</v>
      </c>
      <c r="CS1384" s="1"/>
      <c r="CU1384" s="1" t="s">
        <v>771</v>
      </c>
      <c r="CV1384" s="1" t="s">
        <v>113</v>
      </c>
      <c r="CW1384" s="1" t="s">
        <v>765</v>
      </c>
      <c r="CX1384" s="1"/>
      <c r="CZ1384" s="2"/>
      <c r="DA1384" t="str">
        <f>_xlfn.IFNA(_xlfn.XLOOKUP(R1384, LandUseCodes!$A$1:$A$70,LandUseCodes!$B$1:$B$70), "Not Listed")</f>
        <v>R - Single Family/Cabin</v>
      </c>
      <c r="DB1384" t="str">
        <f>_xlfn.IFNA(_xlfn.XLOOKUP(AD1384, Type!$A$1:$A$3,Type!$B$1:$B$3), "Not Listed")</f>
        <v>Public</v>
      </c>
    </row>
    <row r="1385" spans="1:106" x14ac:dyDescent="0.25">
      <c r="A1385" s="1" t="s">
        <v>10814</v>
      </c>
      <c r="B1385">
        <v>2025</v>
      </c>
      <c r="C1385">
        <v>1</v>
      </c>
      <c r="D1385" s="1" t="s">
        <v>10815</v>
      </c>
      <c r="E1385" s="1" t="s">
        <v>10054</v>
      </c>
      <c r="F1385" s="1" t="s">
        <v>10816</v>
      </c>
      <c r="G1385">
        <v>1</v>
      </c>
      <c r="H1385" s="1" t="s">
        <v>115</v>
      </c>
      <c r="J1385">
        <v>60830</v>
      </c>
      <c r="K1385" s="1" t="s">
        <v>10817</v>
      </c>
      <c r="L1385" s="1"/>
      <c r="M1385" s="1" t="s">
        <v>130</v>
      </c>
      <c r="N1385">
        <v>322</v>
      </c>
      <c r="O1385" s="1"/>
      <c r="P1385" s="1" t="s">
        <v>10818</v>
      </c>
      <c r="Q1385" s="1" t="s">
        <v>283</v>
      </c>
      <c r="R1385" s="1" t="s">
        <v>125</v>
      </c>
      <c r="S1385" s="1" t="s">
        <v>10819</v>
      </c>
      <c r="T1385" s="1" t="s">
        <v>6260</v>
      </c>
      <c r="U1385" s="1"/>
      <c r="V1385" s="1" t="s">
        <v>6261</v>
      </c>
      <c r="W1385" s="1" t="s">
        <v>10820</v>
      </c>
      <c r="X1385" s="1"/>
      <c r="Z1385" s="1" t="s">
        <v>143</v>
      </c>
      <c r="AA1385" s="1" t="s">
        <v>119</v>
      </c>
      <c r="AB1385" s="1" t="s">
        <v>1683</v>
      </c>
      <c r="AC1385" s="1" t="s">
        <v>1711</v>
      </c>
      <c r="AD1385" s="3">
        <v>1</v>
      </c>
      <c r="AE1385" s="1" t="s">
        <v>106</v>
      </c>
      <c r="AF1385" s="1" t="s">
        <v>106</v>
      </c>
      <c r="AG1385" s="1" t="s">
        <v>106</v>
      </c>
      <c r="AH1385" s="1" t="s">
        <v>106</v>
      </c>
      <c r="AI1385" s="1"/>
      <c r="AJ1385" s="1" t="s">
        <v>108</v>
      </c>
      <c r="AK1385" s="1" t="s">
        <v>767</v>
      </c>
      <c r="AL1385" s="1" t="s">
        <v>107</v>
      </c>
      <c r="AM1385" s="1"/>
      <c r="AQ1385" s="1"/>
      <c r="AR1385" s="1"/>
      <c r="AT1385" s="1"/>
      <c r="AU1385" s="1"/>
      <c r="AW1385" s="1"/>
      <c r="BB1385" s="1"/>
      <c r="BG1385">
        <v>528</v>
      </c>
      <c r="BI1385" s="1" t="s">
        <v>149</v>
      </c>
      <c r="BK1385">
        <v>1120</v>
      </c>
      <c r="BM1385" s="1" t="s">
        <v>106</v>
      </c>
      <c r="BN1385" s="1" t="s">
        <v>135</v>
      </c>
      <c r="BO1385">
        <v>1968</v>
      </c>
      <c r="BP1385">
        <v>1120</v>
      </c>
      <c r="BR1385">
        <v>2</v>
      </c>
      <c r="BU1385" s="1"/>
      <c r="BV1385">
        <v>0</v>
      </c>
      <c r="BX1385">
        <v>18360</v>
      </c>
      <c r="BY1385">
        <v>42470</v>
      </c>
      <c r="BZ1385">
        <v>0</v>
      </c>
      <c r="CA1385" s="1" t="s">
        <v>769</v>
      </c>
      <c r="CB1385" s="1"/>
      <c r="CD1385">
        <v>6319</v>
      </c>
      <c r="CE1385" s="1"/>
      <c r="CF1385" s="1" t="s">
        <v>106</v>
      </c>
      <c r="CG1385" s="1"/>
      <c r="CI1385" s="1" t="s">
        <v>10821</v>
      </c>
      <c r="CJ1385" s="1" t="s">
        <v>10822</v>
      </c>
      <c r="CK1385">
        <v>2466260</v>
      </c>
      <c r="CL1385">
        <v>168329</v>
      </c>
      <c r="CM1385" s="1" t="s">
        <v>765</v>
      </c>
      <c r="CN1385">
        <v>1</v>
      </c>
      <c r="CO1385" s="1"/>
      <c r="CP1385" s="1"/>
      <c r="CQ1385" s="1" t="s">
        <v>10823</v>
      </c>
      <c r="CR1385" s="1" t="s">
        <v>10819</v>
      </c>
      <c r="CS1385" s="1"/>
      <c r="CU1385" s="1" t="s">
        <v>6265</v>
      </c>
      <c r="CV1385" s="1" t="s">
        <v>113</v>
      </c>
      <c r="CW1385" s="1" t="s">
        <v>6261</v>
      </c>
      <c r="CX1385" s="1"/>
      <c r="CZ1385" s="2"/>
      <c r="DA1385" t="str">
        <f>_xlfn.IFNA(_xlfn.XLOOKUP(R1385, LandUseCodes!$A$1:$A$70,LandUseCodes!$B$1:$B$70), "Not Listed")</f>
        <v>C - Office Bldgs/Laboratory/Library</v>
      </c>
      <c r="DB1385" t="str">
        <f>_xlfn.IFNA(_xlfn.XLOOKUP(AD1385, Type!$A$1:$A$3,Type!$B$1:$B$3), "Not Listed")</f>
        <v>Public</v>
      </c>
    </row>
    <row r="1386" spans="1:106" x14ac:dyDescent="0.25">
      <c r="A1386" s="1" t="s">
        <v>10824</v>
      </c>
      <c r="B1386">
        <v>2025</v>
      </c>
      <c r="C1386">
        <v>1</v>
      </c>
      <c r="D1386" s="1" t="s">
        <v>10825</v>
      </c>
      <c r="E1386" s="1" t="s">
        <v>10826</v>
      </c>
      <c r="F1386" s="1" t="s">
        <v>5153</v>
      </c>
      <c r="G1386">
        <v>110000</v>
      </c>
      <c r="H1386" s="1"/>
      <c r="J1386">
        <v>48480</v>
      </c>
      <c r="K1386" s="1" t="s">
        <v>10827</v>
      </c>
      <c r="L1386" s="1"/>
      <c r="M1386" s="1" t="s">
        <v>130</v>
      </c>
      <c r="N1386">
        <v>238</v>
      </c>
      <c r="O1386" s="1"/>
      <c r="P1386" s="1" t="s">
        <v>10810</v>
      </c>
      <c r="Q1386" s="1" t="s">
        <v>283</v>
      </c>
      <c r="R1386" s="1" t="s">
        <v>134</v>
      </c>
      <c r="S1386" s="1" t="s">
        <v>10828</v>
      </c>
      <c r="T1386" s="1" t="s">
        <v>764</v>
      </c>
      <c r="U1386" s="1"/>
      <c r="V1386" s="1" t="s">
        <v>765</v>
      </c>
      <c r="W1386" s="1" t="s">
        <v>10829</v>
      </c>
      <c r="X1386" s="1" t="s">
        <v>10830</v>
      </c>
      <c r="Y1386">
        <v>150000</v>
      </c>
      <c r="Z1386" s="1" t="s">
        <v>143</v>
      </c>
      <c r="AA1386" s="1" t="s">
        <v>119</v>
      </c>
      <c r="AB1386" s="1" t="s">
        <v>1683</v>
      </c>
      <c r="AC1386" s="1" t="s">
        <v>1711</v>
      </c>
      <c r="AD1386" s="3">
        <v>1</v>
      </c>
      <c r="AE1386" s="1" t="s">
        <v>106</v>
      </c>
      <c r="AF1386" s="1" t="s">
        <v>106</v>
      </c>
      <c r="AG1386" s="1" t="s">
        <v>106</v>
      </c>
      <c r="AH1386" s="1" t="s">
        <v>106</v>
      </c>
      <c r="AI1386" s="1"/>
      <c r="AJ1386" s="1" t="s">
        <v>104</v>
      </c>
      <c r="AK1386" s="1" t="s">
        <v>767</v>
      </c>
      <c r="AL1386" s="1" t="s">
        <v>108</v>
      </c>
      <c r="AM1386" s="1"/>
      <c r="AQ1386" s="1"/>
      <c r="AR1386" s="1"/>
      <c r="AT1386" s="1"/>
      <c r="AU1386" s="1"/>
      <c r="AW1386" s="1"/>
      <c r="BB1386" s="1"/>
      <c r="BI1386" s="1" t="s">
        <v>296</v>
      </c>
      <c r="BK1386">
        <v>1800</v>
      </c>
      <c r="BM1386" s="1" t="s">
        <v>135</v>
      </c>
      <c r="BN1386" s="1" t="s">
        <v>135</v>
      </c>
      <c r="BO1386">
        <v>1910</v>
      </c>
      <c r="BP1386">
        <v>1800</v>
      </c>
      <c r="BR1386">
        <v>0</v>
      </c>
      <c r="BU1386" s="1"/>
      <c r="BV1386">
        <v>0</v>
      </c>
      <c r="BW1386">
        <v>39410</v>
      </c>
      <c r="BX1386">
        <v>39050</v>
      </c>
      <c r="BY1386">
        <v>9430</v>
      </c>
      <c r="BZ1386">
        <v>0</v>
      </c>
      <c r="CA1386" s="1" t="s">
        <v>769</v>
      </c>
      <c r="CB1386" s="1"/>
      <c r="CD1386">
        <v>22062</v>
      </c>
      <c r="CE1386" s="1"/>
      <c r="CF1386" s="1" t="s">
        <v>106</v>
      </c>
      <c r="CG1386" s="1"/>
      <c r="CI1386" s="1" t="s">
        <v>10831</v>
      </c>
      <c r="CJ1386" s="1" t="s">
        <v>153</v>
      </c>
      <c r="CK1386">
        <v>2466135</v>
      </c>
      <c r="CL1386">
        <v>167913</v>
      </c>
      <c r="CM1386" s="1" t="s">
        <v>765</v>
      </c>
      <c r="CN1386">
        <v>1</v>
      </c>
      <c r="CO1386" s="1"/>
      <c r="CP1386" s="1"/>
      <c r="CQ1386" s="1" t="s">
        <v>10828</v>
      </c>
      <c r="CR1386" s="1" t="s">
        <v>10828</v>
      </c>
      <c r="CS1386" s="1"/>
      <c r="CU1386" s="1" t="s">
        <v>771</v>
      </c>
      <c r="CV1386" s="1" t="s">
        <v>113</v>
      </c>
      <c r="CW1386" s="1" t="s">
        <v>765</v>
      </c>
      <c r="CX1386" s="1"/>
      <c r="CZ1386" s="2"/>
      <c r="DA1386" t="str">
        <f>_xlfn.IFNA(_xlfn.XLOOKUP(R1386, LandUseCodes!$A$1:$A$70,LandUseCodes!$B$1:$B$70), "Not Listed")</f>
        <v>C - Warehouse</v>
      </c>
      <c r="DB1386" t="str">
        <f>_xlfn.IFNA(_xlfn.XLOOKUP(AD1386, Type!$A$1:$A$3,Type!$B$1:$B$3), "Not Listed")</f>
        <v>Public</v>
      </c>
    </row>
    <row r="1387" spans="1:106" x14ac:dyDescent="0.25">
      <c r="A1387" s="1" t="s">
        <v>10832</v>
      </c>
      <c r="B1387">
        <v>2025</v>
      </c>
      <c r="C1387">
        <v>1</v>
      </c>
      <c r="D1387" s="1" t="s">
        <v>10833</v>
      </c>
      <c r="E1387" s="1" t="s">
        <v>104</v>
      </c>
      <c r="F1387" s="1"/>
      <c r="H1387" s="1"/>
      <c r="J1387">
        <v>69780</v>
      </c>
      <c r="K1387" s="1" t="s">
        <v>10834</v>
      </c>
      <c r="L1387" s="1" t="s">
        <v>10835</v>
      </c>
      <c r="M1387" s="1" t="s">
        <v>130</v>
      </c>
      <c r="N1387">
        <v>339</v>
      </c>
      <c r="O1387" s="1"/>
      <c r="P1387" s="1" t="s">
        <v>10836</v>
      </c>
      <c r="Q1387" s="1" t="s">
        <v>283</v>
      </c>
      <c r="R1387" s="1" t="s">
        <v>156</v>
      </c>
      <c r="S1387" s="1" t="s">
        <v>10837</v>
      </c>
      <c r="T1387" s="1" t="s">
        <v>764</v>
      </c>
      <c r="U1387" s="1"/>
      <c r="V1387" s="1" t="s">
        <v>765</v>
      </c>
      <c r="W1387" s="1"/>
      <c r="X1387" s="1"/>
      <c r="Z1387" s="1" t="s">
        <v>143</v>
      </c>
      <c r="AA1387" s="1" t="s">
        <v>157</v>
      </c>
      <c r="AB1387" s="1" t="s">
        <v>6067</v>
      </c>
      <c r="AC1387" s="1" t="s">
        <v>384</v>
      </c>
      <c r="AD1387" s="3">
        <v>1</v>
      </c>
      <c r="AE1387" s="1" t="s">
        <v>106</v>
      </c>
      <c r="AF1387" s="1" t="s">
        <v>106</v>
      </c>
      <c r="AG1387" s="1" t="s">
        <v>106</v>
      </c>
      <c r="AH1387" s="1" t="s">
        <v>106</v>
      </c>
      <c r="AI1387" s="1"/>
      <c r="AJ1387" s="1"/>
      <c r="AK1387" s="1" t="s">
        <v>767</v>
      </c>
      <c r="AL1387" s="1"/>
      <c r="AM1387" s="1"/>
      <c r="AO1387">
        <v>1618</v>
      </c>
      <c r="AP1387">
        <v>2</v>
      </c>
      <c r="AQ1387" s="1" t="s">
        <v>143</v>
      </c>
      <c r="AR1387" s="1" t="s">
        <v>106</v>
      </c>
      <c r="AT1387" s="1" t="s">
        <v>108</v>
      </c>
      <c r="AU1387" s="1" t="s">
        <v>159</v>
      </c>
      <c r="AV1387">
        <v>1910</v>
      </c>
      <c r="AW1387" s="1" t="s">
        <v>160</v>
      </c>
      <c r="AX1387">
        <v>3</v>
      </c>
      <c r="AY1387">
        <v>1</v>
      </c>
      <c r="AZ1387">
        <v>1</v>
      </c>
      <c r="BA1387">
        <v>7</v>
      </c>
      <c r="BB1387" s="1"/>
      <c r="BI1387" s="1"/>
      <c r="BM1387" s="1"/>
      <c r="BN1387" s="1"/>
      <c r="BU1387" s="1"/>
      <c r="BV1387">
        <v>0</v>
      </c>
      <c r="BX1387">
        <v>26390</v>
      </c>
      <c r="BY1387">
        <v>43390</v>
      </c>
      <c r="BZ1387">
        <v>0</v>
      </c>
      <c r="CA1387" s="1" t="s">
        <v>769</v>
      </c>
      <c r="CB1387" s="1" t="s">
        <v>108</v>
      </c>
      <c r="CD1387">
        <v>10527</v>
      </c>
      <c r="CE1387" s="1" t="s">
        <v>106</v>
      </c>
      <c r="CF1387" s="1" t="s">
        <v>106</v>
      </c>
      <c r="CG1387" s="1"/>
      <c r="CI1387" s="1" t="s">
        <v>10838</v>
      </c>
      <c r="CJ1387" s="1" t="s">
        <v>151</v>
      </c>
      <c r="CK1387">
        <v>2466163</v>
      </c>
      <c r="CL1387">
        <v>167341</v>
      </c>
      <c r="CM1387" s="1" t="s">
        <v>765</v>
      </c>
      <c r="CO1387" s="1"/>
      <c r="CP1387" s="1"/>
      <c r="CQ1387" s="1" t="s">
        <v>10837</v>
      </c>
      <c r="CR1387" s="1" t="s">
        <v>10837</v>
      </c>
      <c r="CS1387" s="1"/>
      <c r="CU1387" s="1" t="s">
        <v>771</v>
      </c>
      <c r="CV1387" s="1" t="s">
        <v>113</v>
      </c>
      <c r="CW1387" s="1" t="s">
        <v>765</v>
      </c>
      <c r="CX1387" s="1"/>
      <c r="CZ1387" s="2"/>
      <c r="DA1387" t="str">
        <f>_xlfn.IFNA(_xlfn.XLOOKUP(R1387, LandUseCodes!$A$1:$A$70,LandUseCodes!$B$1:$B$70), "Not Listed")</f>
        <v>R - Single Family/Cabin</v>
      </c>
      <c r="DB1387" t="str">
        <f>_xlfn.IFNA(_xlfn.XLOOKUP(AD1387, Type!$A$1:$A$3,Type!$B$1:$B$3), "Not Listed")</f>
        <v>Public</v>
      </c>
    </row>
    <row r="1388" spans="1:106" x14ac:dyDescent="0.25">
      <c r="A1388" s="1" t="s">
        <v>10839</v>
      </c>
      <c r="B1388">
        <v>2025</v>
      </c>
      <c r="C1388">
        <v>1</v>
      </c>
      <c r="D1388" s="1" t="s">
        <v>10840</v>
      </c>
      <c r="E1388" s="1" t="s">
        <v>4239</v>
      </c>
      <c r="F1388" s="1" t="s">
        <v>334</v>
      </c>
      <c r="G1388">
        <v>32000</v>
      </c>
      <c r="H1388" s="1"/>
      <c r="J1388">
        <v>40610</v>
      </c>
      <c r="K1388" s="1" t="s">
        <v>5926</v>
      </c>
      <c r="L1388" s="1" t="s">
        <v>9120</v>
      </c>
      <c r="M1388" s="1" t="s">
        <v>130</v>
      </c>
      <c r="N1388">
        <v>283</v>
      </c>
      <c r="O1388" s="1"/>
      <c r="P1388" s="1" t="s">
        <v>10810</v>
      </c>
      <c r="Q1388" s="1" t="s">
        <v>283</v>
      </c>
      <c r="R1388" s="1" t="s">
        <v>156</v>
      </c>
      <c r="S1388" s="1" t="s">
        <v>7109</v>
      </c>
      <c r="T1388" s="1" t="s">
        <v>764</v>
      </c>
      <c r="U1388" s="1"/>
      <c r="V1388" s="1" t="s">
        <v>765</v>
      </c>
      <c r="W1388" s="1"/>
      <c r="X1388" s="1"/>
      <c r="Z1388" s="1" t="s">
        <v>143</v>
      </c>
      <c r="AA1388" s="1" t="s">
        <v>157</v>
      </c>
      <c r="AB1388" s="1" t="s">
        <v>6067</v>
      </c>
      <c r="AC1388" s="1" t="s">
        <v>384</v>
      </c>
      <c r="AD1388" s="3">
        <v>1</v>
      </c>
      <c r="AE1388" s="1" t="s">
        <v>106</v>
      </c>
      <c r="AF1388" s="1" t="s">
        <v>106</v>
      </c>
      <c r="AG1388" s="1" t="s">
        <v>106</v>
      </c>
      <c r="AH1388" s="1" t="s">
        <v>106</v>
      </c>
      <c r="AI1388" s="1"/>
      <c r="AJ1388" s="1" t="s">
        <v>104</v>
      </c>
      <c r="AK1388" s="1" t="s">
        <v>767</v>
      </c>
      <c r="AL1388" s="1"/>
      <c r="AM1388" s="1"/>
      <c r="AO1388">
        <v>1048</v>
      </c>
      <c r="AP1388">
        <v>2</v>
      </c>
      <c r="AQ1388" s="1" t="s">
        <v>143</v>
      </c>
      <c r="AR1388" s="1" t="s">
        <v>118</v>
      </c>
      <c r="AT1388" s="1" t="s">
        <v>108</v>
      </c>
      <c r="AU1388" s="1" t="s">
        <v>159</v>
      </c>
      <c r="AV1388">
        <v>1908</v>
      </c>
      <c r="AW1388" s="1" t="s">
        <v>160</v>
      </c>
      <c r="AX1388">
        <v>3</v>
      </c>
      <c r="AY1388">
        <v>1</v>
      </c>
      <c r="AZ1388">
        <v>0</v>
      </c>
      <c r="BA1388">
        <v>6</v>
      </c>
      <c r="BB1388" s="1"/>
      <c r="BH1388">
        <v>200</v>
      </c>
      <c r="BI1388" s="1"/>
      <c r="BM1388" s="1"/>
      <c r="BN1388" s="1"/>
      <c r="BU1388" s="1"/>
      <c r="BV1388">
        <v>0</v>
      </c>
      <c r="BW1388">
        <v>59120</v>
      </c>
      <c r="BX1388">
        <v>23460</v>
      </c>
      <c r="BY1388">
        <v>17150</v>
      </c>
      <c r="BZ1388">
        <v>1310</v>
      </c>
      <c r="CA1388" s="1" t="s">
        <v>769</v>
      </c>
      <c r="CB1388" s="1" t="s">
        <v>118</v>
      </c>
      <c r="CD1388">
        <v>7869</v>
      </c>
      <c r="CE1388" s="1" t="s">
        <v>106</v>
      </c>
      <c r="CF1388" s="1" t="s">
        <v>106</v>
      </c>
      <c r="CG1388" s="1"/>
      <c r="CI1388" s="1" t="s">
        <v>10841</v>
      </c>
      <c r="CJ1388" s="1" t="s">
        <v>161</v>
      </c>
      <c r="CK1388">
        <v>2466191</v>
      </c>
      <c r="CL1388">
        <v>167428</v>
      </c>
      <c r="CM1388" s="1" t="s">
        <v>765</v>
      </c>
      <c r="CO1388" s="1"/>
      <c r="CP1388" s="1"/>
      <c r="CQ1388" s="1" t="s">
        <v>10842</v>
      </c>
      <c r="CR1388" s="1" t="s">
        <v>7109</v>
      </c>
      <c r="CS1388" s="1"/>
      <c r="CU1388" s="1" t="s">
        <v>771</v>
      </c>
      <c r="CV1388" s="1" t="s">
        <v>113</v>
      </c>
      <c r="CW1388" s="1" t="s">
        <v>765</v>
      </c>
      <c r="CX1388" s="1"/>
      <c r="CZ1388" s="2"/>
      <c r="DA1388" t="str">
        <f>_xlfn.IFNA(_xlfn.XLOOKUP(R1388, LandUseCodes!$A$1:$A$70,LandUseCodes!$B$1:$B$70), "Not Listed")</f>
        <v>R - Single Family/Cabin</v>
      </c>
      <c r="DB1388" t="str">
        <f>_xlfn.IFNA(_xlfn.XLOOKUP(AD1388, Type!$A$1:$A$3,Type!$B$1:$B$3), "Not Listed")</f>
        <v>Public</v>
      </c>
    </row>
    <row r="1389" spans="1:106" x14ac:dyDescent="0.25">
      <c r="A1389" s="1" t="s">
        <v>10843</v>
      </c>
      <c r="B1389">
        <v>2025</v>
      </c>
      <c r="C1389">
        <v>1</v>
      </c>
      <c r="D1389" s="1" t="s">
        <v>10844</v>
      </c>
      <c r="E1389" s="1" t="s">
        <v>305</v>
      </c>
      <c r="F1389" s="1" t="s">
        <v>2190</v>
      </c>
      <c r="G1389">
        <v>0</v>
      </c>
      <c r="H1389" s="1"/>
      <c r="J1389">
        <v>66880</v>
      </c>
      <c r="K1389" s="1" t="s">
        <v>10845</v>
      </c>
      <c r="L1389" s="1" t="s">
        <v>10846</v>
      </c>
      <c r="M1389" s="1" t="s">
        <v>130</v>
      </c>
      <c r="N1389">
        <v>281</v>
      </c>
      <c r="O1389" s="1"/>
      <c r="P1389" s="1" t="s">
        <v>10810</v>
      </c>
      <c r="Q1389" s="1" t="s">
        <v>283</v>
      </c>
      <c r="R1389" s="1" t="s">
        <v>156</v>
      </c>
      <c r="S1389" s="1" t="s">
        <v>10847</v>
      </c>
      <c r="T1389" s="1" t="s">
        <v>764</v>
      </c>
      <c r="U1389" s="1"/>
      <c r="V1389" s="1" t="s">
        <v>765</v>
      </c>
      <c r="W1389" s="1"/>
      <c r="X1389" s="1"/>
      <c r="Z1389" s="1" t="s">
        <v>143</v>
      </c>
      <c r="AA1389" s="1" t="s">
        <v>157</v>
      </c>
      <c r="AB1389" s="1" t="s">
        <v>6067</v>
      </c>
      <c r="AC1389" s="1" t="s">
        <v>384</v>
      </c>
      <c r="AD1389" s="3">
        <v>1</v>
      </c>
      <c r="AE1389" s="1" t="s">
        <v>106</v>
      </c>
      <c r="AF1389" s="1" t="s">
        <v>106</v>
      </c>
      <c r="AG1389" s="1" t="s">
        <v>106</v>
      </c>
      <c r="AH1389" s="1" t="s">
        <v>106</v>
      </c>
      <c r="AI1389" s="1"/>
      <c r="AJ1389" s="1" t="s">
        <v>108</v>
      </c>
      <c r="AK1389" s="1" t="s">
        <v>767</v>
      </c>
      <c r="AL1389" s="1"/>
      <c r="AM1389" s="1"/>
      <c r="AO1389">
        <v>1859</v>
      </c>
      <c r="AP1389">
        <v>2</v>
      </c>
      <c r="AQ1389" s="1" t="s">
        <v>106</v>
      </c>
      <c r="AR1389" s="1" t="s">
        <v>107</v>
      </c>
      <c r="AT1389" s="1" t="s">
        <v>108</v>
      </c>
      <c r="AU1389" s="1" t="s">
        <v>159</v>
      </c>
      <c r="AV1389">
        <v>1900</v>
      </c>
      <c r="AW1389" s="1" t="s">
        <v>160</v>
      </c>
      <c r="AX1389">
        <v>3</v>
      </c>
      <c r="AY1389">
        <v>1</v>
      </c>
      <c r="AZ1389">
        <v>0</v>
      </c>
      <c r="BA1389">
        <v>6</v>
      </c>
      <c r="BB1389" s="1"/>
      <c r="BI1389" s="1"/>
      <c r="BM1389" s="1"/>
      <c r="BN1389" s="1"/>
      <c r="BU1389" s="1"/>
      <c r="BV1389">
        <v>0</v>
      </c>
      <c r="BX1389">
        <v>22950</v>
      </c>
      <c r="BY1389">
        <v>43930</v>
      </c>
      <c r="BZ1389">
        <v>490</v>
      </c>
      <c r="CA1389" s="1" t="s">
        <v>769</v>
      </c>
      <c r="CB1389" s="1" t="s">
        <v>108</v>
      </c>
      <c r="CD1389">
        <v>7400</v>
      </c>
      <c r="CE1389" s="1" t="s">
        <v>118</v>
      </c>
      <c r="CF1389" s="1" t="s">
        <v>106</v>
      </c>
      <c r="CG1389" s="1"/>
      <c r="CI1389" s="1" t="s">
        <v>10848</v>
      </c>
      <c r="CJ1389" s="1" t="s">
        <v>151</v>
      </c>
      <c r="CK1389">
        <v>2466208</v>
      </c>
      <c r="CL1389">
        <v>167480</v>
      </c>
      <c r="CM1389" s="1" t="s">
        <v>765</v>
      </c>
      <c r="CO1389" s="1"/>
      <c r="CP1389" s="1"/>
      <c r="CQ1389" s="1" t="s">
        <v>10847</v>
      </c>
      <c r="CR1389" s="1" t="s">
        <v>10847</v>
      </c>
      <c r="CS1389" s="1"/>
      <c r="CU1389" s="1" t="s">
        <v>771</v>
      </c>
      <c r="CV1389" s="1" t="s">
        <v>113</v>
      </c>
      <c r="CW1389" s="1" t="s">
        <v>765</v>
      </c>
      <c r="CX1389" s="1"/>
      <c r="CZ1389" s="2"/>
      <c r="DA1389" t="str">
        <f>_xlfn.IFNA(_xlfn.XLOOKUP(R1389, LandUseCodes!$A$1:$A$70,LandUseCodes!$B$1:$B$70), "Not Listed")</f>
        <v>R - Single Family/Cabin</v>
      </c>
      <c r="DB1389" t="str">
        <f>_xlfn.IFNA(_xlfn.XLOOKUP(AD1389, Type!$A$1:$A$3,Type!$B$1:$B$3), "Not Listed")</f>
        <v>Public</v>
      </c>
    </row>
    <row r="1390" spans="1:106" x14ac:dyDescent="0.25">
      <c r="A1390" s="1" t="s">
        <v>10849</v>
      </c>
      <c r="B1390">
        <v>2025</v>
      </c>
      <c r="C1390">
        <v>1</v>
      </c>
      <c r="D1390" s="1" t="s">
        <v>10850</v>
      </c>
      <c r="E1390" s="1" t="s">
        <v>10851</v>
      </c>
      <c r="F1390" s="1" t="s">
        <v>6432</v>
      </c>
      <c r="G1390">
        <v>155000</v>
      </c>
      <c r="H1390" s="1"/>
      <c r="J1390">
        <v>68720</v>
      </c>
      <c r="K1390" s="1" t="s">
        <v>10852</v>
      </c>
      <c r="L1390" s="1" t="s">
        <v>10853</v>
      </c>
      <c r="M1390" s="1" t="s">
        <v>130</v>
      </c>
      <c r="N1390">
        <v>277</v>
      </c>
      <c r="O1390" s="1"/>
      <c r="P1390" s="1" t="s">
        <v>10810</v>
      </c>
      <c r="Q1390" s="1" t="s">
        <v>283</v>
      </c>
      <c r="R1390" s="1" t="s">
        <v>156</v>
      </c>
      <c r="S1390" s="1" t="s">
        <v>10854</v>
      </c>
      <c r="T1390" s="1" t="s">
        <v>764</v>
      </c>
      <c r="U1390" s="1"/>
      <c r="V1390" s="1" t="s">
        <v>765</v>
      </c>
      <c r="W1390" s="1" t="s">
        <v>10855</v>
      </c>
      <c r="X1390" s="1" t="s">
        <v>10856</v>
      </c>
      <c r="Y1390">
        <v>139000</v>
      </c>
      <c r="Z1390" s="1" t="s">
        <v>143</v>
      </c>
      <c r="AA1390" s="1" t="s">
        <v>157</v>
      </c>
      <c r="AB1390" s="1" t="s">
        <v>6067</v>
      </c>
      <c r="AC1390" s="1" t="s">
        <v>384</v>
      </c>
      <c r="AD1390" s="3">
        <v>1</v>
      </c>
      <c r="AE1390" s="1" t="s">
        <v>106</v>
      </c>
      <c r="AF1390" s="1" t="s">
        <v>106</v>
      </c>
      <c r="AG1390" s="1" t="s">
        <v>106</v>
      </c>
      <c r="AH1390" s="1" t="s">
        <v>106</v>
      </c>
      <c r="AI1390" s="1"/>
      <c r="AJ1390" s="1" t="s">
        <v>104</v>
      </c>
      <c r="AK1390" s="1" t="s">
        <v>767</v>
      </c>
      <c r="AL1390" s="1"/>
      <c r="AM1390" s="1"/>
      <c r="AO1390">
        <v>936</v>
      </c>
      <c r="AP1390">
        <v>1</v>
      </c>
      <c r="AQ1390" s="1" t="s">
        <v>143</v>
      </c>
      <c r="AR1390" s="1" t="s">
        <v>118</v>
      </c>
      <c r="AT1390" s="1" t="s">
        <v>108</v>
      </c>
      <c r="AU1390" s="1" t="s">
        <v>159</v>
      </c>
      <c r="AV1390">
        <v>1955</v>
      </c>
      <c r="AW1390" s="1" t="s">
        <v>276</v>
      </c>
      <c r="AX1390">
        <v>3</v>
      </c>
      <c r="AY1390">
        <v>1</v>
      </c>
      <c r="AZ1390">
        <v>0</v>
      </c>
      <c r="BA1390">
        <v>5</v>
      </c>
      <c r="BB1390" s="1"/>
      <c r="BI1390" s="1"/>
      <c r="BM1390" s="1"/>
      <c r="BN1390" s="1"/>
      <c r="BU1390" s="1"/>
      <c r="BV1390">
        <v>0</v>
      </c>
      <c r="BX1390">
        <v>23070</v>
      </c>
      <c r="BY1390">
        <v>45650</v>
      </c>
      <c r="BZ1390">
        <v>0</v>
      </c>
      <c r="CA1390" s="1" t="s">
        <v>769</v>
      </c>
      <c r="CB1390" s="1" t="s">
        <v>108</v>
      </c>
      <c r="CD1390">
        <v>7513</v>
      </c>
      <c r="CE1390" s="1" t="s">
        <v>106</v>
      </c>
      <c r="CF1390" s="1" t="s">
        <v>106</v>
      </c>
      <c r="CG1390" s="1"/>
      <c r="CI1390" s="1" t="s">
        <v>10857</v>
      </c>
      <c r="CJ1390" s="1" t="s">
        <v>151</v>
      </c>
      <c r="CK1390">
        <v>2466218</v>
      </c>
      <c r="CL1390">
        <v>167530</v>
      </c>
      <c r="CM1390" s="1" t="s">
        <v>765</v>
      </c>
      <c r="CO1390" s="1"/>
      <c r="CP1390" s="1"/>
      <c r="CQ1390" s="1" t="s">
        <v>10854</v>
      </c>
      <c r="CR1390" s="1" t="s">
        <v>10854</v>
      </c>
      <c r="CS1390" s="1"/>
      <c r="CU1390" s="1" t="s">
        <v>771</v>
      </c>
      <c r="CV1390" s="1" t="s">
        <v>113</v>
      </c>
      <c r="CW1390" s="1" t="s">
        <v>765</v>
      </c>
      <c r="CX1390" s="1"/>
      <c r="CZ1390" s="2"/>
      <c r="DA1390" t="str">
        <f>_xlfn.IFNA(_xlfn.XLOOKUP(R1390, LandUseCodes!$A$1:$A$70,LandUseCodes!$B$1:$B$70), "Not Listed")</f>
        <v>R - Single Family/Cabin</v>
      </c>
      <c r="DB1390" t="str">
        <f>_xlfn.IFNA(_xlfn.XLOOKUP(AD1390, Type!$A$1:$A$3,Type!$B$1:$B$3), "Not Listed")</f>
        <v>Public</v>
      </c>
    </row>
    <row r="1391" spans="1:106" x14ac:dyDescent="0.25">
      <c r="A1391" s="1" t="s">
        <v>10858</v>
      </c>
      <c r="B1391">
        <v>2025</v>
      </c>
      <c r="C1391">
        <v>1</v>
      </c>
      <c r="D1391" s="1" t="s">
        <v>10859</v>
      </c>
      <c r="E1391" s="1" t="s">
        <v>10860</v>
      </c>
      <c r="F1391" s="1" t="s">
        <v>10861</v>
      </c>
      <c r="G1391">
        <v>144500</v>
      </c>
      <c r="H1391" s="1"/>
      <c r="J1391">
        <v>64440</v>
      </c>
      <c r="K1391" s="1" t="s">
        <v>10862</v>
      </c>
      <c r="L1391" s="1" t="s">
        <v>10863</v>
      </c>
      <c r="M1391" s="1" t="s">
        <v>130</v>
      </c>
      <c r="N1391">
        <v>273</v>
      </c>
      <c r="O1391" s="1"/>
      <c r="P1391" s="1" t="s">
        <v>10810</v>
      </c>
      <c r="Q1391" s="1" t="s">
        <v>283</v>
      </c>
      <c r="R1391" s="1" t="s">
        <v>156</v>
      </c>
      <c r="S1391" s="1" t="s">
        <v>10864</v>
      </c>
      <c r="T1391" s="1" t="s">
        <v>764</v>
      </c>
      <c r="U1391" s="1"/>
      <c r="V1391" s="1" t="s">
        <v>765</v>
      </c>
      <c r="W1391" s="1" t="s">
        <v>10865</v>
      </c>
      <c r="X1391" s="1" t="s">
        <v>10866</v>
      </c>
      <c r="Y1391">
        <v>100000</v>
      </c>
      <c r="Z1391" s="1" t="s">
        <v>143</v>
      </c>
      <c r="AA1391" s="1" t="s">
        <v>157</v>
      </c>
      <c r="AB1391" s="1" t="s">
        <v>6067</v>
      </c>
      <c r="AC1391" s="1" t="s">
        <v>384</v>
      </c>
      <c r="AD1391" s="3">
        <v>1</v>
      </c>
      <c r="AE1391" s="1" t="s">
        <v>106</v>
      </c>
      <c r="AF1391" s="1" t="s">
        <v>106</v>
      </c>
      <c r="AG1391" s="1" t="s">
        <v>106</v>
      </c>
      <c r="AH1391" s="1" t="s">
        <v>106</v>
      </c>
      <c r="AI1391" s="1"/>
      <c r="AJ1391" s="1" t="s">
        <v>104</v>
      </c>
      <c r="AK1391" s="1" t="s">
        <v>767</v>
      </c>
      <c r="AL1391" s="1"/>
      <c r="AM1391" s="1"/>
      <c r="AO1391">
        <v>1270</v>
      </c>
      <c r="AP1391">
        <v>2</v>
      </c>
      <c r="AQ1391" s="1" t="s">
        <v>143</v>
      </c>
      <c r="AR1391" s="1" t="s">
        <v>118</v>
      </c>
      <c r="AT1391" s="1" t="s">
        <v>118</v>
      </c>
      <c r="AU1391" s="1" t="s">
        <v>159</v>
      </c>
      <c r="AV1391">
        <v>1900</v>
      </c>
      <c r="AW1391" s="1" t="s">
        <v>136</v>
      </c>
      <c r="AX1391">
        <v>3</v>
      </c>
      <c r="AY1391">
        <v>1</v>
      </c>
      <c r="AZ1391">
        <v>0</v>
      </c>
      <c r="BA1391">
        <v>7</v>
      </c>
      <c r="BB1391" s="1"/>
      <c r="BI1391" s="1"/>
      <c r="BM1391" s="1"/>
      <c r="BN1391" s="1"/>
      <c r="BU1391" s="1"/>
      <c r="BV1391">
        <v>0</v>
      </c>
      <c r="BX1391">
        <v>18790</v>
      </c>
      <c r="BY1391">
        <v>45650</v>
      </c>
      <c r="BZ1391">
        <v>0</v>
      </c>
      <c r="CA1391" s="1" t="s">
        <v>769</v>
      </c>
      <c r="CB1391" s="1" t="s">
        <v>108</v>
      </c>
      <c r="CD1391">
        <v>3624</v>
      </c>
      <c r="CE1391" s="1" t="s">
        <v>118</v>
      </c>
      <c r="CF1391" s="1" t="s">
        <v>106</v>
      </c>
      <c r="CG1391" s="1"/>
      <c r="CI1391" s="1" t="s">
        <v>10867</v>
      </c>
      <c r="CJ1391" s="1" t="s">
        <v>151</v>
      </c>
      <c r="CK1391">
        <v>2466222</v>
      </c>
      <c r="CL1391">
        <v>167564</v>
      </c>
      <c r="CM1391" s="1" t="s">
        <v>765</v>
      </c>
      <c r="CO1391" s="1"/>
      <c r="CP1391" s="1"/>
      <c r="CQ1391" s="1" t="s">
        <v>10864</v>
      </c>
      <c r="CR1391" s="1" t="s">
        <v>10864</v>
      </c>
      <c r="CS1391" s="1"/>
      <c r="CU1391" s="1" t="s">
        <v>771</v>
      </c>
      <c r="CV1391" s="1" t="s">
        <v>113</v>
      </c>
      <c r="CW1391" s="1" t="s">
        <v>765</v>
      </c>
      <c r="CX1391" s="1"/>
      <c r="CZ1391" s="2"/>
      <c r="DA1391" t="str">
        <f>_xlfn.IFNA(_xlfn.XLOOKUP(R1391, LandUseCodes!$A$1:$A$70,LandUseCodes!$B$1:$B$70), "Not Listed")</f>
        <v>R - Single Family/Cabin</v>
      </c>
      <c r="DB1391" t="str">
        <f>_xlfn.IFNA(_xlfn.XLOOKUP(AD1391, Type!$A$1:$A$3,Type!$B$1:$B$3), "Not Listed")</f>
        <v>Public</v>
      </c>
    </row>
    <row r="1392" spans="1:106" x14ac:dyDescent="0.25">
      <c r="A1392" s="1" t="s">
        <v>10868</v>
      </c>
      <c r="B1392">
        <v>2025</v>
      </c>
      <c r="C1392">
        <v>1</v>
      </c>
      <c r="D1392" s="1" t="s">
        <v>10869</v>
      </c>
      <c r="E1392" s="1" t="s">
        <v>10870</v>
      </c>
      <c r="F1392" s="1" t="s">
        <v>10871</v>
      </c>
      <c r="G1392">
        <v>1</v>
      </c>
      <c r="H1392" s="1" t="s">
        <v>115</v>
      </c>
      <c r="J1392">
        <v>68720</v>
      </c>
      <c r="K1392" s="1" t="s">
        <v>10872</v>
      </c>
      <c r="L1392" s="1"/>
      <c r="M1392" s="1" t="s">
        <v>130</v>
      </c>
      <c r="N1392">
        <v>271</v>
      </c>
      <c r="O1392" s="1"/>
      <c r="P1392" s="1" t="s">
        <v>10810</v>
      </c>
      <c r="Q1392" s="1" t="s">
        <v>283</v>
      </c>
      <c r="R1392" s="1" t="s">
        <v>156</v>
      </c>
      <c r="S1392" s="1" t="s">
        <v>10873</v>
      </c>
      <c r="T1392" s="1" t="s">
        <v>764</v>
      </c>
      <c r="U1392" s="1"/>
      <c r="V1392" s="1" t="s">
        <v>765</v>
      </c>
      <c r="W1392" s="1" t="s">
        <v>10874</v>
      </c>
      <c r="X1392" s="1"/>
      <c r="Z1392" s="1" t="s">
        <v>143</v>
      </c>
      <c r="AA1392" s="1" t="s">
        <v>157</v>
      </c>
      <c r="AB1392" s="1" t="s">
        <v>6067</v>
      </c>
      <c r="AC1392" s="1" t="s">
        <v>384</v>
      </c>
      <c r="AD1392" s="3">
        <v>1</v>
      </c>
      <c r="AE1392" s="1" t="s">
        <v>106</v>
      </c>
      <c r="AF1392" s="1" t="s">
        <v>106</v>
      </c>
      <c r="AG1392" s="1" t="s">
        <v>106</v>
      </c>
      <c r="AH1392" s="1" t="s">
        <v>106</v>
      </c>
      <c r="AI1392" s="1"/>
      <c r="AJ1392" s="1" t="s">
        <v>108</v>
      </c>
      <c r="AK1392" s="1" t="s">
        <v>767</v>
      </c>
      <c r="AL1392" s="1"/>
      <c r="AM1392" s="1"/>
      <c r="AO1392">
        <v>1461</v>
      </c>
      <c r="AP1392">
        <v>2</v>
      </c>
      <c r="AQ1392" s="1" t="s">
        <v>143</v>
      </c>
      <c r="AR1392" s="1" t="s">
        <v>118</v>
      </c>
      <c r="AT1392" s="1" t="s">
        <v>108</v>
      </c>
      <c r="AU1392" s="1" t="s">
        <v>159</v>
      </c>
      <c r="AV1392">
        <v>1900</v>
      </c>
      <c r="AW1392" s="1" t="s">
        <v>136</v>
      </c>
      <c r="AX1392">
        <v>2</v>
      </c>
      <c r="AY1392">
        <v>1</v>
      </c>
      <c r="AZ1392">
        <v>0</v>
      </c>
      <c r="BA1392">
        <v>7</v>
      </c>
      <c r="BB1392" s="1"/>
      <c r="BI1392" s="1"/>
      <c r="BM1392" s="1"/>
      <c r="BN1392" s="1"/>
      <c r="BU1392" s="1"/>
      <c r="BV1392">
        <v>0</v>
      </c>
      <c r="BW1392">
        <v>72960</v>
      </c>
      <c r="BX1392">
        <v>20540</v>
      </c>
      <c r="BY1392">
        <v>48180</v>
      </c>
      <c r="BZ1392">
        <v>0</v>
      </c>
      <c r="CA1392" s="1" t="s">
        <v>769</v>
      </c>
      <c r="CB1392" s="1" t="s">
        <v>108</v>
      </c>
      <c r="CD1392">
        <v>5214</v>
      </c>
      <c r="CE1392" s="1" t="s">
        <v>118</v>
      </c>
      <c r="CF1392" s="1" t="s">
        <v>106</v>
      </c>
      <c r="CG1392" s="1"/>
      <c r="CI1392" s="1" t="s">
        <v>10875</v>
      </c>
      <c r="CJ1392" s="1" t="s">
        <v>151</v>
      </c>
      <c r="CK1392">
        <v>2466229</v>
      </c>
      <c r="CL1392">
        <v>167604</v>
      </c>
      <c r="CM1392" s="1" t="s">
        <v>765</v>
      </c>
      <c r="CO1392" s="1"/>
      <c r="CP1392" s="1"/>
      <c r="CQ1392" s="1" t="s">
        <v>10873</v>
      </c>
      <c r="CR1392" s="1" t="s">
        <v>10873</v>
      </c>
      <c r="CS1392" s="1"/>
      <c r="CU1392" s="1" t="s">
        <v>771</v>
      </c>
      <c r="CV1392" s="1" t="s">
        <v>113</v>
      </c>
      <c r="CW1392" s="1" t="s">
        <v>765</v>
      </c>
      <c r="CX1392" s="1"/>
      <c r="CZ1392" s="2"/>
      <c r="DA1392" t="str">
        <f>_xlfn.IFNA(_xlfn.XLOOKUP(R1392, LandUseCodes!$A$1:$A$70,LandUseCodes!$B$1:$B$70), "Not Listed")</f>
        <v>R - Single Family/Cabin</v>
      </c>
      <c r="DB1392" t="str">
        <f>_xlfn.IFNA(_xlfn.XLOOKUP(AD1392, Type!$A$1:$A$3,Type!$B$1:$B$3), "Not Listed")</f>
        <v>Public</v>
      </c>
    </row>
    <row r="1393" spans="1:106" x14ac:dyDescent="0.25">
      <c r="A1393" s="1" t="s">
        <v>10876</v>
      </c>
      <c r="B1393">
        <v>2025</v>
      </c>
      <c r="C1393">
        <v>1</v>
      </c>
      <c r="D1393" s="1" t="s">
        <v>10877</v>
      </c>
      <c r="E1393" s="1" t="s">
        <v>10878</v>
      </c>
      <c r="F1393" s="1" t="s">
        <v>3132</v>
      </c>
      <c r="G1393">
        <v>300000</v>
      </c>
      <c r="H1393" s="1" t="s">
        <v>101</v>
      </c>
      <c r="J1393">
        <v>990720</v>
      </c>
      <c r="K1393" s="1" t="s">
        <v>10879</v>
      </c>
      <c r="L1393" s="1"/>
      <c r="M1393" s="1" t="s">
        <v>130</v>
      </c>
      <c r="N1393">
        <v>245</v>
      </c>
      <c r="O1393" s="1"/>
      <c r="P1393" s="1" t="s">
        <v>10810</v>
      </c>
      <c r="Q1393" s="1" t="s">
        <v>283</v>
      </c>
      <c r="R1393" s="1" t="s">
        <v>278</v>
      </c>
      <c r="S1393" s="1" t="s">
        <v>10880</v>
      </c>
      <c r="T1393" s="1" t="s">
        <v>764</v>
      </c>
      <c r="U1393" s="1"/>
      <c r="V1393" s="1" t="s">
        <v>765</v>
      </c>
      <c r="W1393" s="1" t="s">
        <v>10881</v>
      </c>
      <c r="X1393" s="1" t="s">
        <v>10882</v>
      </c>
      <c r="Y1393">
        <v>1</v>
      </c>
      <c r="Z1393" s="1" t="s">
        <v>143</v>
      </c>
      <c r="AA1393" s="1" t="s">
        <v>116</v>
      </c>
      <c r="AB1393" s="1" t="s">
        <v>1683</v>
      </c>
      <c r="AC1393" s="1" t="s">
        <v>384</v>
      </c>
      <c r="AD1393" s="3">
        <v>1</v>
      </c>
      <c r="AE1393" s="1" t="s">
        <v>106</v>
      </c>
      <c r="AF1393" s="1" t="s">
        <v>106</v>
      </c>
      <c r="AG1393" s="1" t="s">
        <v>106</v>
      </c>
      <c r="AH1393" s="1" t="s">
        <v>106</v>
      </c>
      <c r="AI1393" s="1"/>
      <c r="AJ1393" s="1" t="s">
        <v>108</v>
      </c>
      <c r="AK1393" s="1" t="s">
        <v>767</v>
      </c>
      <c r="AL1393" s="1" t="s">
        <v>107</v>
      </c>
      <c r="AM1393" s="1"/>
      <c r="AQ1393" s="1"/>
      <c r="AR1393" s="1"/>
      <c r="AT1393" s="1"/>
      <c r="AU1393" s="1"/>
      <c r="AW1393" s="1"/>
      <c r="BB1393" s="1"/>
      <c r="BI1393" s="1" t="s">
        <v>10883</v>
      </c>
      <c r="BK1393">
        <v>17150</v>
      </c>
      <c r="BM1393" s="1" t="s">
        <v>112</v>
      </c>
      <c r="BN1393" s="1" t="s">
        <v>106</v>
      </c>
      <c r="BO1393">
        <v>2015</v>
      </c>
      <c r="BP1393">
        <v>11476</v>
      </c>
      <c r="BR1393">
        <v>2</v>
      </c>
      <c r="BT1393">
        <v>1</v>
      </c>
      <c r="BU1393" s="1" t="s">
        <v>120</v>
      </c>
      <c r="BV1393">
        <v>0</v>
      </c>
      <c r="BW1393">
        <v>990720</v>
      </c>
      <c r="BX1393">
        <v>102640</v>
      </c>
      <c r="BY1393">
        <v>888080</v>
      </c>
      <c r="BZ1393">
        <v>27160</v>
      </c>
      <c r="CA1393" s="1" t="s">
        <v>769</v>
      </c>
      <c r="CB1393" s="1"/>
      <c r="CC1393">
        <v>3.8</v>
      </c>
      <c r="CE1393" s="1"/>
      <c r="CF1393" s="1" t="s">
        <v>106</v>
      </c>
      <c r="CG1393" s="1"/>
      <c r="CI1393" s="1" t="s">
        <v>10884</v>
      </c>
      <c r="CJ1393" s="1" t="s">
        <v>10885</v>
      </c>
      <c r="CK1393">
        <v>2466388</v>
      </c>
      <c r="CL1393">
        <v>167746</v>
      </c>
      <c r="CM1393" s="1" t="s">
        <v>765</v>
      </c>
      <c r="CN1393">
        <v>1</v>
      </c>
      <c r="CO1393" s="1"/>
      <c r="CP1393" s="1"/>
      <c r="CQ1393" s="1" t="s">
        <v>10886</v>
      </c>
      <c r="CR1393" s="1" t="s">
        <v>10880</v>
      </c>
      <c r="CS1393" s="1"/>
      <c r="CU1393" s="1" t="s">
        <v>771</v>
      </c>
      <c r="CV1393" s="1" t="s">
        <v>113</v>
      </c>
      <c r="CW1393" s="1" t="s">
        <v>765</v>
      </c>
      <c r="CX1393" s="1"/>
      <c r="CZ1393" s="2"/>
      <c r="DA1393" t="str">
        <f>_xlfn.IFNA(_xlfn.XLOOKUP(R1393, LandUseCodes!$A$1:$A$70,LandUseCodes!$B$1:$B$70), "Not Listed")</f>
        <v>E - Churches</v>
      </c>
      <c r="DB1393" t="str">
        <f>_xlfn.IFNA(_xlfn.XLOOKUP(AD1393, Type!$A$1:$A$3,Type!$B$1:$B$3), "Not Listed")</f>
        <v>Public</v>
      </c>
    </row>
    <row r="1394" spans="1:106" x14ac:dyDescent="0.25">
      <c r="A1394" s="1" t="s">
        <v>10887</v>
      </c>
      <c r="B1394">
        <v>2025</v>
      </c>
      <c r="C1394">
        <v>1</v>
      </c>
      <c r="D1394" s="1" t="s">
        <v>6680</v>
      </c>
      <c r="E1394" s="1" t="s">
        <v>7286</v>
      </c>
      <c r="F1394" s="1" t="s">
        <v>6681</v>
      </c>
      <c r="G1394">
        <v>1</v>
      </c>
      <c r="H1394" s="1" t="s">
        <v>115</v>
      </c>
      <c r="J1394">
        <v>63630</v>
      </c>
      <c r="K1394" s="1" t="s">
        <v>10888</v>
      </c>
      <c r="L1394" s="1" t="s">
        <v>10889</v>
      </c>
      <c r="M1394" s="1" t="s">
        <v>130</v>
      </c>
      <c r="N1394">
        <v>230</v>
      </c>
      <c r="O1394" s="1" t="s">
        <v>1225</v>
      </c>
      <c r="P1394" s="1" t="s">
        <v>628</v>
      </c>
      <c r="Q1394" s="1" t="s">
        <v>283</v>
      </c>
      <c r="R1394" s="1" t="s">
        <v>156</v>
      </c>
      <c r="S1394" s="1" t="s">
        <v>10890</v>
      </c>
      <c r="T1394" s="1" t="s">
        <v>764</v>
      </c>
      <c r="U1394" s="1"/>
      <c r="V1394" s="1" t="s">
        <v>765</v>
      </c>
      <c r="W1394" s="1" t="s">
        <v>1623</v>
      </c>
      <c r="X1394" s="1" t="s">
        <v>10891</v>
      </c>
      <c r="Y1394">
        <v>1</v>
      </c>
      <c r="Z1394" s="1" t="s">
        <v>143</v>
      </c>
      <c r="AA1394" s="1" t="s">
        <v>157</v>
      </c>
      <c r="AB1394" s="1" t="s">
        <v>6067</v>
      </c>
      <c r="AC1394" s="1" t="s">
        <v>384</v>
      </c>
      <c r="AD1394" s="3">
        <v>1</v>
      </c>
      <c r="AE1394" s="1" t="s">
        <v>106</v>
      </c>
      <c r="AF1394" s="1" t="s">
        <v>106</v>
      </c>
      <c r="AG1394" s="1" t="s">
        <v>106</v>
      </c>
      <c r="AH1394" s="1" t="s">
        <v>106</v>
      </c>
      <c r="AI1394" s="1"/>
      <c r="AJ1394" s="1" t="s">
        <v>108</v>
      </c>
      <c r="AK1394" s="1" t="s">
        <v>767</v>
      </c>
      <c r="AL1394" s="1"/>
      <c r="AM1394" s="1"/>
      <c r="AO1394">
        <v>1872</v>
      </c>
      <c r="AP1394">
        <v>2</v>
      </c>
      <c r="AQ1394" s="1" t="s">
        <v>112</v>
      </c>
      <c r="AR1394" s="1" t="s">
        <v>118</v>
      </c>
      <c r="AT1394" s="1" t="s">
        <v>118</v>
      </c>
      <c r="AU1394" s="1" t="s">
        <v>159</v>
      </c>
      <c r="AV1394">
        <v>1929</v>
      </c>
      <c r="AW1394" s="1" t="s">
        <v>160</v>
      </c>
      <c r="AX1394">
        <v>4</v>
      </c>
      <c r="AY1394">
        <v>1</v>
      </c>
      <c r="AZ1394">
        <v>0</v>
      </c>
      <c r="BA1394">
        <v>8</v>
      </c>
      <c r="BB1394" s="1"/>
      <c r="BI1394" s="1"/>
      <c r="BM1394" s="1"/>
      <c r="BN1394" s="1"/>
      <c r="BU1394" s="1"/>
      <c r="BV1394">
        <v>0</v>
      </c>
      <c r="BW1394">
        <v>38400</v>
      </c>
      <c r="BX1394">
        <v>23430</v>
      </c>
      <c r="BY1394">
        <v>40200</v>
      </c>
      <c r="BZ1394">
        <v>0</v>
      </c>
      <c r="CA1394" s="1" t="s">
        <v>769</v>
      </c>
      <c r="CB1394" s="1" t="s">
        <v>108</v>
      </c>
      <c r="CD1394">
        <v>7840</v>
      </c>
      <c r="CE1394" s="1" t="s">
        <v>108</v>
      </c>
      <c r="CF1394" s="1" t="s">
        <v>106</v>
      </c>
      <c r="CG1394" s="1"/>
      <c r="CI1394" s="1" t="s">
        <v>10892</v>
      </c>
      <c r="CJ1394" s="1" t="s">
        <v>225</v>
      </c>
      <c r="CK1394">
        <v>2466342</v>
      </c>
      <c r="CL1394">
        <v>168121</v>
      </c>
      <c r="CM1394" s="1" t="s">
        <v>765</v>
      </c>
      <c r="CO1394" s="1"/>
      <c r="CP1394" s="1"/>
      <c r="CQ1394" s="1" t="s">
        <v>10890</v>
      </c>
      <c r="CR1394" s="1" t="s">
        <v>10890</v>
      </c>
      <c r="CS1394" s="1"/>
      <c r="CU1394" s="1" t="s">
        <v>771</v>
      </c>
      <c r="CV1394" s="1" t="s">
        <v>113</v>
      </c>
      <c r="CW1394" s="1" t="s">
        <v>765</v>
      </c>
      <c r="CX1394" s="1"/>
      <c r="CZ1394" s="2"/>
      <c r="DA1394" t="str">
        <f>_xlfn.IFNA(_xlfn.XLOOKUP(R1394, LandUseCodes!$A$1:$A$70,LandUseCodes!$B$1:$B$70), "Not Listed")</f>
        <v>R - Single Family/Cabin</v>
      </c>
      <c r="DB1394" t="str">
        <f>_xlfn.IFNA(_xlfn.XLOOKUP(AD1394, Type!$A$1:$A$3,Type!$B$1:$B$3), "Not Listed")</f>
        <v>Public</v>
      </c>
    </row>
    <row r="1395" spans="1:106" x14ac:dyDescent="0.25">
      <c r="A1395" s="1" t="s">
        <v>10893</v>
      </c>
      <c r="B1395">
        <v>2025</v>
      </c>
      <c r="C1395">
        <v>1</v>
      </c>
      <c r="D1395" s="1" t="s">
        <v>6092</v>
      </c>
      <c r="E1395" s="1" t="s">
        <v>6935</v>
      </c>
      <c r="F1395" s="1" t="s">
        <v>10894</v>
      </c>
      <c r="G1395">
        <v>50000</v>
      </c>
      <c r="H1395" s="1"/>
      <c r="J1395">
        <v>38400</v>
      </c>
      <c r="K1395" s="1" t="s">
        <v>10895</v>
      </c>
      <c r="L1395" s="1"/>
      <c r="M1395" s="1" t="s">
        <v>130</v>
      </c>
      <c r="N1395">
        <v>220</v>
      </c>
      <c r="O1395" s="1" t="s">
        <v>1225</v>
      </c>
      <c r="P1395" s="1" t="s">
        <v>628</v>
      </c>
      <c r="Q1395" s="1" t="s">
        <v>283</v>
      </c>
      <c r="R1395" s="1" t="s">
        <v>316</v>
      </c>
      <c r="S1395" s="1" t="s">
        <v>10896</v>
      </c>
      <c r="T1395" s="1" t="s">
        <v>1910</v>
      </c>
      <c r="U1395" s="1"/>
      <c r="V1395" s="1" t="s">
        <v>1911</v>
      </c>
      <c r="W1395" s="1" t="s">
        <v>1623</v>
      </c>
      <c r="X1395" s="1" t="s">
        <v>7235</v>
      </c>
      <c r="Y1395">
        <v>1</v>
      </c>
      <c r="Z1395" s="1" t="s">
        <v>143</v>
      </c>
      <c r="AA1395" s="1" t="s">
        <v>157</v>
      </c>
      <c r="AB1395" s="1" t="s">
        <v>6067</v>
      </c>
      <c r="AC1395" s="1" t="s">
        <v>384</v>
      </c>
      <c r="AD1395" s="3">
        <v>1</v>
      </c>
      <c r="AE1395" s="1" t="s">
        <v>106</v>
      </c>
      <c r="AF1395" s="1" t="s">
        <v>106</v>
      </c>
      <c r="AG1395" s="1" t="s">
        <v>106</v>
      </c>
      <c r="AH1395" s="1" t="s">
        <v>106</v>
      </c>
      <c r="AI1395" s="1"/>
      <c r="AJ1395" s="1" t="s">
        <v>104</v>
      </c>
      <c r="AK1395" s="1" t="s">
        <v>767</v>
      </c>
      <c r="AL1395" s="1"/>
      <c r="AM1395" s="1"/>
      <c r="AQ1395" s="1"/>
      <c r="AR1395" s="1"/>
      <c r="AT1395" s="1"/>
      <c r="AU1395" s="1"/>
      <c r="AW1395" s="1"/>
      <c r="BB1395" s="1"/>
      <c r="BH1395">
        <v>840</v>
      </c>
      <c r="BI1395" s="1"/>
      <c r="BM1395" s="1"/>
      <c r="BN1395" s="1"/>
      <c r="BU1395" s="1"/>
      <c r="BV1395">
        <v>0</v>
      </c>
      <c r="BW1395">
        <v>63630</v>
      </c>
      <c r="BX1395">
        <v>23430</v>
      </c>
      <c r="BY1395">
        <v>14970</v>
      </c>
      <c r="BZ1395">
        <v>14970</v>
      </c>
      <c r="CA1395" s="1" t="s">
        <v>769</v>
      </c>
      <c r="CB1395" s="1"/>
      <c r="CD1395">
        <v>7840</v>
      </c>
      <c r="CE1395" s="1"/>
      <c r="CF1395" s="1" t="s">
        <v>106</v>
      </c>
      <c r="CG1395" s="1"/>
      <c r="CI1395" s="1" t="s">
        <v>10897</v>
      </c>
      <c r="CJ1395" s="1" t="s">
        <v>667</v>
      </c>
      <c r="CK1395">
        <v>2466348</v>
      </c>
      <c r="CL1395">
        <v>168167</v>
      </c>
      <c r="CM1395" s="1" t="s">
        <v>765</v>
      </c>
      <c r="CO1395" s="1"/>
      <c r="CP1395" s="1"/>
      <c r="CQ1395" s="1" t="s">
        <v>10898</v>
      </c>
      <c r="CR1395" s="1" t="s">
        <v>10896</v>
      </c>
      <c r="CS1395" s="1"/>
      <c r="CU1395" s="1" t="s">
        <v>1919</v>
      </c>
      <c r="CV1395" s="1" t="s">
        <v>113</v>
      </c>
      <c r="CW1395" s="1" t="s">
        <v>1911</v>
      </c>
      <c r="CX1395" s="1"/>
      <c r="CZ1395" s="2"/>
      <c r="DA1395" t="str">
        <f>_xlfn.IFNA(_xlfn.XLOOKUP(R1395, LandUseCodes!$A$1:$A$70,LandUseCodes!$B$1:$B$70), "Not Listed")</f>
        <v>R - Barns,Stables,Pools,Misc Bldg</v>
      </c>
      <c r="DB1395" t="str">
        <f>_xlfn.IFNA(_xlfn.XLOOKUP(AD1395, Type!$A$1:$A$3,Type!$B$1:$B$3), "Not Listed")</f>
        <v>Public</v>
      </c>
    </row>
    <row r="1396" spans="1:106" x14ac:dyDescent="0.25">
      <c r="A1396" s="1" t="s">
        <v>10899</v>
      </c>
      <c r="B1396">
        <v>2025</v>
      </c>
      <c r="C1396">
        <v>1</v>
      </c>
      <c r="D1396" s="1" t="s">
        <v>5960</v>
      </c>
      <c r="E1396" s="1" t="s">
        <v>10900</v>
      </c>
      <c r="F1396" s="1" t="s">
        <v>647</v>
      </c>
      <c r="G1396">
        <v>170000</v>
      </c>
      <c r="H1396" s="1"/>
      <c r="J1396">
        <v>83410</v>
      </c>
      <c r="K1396" s="1" t="s">
        <v>10901</v>
      </c>
      <c r="L1396" s="1"/>
      <c r="M1396" s="1" t="s">
        <v>130</v>
      </c>
      <c r="N1396">
        <v>267</v>
      </c>
      <c r="O1396" s="1"/>
      <c r="P1396" s="1" t="s">
        <v>10810</v>
      </c>
      <c r="Q1396" s="1" t="s">
        <v>283</v>
      </c>
      <c r="R1396" s="1" t="s">
        <v>156</v>
      </c>
      <c r="S1396" s="1" t="s">
        <v>10902</v>
      </c>
      <c r="T1396" s="1" t="s">
        <v>764</v>
      </c>
      <c r="U1396" s="1"/>
      <c r="V1396" s="1" t="s">
        <v>765</v>
      </c>
      <c r="W1396" s="1" t="s">
        <v>10903</v>
      </c>
      <c r="X1396" s="1" t="s">
        <v>9300</v>
      </c>
      <c r="Y1396">
        <v>32000</v>
      </c>
      <c r="Z1396" s="1" t="s">
        <v>143</v>
      </c>
      <c r="AA1396" s="1" t="s">
        <v>157</v>
      </c>
      <c r="AB1396" s="1" t="s">
        <v>6067</v>
      </c>
      <c r="AC1396" s="1" t="s">
        <v>384</v>
      </c>
      <c r="AD1396" s="3">
        <v>1</v>
      </c>
      <c r="AE1396" s="1" t="s">
        <v>106</v>
      </c>
      <c r="AF1396" s="1" t="s">
        <v>106</v>
      </c>
      <c r="AG1396" s="1" t="s">
        <v>106</v>
      </c>
      <c r="AH1396" s="1" t="s">
        <v>106</v>
      </c>
      <c r="AI1396" s="1"/>
      <c r="AJ1396" s="1" t="s">
        <v>104</v>
      </c>
      <c r="AK1396" s="1" t="s">
        <v>767</v>
      </c>
      <c r="AL1396" s="1"/>
      <c r="AM1396" s="1"/>
      <c r="AO1396">
        <v>988</v>
      </c>
      <c r="AP1396">
        <v>1</v>
      </c>
      <c r="AQ1396" s="1" t="s">
        <v>143</v>
      </c>
      <c r="AR1396" s="1" t="s">
        <v>118</v>
      </c>
      <c r="AT1396" s="1" t="s">
        <v>107</v>
      </c>
      <c r="AU1396" s="1" t="s">
        <v>159</v>
      </c>
      <c r="AV1396">
        <v>1992</v>
      </c>
      <c r="AW1396" s="1" t="s">
        <v>276</v>
      </c>
      <c r="AX1396">
        <v>3</v>
      </c>
      <c r="AY1396">
        <v>1</v>
      </c>
      <c r="AZ1396">
        <v>0</v>
      </c>
      <c r="BA1396">
        <v>5</v>
      </c>
      <c r="BB1396" s="1"/>
      <c r="BI1396" s="1"/>
      <c r="BM1396" s="1"/>
      <c r="BN1396" s="1"/>
      <c r="BU1396" s="1"/>
      <c r="BV1396">
        <v>0</v>
      </c>
      <c r="BX1396">
        <v>25150</v>
      </c>
      <c r="BY1396">
        <v>58260</v>
      </c>
      <c r="BZ1396">
        <v>0</v>
      </c>
      <c r="CA1396" s="1" t="s">
        <v>769</v>
      </c>
      <c r="CB1396" s="1" t="s">
        <v>107</v>
      </c>
      <c r="CD1396">
        <v>9408</v>
      </c>
      <c r="CE1396" s="1" t="s">
        <v>106</v>
      </c>
      <c r="CF1396" s="1" t="s">
        <v>106</v>
      </c>
      <c r="CG1396" s="1"/>
      <c r="CI1396" s="1" t="s">
        <v>10904</v>
      </c>
      <c r="CJ1396" s="1" t="s">
        <v>250</v>
      </c>
      <c r="CK1396">
        <v>2466248</v>
      </c>
      <c r="CL1396">
        <v>167711</v>
      </c>
      <c r="CM1396" s="1" t="s">
        <v>765</v>
      </c>
      <c r="CO1396" s="1"/>
      <c r="CP1396" s="1"/>
      <c r="CQ1396" s="1" t="s">
        <v>10902</v>
      </c>
      <c r="CR1396" s="1" t="s">
        <v>10902</v>
      </c>
      <c r="CS1396" s="1"/>
      <c r="CU1396" s="1" t="s">
        <v>771</v>
      </c>
      <c r="CV1396" s="1" t="s">
        <v>113</v>
      </c>
      <c r="CW1396" s="1" t="s">
        <v>765</v>
      </c>
      <c r="CX1396" s="1"/>
      <c r="CZ1396" s="2"/>
      <c r="DA1396" t="str">
        <f>_xlfn.IFNA(_xlfn.XLOOKUP(R1396, LandUseCodes!$A$1:$A$70,LandUseCodes!$B$1:$B$70), "Not Listed")</f>
        <v>R - Single Family/Cabin</v>
      </c>
      <c r="DB1396" t="str">
        <f>_xlfn.IFNA(_xlfn.XLOOKUP(AD1396, Type!$A$1:$A$3,Type!$B$1:$B$3), "Not Listed")</f>
        <v>Public</v>
      </c>
    </row>
    <row r="1397" spans="1:106" x14ac:dyDescent="0.25">
      <c r="A1397" s="1" t="s">
        <v>10905</v>
      </c>
      <c r="B1397">
        <v>2025</v>
      </c>
      <c r="C1397">
        <v>1</v>
      </c>
      <c r="D1397" s="1" t="s">
        <v>10906</v>
      </c>
      <c r="E1397" s="1" t="s">
        <v>8588</v>
      </c>
      <c r="F1397" s="1" t="s">
        <v>10907</v>
      </c>
      <c r="G1397">
        <v>1</v>
      </c>
      <c r="H1397" s="1" t="s">
        <v>115</v>
      </c>
      <c r="J1397">
        <v>83150</v>
      </c>
      <c r="K1397" s="1" t="s">
        <v>10908</v>
      </c>
      <c r="L1397" s="1"/>
      <c r="M1397" s="1" t="s">
        <v>130</v>
      </c>
      <c r="N1397">
        <v>269</v>
      </c>
      <c r="O1397" s="1"/>
      <c r="P1397" s="1" t="s">
        <v>10810</v>
      </c>
      <c r="Q1397" s="1" t="s">
        <v>283</v>
      </c>
      <c r="R1397" s="1" t="s">
        <v>156</v>
      </c>
      <c r="S1397" s="1" t="s">
        <v>10909</v>
      </c>
      <c r="T1397" s="1" t="s">
        <v>10910</v>
      </c>
      <c r="U1397" s="1"/>
      <c r="V1397" s="1" t="s">
        <v>10911</v>
      </c>
      <c r="W1397" s="1" t="s">
        <v>10908</v>
      </c>
      <c r="X1397" s="1" t="s">
        <v>10912</v>
      </c>
      <c r="Y1397">
        <v>76000</v>
      </c>
      <c r="Z1397" s="1" t="s">
        <v>143</v>
      </c>
      <c r="AA1397" s="1" t="s">
        <v>157</v>
      </c>
      <c r="AB1397" s="1" t="s">
        <v>6067</v>
      </c>
      <c r="AC1397" s="1" t="s">
        <v>384</v>
      </c>
      <c r="AD1397" s="3">
        <v>1</v>
      </c>
      <c r="AE1397" s="1" t="s">
        <v>106</v>
      </c>
      <c r="AF1397" s="1" t="s">
        <v>106</v>
      </c>
      <c r="AG1397" s="1" t="s">
        <v>106</v>
      </c>
      <c r="AH1397" s="1" t="s">
        <v>106</v>
      </c>
      <c r="AI1397" s="1"/>
      <c r="AJ1397" s="1" t="s">
        <v>108</v>
      </c>
      <c r="AK1397" s="1" t="s">
        <v>767</v>
      </c>
      <c r="AL1397" s="1"/>
      <c r="AM1397" s="1"/>
      <c r="AO1397">
        <v>988</v>
      </c>
      <c r="AP1397">
        <v>1</v>
      </c>
      <c r="AQ1397" s="1" t="s">
        <v>143</v>
      </c>
      <c r="AR1397" s="1" t="s">
        <v>118</v>
      </c>
      <c r="AT1397" s="1" t="s">
        <v>107</v>
      </c>
      <c r="AU1397" s="1" t="s">
        <v>159</v>
      </c>
      <c r="AV1397">
        <v>1992</v>
      </c>
      <c r="AW1397" s="1" t="s">
        <v>276</v>
      </c>
      <c r="AX1397">
        <v>2</v>
      </c>
      <c r="AY1397">
        <v>1</v>
      </c>
      <c r="AZ1397">
        <v>0</v>
      </c>
      <c r="BA1397">
        <v>5</v>
      </c>
      <c r="BB1397" s="1"/>
      <c r="BI1397" s="1"/>
      <c r="BM1397" s="1"/>
      <c r="BN1397" s="1"/>
      <c r="BU1397" s="1"/>
      <c r="BV1397">
        <v>0</v>
      </c>
      <c r="BX1397">
        <v>24890</v>
      </c>
      <c r="BY1397">
        <v>58260</v>
      </c>
      <c r="BZ1397">
        <v>0</v>
      </c>
      <c r="CA1397" s="1" t="s">
        <v>769</v>
      </c>
      <c r="CB1397" s="1" t="s">
        <v>107</v>
      </c>
      <c r="CD1397">
        <v>9167</v>
      </c>
      <c r="CE1397" s="1" t="s">
        <v>106</v>
      </c>
      <c r="CF1397" s="1" t="s">
        <v>106</v>
      </c>
      <c r="CG1397" s="1"/>
      <c r="CI1397" s="1" t="s">
        <v>10913</v>
      </c>
      <c r="CJ1397" s="1" t="s">
        <v>252</v>
      </c>
      <c r="CK1397">
        <v>2466240</v>
      </c>
      <c r="CL1397">
        <v>167659</v>
      </c>
      <c r="CM1397" s="1" t="s">
        <v>765</v>
      </c>
      <c r="CO1397" s="1"/>
      <c r="CP1397" s="1"/>
      <c r="CQ1397" s="1" t="s">
        <v>10914</v>
      </c>
      <c r="CR1397" s="1" t="s">
        <v>10909</v>
      </c>
      <c r="CS1397" s="1"/>
      <c r="CU1397" s="1" t="s">
        <v>1887</v>
      </c>
      <c r="CV1397" s="1" t="s">
        <v>113</v>
      </c>
      <c r="CW1397" s="1" t="s">
        <v>10911</v>
      </c>
      <c r="CX1397" s="1"/>
      <c r="CZ1397" s="2"/>
      <c r="DA1397" t="str">
        <f>_xlfn.IFNA(_xlfn.XLOOKUP(R1397, LandUseCodes!$A$1:$A$70,LandUseCodes!$B$1:$B$70), "Not Listed")</f>
        <v>R - Single Family/Cabin</v>
      </c>
      <c r="DB1397" t="str">
        <f>_xlfn.IFNA(_xlfn.XLOOKUP(AD1397, Type!$A$1:$A$3,Type!$B$1:$B$3), "Not Listed")</f>
        <v>Public</v>
      </c>
    </row>
    <row r="1398" spans="1:106" x14ac:dyDescent="0.25">
      <c r="A1398" s="1" t="s">
        <v>10915</v>
      </c>
      <c r="B1398">
        <v>2025</v>
      </c>
      <c r="C1398">
        <v>1</v>
      </c>
      <c r="D1398" s="1" t="s">
        <v>2798</v>
      </c>
      <c r="E1398" s="1" t="s">
        <v>8352</v>
      </c>
      <c r="F1398" s="1" t="s">
        <v>10916</v>
      </c>
      <c r="G1398">
        <v>460000</v>
      </c>
      <c r="H1398" s="1" t="s">
        <v>280</v>
      </c>
      <c r="J1398">
        <v>159140</v>
      </c>
      <c r="K1398" s="1" t="s">
        <v>10917</v>
      </c>
      <c r="L1398" s="1"/>
      <c r="M1398" s="1" t="s">
        <v>130</v>
      </c>
      <c r="N1398">
        <v>344</v>
      </c>
      <c r="O1398" s="1"/>
      <c r="P1398" s="1" t="s">
        <v>10818</v>
      </c>
      <c r="Q1398" s="1" t="s">
        <v>283</v>
      </c>
      <c r="R1398" s="1" t="s">
        <v>511</v>
      </c>
      <c r="S1398" s="1" t="s">
        <v>5574</v>
      </c>
      <c r="T1398" s="1" t="s">
        <v>692</v>
      </c>
      <c r="U1398" s="1"/>
      <c r="V1398" s="1" t="s">
        <v>693</v>
      </c>
      <c r="W1398" s="1" t="s">
        <v>10918</v>
      </c>
      <c r="X1398" s="1" t="s">
        <v>10919</v>
      </c>
      <c r="Y1398">
        <v>225000</v>
      </c>
      <c r="Z1398" s="1" t="s">
        <v>143</v>
      </c>
      <c r="AA1398" s="1" t="s">
        <v>105</v>
      </c>
      <c r="AB1398" s="1" t="s">
        <v>1683</v>
      </c>
      <c r="AC1398" s="1" t="s">
        <v>384</v>
      </c>
      <c r="AD1398" s="3">
        <v>1</v>
      </c>
      <c r="AE1398" s="1" t="s">
        <v>106</v>
      </c>
      <c r="AF1398" s="1" t="s">
        <v>106</v>
      </c>
      <c r="AG1398" s="1" t="s">
        <v>106</v>
      </c>
      <c r="AH1398" s="1" t="s">
        <v>106</v>
      </c>
      <c r="AI1398" s="1"/>
      <c r="AJ1398" s="1" t="s">
        <v>108</v>
      </c>
      <c r="AK1398" s="1" t="s">
        <v>767</v>
      </c>
      <c r="AL1398" s="1" t="s">
        <v>107</v>
      </c>
      <c r="AM1398" s="1"/>
      <c r="AQ1398" s="1"/>
      <c r="AR1398" s="1"/>
      <c r="AT1398" s="1"/>
      <c r="AU1398" s="1"/>
      <c r="AW1398" s="1"/>
      <c r="BB1398" s="1"/>
      <c r="BH1398">
        <v>1386</v>
      </c>
      <c r="BI1398" s="1" t="s">
        <v>150</v>
      </c>
      <c r="BK1398">
        <v>5090</v>
      </c>
      <c r="BM1398" s="1" t="s">
        <v>108</v>
      </c>
      <c r="BN1398" s="1" t="s">
        <v>106</v>
      </c>
      <c r="BO1398">
        <v>1880</v>
      </c>
      <c r="BP1398">
        <v>3677</v>
      </c>
      <c r="BR1398">
        <v>2</v>
      </c>
      <c r="BT1398">
        <v>6</v>
      </c>
      <c r="BU1398" s="1"/>
      <c r="BV1398">
        <v>0</v>
      </c>
      <c r="BW1398">
        <v>133120</v>
      </c>
      <c r="BX1398">
        <v>35630</v>
      </c>
      <c r="BY1398">
        <v>123510</v>
      </c>
      <c r="BZ1398">
        <v>23180</v>
      </c>
      <c r="CA1398" s="1" t="s">
        <v>769</v>
      </c>
      <c r="CB1398" s="1"/>
      <c r="CD1398">
        <v>17500</v>
      </c>
      <c r="CE1398" s="1"/>
      <c r="CF1398" s="1" t="s">
        <v>106</v>
      </c>
      <c r="CG1398" s="1"/>
      <c r="CI1398" s="1" t="s">
        <v>10920</v>
      </c>
      <c r="CJ1398" s="1" t="s">
        <v>10921</v>
      </c>
      <c r="CK1398">
        <v>2466385</v>
      </c>
      <c r="CL1398">
        <v>168320</v>
      </c>
      <c r="CM1398" s="1" t="s">
        <v>765</v>
      </c>
      <c r="CN1398">
        <v>1</v>
      </c>
      <c r="CO1398" s="1"/>
      <c r="CP1398" s="1"/>
      <c r="CQ1398" s="1" t="s">
        <v>10922</v>
      </c>
      <c r="CR1398" s="1" t="s">
        <v>5574</v>
      </c>
      <c r="CS1398" s="1"/>
      <c r="CU1398" s="1" t="s">
        <v>695</v>
      </c>
      <c r="CV1398" s="1" t="s">
        <v>113</v>
      </c>
      <c r="CW1398" s="1" t="s">
        <v>693</v>
      </c>
      <c r="CX1398" s="1"/>
      <c r="CZ1398" s="2"/>
      <c r="DA1398" t="str">
        <f>_xlfn.IFNA(_xlfn.XLOOKUP(R1398, LandUseCodes!$A$1:$A$70,LandUseCodes!$B$1:$B$70), "Not Listed")</f>
        <v>A - Aparments (4-19 Units)</v>
      </c>
      <c r="DB1398" t="str">
        <f>_xlfn.IFNA(_xlfn.XLOOKUP(AD1398, Type!$A$1:$A$3,Type!$B$1:$B$3), "Not Listed")</f>
        <v>Public</v>
      </c>
    </row>
    <row r="1399" spans="1:106" x14ac:dyDescent="0.25">
      <c r="A1399" s="1" t="s">
        <v>10923</v>
      </c>
      <c r="B1399">
        <v>2025</v>
      </c>
      <c r="C1399">
        <v>1</v>
      </c>
      <c r="D1399" s="1" t="s">
        <v>10924</v>
      </c>
      <c r="E1399" s="1" t="s">
        <v>636</v>
      </c>
      <c r="F1399" s="1" t="s">
        <v>10925</v>
      </c>
      <c r="G1399">
        <v>103000</v>
      </c>
      <c r="H1399" s="1"/>
      <c r="J1399">
        <v>87020</v>
      </c>
      <c r="K1399" s="1" t="s">
        <v>10926</v>
      </c>
      <c r="L1399" s="1" t="s">
        <v>10927</v>
      </c>
      <c r="M1399" s="1" t="s">
        <v>130</v>
      </c>
      <c r="N1399">
        <v>208</v>
      </c>
      <c r="O1399" s="1" t="s">
        <v>1225</v>
      </c>
      <c r="P1399" s="1" t="s">
        <v>628</v>
      </c>
      <c r="Q1399" s="1" t="s">
        <v>283</v>
      </c>
      <c r="R1399" s="1" t="s">
        <v>156</v>
      </c>
      <c r="S1399" s="1" t="s">
        <v>10928</v>
      </c>
      <c r="T1399" s="1" t="s">
        <v>764</v>
      </c>
      <c r="U1399" s="1"/>
      <c r="V1399" s="1" t="s">
        <v>765</v>
      </c>
      <c r="W1399" s="1"/>
      <c r="X1399" s="1" t="s">
        <v>320</v>
      </c>
      <c r="Y1399">
        <v>103000</v>
      </c>
      <c r="Z1399" s="1" t="s">
        <v>143</v>
      </c>
      <c r="AA1399" s="1" t="s">
        <v>157</v>
      </c>
      <c r="AB1399" s="1" t="s">
        <v>6067</v>
      </c>
      <c r="AC1399" s="1" t="s">
        <v>384</v>
      </c>
      <c r="AD1399" s="3">
        <v>1</v>
      </c>
      <c r="AE1399" s="1" t="s">
        <v>106</v>
      </c>
      <c r="AF1399" s="1" t="s">
        <v>106</v>
      </c>
      <c r="AG1399" s="1" t="s">
        <v>106</v>
      </c>
      <c r="AH1399" s="1" t="s">
        <v>106</v>
      </c>
      <c r="AI1399" s="1"/>
      <c r="AJ1399" s="1"/>
      <c r="AK1399" s="1" t="s">
        <v>767</v>
      </c>
      <c r="AL1399" s="1"/>
      <c r="AM1399" s="1"/>
      <c r="AO1399">
        <v>1120</v>
      </c>
      <c r="AP1399">
        <v>1</v>
      </c>
      <c r="AQ1399" s="1" t="s">
        <v>143</v>
      </c>
      <c r="AR1399" s="1" t="s">
        <v>118</v>
      </c>
      <c r="AT1399" s="1" t="s">
        <v>108</v>
      </c>
      <c r="AU1399" s="1" t="s">
        <v>159</v>
      </c>
      <c r="AV1399">
        <v>1978</v>
      </c>
      <c r="AW1399" s="1" t="s">
        <v>172</v>
      </c>
      <c r="AX1399">
        <v>3</v>
      </c>
      <c r="AY1399">
        <v>1</v>
      </c>
      <c r="AZ1399">
        <v>0</v>
      </c>
      <c r="BA1399">
        <v>5</v>
      </c>
      <c r="BB1399" s="1"/>
      <c r="BI1399" s="1"/>
      <c r="BM1399" s="1"/>
      <c r="BN1399" s="1"/>
      <c r="BU1399" s="1"/>
      <c r="BV1399">
        <v>0</v>
      </c>
      <c r="BX1399">
        <v>28510</v>
      </c>
      <c r="BY1399">
        <v>58510</v>
      </c>
      <c r="BZ1399">
        <v>0</v>
      </c>
      <c r="CA1399" s="1" t="s">
        <v>769</v>
      </c>
      <c r="CB1399" s="1" t="s">
        <v>108</v>
      </c>
      <c r="CD1399">
        <v>12458</v>
      </c>
      <c r="CE1399" s="1" t="s">
        <v>106</v>
      </c>
      <c r="CF1399" s="1" t="s">
        <v>106</v>
      </c>
      <c r="CG1399" s="1"/>
      <c r="CI1399" s="1" t="s">
        <v>10929</v>
      </c>
      <c r="CJ1399" s="1" t="s">
        <v>151</v>
      </c>
      <c r="CK1399">
        <v>2466366</v>
      </c>
      <c r="CL1399">
        <v>168237</v>
      </c>
      <c r="CM1399" s="1" t="s">
        <v>765</v>
      </c>
      <c r="CO1399" s="1"/>
      <c r="CP1399" s="1"/>
      <c r="CQ1399" s="1" t="s">
        <v>10928</v>
      </c>
      <c r="CR1399" s="1" t="s">
        <v>10928</v>
      </c>
      <c r="CS1399" s="1"/>
      <c r="CU1399" s="1" t="s">
        <v>771</v>
      </c>
      <c r="CV1399" s="1" t="s">
        <v>113</v>
      </c>
      <c r="CW1399" s="1" t="s">
        <v>765</v>
      </c>
      <c r="CX1399" s="1"/>
      <c r="CZ1399" s="2"/>
      <c r="DA1399" t="str">
        <f>_xlfn.IFNA(_xlfn.XLOOKUP(R1399, LandUseCodes!$A$1:$A$70,LandUseCodes!$B$1:$B$70), "Not Listed")</f>
        <v>R - Single Family/Cabin</v>
      </c>
      <c r="DB1399" t="str">
        <f>_xlfn.IFNA(_xlfn.XLOOKUP(AD1399, Type!$A$1:$A$3,Type!$B$1:$B$3), "Not Listed")</f>
        <v>Public</v>
      </c>
    </row>
    <row r="1400" spans="1:106" x14ac:dyDescent="0.25">
      <c r="A1400" s="1" t="s">
        <v>10930</v>
      </c>
      <c r="B1400">
        <v>2025</v>
      </c>
      <c r="C1400">
        <v>1</v>
      </c>
      <c r="D1400" s="1" t="s">
        <v>10931</v>
      </c>
      <c r="E1400" s="1" t="s">
        <v>10932</v>
      </c>
      <c r="F1400" s="1"/>
      <c r="H1400" s="1"/>
      <c r="J1400">
        <v>56170</v>
      </c>
      <c r="K1400" s="1" t="s">
        <v>10933</v>
      </c>
      <c r="L1400" s="1"/>
      <c r="M1400" s="1" t="s">
        <v>130</v>
      </c>
      <c r="N1400">
        <v>353</v>
      </c>
      <c r="O1400" s="1"/>
      <c r="P1400" s="1" t="s">
        <v>10836</v>
      </c>
      <c r="Q1400" s="1" t="s">
        <v>283</v>
      </c>
      <c r="R1400" s="1" t="s">
        <v>156</v>
      </c>
      <c r="S1400" s="1" t="s">
        <v>10934</v>
      </c>
      <c r="T1400" s="1" t="s">
        <v>764</v>
      </c>
      <c r="U1400" s="1"/>
      <c r="V1400" s="1" t="s">
        <v>765</v>
      </c>
      <c r="W1400" s="1"/>
      <c r="X1400" s="1"/>
      <c r="Z1400" s="1" t="s">
        <v>143</v>
      </c>
      <c r="AA1400" s="1" t="s">
        <v>157</v>
      </c>
      <c r="AB1400" s="1" t="s">
        <v>6067</v>
      </c>
      <c r="AC1400" s="1" t="s">
        <v>384</v>
      </c>
      <c r="AD1400" s="3">
        <v>1</v>
      </c>
      <c r="AE1400" s="1" t="s">
        <v>106</v>
      </c>
      <c r="AF1400" s="1" t="s">
        <v>106</v>
      </c>
      <c r="AG1400" s="1" t="s">
        <v>106</v>
      </c>
      <c r="AH1400" s="1" t="s">
        <v>106</v>
      </c>
      <c r="AI1400" s="1"/>
      <c r="AJ1400" s="1"/>
      <c r="AK1400" s="1" t="s">
        <v>767</v>
      </c>
      <c r="AL1400" s="1"/>
      <c r="AM1400" s="1" t="s">
        <v>118</v>
      </c>
      <c r="AN1400">
        <v>2016</v>
      </c>
      <c r="AO1400">
        <v>792</v>
      </c>
      <c r="AP1400">
        <v>1</v>
      </c>
      <c r="AQ1400" s="1" t="s">
        <v>143</v>
      </c>
      <c r="AR1400" s="1" t="s">
        <v>108</v>
      </c>
      <c r="AT1400" s="1" t="s">
        <v>108</v>
      </c>
      <c r="AU1400" s="1" t="s">
        <v>159</v>
      </c>
      <c r="AV1400">
        <v>1945</v>
      </c>
      <c r="AW1400" s="1" t="s">
        <v>276</v>
      </c>
      <c r="AX1400">
        <v>1</v>
      </c>
      <c r="AY1400">
        <v>1</v>
      </c>
      <c r="AZ1400">
        <v>0</v>
      </c>
      <c r="BA1400">
        <v>3</v>
      </c>
      <c r="BB1400" s="1"/>
      <c r="BI1400" s="1"/>
      <c r="BM1400" s="1"/>
      <c r="BN1400" s="1"/>
      <c r="BU1400" s="1"/>
      <c r="BV1400">
        <v>0</v>
      </c>
      <c r="BW1400">
        <v>55000</v>
      </c>
      <c r="BX1400">
        <v>21360</v>
      </c>
      <c r="BY1400">
        <v>34810</v>
      </c>
      <c r="BZ1400">
        <v>0</v>
      </c>
      <c r="CA1400" s="1" t="s">
        <v>769</v>
      </c>
      <c r="CB1400" s="1" t="s">
        <v>108</v>
      </c>
      <c r="CD1400">
        <v>5956</v>
      </c>
      <c r="CE1400" s="1" t="s">
        <v>106</v>
      </c>
      <c r="CF1400" s="1" t="s">
        <v>106</v>
      </c>
      <c r="CG1400" s="1"/>
      <c r="CI1400" s="1" t="s">
        <v>10935</v>
      </c>
      <c r="CJ1400" s="1" t="s">
        <v>151</v>
      </c>
      <c r="CK1400">
        <v>2466332</v>
      </c>
      <c r="CL1400">
        <v>167368</v>
      </c>
      <c r="CM1400" s="1" t="s">
        <v>765</v>
      </c>
      <c r="CO1400" s="1"/>
      <c r="CP1400" s="1"/>
      <c r="CQ1400" s="1" t="s">
        <v>10936</v>
      </c>
      <c r="CR1400" s="1" t="s">
        <v>10934</v>
      </c>
      <c r="CS1400" s="1"/>
      <c r="CU1400" s="1" t="s">
        <v>771</v>
      </c>
      <c r="CV1400" s="1" t="s">
        <v>113</v>
      </c>
      <c r="CW1400" s="1" t="s">
        <v>765</v>
      </c>
      <c r="CX1400" s="1"/>
      <c r="CZ1400" s="2"/>
      <c r="DA1400" t="str">
        <f>_xlfn.IFNA(_xlfn.XLOOKUP(R1400, LandUseCodes!$A$1:$A$70,LandUseCodes!$B$1:$B$70), "Not Listed")</f>
        <v>R - Single Family/Cabin</v>
      </c>
      <c r="DB1400" t="str">
        <f>_xlfn.IFNA(_xlfn.XLOOKUP(AD1400, Type!$A$1:$A$3,Type!$B$1:$B$3), "Not Listed")</f>
        <v>Public</v>
      </c>
    </row>
    <row r="1401" spans="1:106" x14ac:dyDescent="0.25">
      <c r="A1401" s="1" t="s">
        <v>10937</v>
      </c>
      <c r="B1401">
        <v>2025</v>
      </c>
      <c r="C1401">
        <v>1</v>
      </c>
      <c r="D1401" s="1" t="s">
        <v>10938</v>
      </c>
      <c r="E1401" s="1" t="s">
        <v>703</v>
      </c>
      <c r="F1401" s="1"/>
      <c r="H1401" s="1"/>
      <c r="J1401">
        <v>76050</v>
      </c>
      <c r="K1401" s="1" t="s">
        <v>10933</v>
      </c>
      <c r="L1401" s="1"/>
      <c r="M1401" s="1" t="s">
        <v>130</v>
      </c>
      <c r="N1401">
        <v>347</v>
      </c>
      <c r="O1401" s="1"/>
      <c r="P1401" s="1" t="s">
        <v>10836</v>
      </c>
      <c r="Q1401" s="1" t="s">
        <v>283</v>
      </c>
      <c r="R1401" s="1" t="s">
        <v>156</v>
      </c>
      <c r="S1401" s="1" t="s">
        <v>10934</v>
      </c>
      <c r="T1401" s="1" t="s">
        <v>764</v>
      </c>
      <c r="U1401" s="1"/>
      <c r="V1401" s="1" t="s">
        <v>765</v>
      </c>
      <c r="W1401" s="1"/>
      <c r="X1401" s="1"/>
      <c r="Z1401" s="1" t="s">
        <v>143</v>
      </c>
      <c r="AA1401" s="1" t="s">
        <v>157</v>
      </c>
      <c r="AB1401" s="1" t="s">
        <v>6067</v>
      </c>
      <c r="AC1401" s="1" t="s">
        <v>384</v>
      </c>
      <c r="AD1401" s="3">
        <v>1</v>
      </c>
      <c r="AE1401" s="1" t="s">
        <v>106</v>
      </c>
      <c r="AF1401" s="1" t="s">
        <v>106</v>
      </c>
      <c r="AG1401" s="1" t="s">
        <v>106</v>
      </c>
      <c r="AH1401" s="1" t="s">
        <v>106</v>
      </c>
      <c r="AI1401" s="1"/>
      <c r="AJ1401" s="1"/>
      <c r="AK1401" s="1" t="s">
        <v>767</v>
      </c>
      <c r="AL1401" s="1"/>
      <c r="AM1401" s="1"/>
      <c r="AO1401">
        <v>1012</v>
      </c>
      <c r="AP1401">
        <v>1</v>
      </c>
      <c r="AQ1401" s="1" t="s">
        <v>108</v>
      </c>
      <c r="AR1401" s="1" t="s">
        <v>118</v>
      </c>
      <c r="AT1401" s="1" t="s">
        <v>108</v>
      </c>
      <c r="AU1401" s="1" t="s">
        <v>159</v>
      </c>
      <c r="AV1401">
        <v>1968</v>
      </c>
      <c r="AW1401" s="1" t="s">
        <v>172</v>
      </c>
      <c r="AX1401">
        <v>2</v>
      </c>
      <c r="AY1401">
        <v>1</v>
      </c>
      <c r="AZ1401">
        <v>0</v>
      </c>
      <c r="BA1401">
        <v>5</v>
      </c>
      <c r="BB1401" s="1"/>
      <c r="BI1401" s="1"/>
      <c r="BM1401" s="1"/>
      <c r="BN1401" s="1"/>
      <c r="BU1401" s="1"/>
      <c r="BV1401">
        <v>0</v>
      </c>
      <c r="BX1401">
        <v>20920</v>
      </c>
      <c r="BY1401">
        <v>55130</v>
      </c>
      <c r="BZ1401">
        <v>0</v>
      </c>
      <c r="CA1401" s="1" t="s">
        <v>769</v>
      </c>
      <c r="CB1401" s="1" t="s">
        <v>108</v>
      </c>
      <c r="CD1401">
        <v>5562</v>
      </c>
      <c r="CE1401" s="1" t="s">
        <v>106</v>
      </c>
      <c r="CF1401" s="1" t="s">
        <v>106</v>
      </c>
      <c r="CG1401" s="1"/>
      <c r="CI1401" s="1" t="s">
        <v>10939</v>
      </c>
      <c r="CJ1401" s="1" t="s">
        <v>151</v>
      </c>
      <c r="CK1401">
        <v>2466282</v>
      </c>
      <c r="CL1401">
        <v>167356</v>
      </c>
      <c r="CM1401" s="1" t="s">
        <v>765</v>
      </c>
      <c r="CO1401" s="1"/>
      <c r="CP1401" s="1"/>
      <c r="CQ1401" s="1" t="s">
        <v>10934</v>
      </c>
      <c r="CR1401" s="1" t="s">
        <v>10934</v>
      </c>
      <c r="CS1401" s="1"/>
      <c r="CU1401" s="1" t="s">
        <v>771</v>
      </c>
      <c r="CV1401" s="1" t="s">
        <v>113</v>
      </c>
      <c r="CW1401" s="1" t="s">
        <v>765</v>
      </c>
      <c r="CX1401" s="1"/>
      <c r="CZ1401" s="2"/>
      <c r="DA1401" t="str">
        <f>_xlfn.IFNA(_xlfn.XLOOKUP(R1401, LandUseCodes!$A$1:$A$70,LandUseCodes!$B$1:$B$70), "Not Listed")</f>
        <v>R - Single Family/Cabin</v>
      </c>
      <c r="DB1401" t="str">
        <f>_xlfn.IFNA(_xlfn.XLOOKUP(AD1401, Type!$A$1:$A$3,Type!$B$1:$B$3), "Not Listed")</f>
        <v>Public</v>
      </c>
    </row>
    <row r="1402" spans="1:106" x14ac:dyDescent="0.25">
      <c r="A1402" s="1" t="s">
        <v>10940</v>
      </c>
      <c r="B1402">
        <v>2025</v>
      </c>
      <c r="C1402">
        <v>1</v>
      </c>
      <c r="D1402" s="1" t="s">
        <v>10941</v>
      </c>
      <c r="E1402" s="1" t="s">
        <v>10942</v>
      </c>
      <c r="F1402" s="1"/>
      <c r="H1402" s="1"/>
      <c r="J1402">
        <v>53340</v>
      </c>
      <c r="K1402" s="1" t="s">
        <v>10943</v>
      </c>
      <c r="L1402" s="1"/>
      <c r="M1402" s="1" t="s">
        <v>130</v>
      </c>
      <c r="N1402">
        <v>343</v>
      </c>
      <c r="O1402" s="1"/>
      <c r="P1402" s="1" t="s">
        <v>10836</v>
      </c>
      <c r="Q1402" s="1" t="s">
        <v>283</v>
      </c>
      <c r="R1402" s="1" t="s">
        <v>156</v>
      </c>
      <c r="S1402" s="1" t="s">
        <v>10944</v>
      </c>
      <c r="T1402" s="1" t="s">
        <v>10945</v>
      </c>
      <c r="U1402" s="1" t="s">
        <v>764</v>
      </c>
      <c r="V1402" s="1" t="s">
        <v>765</v>
      </c>
      <c r="W1402" s="1"/>
      <c r="X1402" s="1"/>
      <c r="Z1402" s="1" t="s">
        <v>143</v>
      </c>
      <c r="AA1402" s="1" t="s">
        <v>157</v>
      </c>
      <c r="AB1402" s="1" t="s">
        <v>6067</v>
      </c>
      <c r="AC1402" s="1" t="s">
        <v>384</v>
      </c>
      <c r="AD1402" s="3">
        <v>1</v>
      </c>
      <c r="AE1402" s="1" t="s">
        <v>106</v>
      </c>
      <c r="AF1402" s="1" t="s">
        <v>106</v>
      </c>
      <c r="AG1402" s="1" t="s">
        <v>106</v>
      </c>
      <c r="AH1402" s="1" t="s">
        <v>106</v>
      </c>
      <c r="AI1402" s="1"/>
      <c r="AJ1402" s="1"/>
      <c r="AK1402" s="1" t="s">
        <v>767</v>
      </c>
      <c r="AL1402" s="1"/>
      <c r="AM1402" s="1"/>
      <c r="AO1402">
        <v>998</v>
      </c>
      <c r="AP1402">
        <v>2</v>
      </c>
      <c r="AQ1402" s="1" t="s">
        <v>154</v>
      </c>
      <c r="AR1402" s="1" t="s">
        <v>118</v>
      </c>
      <c r="AT1402" s="1" t="s">
        <v>118</v>
      </c>
      <c r="AU1402" s="1" t="s">
        <v>159</v>
      </c>
      <c r="AV1402">
        <v>1905</v>
      </c>
      <c r="AW1402" s="1" t="s">
        <v>160</v>
      </c>
      <c r="AX1402">
        <v>3</v>
      </c>
      <c r="AY1402">
        <v>1</v>
      </c>
      <c r="AZ1402">
        <v>0</v>
      </c>
      <c r="BA1402">
        <v>6</v>
      </c>
      <c r="BB1402" s="1"/>
      <c r="BI1402" s="1"/>
      <c r="BM1402" s="1"/>
      <c r="BN1402" s="1"/>
      <c r="BU1402" s="1"/>
      <c r="BV1402">
        <v>0</v>
      </c>
      <c r="BX1402">
        <v>19400</v>
      </c>
      <c r="BY1402">
        <v>33940</v>
      </c>
      <c r="BZ1402">
        <v>0</v>
      </c>
      <c r="CA1402" s="1" t="s">
        <v>769</v>
      </c>
      <c r="CB1402" s="1" t="s">
        <v>108</v>
      </c>
      <c r="CD1402">
        <v>4180</v>
      </c>
      <c r="CE1402" s="1" t="s">
        <v>106</v>
      </c>
      <c r="CF1402" s="1" t="s">
        <v>106</v>
      </c>
      <c r="CG1402" s="1"/>
      <c r="CI1402" s="1" t="s">
        <v>10946</v>
      </c>
      <c r="CJ1402" s="1" t="s">
        <v>151</v>
      </c>
      <c r="CK1402">
        <v>2466229</v>
      </c>
      <c r="CL1402">
        <v>167353</v>
      </c>
      <c r="CM1402" s="1" t="s">
        <v>765</v>
      </c>
      <c r="CO1402" s="1"/>
      <c r="CP1402" s="1"/>
      <c r="CQ1402" s="1" t="s">
        <v>10947</v>
      </c>
      <c r="CR1402" s="1" t="s">
        <v>10944</v>
      </c>
      <c r="CS1402" s="1" t="s">
        <v>10945</v>
      </c>
      <c r="CU1402" s="1" t="s">
        <v>771</v>
      </c>
      <c r="CV1402" s="1" t="s">
        <v>113</v>
      </c>
      <c r="CW1402" s="1" t="s">
        <v>765</v>
      </c>
      <c r="CX1402" s="1"/>
      <c r="CZ1402" s="2"/>
      <c r="DA1402" t="str">
        <f>_xlfn.IFNA(_xlfn.XLOOKUP(R1402, LandUseCodes!$A$1:$A$70,LandUseCodes!$B$1:$B$70), "Not Listed")</f>
        <v>R - Single Family/Cabin</v>
      </c>
      <c r="DB1402" t="str">
        <f>_xlfn.IFNA(_xlfn.XLOOKUP(AD1402, Type!$A$1:$A$3,Type!$B$1:$B$3), "Not Listed")</f>
        <v>Public</v>
      </c>
    </row>
    <row r="1403" spans="1:106" x14ac:dyDescent="0.25">
      <c r="A1403" s="1" t="s">
        <v>10948</v>
      </c>
      <c r="B1403">
        <v>2025</v>
      </c>
      <c r="C1403">
        <v>1</v>
      </c>
      <c r="D1403" s="1" t="s">
        <v>10949</v>
      </c>
      <c r="E1403" s="1" t="s">
        <v>5146</v>
      </c>
      <c r="F1403" s="1" t="s">
        <v>10950</v>
      </c>
      <c r="G1403">
        <v>180000</v>
      </c>
      <c r="H1403" s="1"/>
      <c r="J1403">
        <v>64570</v>
      </c>
      <c r="K1403" s="1" t="s">
        <v>10951</v>
      </c>
      <c r="L1403" s="1"/>
      <c r="M1403" s="1" t="s">
        <v>130</v>
      </c>
      <c r="N1403">
        <v>231</v>
      </c>
      <c r="O1403" s="1" t="s">
        <v>1225</v>
      </c>
      <c r="P1403" s="1" t="s">
        <v>628</v>
      </c>
      <c r="Q1403" s="1" t="s">
        <v>283</v>
      </c>
      <c r="R1403" s="1" t="s">
        <v>156</v>
      </c>
      <c r="S1403" s="1" t="s">
        <v>10952</v>
      </c>
      <c r="T1403" s="1" t="s">
        <v>764</v>
      </c>
      <c r="U1403" s="1"/>
      <c r="V1403" s="1" t="s">
        <v>765</v>
      </c>
      <c r="W1403" s="1" t="s">
        <v>10953</v>
      </c>
      <c r="X1403" s="1" t="s">
        <v>4603</v>
      </c>
      <c r="Y1403">
        <v>1</v>
      </c>
      <c r="Z1403" s="1" t="s">
        <v>143</v>
      </c>
      <c r="AA1403" s="1" t="s">
        <v>157</v>
      </c>
      <c r="AB1403" s="1" t="s">
        <v>6067</v>
      </c>
      <c r="AC1403" s="1" t="s">
        <v>384</v>
      </c>
      <c r="AD1403" s="3">
        <v>1</v>
      </c>
      <c r="AE1403" s="1" t="s">
        <v>106</v>
      </c>
      <c r="AF1403" s="1" t="s">
        <v>106</v>
      </c>
      <c r="AG1403" s="1" t="s">
        <v>106</v>
      </c>
      <c r="AH1403" s="1" t="s">
        <v>106</v>
      </c>
      <c r="AI1403" s="1"/>
      <c r="AJ1403" s="1" t="s">
        <v>104</v>
      </c>
      <c r="AK1403" s="1" t="s">
        <v>767</v>
      </c>
      <c r="AL1403" s="1"/>
      <c r="AM1403" s="1"/>
      <c r="AO1403">
        <v>1026</v>
      </c>
      <c r="AP1403">
        <v>2</v>
      </c>
      <c r="AQ1403" s="1" t="s">
        <v>143</v>
      </c>
      <c r="AR1403" s="1" t="s">
        <v>118</v>
      </c>
      <c r="AT1403" s="1" t="s">
        <v>108</v>
      </c>
      <c r="AU1403" s="1" t="s">
        <v>120</v>
      </c>
      <c r="AV1403">
        <v>1910</v>
      </c>
      <c r="AW1403" s="1" t="s">
        <v>136</v>
      </c>
      <c r="AX1403">
        <v>2</v>
      </c>
      <c r="AY1403">
        <v>1</v>
      </c>
      <c r="AZ1403">
        <v>0</v>
      </c>
      <c r="BA1403">
        <v>5</v>
      </c>
      <c r="BB1403" s="1"/>
      <c r="BI1403" s="1"/>
      <c r="BM1403" s="1"/>
      <c r="BN1403" s="1"/>
      <c r="BU1403" s="1"/>
      <c r="BV1403">
        <v>0</v>
      </c>
      <c r="BW1403">
        <v>61920</v>
      </c>
      <c r="BX1403">
        <v>19810</v>
      </c>
      <c r="BY1403">
        <v>44760</v>
      </c>
      <c r="BZ1403">
        <v>0</v>
      </c>
      <c r="CA1403" s="1" t="s">
        <v>769</v>
      </c>
      <c r="CB1403" s="1" t="s">
        <v>108</v>
      </c>
      <c r="CD1403">
        <v>4554</v>
      </c>
      <c r="CE1403" s="1" t="s">
        <v>108</v>
      </c>
      <c r="CF1403" s="1" t="s">
        <v>106</v>
      </c>
      <c r="CG1403" s="1"/>
      <c r="CI1403" s="1" t="s">
        <v>10954</v>
      </c>
      <c r="CJ1403" s="1" t="s">
        <v>151</v>
      </c>
      <c r="CK1403">
        <v>2466546</v>
      </c>
      <c r="CL1403">
        <v>168072</v>
      </c>
      <c r="CM1403" s="1" t="s">
        <v>765</v>
      </c>
      <c r="CO1403" s="1"/>
      <c r="CP1403" s="1"/>
      <c r="CQ1403" s="1" t="s">
        <v>10952</v>
      </c>
      <c r="CR1403" s="1" t="s">
        <v>10952</v>
      </c>
      <c r="CS1403" s="1"/>
      <c r="CU1403" s="1" t="s">
        <v>771</v>
      </c>
      <c r="CV1403" s="1" t="s">
        <v>113</v>
      </c>
      <c r="CW1403" s="1" t="s">
        <v>765</v>
      </c>
      <c r="CX1403" s="1"/>
      <c r="CZ1403" s="2"/>
      <c r="DA1403" t="str">
        <f>_xlfn.IFNA(_xlfn.XLOOKUP(R1403, LandUseCodes!$A$1:$A$70,LandUseCodes!$B$1:$B$70), "Not Listed")</f>
        <v>R - Single Family/Cabin</v>
      </c>
      <c r="DB1403" t="str">
        <f>_xlfn.IFNA(_xlfn.XLOOKUP(AD1403, Type!$A$1:$A$3,Type!$B$1:$B$3), "Not Listed")</f>
        <v>Public</v>
      </c>
    </row>
    <row r="1404" spans="1:106" x14ac:dyDescent="0.25">
      <c r="A1404" s="1" t="s">
        <v>10955</v>
      </c>
      <c r="B1404">
        <v>2025</v>
      </c>
      <c r="C1404">
        <v>1</v>
      </c>
      <c r="D1404" s="1" t="s">
        <v>10956</v>
      </c>
      <c r="E1404" s="1" t="s">
        <v>10957</v>
      </c>
      <c r="F1404" s="1" t="s">
        <v>10958</v>
      </c>
      <c r="G1404">
        <v>127500</v>
      </c>
      <c r="H1404" s="1"/>
      <c r="J1404">
        <v>62120</v>
      </c>
      <c r="K1404" s="1" t="s">
        <v>10959</v>
      </c>
      <c r="L1404" s="1"/>
      <c r="M1404" s="1" t="s">
        <v>130</v>
      </c>
      <c r="N1404">
        <v>229</v>
      </c>
      <c r="O1404" s="1" t="s">
        <v>1225</v>
      </c>
      <c r="P1404" s="1" t="s">
        <v>628</v>
      </c>
      <c r="Q1404" s="1" t="s">
        <v>283</v>
      </c>
      <c r="R1404" s="1" t="s">
        <v>156</v>
      </c>
      <c r="S1404" s="1" t="s">
        <v>10960</v>
      </c>
      <c r="T1404" s="1" t="s">
        <v>764</v>
      </c>
      <c r="U1404" s="1"/>
      <c r="V1404" s="1" t="s">
        <v>765</v>
      </c>
      <c r="W1404" s="1" t="s">
        <v>10961</v>
      </c>
      <c r="X1404" s="1" t="s">
        <v>10962</v>
      </c>
      <c r="Y1404">
        <v>1</v>
      </c>
      <c r="Z1404" s="1" t="s">
        <v>143</v>
      </c>
      <c r="AA1404" s="1" t="s">
        <v>157</v>
      </c>
      <c r="AB1404" s="1" t="s">
        <v>6067</v>
      </c>
      <c r="AC1404" s="1" t="s">
        <v>384</v>
      </c>
      <c r="AD1404" s="3">
        <v>1</v>
      </c>
      <c r="AE1404" s="1" t="s">
        <v>106</v>
      </c>
      <c r="AF1404" s="1" t="s">
        <v>106</v>
      </c>
      <c r="AG1404" s="1" t="s">
        <v>106</v>
      </c>
      <c r="AH1404" s="1" t="s">
        <v>106</v>
      </c>
      <c r="AI1404" s="1"/>
      <c r="AJ1404" s="1" t="s">
        <v>104</v>
      </c>
      <c r="AK1404" s="1" t="s">
        <v>767</v>
      </c>
      <c r="AL1404" s="1"/>
      <c r="AM1404" s="1"/>
      <c r="AO1404">
        <v>1026</v>
      </c>
      <c r="AP1404">
        <v>2</v>
      </c>
      <c r="AQ1404" s="1" t="s">
        <v>143</v>
      </c>
      <c r="AR1404" s="1" t="s">
        <v>118</v>
      </c>
      <c r="AT1404" s="1" t="s">
        <v>108</v>
      </c>
      <c r="AU1404" s="1" t="s">
        <v>159</v>
      </c>
      <c r="AV1404">
        <v>1910</v>
      </c>
      <c r="AW1404" s="1" t="s">
        <v>136</v>
      </c>
      <c r="AX1404">
        <v>3</v>
      </c>
      <c r="AY1404">
        <v>1</v>
      </c>
      <c r="AZ1404">
        <v>0</v>
      </c>
      <c r="BA1404">
        <v>6</v>
      </c>
      <c r="BB1404" s="1"/>
      <c r="BI1404" s="1"/>
      <c r="BM1404" s="1"/>
      <c r="BN1404" s="1"/>
      <c r="BU1404" s="1"/>
      <c r="BV1404">
        <v>0</v>
      </c>
      <c r="BX1404">
        <v>19060</v>
      </c>
      <c r="BY1404">
        <v>43060</v>
      </c>
      <c r="BZ1404">
        <v>0</v>
      </c>
      <c r="CA1404" s="1" t="s">
        <v>769</v>
      </c>
      <c r="CB1404" s="1" t="s">
        <v>108</v>
      </c>
      <c r="CD1404">
        <v>3865</v>
      </c>
      <c r="CE1404" s="1" t="s">
        <v>108</v>
      </c>
      <c r="CF1404" s="1" t="s">
        <v>106</v>
      </c>
      <c r="CG1404" s="1"/>
      <c r="CI1404" s="1" t="s">
        <v>10963</v>
      </c>
      <c r="CJ1404" s="1" t="s">
        <v>151</v>
      </c>
      <c r="CK1404">
        <v>2466559</v>
      </c>
      <c r="CL1404">
        <v>168095</v>
      </c>
      <c r="CM1404" s="1" t="s">
        <v>765</v>
      </c>
      <c r="CO1404" s="1"/>
      <c r="CP1404" s="1"/>
      <c r="CQ1404" s="1" t="s">
        <v>10964</v>
      </c>
      <c r="CR1404" s="1" t="s">
        <v>10960</v>
      </c>
      <c r="CS1404" s="1"/>
      <c r="CU1404" s="1" t="s">
        <v>771</v>
      </c>
      <c r="CV1404" s="1" t="s">
        <v>113</v>
      </c>
      <c r="CW1404" s="1" t="s">
        <v>765</v>
      </c>
      <c r="CX1404" s="1"/>
      <c r="CZ1404" s="2"/>
      <c r="DA1404" t="str">
        <f>_xlfn.IFNA(_xlfn.XLOOKUP(R1404, LandUseCodes!$A$1:$A$70,LandUseCodes!$B$1:$B$70), "Not Listed")</f>
        <v>R - Single Family/Cabin</v>
      </c>
      <c r="DB1404" t="str">
        <f>_xlfn.IFNA(_xlfn.XLOOKUP(AD1404, Type!$A$1:$A$3,Type!$B$1:$B$3), "Not Listed")</f>
        <v>Public</v>
      </c>
    </row>
    <row r="1405" spans="1:106" x14ac:dyDescent="0.25">
      <c r="A1405" s="1" t="s">
        <v>10965</v>
      </c>
      <c r="B1405">
        <v>2025</v>
      </c>
      <c r="C1405">
        <v>1</v>
      </c>
      <c r="D1405" s="1" t="s">
        <v>10966</v>
      </c>
      <c r="E1405" s="1" t="s">
        <v>655</v>
      </c>
      <c r="F1405" s="1"/>
      <c r="H1405" s="1"/>
      <c r="J1405">
        <v>62200</v>
      </c>
      <c r="K1405" s="1" t="s">
        <v>10967</v>
      </c>
      <c r="L1405" s="1"/>
      <c r="M1405" s="1" t="s">
        <v>130</v>
      </c>
      <c r="N1405">
        <v>225</v>
      </c>
      <c r="O1405" s="1" t="s">
        <v>1225</v>
      </c>
      <c r="P1405" s="1" t="s">
        <v>628</v>
      </c>
      <c r="Q1405" s="1" t="s">
        <v>283</v>
      </c>
      <c r="R1405" s="1" t="s">
        <v>156</v>
      </c>
      <c r="S1405" s="1" t="s">
        <v>10968</v>
      </c>
      <c r="T1405" s="1" t="s">
        <v>764</v>
      </c>
      <c r="U1405" s="1"/>
      <c r="V1405" s="1" t="s">
        <v>765</v>
      </c>
      <c r="W1405" s="1"/>
      <c r="X1405" s="1"/>
      <c r="Z1405" s="1" t="s">
        <v>143</v>
      </c>
      <c r="AA1405" s="1" t="s">
        <v>157</v>
      </c>
      <c r="AB1405" s="1" t="s">
        <v>6067</v>
      </c>
      <c r="AC1405" s="1" t="s">
        <v>384</v>
      </c>
      <c r="AD1405" s="3">
        <v>1</v>
      </c>
      <c r="AE1405" s="1" t="s">
        <v>106</v>
      </c>
      <c r="AF1405" s="1" t="s">
        <v>106</v>
      </c>
      <c r="AG1405" s="1" t="s">
        <v>106</v>
      </c>
      <c r="AH1405" s="1" t="s">
        <v>106</v>
      </c>
      <c r="AI1405" s="1"/>
      <c r="AJ1405" s="1"/>
      <c r="AK1405" s="1" t="s">
        <v>767</v>
      </c>
      <c r="AL1405" s="1"/>
      <c r="AM1405" s="1"/>
      <c r="AO1405">
        <v>1026</v>
      </c>
      <c r="AP1405">
        <v>2</v>
      </c>
      <c r="AQ1405" s="1" t="s">
        <v>143</v>
      </c>
      <c r="AR1405" s="1" t="s">
        <v>118</v>
      </c>
      <c r="AT1405" s="1" t="s">
        <v>108</v>
      </c>
      <c r="AU1405" s="1" t="s">
        <v>159</v>
      </c>
      <c r="AV1405">
        <v>1910</v>
      </c>
      <c r="AW1405" s="1" t="s">
        <v>136</v>
      </c>
      <c r="AX1405">
        <v>3</v>
      </c>
      <c r="AY1405">
        <v>1</v>
      </c>
      <c r="AZ1405">
        <v>0</v>
      </c>
      <c r="BA1405">
        <v>6</v>
      </c>
      <c r="BB1405" s="1"/>
      <c r="BI1405" s="1"/>
      <c r="BM1405" s="1"/>
      <c r="BN1405" s="1"/>
      <c r="BU1405" s="1"/>
      <c r="BV1405">
        <v>0</v>
      </c>
      <c r="BX1405">
        <v>19140</v>
      </c>
      <c r="BY1405">
        <v>43060</v>
      </c>
      <c r="BZ1405">
        <v>0</v>
      </c>
      <c r="CA1405" s="1" t="s">
        <v>769</v>
      </c>
      <c r="CB1405" s="1" t="s">
        <v>108</v>
      </c>
      <c r="CD1405">
        <v>3941</v>
      </c>
      <c r="CE1405" s="1" t="s">
        <v>108</v>
      </c>
      <c r="CF1405" s="1" t="s">
        <v>106</v>
      </c>
      <c r="CG1405" s="1"/>
      <c r="CI1405" s="1" t="s">
        <v>10969</v>
      </c>
      <c r="CJ1405" s="1" t="s">
        <v>151</v>
      </c>
      <c r="CK1405">
        <v>2466532</v>
      </c>
      <c r="CL1405">
        <v>168129</v>
      </c>
      <c r="CM1405" s="1" t="s">
        <v>765</v>
      </c>
      <c r="CO1405" s="1"/>
      <c r="CP1405" s="1"/>
      <c r="CQ1405" s="1" t="s">
        <v>10970</v>
      </c>
      <c r="CR1405" s="1" t="s">
        <v>10968</v>
      </c>
      <c r="CS1405" s="1"/>
      <c r="CU1405" s="1" t="s">
        <v>771</v>
      </c>
      <c r="CV1405" s="1" t="s">
        <v>113</v>
      </c>
      <c r="CW1405" s="1" t="s">
        <v>765</v>
      </c>
      <c r="CX1405" s="1"/>
      <c r="CZ1405" s="2"/>
      <c r="DA1405" t="str">
        <f>_xlfn.IFNA(_xlfn.XLOOKUP(R1405, LandUseCodes!$A$1:$A$70,LandUseCodes!$B$1:$B$70), "Not Listed")</f>
        <v>R - Single Family/Cabin</v>
      </c>
      <c r="DB1405" t="str">
        <f>_xlfn.IFNA(_xlfn.XLOOKUP(AD1405, Type!$A$1:$A$3,Type!$B$1:$B$3), "Not Listed")</f>
        <v>Public</v>
      </c>
    </row>
    <row r="1406" spans="1:106" x14ac:dyDescent="0.25">
      <c r="A1406" s="1" t="s">
        <v>10971</v>
      </c>
      <c r="B1406">
        <v>2025</v>
      </c>
      <c r="C1406">
        <v>1</v>
      </c>
      <c r="D1406" s="1" t="s">
        <v>10972</v>
      </c>
      <c r="E1406" s="1" t="s">
        <v>10973</v>
      </c>
      <c r="F1406" s="1" t="s">
        <v>10974</v>
      </c>
      <c r="G1406">
        <v>49000</v>
      </c>
      <c r="H1406" s="1" t="s">
        <v>139</v>
      </c>
      <c r="J1406">
        <v>48760</v>
      </c>
      <c r="K1406" s="1" t="s">
        <v>10975</v>
      </c>
      <c r="L1406" s="1"/>
      <c r="M1406" s="1" t="s">
        <v>130</v>
      </c>
      <c r="N1406">
        <v>223</v>
      </c>
      <c r="O1406" s="1" t="s">
        <v>1225</v>
      </c>
      <c r="P1406" s="1" t="s">
        <v>628</v>
      </c>
      <c r="Q1406" s="1" t="s">
        <v>283</v>
      </c>
      <c r="R1406" s="1" t="s">
        <v>156</v>
      </c>
      <c r="S1406" s="1" t="s">
        <v>10976</v>
      </c>
      <c r="T1406" s="1" t="s">
        <v>764</v>
      </c>
      <c r="U1406" s="1"/>
      <c r="V1406" s="1" t="s">
        <v>765</v>
      </c>
      <c r="W1406" s="1" t="s">
        <v>10977</v>
      </c>
      <c r="X1406" s="1"/>
      <c r="Z1406" s="1" t="s">
        <v>143</v>
      </c>
      <c r="AA1406" s="1" t="s">
        <v>157</v>
      </c>
      <c r="AB1406" s="1" t="s">
        <v>6067</v>
      </c>
      <c r="AC1406" s="1" t="s">
        <v>384</v>
      </c>
      <c r="AD1406" s="3">
        <v>1</v>
      </c>
      <c r="AE1406" s="1" t="s">
        <v>106</v>
      </c>
      <c r="AF1406" s="1" t="s">
        <v>106</v>
      </c>
      <c r="AG1406" s="1" t="s">
        <v>106</v>
      </c>
      <c r="AH1406" s="1" t="s">
        <v>106</v>
      </c>
      <c r="AI1406" s="1"/>
      <c r="AJ1406" s="1" t="s">
        <v>108</v>
      </c>
      <c r="AK1406" s="1" t="s">
        <v>767</v>
      </c>
      <c r="AL1406" s="1"/>
      <c r="AM1406" s="1"/>
      <c r="AO1406">
        <v>1138</v>
      </c>
      <c r="AP1406">
        <v>2</v>
      </c>
      <c r="AQ1406" s="1" t="s">
        <v>143</v>
      </c>
      <c r="AR1406" s="1" t="s">
        <v>118</v>
      </c>
      <c r="AT1406" s="1" t="s">
        <v>108</v>
      </c>
      <c r="AU1406" s="1" t="s">
        <v>159</v>
      </c>
      <c r="AV1406">
        <v>1910</v>
      </c>
      <c r="AW1406" s="1" t="s">
        <v>136</v>
      </c>
      <c r="AX1406">
        <v>3</v>
      </c>
      <c r="AY1406">
        <v>1</v>
      </c>
      <c r="AZ1406">
        <v>0</v>
      </c>
      <c r="BA1406">
        <v>6</v>
      </c>
      <c r="BB1406" s="1"/>
      <c r="BI1406" s="1"/>
      <c r="BM1406" s="1"/>
      <c r="BN1406" s="1"/>
      <c r="BU1406" s="1"/>
      <c r="BV1406">
        <v>0</v>
      </c>
      <c r="BW1406">
        <v>62590</v>
      </c>
      <c r="BX1406">
        <v>19010</v>
      </c>
      <c r="BY1406">
        <v>29750</v>
      </c>
      <c r="BZ1406">
        <v>0</v>
      </c>
      <c r="CA1406" s="1" t="s">
        <v>769</v>
      </c>
      <c r="CB1406" s="1" t="s">
        <v>108</v>
      </c>
      <c r="CD1406">
        <v>3825</v>
      </c>
      <c r="CE1406" s="1" t="s">
        <v>108</v>
      </c>
      <c r="CF1406" s="1" t="s">
        <v>106</v>
      </c>
      <c r="CG1406" s="1"/>
      <c r="CI1406" s="1" t="s">
        <v>10978</v>
      </c>
      <c r="CJ1406" s="1" t="s">
        <v>151</v>
      </c>
      <c r="CK1406">
        <v>2466532</v>
      </c>
      <c r="CL1406">
        <v>168151</v>
      </c>
      <c r="CM1406" s="1" t="s">
        <v>765</v>
      </c>
      <c r="CO1406" s="1"/>
      <c r="CP1406" s="1"/>
      <c r="CQ1406" s="1" t="s">
        <v>10979</v>
      </c>
      <c r="CR1406" s="1" t="s">
        <v>10976</v>
      </c>
      <c r="CS1406" s="1"/>
      <c r="CU1406" s="1" t="s">
        <v>771</v>
      </c>
      <c r="CV1406" s="1" t="s">
        <v>113</v>
      </c>
      <c r="CW1406" s="1" t="s">
        <v>765</v>
      </c>
      <c r="CX1406" s="1"/>
      <c r="CZ1406" s="2"/>
      <c r="DA1406" t="str">
        <f>_xlfn.IFNA(_xlfn.XLOOKUP(R1406, LandUseCodes!$A$1:$A$70,LandUseCodes!$B$1:$B$70), "Not Listed")</f>
        <v>R - Single Family/Cabin</v>
      </c>
      <c r="DB1406" t="str">
        <f>_xlfn.IFNA(_xlfn.XLOOKUP(AD1406, Type!$A$1:$A$3,Type!$B$1:$B$3), "Not Listed")</f>
        <v>Public</v>
      </c>
    </row>
    <row r="1407" spans="1:106" x14ac:dyDescent="0.25">
      <c r="A1407" s="1" t="s">
        <v>10980</v>
      </c>
      <c r="B1407">
        <v>2025</v>
      </c>
      <c r="C1407">
        <v>1</v>
      </c>
      <c r="D1407" s="1" t="s">
        <v>10972</v>
      </c>
      <c r="E1407" s="1" t="s">
        <v>10981</v>
      </c>
      <c r="F1407" s="1" t="s">
        <v>10974</v>
      </c>
      <c r="G1407">
        <v>5000</v>
      </c>
      <c r="H1407" s="1" t="s">
        <v>139</v>
      </c>
      <c r="J1407">
        <v>2650</v>
      </c>
      <c r="K1407" s="1" t="s">
        <v>7108</v>
      </c>
      <c r="L1407" s="1"/>
      <c r="M1407" s="1" t="s">
        <v>130</v>
      </c>
      <c r="O1407" s="1"/>
      <c r="P1407" s="1"/>
      <c r="Q1407" s="1"/>
      <c r="R1407" s="1" t="s">
        <v>316</v>
      </c>
      <c r="S1407" s="1" t="s">
        <v>7109</v>
      </c>
      <c r="T1407" s="1" t="s">
        <v>764</v>
      </c>
      <c r="U1407" s="1"/>
      <c r="V1407" s="1" t="s">
        <v>765</v>
      </c>
      <c r="W1407" s="1" t="s">
        <v>10977</v>
      </c>
      <c r="X1407" s="1"/>
      <c r="Z1407" s="1" t="s">
        <v>143</v>
      </c>
      <c r="AA1407" s="1" t="s">
        <v>157</v>
      </c>
      <c r="AB1407" s="1" t="s">
        <v>6067</v>
      </c>
      <c r="AC1407" s="1" t="s">
        <v>384</v>
      </c>
      <c r="AD1407" s="3">
        <v>3</v>
      </c>
      <c r="AE1407" s="1" t="s">
        <v>107</v>
      </c>
      <c r="AF1407" s="1" t="s">
        <v>107</v>
      </c>
      <c r="AG1407" s="1" t="s">
        <v>106</v>
      </c>
      <c r="AH1407" s="1" t="s">
        <v>106</v>
      </c>
      <c r="AI1407" s="1"/>
      <c r="AJ1407" s="1" t="s">
        <v>108</v>
      </c>
      <c r="AK1407" s="1" t="s">
        <v>767</v>
      </c>
      <c r="AL1407" s="1"/>
      <c r="AM1407" s="1"/>
      <c r="AQ1407" s="1"/>
      <c r="AR1407" s="1"/>
      <c r="AT1407" s="1"/>
      <c r="AU1407" s="1"/>
      <c r="AW1407" s="1"/>
      <c r="BB1407" s="1"/>
      <c r="BI1407" s="1"/>
      <c r="BM1407" s="1"/>
      <c r="BN1407" s="1"/>
      <c r="BU1407" s="1"/>
      <c r="BV1407">
        <v>0</v>
      </c>
      <c r="BW1407">
        <v>15160</v>
      </c>
      <c r="BX1407">
        <v>2650</v>
      </c>
      <c r="BY1407">
        <v>0</v>
      </c>
      <c r="BZ1407">
        <v>600</v>
      </c>
      <c r="CA1407" s="1" t="s">
        <v>769</v>
      </c>
      <c r="CB1407" s="1"/>
      <c r="CD1407">
        <v>3093</v>
      </c>
      <c r="CE1407" s="1"/>
      <c r="CF1407" s="1" t="s">
        <v>106</v>
      </c>
      <c r="CG1407" s="1"/>
      <c r="CI1407" s="1" t="s">
        <v>10982</v>
      </c>
      <c r="CJ1407" s="1" t="s">
        <v>9213</v>
      </c>
      <c r="CK1407">
        <v>2466532</v>
      </c>
      <c r="CL1407">
        <v>168151</v>
      </c>
      <c r="CM1407" s="1" t="s">
        <v>765</v>
      </c>
      <c r="CO1407" s="1"/>
      <c r="CP1407" s="1"/>
      <c r="CQ1407" s="1"/>
      <c r="CR1407" s="1" t="s">
        <v>7109</v>
      </c>
      <c r="CS1407" s="1"/>
      <c r="CU1407" s="1" t="s">
        <v>771</v>
      </c>
      <c r="CV1407" s="1" t="s">
        <v>113</v>
      </c>
      <c r="CW1407" s="1" t="s">
        <v>765</v>
      </c>
      <c r="CX1407" s="1"/>
      <c r="CZ1407" s="2"/>
      <c r="DA1407" t="str">
        <f>_xlfn.IFNA(_xlfn.XLOOKUP(R1407, LandUseCodes!$A$1:$A$70,LandUseCodes!$B$1:$B$70), "Not Listed")</f>
        <v>R - Barns,Stables,Pools,Misc Bldg</v>
      </c>
      <c r="DB1407" t="str">
        <f>_xlfn.IFNA(_xlfn.XLOOKUP(AD1407, Type!$A$1:$A$3,Type!$B$1:$B$3), "Not Listed")</f>
        <v>None</v>
      </c>
    </row>
    <row r="1408" spans="1:106" x14ac:dyDescent="0.25">
      <c r="A1408" s="1" t="s">
        <v>10983</v>
      </c>
      <c r="B1408">
        <v>2025</v>
      </c>
      <c r="C1408">
        <v>1</v>
      </c>
      <c r="D1408" s="1" t="s">
        <v>10984</v>
      </c>
      <c r="E1408" s="1" t="s">
        <v>7219</v>
      </c>
      <c r="F1408" s="1" t="s">
        <v>2180</v>
      </c>
      <c r="G1408">
        <v>109500</v>
      </c>
      <c r="H1408" s="1"/>
      <c r="J1408">
        <v>100020</v>
      </c>
      <c r="K1408" s="1" t="s">
        <v>8292</v>
      </c>
      <c r="L1408" s="1" t="s">
        <v>9295</v>
      </c>
      <c r="M1408" s="1" t="s">
        <v>130</v>
      </c>
      <c r="N1408">
        <v>402</v>
      </c>
      <c r="O1408" s="1"/>
      <c r="P1408" s="1" t="s">
        <v>10818</v>
      </c>
      <c r="Q1408" s="1" t="s">
        <v>283</v>
      </c>
      <c r="R1408" s="1" t="s">
        <v>287</v>
      </c>
      <c r="S1408" s="1" t="s">
        <v>5911</v>
      </c>
      <c r="T1408" s="1" t="s">
        <v>764</v>
      </c>
      <c r="U1408" s="1"/>
      <c r="V1408" s="1" t="s">
        <v>765</v>
      </c>
      <c r="W1408" s="1"/>
      <c r="X1408" s="1" t="s">
        <v>10985</v>
      </c>
      <c r="Y1408">
        <v>80000</v>
      </c>
      <c r="Z1408" s="1" t="s">
        <v>143</v>
      </c>
      <c r="AA1408" s="1" t="s">
        <v>157</v>
      </c>
      <c r="AB1408" s="1" t="s">
        <v>6067</v>
      </c>
      <c r="AC1408" s="1" t="s">
        <v>384</v>
      </c>
      <c r="AD1408" s="3">
        <v>1</v>
      </c>
      <c r="AE1408" s="1" t="s">
        <v>106</v>
      </c>
      <c r="AF1408" s="1" t="s">
        <v>106</v>
      </c>
      <c r="AG1408" s="1" t="s">
        <v>106</v>
      </c>
      <c r="AH1408" s="1" t="s">
        <v>106</v>
      </c>
      <c r="AI1408" s="1"/>
      <c r="AJ1408" s="1" t="s">
        <v>135</v>
      </c>
      <c r="AK1408" s="1" t="s">
        <v>767</v>
      </c>
      <c r="AL1408" s="1"/>
      <c r="AM1408" s="1"/>
      <c r="AO1408">
        <v>2655</v>
      </c>
      <c r="AP1408">
        <v>2</v>
      </c>
      <c r="AQ1408" s="1" t="s">
        <v>108</v>
      </c>
      <c r="AR1408" s="1" t="s">
        <v>118</v>
      </c>
      <c r="AT1408" s="1" t="s">
        <v>108</v>
      </c>
      <c r="AU1408" s="1" t="s">
        <v>159</v>
      </c>
      <c r="AV1408">
        <v>1900</v>
      </c>
      <c r="AW1408" s="1" t="s">
        <v>160</v>
      </c>
      <c r="AX1408">
        <v>4</v>
      </c>
      <c r="AY1408">
        <v>3</v>
      </c>
      <c r="AZ1408">
        <v>0</v>
      </c>
      <c r="BA1408">
        <v>11</v>
      </c>
      <c r="BB1408" s="1"/>
      <c r="BI1408" s="1"/>
      <c r="BM1408" s="1"/>
      <c r="BN1408" s="1"/>
      <c r="BU1408" s="1"/>
      <c r="BV1408">
        <v>0</v>
      </c>
      <c r="BX1408">
        <v>26250</v>
      </c>
      <c r="BY1408">
        <v>73770</v>
      </c>
      <c r="BZ1408">
        <v>0</v>
      </c>
      <c r="CA1408" s="1" t="s">
        <v>769</v>
      </c>
      <c r="CB1408" s="1" t="s">
        <v>108</v>
      </c>
      <c r="CD1408">
        <v>10404</v>
      </c>
      <c r="CE1408" s="1" t="s">
        <v>108</v>
      </c>
      <c r="CF1408" s="1" t="s">
        <v>106</v>
      </c>
      <c r="CG1408" s="1"/>
      <c r="CI1408" s="1" t="s">
        <v>10986</v>
      </c>
      <c r="CJ1408" s="1" t="s">
        <v>151</v>
      </c>
      <c r="CK1408">
        <v>2466521</v>
      </c>
      <c r="CL1408">
        <v>168280</v>
      </c>
      <c r="CM1408" s="1" t="s">
        <v>765</v>
      </c>
      <c r="CO1408" s="1"/>
      <c r="CP1408" s="1"/>
      <c r="CQ1408" s="1" t="s">
        <v>10987</v>
      </c>
      <c r="CR1408" s="1" t="s">
        <v>5911</v>
      </c>
      <c r="CS1408" s="1"/>
      <c r="CU1408" s="1" t="s">
        <v>771</v>
      </c>
      <c r="CV1408" s="1" t="s">
        <v>113</v>
      </c>
      <c r="CW1408" s="1" t="s">
        <v>765</v>
      </c>
      <c r="CX1408" s="1"/>
      <c r="CZ1408" s="2"/>
      <c r="DA1408" t="str">
        <f>_xlfn.IFNA(_xlfn.XLOOKUP(R1408, LandUseCodes!$A$1:$A$70,LandUseCodes!$B$1:$B$70), "Not Listed")</f>
        <v>R - Multi Family/Dorms/Single</v>
      </c>
      <c r="DB1408" t="str">
        <f>_xlfn.IFNA(_xlfn.XLOOKUP(AD1408, Type!$A$1:$A$3,Type!$B$1:$B$3), "Not Listed")</f>
        <v>Public</v>
      </c>
    </row>
    <row r="1409" spans="1:106" x14ac:dyDescent="0.25">
      <c r="A1409" s="1" t="s">
        <v>10988</v>
      </c>
      <c r="B1409">
        <v>2025</v>
      </c>
      <c r="C1409">
        <v>1</v>
      </c>
      <c r="D1409" s="1" t="s">
        <v>10989</v>
      </c>
      <c r="E1409" s="1" t="s">
        <v>2260</v>
      </c>
      <c r="F1409" s="1" t="s">
        <v>10990</v>
      </c>
      <c r="G1409">
        <v>235000</v>
      </c>
      <c r="H1409" s="1"/>
      <c r="J1409">
        <v>110450</v>
      </c>
      <c r="K1409" s="1" t="s">
        <v>10991</v>
      </c>
      <c r="L1409" s="1" t="s">
        <v>10992</v>
      </c>
      <c r="M1409" s="1" t="s">
        <v>130</v>
      </c>
      <c r="N1409">
        <v>406</v>
      </c>
      <c r="O1409" s="1"/>
      <c r="P1409" s="1" t="s">
        <v>10818</v>
      </c>
      <c r="Q1409" s="1" t="s">
        <v>283</v>
      </c>
      <c r="R1409" s="1" t="s">
        <v>287</v>
      </c>
      <c r="S1409" s="1" t="s">
        <v>10993</v>
      </c>
      <c r="T1409" s="1" t="s">
        <v>1016</v>
      </c>
      <c r="U1409" s="1"/>
      <c r="V1409" s="1" t="s">
        <v>1017</v>
      </c>
      <c r="W1409" s="1" t="s">
        <v>10994</v>
      </c>
      <c r="X1409" s="1" t="s">
        <v>193</v>
      </c>
      <c r="Y1409">
        <v>200000</v>
      </c>
      <c r="Z1409" s="1" t="s">
        <v>143</v>
      </c>
      <c r="AA1409" s="1" t="s">
        <v>157</v>
      </c>
      <c r="AB1409" s="1" t="s">
        <v>6067</v>
      </c>
      <c r="AC1409" s="1" t="s">
        <v>384</v>
      </c>
      <c r="AD1409" s="3">
        <v>1</v>
      </c>
      <c r="AE1409" s="1" t="s">
        <v>106</v>
      </c>
      <c r="AF1409" s="1" t="s">
        <v>106</v>
      </c>
      <c r="AG1409" s="1" t="s">
        <v>106</v>
      </c>
      <c r="AH1409" s="1" t="s">
        <v>106</v>
      </c>
      <c r="AI1409" s="1"/>
      <c r="AJ1409" s="1" t="s">
        <v>104</v>
      </c>
      <c r="AK1409" s="1" t="s">
        <v>767</v>
      </c>
      <c r="AL1409" s="1"/>
      <c r="AM1409" s="1"/>
      <c r="AO1409">
        <v>4584</v>
      </c>
      <c r="AP1409">
        <v>3</v>
      </c>
      <c r="AQ1409" s="1" t="s">
        <v>112</v>
      </c>
      <c r="AR1409" s="1" t="s">
        <v>118</v>
      </c>
      <c r="AT1409" s="1" t="s">
        <v>118</v>
      </c>
      <c r="AU1409" s="1" t="s">
        <v>159</v>
      </c>
      <c r="AV1409">
        <v>1900</v>
      </c>
      <c r="AW1409" s="1" t="s">
        <v>160</v>
      </c>
      <c r="AX1409">
        <v>5</v>
      </c>
      <c r="AY1409">
        <v>4</v>
      </c>
      <c r="AZ1409">
        <v>0</v>
      </c>
      <c r="BA1409">
        <v>18</v>
      </c>
      <c r="BB1409" s="1"/>
      <c r="BI1409" s="1"/>
      <c r="BM1409" s="1"/>
      <c r="BN1409" s="1"/>
      <c r="BU1409" s="1"/>
      <c r="BV1409">
        <v>0</v>
      </c>
      <c r="BW1409">
        <v>130780</v>
      </c>
      <c r="BX1409">
        <v>31530</v>
      </c>
      <c r="BY1409">
        <v>78920</v>
      </c>
      <c r="BZ1409">
        <v>0</v>
      </c>
      <c r="CA1409" s="1" t="s">
        <v>769</v>
      </c>
      <c r="CB1409" s="1" t="s">
        <v>108</v>
      </c>
      <c r="CD1409">
        <v>15200</v>
      </c>
      <c r="CE1409" s="1" t="s">
        <v>106</v>
      </c>
      <c r="CF1409" s="1" t="s">
        <v>106</v>
      </c>
      <c r="CG1409" s="1"/>
      <c r="CI1409" s="1" t="s">
        <v>10995</v>
      </c>
      <c r="CJ1409" s="1" t="s">
        <v>151</v>
      </c>
      <c r="CK1409">
        <v>2466590</v>
      </c>
      <c r="CL1409">
        <v>168268</v>
      </c>
      <c r="CM1409" s="1" t="s">
        <v>765</v>
      </c>
      <c r="CO1409" s="1"/>
      <c r="CP1409" s="1"/>
      <c r="CQ1409" s="1" t="s">
        <v>10996</v>
      </c>
      <c r="CR1409" s="1" t="s">
        <v>10993</v>
      </c>
      <c r="CS1409" s="1"/>
      <c r="CU1409" s="1" t="s">
        <v>1022</v>
      </c>
      <c r="CV1409" s="1" t="s">
        <v>113</v>
      </c>
      <c r="CW1409" s="1" t="s">
        <v>1017</v>
      </c>
      <c r="CX1409" s="1"/>
      <c r="CZ1409" s="2"/>
      <c r="DA1409" t="str">
        <f>_xlfn.IFNA(_xlfn.XLOOKUP(R1409, LandUseCodes!$A$1:$A$70,LandUseCodes!$B$1:$B$70), "Not Listed")</f>
        <v>R - Multi Family/Dorms/Single</v>
      </c>
      <c r="DB1409" t="str">
        <f>_xlfn.IFNA(_xlfn.XLOOKUP(AD1409, Type!$A$1:$A$3,Type!$B$1:$B$3), "Not Listed")</f>
        <v>Public</v>
      </c>
    </row>
    <row r="1410" spans="1:106" x14ac:dyDescent="0.25">
      <c r="A1410" s="1" t="s">
        <v>10997</v>
      </c>
      <c r="B1410">
        <v>2025</v>
      </c>
      <c r="C1410">
        <v>1</v>
      </c>
      <c r="D1410" s="1" t="s">
        <v>10998</v>
      </c>
      <c r="E1410" s="1" t="s">
        <v>10999</v>
      </c>
      <c r="F1410" s="1" t="s">
        <v>11000</v>
      </c>
      <c r="G1410">
        <v>129900</v>
      </c>
      <c r="H1410" s="1"/>
      <c r="J1410">
        <v>108960</v>
      </c>
      <c r="K1410" s="1" t="s">
        <v>11001</v>
      </c>
      <c r="L1410" s="1" t="s">
        <v>11002</v>
      </c>
      <c r="M1410" s="1" t="s">
        <v>130</v>
      </c>
      <c r="N1410">
        <v>307</v>
      </c>
      <c r="O1410" s="1"/>
      <c r="P1410" s="1" t="s">
        <v>6063</v>
      </c>
      <c r="Q1410" s="1" t="s">
        <v>117</v>
      </c>
      <c r="R1410" s="1" t="s">
        <v>156</v>
      </c>
      <c r="S1410" s="1" t="s">
        <v>11003</v>
      </c>
      <c r="T1410" s="1" t="s">
        <v>764</v>
      </c>
      <c r="U1410" s="1"/>
      <c r="V1410" s="1" t="s">
        <v>765</v>
      </c>
      <c r="W1410" s="1" t="s">
        <v>11004</v>
      </c>
      <c r="X1410" s="1" t="s">
        <v>1239</v>
      </c>
      <c r="Y1410">
        <v>66000</v>
      </c>
      <c r="Z1410" s="1" t="s">
        <v>143</v>
      </c>
      <c r="AA1410" s="1" t="s">
        <v>157</v>
      </c>
      <c r="AB1410" s="1" t="s">
        <v>6067</v>
      </c>
      <c r="AC1410" s="1" t="s">
        <v>171</v>
      </c>
      <c r="AD1410" s="3">
        <v>1</v>
      </c>
      <c r="AE1410" s="1" t="s">
        <v>106</v>
      </c>
      <c r="AF1410" s="1" t="s">
        <v>106</v>
      </c>
      <c r="AG1410" s="1" t="s">
        <v>106</v>
      </c>
      <c r="AH1410" s="1" t="s">
        <v>106</v>
      </c>
      <c r="AI1410" s="1"/>
      <c r="AJ1410" s="1" t="s">
        <v>104</v>
      </c>
      <c r="AK1410" s="1" t="s">
        <v>767</v>
      </c>
      <c r="AL1410" s="1"/>
      <c r="AM1410" s="1"/>
      <c r="AO1410">
        <v>1425</v>
      </c>
      <c r="AP1410">
        <v>2</v>
      </c>
      <c r="AQ1410" s="1" t="s">
        <v>143</v>
      </c>
      <c r="AR1410" s="1" t="s">
        <v>118</v>
      </c>
      <c r="AT1410" s="1" t="s">
        <v>108</v>
      </c>
      <c r="AU1410" s="1" t="s">
        <v>120</v>
      </c>
      <c r="AV1410">
        <v>2000</v>
      </c>
      <c r="AW1410" s="1" t="s">
        <v>130</v>
      </c>
      <c r="AX1410">
        <v>3</v>
      </c>
      <c r="AY1410">
        <v>2</v>
      </c>
      <c r="AZ1410">
        <v>1</v>
      </c>
      <c r="BA1410">
        <v>7</v>
      </c>
      <c r="BB1410" s="1"/>
      <c r="BG1410">
        <v>264</v>
      </c>
      <c r="BI1410" s="1"/>
      <c r="BM1410" s="1"/>
      <c r="BN1410" s="1"/>
      <c r="BU1410" s="1"/>
      <c r="BV1410">
        <v>0</v>
      </c>
      <c r="BW1410">
        <v>107870</v>
      </c>
      <c r="BX1410">
        <v>21780</v>
      </c>
      <c r="BY1410">
        <v>87180</v>
      </c>
      <c r="BZ1410">
        <v>1090</v>
      </c>
      <c r="CA1410" s="1" t="s">
        <v>769</v>
      </c>
      <c r="CB1410" s="1" t="s">
        <v>108</v>
      </c>
      <c r="CD1410">
        <v>10500</v>
      </c>
      <c r="CE1410" s="1" t="s">
        <v>106</v>
      </c>
      <c r="CF1410" s="1" t="s">
        <v>106</v>
      </c>
      <c r="CG1410" s="1"/>
      <c r="CI1410" s="1" t="s">
        <v>11005</v>
      </c>
      <c r="CJ1410" s="1" t="s">
        <v>11006</v>
      </c>
      <c r="CK1410">
        <v>2464836</v>
      </c>
      <c r="CL1410">
        <v>167261</v>
      </c>
      <c r="CM1410" s="1" t="s">
        <v>765</v>
      </c>
      <c r="CO1410" s="1"/>
      <c r="CP1410" s="1"/>
      <c r="CQ1410" s="1" t="s">
        <v>11003</v>
      </c>
      <c r="CR1410" s="1" t="s">
        <v>11003</v>
      </c>
      <c r="CS1410" s="1"/>
      <c r="CU1410" s="1" t="s">
        <v>771</v>
      </c>
      <c r="CV1410" s="1" t="s">
        <v>113</v>
      </c>
      <c r="CW1410" s="1" t="s">
        <v>765</v>
      </c>
      <c r="CX1410" s="1"/>
      <c r="CZ1410" s="2"/>
      <c r="DA1410" t="str">
        <f>_xlfn.IFNA(_xlfn.XLOOKUP(R1410, LandUseCodes!$A$1:$A$70,LandUseCodes!$B$1:$B$70), "Not Listed")</f>
        <v>R - Single Family/Cabin</v>
      </c>
      <c r="DB1410" t="str">
        <f>_xlfn.IFNA(_xlfn.XLOOKUP(AD1410, Type!$A$1:$A$3,Type!$B$1:$B$3), "Not Listed")</f>
        <v>Public</v>
      </c>
    </row>
    <row r="1411" spans="1:106" x14ac:dyDescent="0.25">
      <c r="A1411" s="1" t="s">
        <v>11007</v>
      </c>
      <c r="B1411">
        <v>2025</v>
      </c>
      <c r="C1411">
        <v>1</v>
      </c>
      <c r="D1411" s="1" t="s">
        <v>11008</v>
      </c>
      <c r="E1411" s="1" t="s">
        <v>11009</v>
      </c>
      <c r="F1411" s="1" t="s">
        <v>11010</v>
      </c>
      <c r="G1411">
        <v>124500</v>
      </c>
      <c r="H1411" s="1" t="s">
        <v>109</v>
      </c>
      <c r="J1411">
        <v>106840</v>
      </c>
      <c r="K1411" s="1" t="s">
        <v>11011</v>
      </c>
      <c r="L1411" s="1" t="s">
        <v>11012</v>
      </c>
      <c r="M1411" s="1" t="s">
        <v>130</v>
      </c>
      <c r="N1411">
        <v>213</v>
      </c>
      <c r="O1411" s="1"/>
      <c r="P1411" s="1" t="s">
        <v>9666</v>
      </c>
      <c r="Q1411" s="1" t="s">
        <v>117</v>
      </c>
      <c r="R1411" s="1" t="s">
        <v>156</v>
      </c>
      <c r="S1411" s="1" t="s">
        <v>11013</v>
      </c>
      <c r="T1411" s="1" t="s">
        <v>764</v>
      </c>
      <c r="U1411" s="1"/>
      <c r="V1411" s="1" t="s">
        <v>765</v>
      </c>
      <c r="W1411" s="1" t="s">
        <v>10220</v>
      </c>
      <c r="X1411" s="1" t="s">
        <v>4313</v>
      </c>
      <c r="Y1411">
        <v>1</v>
      </c>
      <c r="Z1411" s="1" t="s">
        <v>143</v>
      </c>
      <c r="AA1411" s="1" t="s">
        <v>157</v>
      </c>
      <c r="AB1411" s="1" t="s">
        <v>6067</v>
      </c>
      <c r="AC1411" s="1" t="s">
        <v>171</v>
      </c>
      <c r="AD1411" s="3">
        <v>1</v>
      </c>
      <c r="AE1411" s="1" t="s">
        <v>106</v>
      </c>
      <c r="AF1411" s="1" t="s">
        <v>106</v>
      </c>
      <c r="AG1411" s="1" t="s">
        <v>106</v>
      </c>
      <c r="AH1411" s="1" t="s">
        <v>106</v>
      </c>
      <c r="AI1411" s="1"/>
      <c r="AJ1411" s="1" t="s">
        <v>108</v>
      </c>
      <c r="AK1411" s="1" t="s">
        <v>767</v>
      </c>
      <c r="AL1411" s="1"/>
      <c r="AM1411" s="1"/>
      <c r="AO1411">
        <v>2100</v>
      </c>
      <c r="AP1411">
        <v>1</v>
      </c>
      <c r="AQ1411" s="1" t="s">
        <v>143</v>
      </c>
      <c r="AR1411" s="1" t="s">
        <v>118</v>
      </c>
      <c r="AS1411">
        <v>700</v>
      </c>
      <c r="AT1411" s="1" t="s">
        <v>108</v>
      </c>
      <c r="AU1411" s="1" t="s">
        <v>159</v>
      </c>
      <c r="AV1411">
        <v>1968</v>
      </c>
      <c r="AW1411" s="1" t="s">
        <v>129</v>
      </c>
      <c r="AX1411">
        <v>3</v>
      </c>
      <c r="AY1411">
        <v>1</v>
      </c>
      <c r="AZ1411">
        <v>1</v>
      </c>
      <c r="BA1411">
        <v>7</v>
      </c>
      <c r="BB1411" s="1"/>
      <c r="BE1411">
        <v>1</v>
      </c>
      <c r="BF1411">
        <v>1</v>
      </c>
      <c r="BI1411" s="1"/>
      <c r="BM1411" s="1"/>
      <c r="BN1411" s="1"/>
      <c r="BU1411" s="1"/>
      <c r="BV1411">
        <v>0</v>
      </c>
      <c r="BX1411">
        <v>22420</v>
      </c>
      <c r="BY1411">
        <v>84420</v>
      </c>
      <c r="BZ1411">
        <v>2340</v>
      </c>
      <c r="CA1411" s="1" t="s">
        <v>769</v>
      </c>
      <c r="CB1411" s="1" t="s">
        <v>108</v>
      </c>
      <c r="CD1411">
        <v>11475</v>
      </c>
      <c r="CE1411" s="1" t="s">
        <v>106</v>
      </c>
      <c r="CF1411" s="1" t="s">
        <v>106</v>
      </c>
      <c r="CG1411" s="1"/>
      <c r="CI1411" s="1" t="s">
        <v>11014</v>
      </c>
      <c r="CJ1411" s="1" t="s">
        <v>11015</v>
      </c>
      <c r="CK1411">
        <v>2464812</v>
      </c>
      <c r="CL1411">
        <v>167134</v>
      </c>
      <c r="CM1411" s="1" t="s">
        <v>765</v>
      </c>
      <c r="CO1411" s="1"/>
      <c r="CP1411" s="1"/>
      <c r="CQ1411" s="1" t="s">
        <v>11013</v>
      </c>
      <c r="CR1411" s="1" t="s">
        <v>11013</v>
      </c>
      <c r="CS1411" s="1"/>
      <c r="CU1411" s="1" t="s">
        <v>771</v>
      </c>
      <c r="CV1411" s="1" t="s">
        <v>113</v>
      </c>
      <c r="CW1411" s="1" t="s">
        <v>765</v>
      </c>
      <c r="CX1411" s="1"/>
      <c r="CZ1411" s="2"/>
      <c r="DA1411" t="str">
        <f>_xlfn.IFNA(_xlfn.XLOOKUP(R1411, LandUseCodes!$A$1:$A$70,LandUseCodes!$B$1:$B$70), "Not Listed")</f>
        <v>R - Single Family/Cabin</v>
      </c>
      <c r="DB1411" t="str">
        <f>_xlfn.IFNA(_xlfn.XLOOKUP(AD1411, Type!$A$1:$A$3,Type!$B$1:$B$3), "Not Listed")</f>
        <v>Public</v>
      </c>
    </row>
    <row r="1412" spans="1:106" x14ac:dyDescent="0.25">
      <c r="A1412" s="1" t="s">
        <v>11016</v>
      </c>
      <c r="B1412">
        <v>2025</v>
      </c>
      <c r="C1412">
        <v>1</v>
      </c>
      <c r="D1412" s="1" t="s">
        <v>11017</v>
      </c>
      <c r="E1412" s="1" t="s">
        <v>11018</v>
      </c>
      <c r="F1412" s="1" t="s">
        <v>626</v>
      </c>
      <c r="G1412">
        <v>195000</v>
      </c>
      <c r="H1412" s="1"/>
      <c r="J1412">
        <v>117130</v>
      </c>
      <c r="K1412" s="1" t="s">
        <v>11019</v>
      </c>
      <c r="L1412" s="1"/>
      <c r="M1412" s="1" t="s">
        <v>130</v>
      </c>
      <c r="N1412">
        <v>211</v>
      </c>
      <c r="O1412" s="1"/>
      <c r="P1412" s="1" t="s">
        <v>9666</v>
      </c>
      <c r="Q1412" s="1" t="s">
        <v>117</v>
      </c>
      <c r="R1412" s="1" t="s">
        <v>156</v>
      </c>
      <c r="S1412" s="1" t="s">
        <v>11020</v>
      </c>
      <c r="T1412" s="1" t="s">
        <v>764</v>
      </c>
      <c r="U1412" s="1"/>
      <c r="V1412" s="1" t="s">
        <v>765</v>
      </c>
      <c r="W1412" s="1" t="s">
        <v>11021</v>
      </c>
      <c r="X1412" s="1"/>
      <c r="Z1412" s="1" t="s">
        <v>143</v>
      </c>
      <c r="AA1412" s="1" t="s">
        <v>157</v>
      </c>
      <c r="AB1412" s="1" t="s">
        <v>6067</v>
      </c>
      <c r="AC1412" s="1" t="s">
        <v>171</v>
      </c>
      <c r="AD1412" s="3">
        <v>1</v>
      </c>
      <c r="AE1412" s="1" t="s">
        <v>106</v>
      </c>
      <c r="AF1412" s="1" t="s">
        <v>106</v>
      </c>
      <c r="AG1412" s="1" t="s">
        <v>106</v>
      </c>
      <c r="AH1412" s="1" t="s">
        <v>106</v>
      </c>
      <c r="AI1412" s="1"/>
      <c r="AJ1412" s="1" t="s">
        <v>104</v>
      </c>
      <c r="AK1412" s="1" t="s">
        <v>767</v>
      </c>
      <c r="AL1412" s="1"/>
      <c r="AM1412" s="1"/>
      <c r="AO1412">
        <v>1216</v>
      </c>
      <c r="AP1412">
        <v>1</v>
      </c>
      <c r="AQ1412" s="1" t="s">
        <v>106</v>
      </c>
      <c r="AR1412" s="1" t="s">
        <v>118</v>
      </c>
      <c r="AT1412" s="1" t="s">
        <v>108</v>
      </c>
      <c r="AU1412" s="1" t="s">
        <v>159</v>
      </c>
      <c r="AV1412">
        <v>1982</v>
      </c>
      <c r="AW1412" s="1" t="s">
        <v>172</v>
      </c>
      <c r="AX1412">
        <v>3</v>
      </c>
      <c r="AY1412">
        <v>1</v>
      </c>
      <c r="AZ1412">
        <v>1</v>
      </c>
      <c r="BA1412">
        <v>8</v>
      </c>
      <c r="BB1412" s="1"/>
      <c r="BG1412">
        <v>252</v>
      </c>
      <c r="BI1412" s="1"/>
      <c r="BM1412" s="1"/>
      <c r="BN1412" s="1"/>
      <c r="BU1412" s="1"/>
      <c r="BV1412">
        <v>0</v>
      </c>
      <c r="BX1412">
        <v>38150</v>
      </c>
      <c r="BY1412">
        <v>78980</v>
      </c>
      <c r="BZ1412">
        <v>820</v>
      </c>
      <c r="CA1412" s="1" t="s">
        <v>769</v>
      </c>
      <c r="CB1412" s="1" t="s">
        <v>108</v>
      </c>
      <c r="CD1412">
        <v>35300</v>
      </c>
      <c r="CE1412" s="1" t="s">
        <v>106</v>
      </c>
      <c r="CF1412" s="1" t="s">
        <v>106</v>
      </c>
      <c r="CG1412" s="1"/>
      <c r="CI1412" s="1" t="s">
        <v>11022</v>
      </c>
      <c r="CJ1412" s="1" t="s">
        <v>151</v>
      </c>
      <c r="CK1412">
        <v>2464966</v>
      </c>
      <c r="CL1412">
        <v>167268</v>
      </c>
      <c r="CM1412" s="1" t="s">
        <v>765</v>
      </c>
      <c r="CO1412" s="1"/>
      <c r="CP1412" s="1"/>
      <c r="CQ1412" s="1" t="s">
        <v>11020</v>
      </c>
      <c r="CR1412" s="1" t="s">
        <v>11020</v>
      </c>
      <c r="CS1412" s="1"/>
      <c r="CU1412" s="1" t="s">
        <v>771</v>
      </c>
      <c r="CV1412" s="1" t="s">
        <v>113</v>
      </c>
      <c r="CW1412" s="1" t="s">
        <v>765</v>
      </c>
      <c r="CX1412" s="1"/>
      <c r="CZ1412" s="2"/>
      <c r="DA1412" t="str">
        <f>_xlfn.IFNA(_xlfn.XLOOKUP(R1412, LandUseCodes!$A$1:$A$70,LandUseCodes!$B$1:$B$70), "Not Listed")</f>
        <v>R - Single Family/Cabin</v>
      </c>
      <c r="DB1412" t="str">
        <f>_xlfn.IFNA(_xlfn.XLOOKUP(AD1412, Type!$A$1:$A$3,Type!$B$1:$B$3), "Not Listed")</f>
        <v>Public</v>
      </c>
    </row>
    <row r="1413" spans="1:106" x14ac:dyDescent="0.25">
      <c r="A1413" s="1" t="s">
        <v>11023</v>
      </c>
      <c r="B1413">
        <v>2025</v>
      </c>
      <c r="C1413">
        <v>1</v>
      </c>
      <c r="D1413" s="1" t="s">
        <v>11024</v>
      </c>
      <c r="E1413" s="1" t="s">
        <v>3772</v>
      </c>
      <c r="F1413" s="1" t="s">
        <v>361</v>
      </c>
      <c r="G1413">
        <v>112000</v>
      </c>
      <c r="H1413" s="1"/>
      <c r="J1413">
        <v>97460</v>
      </c>
      <c r="K1413" s="1" t="s">
        <v>11025</v>
      </c>
      <c r="L1413" s="1" t="s">
        <v>11026</v>
      </c>
      <c r="M1413" s="1" t="s">
        <v>130</v>
      </c>
      <c r="N1413">
        <v>303</v>
      </c>
      <c r="O1413" s="1"/>
      <c r="P1413" s="1" t="s">
        <v>6063</v>
      </c>
      <c r="Q1413" s="1" t="s">
        <v>117</v>
      </c>
      <c r="R1413" s="1" t="s">
        <v>156</v>
      </c>
      <c r="S1413" s="1" t="s">
        <v>11027</v>
      </c>
      <c r="T1413" s="1" t="s">
        <v>764</v>
      </c>
      <c r="U1413" s="1"/>
      <c r="V1413" s="1" t="s">
        <v>765</v>
      </c>
      <c r="W1413" s="1"/>
      <c r="X1413" s="1" t="s">
        <v>8784</v>
      </c>
      <c r="Y1413">
        <v>87300</v>
      </c>
      <c r="Z1413" s="1" t="s">
        <v>143</v>
      </c>
      <c r="AA1413" s="1" t="s">
        <v>157</v>
      </c>
      <c r="AB1413" s="1" t="s">
        <v>6067</v>
      </c>
      <c r="AC1413" s="1" t="s">
        <v>171</v>
      </c>
      <c r="AD1413" s="3">
        <v>1</v>
      </c>
      <c r="AE1413" s="1" t="s">
        <v>106</v>
      </c>
      <c r="AF1413" s="1" t="s">
        <v>106</v>
      </c>
      <c r="AG1413" s="1" t="s">
        <v>106</v>
      </c>
      <c r="AH1413" s="1" t="s">
        <v>106</v>
      </c>
      <c r="AI1413" s="1"/>
      <c r="AJ1413" s="1" t="s">
        <v>135</v>
      </c>
      <c r="AK1413" s="1" t="s">
        <v>767</v>
      </c>
      <c r="AL1413" s="1"/>
      <c r="AM1413" s="1"/>
      <c r="AO1413">
        <v>1232</v>
      </c>
      <c r="AP1413">
        <v>1</v>
      </c>
      <c r="AQ1413" s="1" t="s">
        <v>143</v>
      </c>
      <c r="AR1413" s="1" t="s">
        <v>118</v>
      </c>
      <c r="AT1413" s="1" t="s">
        <v>107</v>
      </c>
      <c r="AU1413" s="1" t="s">
        <v>159</v>
      </c>
      <c r="AV1413">
        <v>1988</v>
      </c>
      <c r="AW1413" s="1" t="s">
        <v>172</v>
      </c>
      <c r="AX1413">
        <v>3</v>
      </c>
      <c r="AY1413">
        <v>2</v>
      </c>
      <c r="AZ1413">
        <v>0</v>
      </c>
      <c r="BA1413">
        <v>6</v>
      </c>
      <c r="BB1413" s="1"/>
      <c r="BI1413" s="1"/>
      <c r="BM1413" s="1"/>
      <c r="BN1413" s="1"/>
      <c r="BU1413" s="1"/>
      <c r="BV1413">
        <v>0</v>
      </c>
      <c r="BX1413">
        <v>21780</v>
      </c>
      <c r="BY1413">
        <v>75680</v>
      </c>
      <c r="BZ1413">
        <v>2050</v>
      </c>
      <c r="CA1413" s="1" t="s">
        <v>769</v>
      </c>
      <c r="CB1413" s="1" t="s">
        <v>107</v>
      </c>
      <c r="CD1413">
        <v>10500</v>
      </c>
      <c r="CE1413" s="1" t="s">
        <v>106</v>
      </c>
      <c r="CF1413" s="1" t="s">
        <v>106</v>
      </c>
      <c r="CG1413" s="1"/>
      <c r="CI1413" s="1" t="s">
        <v>11028</v>
      </c>
      <c r="CJ1413" s="1" t="s">
        <v>11029</v>
      </c>
      <c r="CK1413">
        <v>2464863</v>
      </c>
      <c r="CL1413">
        <v>167397</v>
      </c>
      <c r="CM1413" s="1" t="s">
        <v>765</v>
      </c>
      <c r="CO1413" s="1"/>
      <c r="CP1413" s="1"/>
      <c r="CQ1413" s="1" t="s">
        <v>11027</v>
      </c>
      <c r="CR1413" s="1" t="s">
        <v>11027</v>
      </c>
      <c r="CS1413" s="1"/>
      <c r="CU1413" s="1" t="s">
        <v>771</v>
      </c>
      <c r="CV1413" s="1" t="s">
        <v>113</v>
      </c>
      <c r="CW1413" s="1" t="s">
        <v>765</v>
      </c>
      <c r="CX1413" s="1"/>
      <c r="CZ1413" s="2"/>
      <c r="DA1413" t="str">
        <f>_xlfn.IFNA(_xlfn.XLOOKUP(R1413, LandUseCodes!$A$1:$A$70,LandUseCodes!$B$1:$B$70), "Not Listed")</f>
        <v>R - Single Family/Cabin</v>
      </c>
      <c r="DB1413" t="str">
        <f>_xlfn.IFNA(_xlfn.XLOOKUP(AD1413, Type!$A$1:$A$3,Type!$B$1:$B$3), "Not Listed")</f>
        <v>Public</v>
      </c>
    </row>
    <row r="1414" spans="1:106" x14ac:dyDescent="0.25">
      <c r="A1414" s="1" t="s">
        <v>11030</v>
      </c>
      <c r="B1414">
        <v>2025</v>
      </c>
      <c r="C1414">
        <v>1</v>
      </c>
      <c r="D1414" s="1" t="s">
        <v>11031</v>
      </c>
      <c r="E1414" s="1" t="s">
        <v>553</v>
      </c>
      <c r="F1414" s="1" t="s">
        <v>11032</v>
      </c>
      <c r="G1414">
        <v>129900</v>
      </c>
      <c r="H1414" s="1"/>
      <c r="J1414">
        <v>98250</v>
      </c>
      <c r="K1414" s="1" t="s">
        <v>11033</v>
      </c>
      <c r="L1414" s="1"/>
      <c r="M1414" s="1" t="s">
        <v>130</v>
      </c>
      <c r="N1414">
        <v>305</v>
      </c>
      <c r="O1414" s="1"/>
      <c r="P1414" s="1" t="s">
        <v>6063</v>
      </c>
      <c r="Q1414" s="1" t="s">
        <v>117</v>
      </c>
      <c r="R1414" s="1" t="s">
        <v>156</v>
      </c>
      <c r="S1414" s="1" t="s">
        <v>11034</v>
      </c>
      <c r="T1414" s="1" t="s">
        <v>764</v>
      </c>
      <c r="U1414" s="1"/>
      <c r="V1414" s="1" t="s">
        <v>765</v>
      </c>
      <c r="W1414" s="1" t="s">
        <v>11035</v>
      </c>
      <c r="X1414" s="1" t="s">
        <v>11036</v>
      </c>
      <c r="Y1414">
        <v>122500</v>
      </c>
      <c r="Z1414" s="1" t="s">
        <v>143</v>
      </c>
      <c r="AA1414" s="1" t="s">
        <v>157</v>
      </c>
      <c r="AB1414" s="1" t="s">
        <v>6067</v>
      </c>
      <c r="AC1414" s="1" t="s">
        <v>171</v>
      </c>
      <c r="AD1414" s="3">
        <v>1</v>
      </c>
      <c r="AE1414" s="1" t="s">
        <v>106</v>
      </c>
      <c r="AF1414" s="1" t="s">
        <v>106</v>
      </c>
      <c r="AG1414" s="1" t="s">
        <v>106</v>
      </c>
      <c r="AH1414" s="1" t="s">
        <v>106</v>
      </c>
      <c r="AI1414" s="1"/>
      <c r="AJ1414" s="1" t="s">
        <v>104</v>
      </c>
      <c r="AK1414" s="1" t="s">
        <v>767</v>
      </c>
      <c r="AL1414" s="1"/>
      <c r="AM1414" s="1"/>
      <c r="AO1414">
        <v>1232</v>
      </c>
      <c r="AP1414">
        <v>1</v>
      </c>
      <c r="AQ1414" s="1" t="s">
        <v>143</v>
      </c>
      <c r="AR1414" s="1" t="s">
        <v>118</v>
      </c>
      <c r="AT1414" s="1" t="s">
        <v>107</v>
      </c>
      <c r="AU1414" s="1" t="s">
        <v>159</v>
      </c>
      <c r="AV1414">
        <v>1988</v>
      </c>
      <c r="AW1414" s="1" t="s">
        <v>172</v>
      </c>
      <c r="AX1414">
        <v>3</v>
      </c>
      <c r="AY1414">
        <v>2</v>
      </c>
      <c r="AZ1414">
        <v>0</v>
      </c>
      <c r="BA1414">
        <v>6</v>
      </c>
      <c r="BB1414" s="1"/>
      <c r="BI1414" s="1"/>
      <c r="BM1414" s="1"/>
      <c r="BN1414" s="1"/>
      <c r="BU1414" s="1"/>
      <c r="BV1414">
        <v>0</v>
      </c>
      <c r="BX1414">
        <v>21090</v>
      </c>
      <c r="BY1414">
        <v>77160</v>
      </c>
      <c r="BZ1414">
        <v>1080</v>
      </c>
      <c r="CA1414" s="1" t="s">
        <v>769</v>
      </c>
      <c r="CB1414" s="1" t="s">
        <v>107</v>
      </c>
      <c r="CD1414">
        <v>9450</v>
      </c>
      <c r="CE1414" s="1" t="s">
        <v>106</v>
      </c>
      <c r="CF1414" s="1" t="s">
        <v>106</v>
      </c>
      <c r="CG1414" s="1"/>
      <c r="CI1414" s="1" t="s">
        <v>11037</v>
      </c>
      <c r="CJ1414" s="1" t="s">
        <v>11038</v>
      </c>
      <c r="CK1414">
        <v>2464856</v>
      </c>
      <c r="CL1414">
        <v>167331</v>
      </c>
      <c r="CM1414" s="1" t="s">
        <v>765</v>
      </c>
      <c r="CO1414" s="1"/>
      <c r="CP1414" s="1"/>
      <c r="CQ1414" s="1" t="s">
        <v>11034</v>
      </c>
      <c r="CR1414" s="1" t="s">
        <v>11034</v>
      </c>
      <c r="CS1414" s="1"/>
      <c r="CU1414" s="1" t="s">
        <v>771</v>
      </c>
      <c r="CV1414" s="1" t="s">
        <v>113</v>
      </c>
      <c r="CW1414" s="1" t="s">
        <v>765</v>
      </c>
      <c r="CX1414" s="1"/>
      <c r="CZ1414" s="2"/>
      <c r="DA1414" t="str">
        <f>_xlfn.IFNA(_xlfn.XLOOKUP(R1414, LandUseCodes!$A$1:$A$70,LandUseCodes!$B$1:$B$70), "Not Listed")</f>
        <v>R - Single Family/Cabin</v>
      </c>
      <c r="DB1414" t="str">
        <f>_xlfn.IFNA(_xlfn.XLOOKUP(AD1414, Type!$A$1:$A$3,Type!$B$1:$B$3), "Not Listed")</f>
        <v>Public</v>
      </c>
    </row>
    <row r="1415" spans="1:106" x14ac:dyDescent="0.25">
      <c r="A1415" s="1" t="s">
        <v>11039</v>
      </c>
      <c r="B1415">
        <v>2025</v>
      </c>
      <c r="C1415">
        <v>1</v>
      </c>
      <c r="D1415" s="1" t="s">
        <v>11040</v>
      </c>
      <c r="E1415" s="1" t="s">
        <v>11041</v>
      </c>
      <c r="F1415" s="1" t="s">
        <v>11042</v>
      </c>
      <c r="G1415">
        <v>1</v>
      </c>
      <c r="H1415" s="1" t="s">
        <v>115</v>
      </c>
      <c r="J1415">
        <v>97470</v>
      </c>
      <c r="K1415" s="1" t="s">
        <v>11043</v>
      </c>
      <c r="L1415" s="1" t="s">
        <v>11044</v>
      </c>
      <c r="M1415" s="1" t="s">
        <v>130</v>
      </c>
      <c r="N1415">
        <v>309</v>
      </c>
      <c r="O1415" s="1"/>
      <c r="P1415" s="1" t="s">
        <v>6063</v>
      </c>
      <c r="Q1415" s="1" t="s">
        <v>117</v>
      </c>
      <c r="R1415" s="1" t="s">
        <v>156</v>
      </c>
      <c r="S1415" s="1" t="s">
        <v>11045</v>
      </c>
      <c r="T1415" s="1" t="s">
        <v>764</v>
      </c>
      <c r="U1415" s="1"/>
      <c r="V1415" s="1" t="s">
        <v>765</v>
      </c>
      <c r="W1415" s="1" t="s">
        <v>11046</v>
      </c>
      <c r="X1415" s="1" t="s">
        <v>11047</v>
      </c>
      <c r="Y1415">
        <v>128900</v>
      </c>
      <c r="Z1415" s="1" t="s">
        <v>143</v>
      </c>
      <c r="AA1415" s="1" t="s">
        <v>157</v>
      </c>
      <c r="AB1415" s="1" t="s">
        <v>6067</v>
      </c>
      <c r="AC1415" s="1" t="s">
        <v>171</v>
      </c>
      <c r="AD1415" s="3">
        <v>1</v>
      </c>
      <c r="AE1415" s="1" t="s">
        <v>106</v>
      </c>
      <c r="AF1415" s="1" t="s">
        <v>106</v>
      </c>
      <c r="AG1415" s="1" t="s">
        <v>106</v>
      </c>
      <c r="AH1415" s="1" t="s">
        <v>106</v>
      </c>
      <c r="AI1415" s="1"/>
      <c r="AJ1415" s="1" t="s">
        <v>108</v>
      </c>
      <c r="AK1415" s="1" t="s">
        <v>767</v>
      </c>
      <c r="AL1415" s="1"/>
      <c r="AM1415" s="1"/>
      <c r="AO1415">
        <v>1225</v>
      </c>
      <c r="AP1415">
        <v>1</v>
      </c>
      <c r="AQ1415" s="1" t="s">
        <v>143</v>
      </c>
      <c r="AR1415" s="1" t="s">
        <v>118</v>
      </c>
      <c r="AT1415" s="1" t="s">
        <v>108</v>
      </c>
      <c r="AU1415" s="1" t="s">
        <v>120</v>
      </c>
      <c r="AV1415">
        <v>2000</v>
      </c>
      <c r="AW1415" s="1" t="s">
        <v>172</v>
      </c>
      <c r="AX1415">
        <v>2</v>
      </c>
      <c r="AY1415">
        <v>1</v>
      </c>
      <c r="AZ1415">
        <v>1</v>
      </c>
      <c r="BA1415">
        <v>6</v>
      </c>
      <c r="BB1415" s="1"/>
      <c r="BI1415" s="1"/>
      <c r="BM1415" s="1"/>
      <c r="BN1415" s="1"/>
      <c r="BU1415" s="1"/>
      <c r="BV1415">
        <v>0</v>
      </c>
      <c r="BW1415">
        <v>21780</v>
      </c>
      <c r="BX1415">
        <v>21780</v>
      </c>
      <c r="BY1415">
        <v>75690</v>
      </c>
      <c r="BZ1415">
        <v>0</v>
      </c>
      <c r="CA1415" s="1" t="s">
        <v>769</v>
      </c>
      <c r="CB1415" s="1" t="s">
        <v>108</v>
      </c>
      <c r="CD1415">
        <v>10500</v>
      </c>
      <c r="CE1415" s="1" t="s">
        <v>106</v>
      </c>
      <c r="CF1415" s="1" t="s">
        <v>106</v>
      </c>
      <c r="CG1415" s="1"/>
      <c r="CI1415" s="1" t="s">
        <v>11048</v>
      </c>
      <c r="CJ1415" s="1" t="s">
        <v>11049</v>
      </c>
      <c r="CK1415">
        <v>2464825</v>
      </c>
      <c r="CL1415">
        <v>167200</v>
      </c>
      <c r="CM1415" s="1" t="s">
        <v>765</v>
      </c>
      <c r="CO1415" s="1"/>
      <c r="CP1415" s="1"/>
      <c r="CQ1415" s="1" t="s">
        <v>11045</v>
      </c>
      <c r="CR1415" s="1" t="s">
        <v>11045</v>
      </c>
      <c r="CS1415" s="1"/>
      <c r="CU1415" s="1" t="s">
        <v>771</v>
      </c>
      <c r="CV1415" s="1" t="s">
        <v>113</v>
      </c>
      <c r="CW1415" s="1" t="s">
        <v>765</v>
      </c>
      <c r="CX1415" s="1"/>
      <c r="CZ1415" s="2"/>
      <c r="DA1415" t="str">
        <f>_xlfn.IFNA(_xlfn.XLOOKUP(R1415, LandUseCodes!$A$1:$A$70,LandUseCodes!$B$1:$B$70), "Not Listed")</f>
        <v>R - Single Family/Cabin</v>
      </c>
      <c r="DB1415" t="str">
        <f>_xlfn.IFNA(_xlfn.XLOOKUP(AD1415, Type!$A$1:$A$3,Type!$B$1:$B$3), "Not Listed")</f>
        <v>Public</v>
      </c>
    </row>
    <row r="1416" spans="1:106" x14ac:dyDescent="0.25">
      <c r="A1416" s="1" t="s">
        <v>11050</v>
      </c>
      <c r="B1416">
        <v>2025</v>
      </c>
      <c r="C1416">
        <v>1</v>
      </c>
      <c r="D1416" s="1" t="s">
        <v>11051</v>
      </c>
      <c r="E1416" s="1" t="s">
        <v>6437</v>
      </c>
      <c r="F1416" s="1" t="s">
        <v>11052</v>
      </c>
      <c r="G1416">
        <v>230500</v>
      </c>
      <c r="H1416" s="1"/>
      <c r="J1416">
        <v>99340</v>
      </c>
      <c r="K1416" s="1" t="s">
        <v>11053</v>
      </c>
      <c r="L1416" s="1" t="s">
        <v>11054</v>
      </c>
      <c r="M1416" s="1" t="s">
        <v>130</v>
      </c>
      <c r="N1416">
        <v>301</v>
      </c>
      <c r="O1416" s="1"/>
      <c r="P1416" s="1" t="s">
        <v>6063</v>
      </c>
      <c r="Q1416" s="1" t="s">
        <v>117</v>
      </c>
      <c r="R1416" s="1" t="s">
        <v>156</v>
      </c>
      <c r="S1416" s="1" t="s">
        <v>11055</v>
      </c>
      <c r="T1416" s="1" t="s">
        <v>764</v>
      </c>
      <c r="U1416" s="1"/>
      <c r="V1416" s="1" t="s">
        <v>765</v>
      </c>
      <c r="W1416" s="1" t="s">
        <v>11056</v>
      </c>
      <c r="X1416" s="1" t="s">
        <v>11057</v>
      </c>
      <c r="Y1416">
        <v>170000</v>
      </c>
      <c r="Z1416" s="1" t="s">
        <v>143</v>
      </c>
      <c r="AA1416" s="1" t="s">
        <v>157</v>
      </c>
      <c r="AB1416" s="1" t="s">
        <v>6067</v>
      </c>
      <c r="AC1416" s="1" t="s">
        <v>171</v>
      </c>
      <c r="AD1416" s="3">
        <v>1</v>
      </c>
      <c r="AE1416" s="1" t="s">
        <v>106</v>
      </c>
      <c r="AF1416" s="1" t="s">
        <v>106</v>
      </c>
      <c r="AG1416" s="1" t="s">
        <v>106</v>
      </c>
      <c r="AH1416" s="1" t="s">
        <v>106</v>
      </c>
      <c r="AI1416" s="1"/>
      <c r="AJ1416" s="1" t="s">
        <v>104</v>
      </c>
      <c r="AK1416" s="1" t="s">
        <v>767</v>
      </c>
      <c r="AL1416" s="1"/>
      <c r="AM1416" s="1"/>
      <c r="AO1416">
        <v>1196</v>
      </c>
      <c r="AP1416">
        <v>1</v>
      </c>
      <c r="AQ1416" s="1" t="s">
        <v>143</v>
      </c>
      <c r="AR1416" s="1" t="s">
        <v>118</v>
      </c>
      <c r="AT1416" s="1" t="s">
        <v>107</v>
      </c>
      <c r="AU1416" s="1" t="s">
        <v>159</v>
      </c>
      <c r="AV1416">
        <v>1978</v>
      </c>
      <c r="AW1416" s="1" t="s">
        <v>172</v>
      </c>
      <c r="AX1416">
        <v>3</v>
      </c>
      <c r="AY1416">
        <v>1</v>
      </c>
      <c r="AZ1416">
        <v>1</v>
      </c>
      <c r="BA1416">
        <v>6</v>
      </c>
      <c r="BB1416" s="1"/>
      <c r="BE1416">
        <v>1</v>
      </c>
      <c r="BF1416">
        <v>1</v>
      </c>
      <c r="BG1416">
        <v>288</v>
      </c>
      <c r="BI1416" s="1"/>
      <c r="BM1416" s="1"/>
      <c r="BN1416" s="1"/>
      <c r="BU1416" s="1"/>
      <c r="BV1416">
        <v>0</v>
      </c>
      <c r="BW1416">
        <v>0</v>
      </c>
      <c r="BX1416">
        <v>22420</v>
      </c>
      <c r="BY1416">
        <v>76920</v>
      </c>
      <c r="BZ1416">
        <v>0</v>
      </c>
      <c r="CA1416" s="1" t="s">
        <v>769</v>
      </c>
      <c r="CB1416" s="1" t="s">
        <v>107</v>
      </c>
      <c r="CD1416">
        <v>11475</v>
      </c>
      <c r="CE1416" s="1" t="s">
        <v>106</v>
      </c>
      <c r="CF1416" s="1" t="s">
        <v>106</v>
      </c>
      <c r="CG1416" s="1"/>
      <c r="CI1416" s="1" t="s">
        <v>11058</v>
      </c>
      <c r="CJ1416" s="1" t="s">
        <v>263</v>
      </c>
      <c r="CK1416">
        <v>2464858</v>
      </c>
      <c r="CL1416">
        <v>167502</v>
      </c>
      <c r="CM1416" s="1" t="s">
        <v>765</v>
      </c>
      <c r="CO1416" s="1"/>
      <c r="CP1416" s="1"/>
      <c r="CQ1416" s="1" t="s">
        <v>11055</v>
      </c>
      <c r="CR1416" s="1" t="s">
        <v>11055</v>
      </c>
      <c r="CS1416" s="1"/>
      <c r="CU1416" s="1" t="s">
        <v>771</v>
      </c>
      <c r="CV1416" s="1" t="s">
        <v>113</v>
      </c>
      <c r="CW1416" s="1" t="s">
        <v>765</v>
      </c>
      <c r="CX1416" s="1"/>
      <c r="CZ1416" s="2"/>
      <c r="DA1416" t="str">
        <f>_xlfn.IFNA(_xlfn.XLOOKUP(R1416, LandUseCodes!$A$1:$A$70,LandUseCodes!$B$1:$B$70), "Not Listed")</f>
        <v>R - Single Family/Cabin</v>
      </c>
      <c r="DB1416" t="str">
        <f>_xlfn.IFNA(_xlfn.XLOOKUP(AD1416, Type!$A$1:$A$3,Type!$B$1:$B$3), "Not Listed")</f>
        <v>Public</v>
      </c>
    </row>
    <row r="1417" spans="1:106" x14ac:dyDescent="0.25">
      <c r="A1417" s="1" t="s">
        <v>11059</v>
      </c>
      <c r="B1417">
        <v>2025</v>
      </c>
      <c r="C1417">
        <v>1</v>
      </c>
      <c r="D1417" s="1" t="s">
        <v>11060</v>
      </c>
      <c r="E1417" s="1" t="s">
        <v>11061</v>
      </c>
      <c r="F1417" s="1" t="s">
        <v>2205</v>
      </c>
      <c r="G1417">
        <v>145000</v>
      </c>
      <c r="H1417" s="1"/>
      <c r="J1417">
        <v>97930</v>
      </c>
      <c r="K1417" s="1" t="s">
        <v>11062</v>
      </c>
      <c r="L1417" s="1" t="s">
        <v>11063</v>
      </c>
      <c r="M1417" s="1" t="s">
        <v>130</v>
      </c>
      <c r="N1417">
        <v>12</v>
      </c>
      <c r="O1417" s="1"/>
      <c r="P1417" s="1" t="s">
        <v>10080</v>
      </c>
      <c r="Q1417" s="1" t="s">
        <v>117</v>
      </c>
      <c r="R1417" s="1" t="s">
        <v>156</v>
      </c>
      <c r="S1417" s="1" t="s">
        <v>11064</v>
      </c>
      <c r="T1417" s="1" t="s">
        <v>764</v>
      </c>
      <c r="U1417" s="1"/>
      <c r="V1417" s="1" t="s">
        <v>765</v>
      </c>
      <c r="W1417" s="1" t="s">
        <v>11065</v>
      </c>
      <c r="X1417" s="1" t="s">
        <v>1381</v>
      </c>
      <c r="Y1417">
        <v>123470</v>
      </c>
      <c r="Z1417" s="1" t="s">
        <v>143</v>
      </c>
      <c r="AA1417" s="1" t="s">
        <v>157</v>
      </c>
      <c r="AB1417" s="1" t="s">
        <v>6067</v>
      </c>
      <c r="AC1417" s="1" t="s">
        <v>171</v>
      </c>
      <c r="AD1417" s="3">
        <v>1</v>
      </c>
      <c r="AE1417" s="1" t="s">
        <v>106</v>
      </c>
      <c r="AF1417" s="1" t="s">
        <v>106</v>
      </c>
      <c r="AG1417" s="1" t="s">
        <v>106</v>
      </c>
      <c r="AH1417" s="1" t="s">
        <v>106</v>
      </c>
      <c r="AI1417" s="1"/>
      <c r="AJ1417" s="1" t="s">
        <v>104</v>
      </c>
      <c r="AK1417" s="1" t="s">
        <v>767</v>
      </c>
      <c r="AL1417" s="1"/>
      <c r="AM1417" s="1"/>
      <c r="AO1417">
        <v>1420</v>
      </c>
      <c r="AP1417">
        <v>1</v>
      </c>
      <c r="AQ1417" s="1" t="s">
        <v>143</v>
      </c>
      <c r="AR1417" s="1" t="s">
        <v>118</v>
      </c>
      <c r="AT1417" s="1" t="s">
        <v>108</v>
      </c>
      <c r="AU1417" s="1" t="s">
        <v>120</v>
      </c>
      <c r="AV1417">
        <v>1978</v>
      </c>
      <c r="AW1417" s="1" t="s">
        <v>130</v>
      </c>
      <c r="AX1417">
        <v>3</v>
      </c>
      <c r="AY1417">
        <v>2</v>
      </c>
      <c r="AZ1417">
        <v>0</v>
      </c>
      <c r="BA1417">
        <v>6</v>
      </c>
      <c r="BB1417" s="1"/>
      <c r="BE1417">
        <v>1</v>
      </c>
      <c r="BF1417">
        <v>1</v>
      </c>
      <c r="BI1417" s="1"/>
      <c r="BM1417" s="1"/>
      <c r="BN1417" s="1"/>
      <c r="BU1417" s="1"/>
      <c r="BV1417">
        <v>0</v>
      </c>
      <c r="BX1417">
        <v>20200</v>
      </c>
      <c r="BY1417">
        <v>77730</v>
      </c>
      <c r="BZ1417">
        <v>0</v>
      </c>
      <c r="CA1417" s="1" t="s">
        <v>769</v>
      </c>
      <c r="CB1417" s="1" t="s">
        <v>118</v>
      </c>
      <c r="CD1417">
        <v>8100</v>
      </c>
      <c r="CE1417" s="1" t="s">
        <v>106</v>
      </c>
      <c r="CF1417" s="1" t="s">
        <v>106</v>
      </c>
      <c r="CG1417" s="1"/>
      <c r="CI1417" s="1" t="s">
        <v>11066</v>
      </c>
      <c r="CJ1417" s="1" t="s">
        <v>151</v>
      </c>
      <c r="CK1417">
        <v>2464926</v>
      </c>
      <c r="CL1417">
        <v>167490</v>
      </c>
      <c r="CM1417" s="1" t="s">
        <v>765</v>
      </c>
      <c r="CO1417" s="1"/>
      <c r="CP1417" s="1"/>
      <c r="CQ1417" s="1" t="s">
        <v>11064</v>
      </c>
      <c r="CR1417" s="1" t="s">
        <v>11064</v>
      </c>
      <c r="CS1417" s="1"/>
      <c r="CU1417" s="1" t="s">
        <v>771</v>
      </c>
      <c r="CV1417" s="1" t="s">
        <v>113</v>
      </c>
      <c r="CW1417" s="1" t="s">
        <v>765</v>
      </c>
      <c r="CX1417" s="1"/>
      <c r="CZ1417" s="2"/>
      <c r="DA1417" t="str">
        <f>_xlfn.IFNA(_xlfn.XLOOKUP(R1417, LandUseCodes!$A$1:$A$70,LandUseCodes!$B$1:$B$70), "Not Listed")</f>
        <v>R - Single Family/Cabin</v>
      </c>
      <c r="DB1417" t="str">
        <f>_xlfn.IFNA(_xlfn.XLOOKUP(AD1417, Type!$A$1:$A$3,Type!$B$1:$B$3), "Not Listed")</f>
        <v>Public</v>
      </c>
    </row>
    <row r="1418" spans="1:106" x14ac:dyDescent="0.25">
      <c r="A1418" s="1" t="s">
        <v>11067</v>
      </c>
      <c r="B1418">
        <v>2025</v>
      </c>
      <c r="C1418">
        <v>1</v>
      </c>
      <c r="D1418" s="1" t="s">
        <v>11068</v>
      </c>
      <c r="E1418" s="1" t="s">
        <v>588</v>
      </c>
      <c r="F1418" s="1" t="s">
        <v>11069</v>
      </c>
      <c r="G1418">
        <v>160000</v>
      </c>
      <c r="H1418" s="1" t="s">
        <v>109</v>
      </c>
      <c r="J1418">
        <v>111550</v>
      </c>
      <c r="K1418" s="1" t="s">
        <v>11070</v>
      </c>
      <c r="L1418" s="1" t="s">
        <v>11071</v>
      </c>
      <c r="M1418" s="1" t="s">
        <v>130</v>
      </c>
      <c r="N1418">
        <v>28</v>
      </c>
      <c r="O1418" s="1"/>
      <c r="P1418" s="1" t="s">
        <v>10080</v>
      </c>
      <c r="Q1418" s="1" t="s">
        <v>117</v>
      </c>
      <c r="R1418" s="1" t="s">
        <v>156</v>
      </c>
      <c r="S1418" s="1" t="s">
        <v>11072</v>
      </c>
      <c r="T1418" s="1" t="s">
        <v>764</v>
      </c>
      <c r="U1418" s="1"/>
      <c r="V1418" s="1" t="s">
        <v>765</v>
      </c>
      <c r="W1418" s="1" t="s">
        <v>336</v>
      </c>
      <c r="X1418" s="1" t="s">
        <v>11073</v>
      </c>
      <c r="Y1418">
        <v>1</v>
      </c>
      <c r="Z1418" s="1" t="s">
        <v>143</v>
      </c>
      <c r="AA1418" s="1" t="s">
        <v>157</v>
      </c>
      <c r="AB1418" s="1" t="s">
        <v>6067</v>
      </c>
      <c r="AC1418" s="1" t="s">
        <v>171</v>
      </c>
      <c r="AD1418" s="3">
        <v>1</v>
      </c>
      <c r="AE1418" s="1" t="s">
        <v>106</v>
      </c>
      <c r="AF1418" s="1" t="s">
        <v>106</v>
      </c>
      <c r="AG1418" s="1" t="s">
        <v>106</v>
      </c>
      <c r="AH1418" s="1" t="s">
        <v>106</v>
      </c>
      <c r="AI1418" s="1"/>
      <c r="AJ1418" s="1" t="s">
        <v>108</v>
      </c>
      <c r="AK1418" s="1" t="s">
        <v>767</v>
      </c>
      <c r="AL1418" s="1"/>
      <c r="AM1418" s="1"/>
      <c r="AO1418">
        <v>2020</v>
      </c>
      <c r="AP1418">
        <v>1.5</v>
      </c>
      <c r="AQ1418" s="1" t="s">
        <v>112</v>
      </c>
      <c r="AR1418" s="1" t="s">
        <v>118</v>
      </c>
      <c r="AT1418" s="1" t="s">
        <v>108</v>
      </c>
      <c r="AU1418" s="1" t="s">
        <v>120</v>
      </c>
      <c r="AV1418">
        <v>1951</v>
      </c>
      <c r="AW1418" s="1" t="s">
        <v>130</v>
      </c>
      <c r="AX1418">
        <v>3</v>
      </c>
      <c r="AY1418">
        <v>2</v>
      </c>
      <c r="AZ1418">
        <v>0</v>
      </c>
      <c r="BA1418">
        <v>8</v>
      </c>
      <c r="BB1418" s="1"/>
      <c r="BG1418">
        <v>264</v>
      </c>
      <c r="BI1418" s="1"/>
      <c r="BM1418" s="1"/>
      <c r="BN1418" s="1"/>
      <c r="BU1418" s="1"/>
      <c r="BV1418">
        <v>0</v>
      </c>
      <c r="BW1418">
        <v>107060</v>
      </c>
      <c r="BX1418">
        <v>27370</v>
      </c>
      <c r="BY1418">
        <v>84180</v>
      </c>
      <c r="BZ1418">
        <v>0</v>
      </c>
      <c r="CA1418" s="1" t="s">
        <v>769</v>
      </c>
      <c r="CB1418" s="1" t="s">
        <v>108</v>
      </c>
      <c r="CD1418">
        <v>18975</v>
      </c>
      <c r="CE1418" s="1" t="s">
        <v>106</v>
      </c>
      <c r="CF1418" s="1" t="s">
        <v>106</v>
      </c>
      <c r="CG1418" s="1"/>
      <c r="CI1418" s="1" t="s">
        <v>11074</v>
      </c>
      <c r="CJ1418" s="1" t="s">
        <v>11075</v>
      </c>
      <c r="CK1418">
        <v>2465019</v>
      </c>
      <c r="CL1418">
        <v>167461</v>
      </c>
      <c r="CM1418" s="1" t="s">
        <v>765</v>
      </c>
      <c r="CO1418" s="1"/>
      <c r="CP1418" s="1"/>
      <c r="CQ1418" s="1" t="s">
        <v>11072</v>
      </c>
      <c r="CR1418" s="1" t="s">
        <v>11072</v>
      </c>
      <c r="CS1418" s="1"/>
      <c r="CU1418" s="1" t="s">
        <v>771</v>
      </c>
      <c r="CV1418" s="1" t="s">
        <v>113</v>
      </c>
      <c r="CW1418" s="1" t="s">
        <v>765</v>
      </c>
      <c r="CX1418" s="1"/>
      <c r="CZ1418" s="2"/>
      <c r="DA1418" t="str">
        <f>_xlfn.IFNA(_xlfn.XLOOKUP(R1418, LandUseCodes!$A$1:$A$70,LandUseCodes!$B$1:$B$70), "Not Listed")</f>
        <v>R - Single Family/Cabin</v>
      </c>
      <c r="DB1418" t="str">
        <f>_xlfn.IFNA(_xlfn.XLOOKUP(AD1418, Type!$A$1:$A$3,Type!$B$1:$B$3), "Not Listed")</f>
        <v>Public</v>
      </c>
    </row>
    <row r="1419" spans="1:106" x14ac:dyDescent="0.25">
      <c r="A1419" s="1" t="s">
        <v>11076</v>
      </c>
      <c r="B1419">
        <v>2025</v>
      </c>
      <c r="C1419">
        <v>1</v>
      </c>
      <c r="D1419" s="1" t="s">
        <v>11077</v>
      </c>
      <c r="E1419" s="1" t="s">
        <v>11078</v>
      </c>
      <c r="F1419" s="1"/>
      <c r="H1419" s="1"/>
      <c r="J1419">
        <v>77470</v>
      </c>
      <c r="K1419" s="1" t="s">
        <v>11079</v>
      </c>
      <c r="L1419" s="1" t="s">
        <v>11080</v>
      </c>
      <c r="M1419" s="1" t="s">
        <v>130</v>
      </c>
      <c r="N1419">
        <v>104</v>
      </c>
      <c r="O1419" s="1"/>
      <c r="P1419" s="1" t="s">
        <v>10080</v>
      </c>
      <c r="Q1419" s="1" t="s">
        <v>117</v>
      </c>
      <c r="R1419" s="1" t="s">
        <v>156</v>
      </c>
      <c r="S1419" s="1" t="s">
        <v>11081</v>
      </c>
      <c r="T1419" s="1" t="s">
        <v>764</v>
      </c>
      <c r="U1419" s="1"/>
      <c r="V1419" s="1" t="s">
        <v>765</v>
      </c>
      <c r="W1419" s="1"/>
      <c r="X1419" s="1"/>
      <c r="Z1419" s="1" t="s">
        <v>143</v>
      </c>
      <c r="AA1419" s="1" t="s">
        <v>157</v>
      </c>
      <c r="AB1419" s="1" t="s">
        <v>6067</v>
      </c>
      <c r="AC1419" s="1" t="s">
        <v>171</v>
      </c>
      <c r="AD1419" s="3">
        <v>1</v>
      </c>
      <c r="AE1419" s="1" t="s">
        <v>106</v>
      </c>
      <c r="AF1419" s="1" t="s">
        <v>106</v>
      </c>
      <c r="AG1419" s="1" t="s">
        <v>106</v>
      </c>
      <c r="AH1419" s="1" t="s">
        <v>106</v>
      </c>
      <c r="AI1419" s="1"/>
      <c r="AJ1419" s="1"/>
      <c r="AK1419" s="1" t="s">
        <v>767</v>
      </c>
      <c r="AL1419" s="1"/>
      <c r="AM1419" s="1"/>
      <c r="AO1419">
        <v>1164</v>
      </c>
      <c r="AP1419">
        <v>1.5</v>
      </c>
      <c r="AQ1419" s="1" t="s">
        <v>112</v>
      </c>
      <c r="AR1419" s="1" t="s">
        <v>118</v>
      </c>
      <c r="AT1419" s="1" t="s">
        <v>108</v>
      </c>
      <c r="AU1419" s="1" t="s">
        <v>159</v>
      </c>
      <c r="AV1419">
        <v>1945</v>
      </c>
      <c r="AW1419" s="1" t="s">
        <v>101</v>
      </c>
      <c r="AX1419">
        <v>3</v>
      </c>
      <c r="AY1419">
        <v>1</v>
      </c>
      <c r="AZ1419">
        <v>0</v>
      </c>
      <c r="BA1419">
        <v>6</v>
      </c>
      <c r="BB1419" s="1"/>
      <c r="BG1419">
        <v>210</v>
      </c>
      <c r="BI1419" s="1"/>
      <c r="BM1419" s="1"/>
      <c r="BN1419" s="1"/>
      <c r="BU1419" s="1"/>
      <c r="BV1419">
        <v>0</v>
      </c>
      <c r="BW1419">
        <v>76310</v>
      </c>
      <c r="BX1419">
        <v>20810</v>
      </c>
      <c r="BY1419">
        <v>56660</v>
      </c>
      <c r="BZ1419">
        <v>0</v>
      </c>
      <c r="CA1419" s="1" t="s">
        <v>769</v>
      </c>
      <c r="CB1419" s="1" t="s">
        <v>108</v>
      </c>
      <c r="CD1419">
        <v>9028</v>
      </c>
      <c r="CE1419" s="1" t="s">
        <v>106</v>
      </c>
      <c r="CF1419" s="1" t="s">
        <v>106</v>
      </c>
      <c r="CG1419" s="1"/>
      <c r="CI1419" s="1" t="s">
        <v>11082</v>
      </c>
      <c r="CJ1419" s="1" t="s">
        <v>151</v>
      </c>
      <c r="CK1419">
        <v>2465147</v>
      </c>
      <c r="CL1419">
        <v>167433</v>
      </c>
      <c r="CM1419" s="1" t="s">
        <v>765</v>
      </c>
      <c r="CO1419" s="1"/>
      <c r="CP1419" s="1"/>
      <c r="CQ1419" s="1" t="s">
        <v>11081</v>
      </c>
      <c r="CR1419" s="1" t="s">
        <v>11081</v>
      </c>
      <c r="CS1419" s="1"/>
      <c r="CU1419" s="1" t="s">
        <v>771</v>
      </c>
      <c r="CV1419" s="1" t="s">
        <v>113</v>
      </c>
      <c r="CW1419" s="1" t="s">
        <v>765</v>
      </c>
      <c r="CX1419" s="1"/>
      <c r="CZ1419" s="2"/>
      <c r="DA1419" t="str">
        <f>_xlfn.IFNA(_xlfn.XLOOKUP(R1419, LandUseCodes!$A$1:$A$70,LandUseCodes!$B$1:$B$70), "Not Listed")</f>
        <v>R - Single Family/Cabin</v>
      </c>
      <c r="DB1419" t="str">
        <f>_xlfn.IFNA(_xlfn.XLOOKUP(AD1419, Type!$A$1:$A$3,Type!$B$1:$B$3), "Not Listed")</f>
        <v>Public</v>
      </c>
    </row>
    <row r="1420" spans="1:106" x14ac:dyDescent="0.25">
      <c r="A1420" s="1" t="s">
        <v>11083</v>
      </c>
      <c r="B1420">
        <v>2025</v>
      </c>
      <c r="C1420">
        <v>1</v>
      </c>
      <c r="D1420" s="1" t="s">
        <v>11084</v>
      </c>
      <c r="E1420" s="1" t="s">
        <v>11085</v>
      </c>
      <c r="F1420" s="1" t="s">
        <v>423</v>
      </c>
      <c r="G1420">
        <v>95000</v>
      </c>
      <c r="H1420" s="1"/>
      <c r="J1420">
        <v>88440</v>
      </c>
      <c r="K1420" s="1" t="s">
        <v>11086</v>
      </c>
      <c r="L1420" s="1" t="s">
        <v>11087</v>
      </c>
      <c r="M1420" s="1" t="s">
        <v>130</v>
      </c>
      <c r="N1420">
        <v>106</v>
      </c>
      <c r="O1420" s="1"/>
      <c r="P1420" s="1" t="s">
        <v>10080</v>
      </c>
      <c r="Q1420" s="1" t="s">
        <v>117</v>
      </c>
      <c r="R1420" s="1" t="s">
        <v>156</v>
      </c>
      <c r="S1420" s="1" t="s">
        <v>11088</v>
      </c>
      <c r="T1420" s="1" t="s">
        <v>764</v>
      </c>
      <c r="U1420" s="1"/>
      <c r="V1420" s="1" t="s">
        <v>765</v>
      </c>
      <c r="W1420" s="1"/>
      <c r="X1420" s="1"/>
      <c r="Z1420" s="1" t="s">
        <v>143</v>
      </c>
      <c r="AA1420" s="1" t="s">
        <v>157</v>
      </c>
      <c r="AB1420" s="1" t="s">
        <v>6067</v>
      </c>
      <c r="AC1420" s="1" t="s">
        <v>171</v>
      </c>
      <c r="AD1420" s="3">
        <v>1</v>
      </c>
      <c r="AE1420" s="1" t="s">
        <v>106</v>
      </c>
      <c r="AF1420" s="1" t="s">
        <v>106</v>
      </c>
      <c r="AG1420" s="1" t="s">
        <v>106</v>
      </c>
      <c r="AH1420" s="1" t="s">
        <v>106</v>
      </c>
      <c r="AI1420" s="1"/>
      <c r="AJ1420" s="1" t="s">
        <v>135</v>
      </c>
      <c r="AK1420" s="1" t="s">
        <v>767</v>
      </c>
      <c r="AL1420" s="1"/>
      <c r="AM1420" s="1"/>
      <c r="AO1420">
        <v>1302</v>
      </c>
      <c r="AP1420">
        <v>1.5</v>
      </c>
      <c r="AQ1420" s="1" t="s">
        <v>108</v>
      </c>
      <c r="AR1420" s="1" t="s">
        <v>118</v>
      </c>
      <c r="AT1420" s="1" t="s">
        <v>108</v>
      </c>
      <c r="AU1420" s="1" t="s">
        <v>159</v>
      </c>
      <c r="AV1420">
        <v>1960</v>
      </c>
      <c r="AW1420" s="1" t="s">
        <v>101</v>
      </c>
      <c r="AX1420">
        <v>3</v>
      </c>
      <c r="AY1420">
        <v>1</v>
      </c>
      <c r="AZ1420">
        <v>0</v>
      </c>
      <c r="BA1420">
        <v>6</v>
      </c>
      <c r="BB1420" s="1"/>
      <c r="BE1420">
        <v>1</v>
      </c>
      <c r="BF1420">
        <v>1</v>
      </c>
      <c r="BG1420">
        <v>210</v>
      </c>
      <c r="BI1420" s="1"/>
      <c r="BM1420" s="1"/>
      <c r="BN1420" s="1"/>
      <c r="BU1420" s="1"/>
      <c r="BV1420">
        <v>0</v>
      </c>
      <c r="BX1420">
        <v>21260</v>
      </c>
      <c r="BY1420">
        <v>67180</v>
      </c>
      <c r="BZ1420">
        <v>0</v>
      </c>
      <c r="CA1420" s="1" t="s">
        <v>769</v>
      </c>
      <c r="CB1420" s="1" t="s">
        <v>108</v>
      </c>
      <c r="CD1420">
        <v>9705</v>
      </c>
      <c r="CE1420" s="1" t="s">
        <v>106</v>
      </c>
      <c r="CF1420" s="1" t="s">
        <v>106</v>
      </c>
      <c r="CG1420" s="1"/>
      <c r="CI1420" s="1" t="s">
        <v>11089</v>
      </c>
      <c r="CJ1420" s="1" t="s">
        <v>11090</v>
      </c>
      <c r="CK1420">
        <v>2465208</v>
      </c>
      <c r="CL1420">
        <v>167419</v>
      </c>
      <c r="CM1420" s="1" t="s">
        <v>765</v>
      </c>
      <c r="CO1420" s="1"/>
      <c r="CP1420" s="1"/>
      <c r="CQ1420" s="1" t="s">
        <v>11088</v>
      </c>
      <c r="CR1420" s="1" t="s">
        <v>11088</v>
      </c>
      <c r="CS1420" s="1"/>
      <c r="CU1420" s="1" t="s">
        <v>771</v>
      </c>
      <c r="CV1420" s="1" t="s">
        <v>113</v>
      </c>
      <c r="CW1420" s="1" t="s">
        <v>765</v>
      </c>
      <c r="CX1420" s="1"/>
      <c r="CZ1420" s="2"/>
      <c r="DA1420" t="str">
        <f>_xlfn.IFNA(_xlfn.XLOOKUP(R1420, LandUseCodes!$A$1:$A$70,LandUseCodes!$B$1:$B$70), "Not Listed")</f>
        <v>R - Single Family/Cabin</v>
      </c>
      <c r="DB1420" t="str">
        <f>_xlfn.IFNA(_xlfn.XLOOKUP(AD1420, Type!$A$1:$A$3,Type!$B$1:$B$3), "Not Listed")</f>
        <v>Public</v>
      </c>
    </row>
    <row r="1421" spans="1:106" x14ac:dyDescent="0.25">
      <c r="A1421" s="1" t="s">
        <v>11091</v>
      </c>
      <c r="B1421">
        <v>2025</v>
      </c>
      <c r="C1421">
        <v>1</v>
      </c>
      <c r="D1421" s="1" t="s">
        <v>11092</v>
      </c>
      <c r="E1421" s="1" t="s">
        <v>9560</v>
      </c>
      <c r="F1421" s="1" t="s">
        <v>355</v>
      </c>
      <c r="G1421">
        <v>0</v>
      </c>
      <c r="H1421" s="1"/>
      <c r="J1421">
        <v>95570</v>
      </c>
      <c r="K1421" s="1" t="s">
        <v>11093</v>
      </c>
      <c r="L1421" s="1"/>
      <c r="M1421" s="1" t="s">
        <v>130</v>
      </c>
      <c r="N1421">
        <v>112</v>
      </c>
      <c r="O1421" s="1"/>
      <c r="P1421" s="1" t="s">
        <v>10080</v>
      </c>
      <c r="Q1421" s="1" t="s">
        <v>117</v>
      </c>
      <c r="R1421" s="1" t="s">
        <v>156</v>
      </c>
      <c r="S1421" s="1" t="s">
        <v>11094</v>
      </c>
      <c r="T1421" s="1" t="s">
        <v>764</v>
      </c>
      <c r="U1421" s="1"/>
      <c r="V1421" s="1" t="s">
        <v>765</v>
      </c>
      <c r="W1421" s="1"/>
      <c r="X1421" s="1"/>
      <c r="Z1421" s="1" t="s">
        <v>143</v>
      </c>
      <c r="AA1421" s="1" t="s">
        <v>157</v>
      </c>
      <c r="AB1421" s="1" t="s">
        <v>6067</v>
      </c>
      <c r="AC1421" s="1" t="s">
        <v>171</v>
      </c>
      <c r="AD1421" s="3">
        <v>1</v>
      </c>
      <c r="AE1421" s="1" t="s">
        <v>106</v>
      </c>
      <c r="AF1421" s="1" t="s">
        <v>106</v>
      </c>
      <c r="AG1421" s="1" t="s">
        <v>106</v>
      </c>
      <c r="AH1421" s="1" t="s">
        <v>106</v>
      </c>
      <c r="AI1421" s="1"/>
      <c r="AJ1421" s="1" t="s">
        <v>108</v>
      </c>
      <c r="AK1421" s="1" t="s">
        <v>767</v>
      </c>
      <c r="AL1421" s="1"/>
      <c r="AM1421" s="1"/>
      <c r="AO1421">
        <v>1862</v>
      </c>
      <c r="AP1421">
        <v>1.5</v>
      </c>
      <c r="AQ1421" s="1" t="s">
        <v>112</v>
      </c>
      <c r="AR1421" s="1" t="s">
        <v>118</v>
      </c>
      <c r="AT1421" s="1" t="s">
        <v>108</v>
      </c>
      <c r="AU1421" s="1" t="s">
        <v>159</v>
      </c>
      <c r="AV1421">
        <v>1946</v>
      </c>
      <c r="AW1421" s="1" t="s">
        <v>101</v>
      </c>
      <c r="AX1421">
        <v>4</v>
      </c>
      <c r="AY1421">
        <v>1</v>
      </c>
      <c r="AZ1421">
        <v>0</v>
      </c>
      <c r="BA1421">
        <v>8</v>
      </c>
      <c r="BB1421" s="1"/>
      <c r="BE1421">
        <v>1</v>
      </c>
      <c r="BF1421">
        <v>1</v>
      </c>
      <c r="BG1421">
        <v>210</v>
      </c>
      <c r="BI1421" s="1"/>
      <c r="BM1421" s="1"/>
      <c r="BN1421" s="1"/>
      <c r="BU1421" s="1"/>
      <c r="BV1421">
        <v>0</v>
      </c>
      <c r="BX1421">
        <v>26290</v>
      </c>
      <c r="BY1421">
        <v>69280</v>
      </c>
      <c r="BZ1421">
        <v>0</v>
      </c>
      <c r="CA1421" s="1" t="s">
        <v>769</v>
      </c>
      <c r="CB1421" s="1" t="s">
        <v>108</v>
      </c>
      <c r="CD1421">
        <v>17325</v>
      </c>
      <c r="CE1421" s="1" t="s">
        <v>106</v>
      </c>
      <c r="CF1421" s="1" t="s">
        <v>106</v>
      </c>
      <c r="CG1421" s="1"/>
      <c r="CI1421" s="1" t="s">
        <v>11095</v>
      </c>
      <c r="CJ1421" s="1" t="s">
        <v>151</v>
      </c>
      <c r="CK1421">
        <v>2465289</v>
      </c>
      <c r="CL1421">
        <v>167404</v>
      </c>
      <c r="CM1421" s="1" t="s">
        <v>765</v>
      </c>
      <c r="CO1421" s="1"/>
      <c r="CP1421" s="1"/>
      <c r="CQ1421" s="1" t="s">
        <v>11094</v>
      </c>
      <c r="CR1421" s="1" t="s">
        <v>11094</v>
      </c>
      <c r="CS1421" s="1"/>
      <c r="CU1421" s="1" t="s">
        <v>771</v>
      </c>
      <c r="CV1421" s="1" t="s">
        <v>113</v>
      </c>
      <c r="CW1421" s="1" t="s">
        <v>765</v>
      </c>
      <c r="CX1421" s="1"/>
      <c r="CZ1421" s="2"/>
      <c r="DA1421" t="str">
        <f>_xlfn.IFNA(_xlfn.XLOOKUP(R1421, LandUseCodes!$A$1:$A$70,LandUseCodes!$B$1:$B$70), "Not Listed")</f>
        <v>R - Single Family/Cabin</v>
      </c>
      <c r="DB1421" t="str">
        <f>_xlfn.IFNA(_xlfn.XLOOKUP(AD1421, Type!$A$1:$A$3,Type!$B$1:$B$3), "Not Listed")</f>
        <v>Public</v>
      </c>
    </row>
    <row r="1422" spans="1:106" x14ac:dyDescent="0.25">
      <c r="A1422" s="1" t="s">
        <v>11096</v>
      </c>
      <c r="B1422">
        <v>2025</v>
      </c>
      <c r="C1422">
        <v>1</v>
      </c>
      <c r="D1422" s="1" t="s">
        <v>11097</v>
      </c>
      <c r="E1422" s="1" t="s">
        <v>9425</v>
      </c>
      <c r="F1422" s="1" t="s">
        <v>5266</v>
      </c>
      <c r="G1422">
        <v>1</v>
      </c>
      <c r="H1422" s="1" t="s">
        <v>115</v>
      </c>
      <c r="J1422">
        <v>99360</v>
      </c>
      <c r="K1422" s="1" t="s">
        <v>11098</v>
      </c>
      <c r="L1422" s="1" t="s">
        <v>11099</v>
      </c>
      <c r="M1422" s="1" t="s">
        <v>130</v>
      </c>
      <c r="N1422">
        <v>118</v>
      </c>
      <c r="O1422" s="1"/>
      <c r="P1422" s="1" t="s">
        <v>10080</v>
      </c>
      <c r="Q1422" s="1" t="s">
        <v>117</v>
      </c>
      <c r="R1422" s="1" t="s">
        <v>156</v>
      </c>
      <c r="S1422" s="1" t="s">
        <v>11100</v>
      </c>
      <c r="T1422" s="1" t="s">
        <v>764</v>
      </c>
      <c r="U1422" s="1"/>
      <c r="V1422" s="1" t="s">
        <v>765</v>
      </c>
      <c r="W1422" s="1" t="s">
        <v>11101</v>
      </c>
      <c r="X1422" s="1" t="s">
        <v>11102</v>
      </c>
      <c r="Y1422">
        <v>155000</v>
      </c>
      <c r="Z1422" s="1" t="s">
        <v>143</v>
      </c>
      <c r="AA1422" s="1" t="s">
        <v>157</v>
      </c>
      <c r="AB1422" s="1" t="s">
        <v>6067</v>
      </c>
      <c r="AC1422" s="1" t="s">
        <v>171</v>
      </c>
      <c r="AD1422" s="3">
        <v>1</v>
      </c>
      <c r="AE1422" s="1" t="s">
        <v>106</v>
      </c>
      <c r="AF1422" s="1" t="s">
        <v>106</v>
      </c>
      <c r="AG1422" s="1" t="s">
        <v>106</v>
      </c>
      <c r="AH1422" s="1" t="s">
        <v>106</v>
      </c>
      <c r="AI1422" s="1"/>
      <c r="AJ1422" s="1" t="s">
        <v>108</v>
      </c>
      <c r="AK1422" s="1" t="s">
        <v>767</v>
      </c>
      <c r="AL1422" s="1"/>
      <c r="AM1422" s="1"/>
      <c r="AO1422">
        <v>1848</v>
      </c>
      <c r="AP1422">
        <v>2</v>
      </c>
      <c r="AQ1422" s="1" t="s">
        <v>112</v>
      </c>
      <c r="AR1422" s="1" t="s">
        <v>118</v>
      </c>
      <c r="AT1422" s="1" t="s">
        <v>118</v>
      </c>
      <c r="AU1422" s="1" t="s">
        <v>159</v>
      </c>
      <c r="AV1422">
        <v>1925</v>
      </c>
      <c r="AW1422" s="1" t="s">
        <v>160</v>
      </c>
      <c r="AX1422">
        <v>3</v>
      </c>
      <c r="AY1422">
        <v>1</v>
      </c>
      <c r="AZ1422">
        <v>1</v>
      </c>
      <c r="BA1422">
        <v>7</v>
      </c>
      <c r="BB1422" s="1"/>
      <c r="BH1422">
        <v>616</v>
      </c>
      <c r="BI1422" s="1"/>
      <c r="BM1422" s="1"/>
      <c r="BN1422" s="1"/>
      <c r="BU1422" s="1"/>
      <c r="BV1422">
        <v>0</v>
      </c>
      <c r="BX1422">
        <v>24750</v>
      </c>
      <c r="BY1422">
        <v>74610</v>
      </c>
      <c r="BZ1422">
        <v>4290</v>
      </c>
      <c r="CA1422" s="1" t="s">
        <v>769</v>
      </c>
      <c r="CB1422" s="1" t="s">
        <v>108</v>
      </c>
      <c r="CD1422">
        <v>15000</v>
      </c>
      <c r="CE1422" s="1" t="s">
        <v>108</v>
      </c>
      <c r="CF1422" s="1" t="s">
        <v>106</v>
      </c>
      <c r="CG1422" s="1"/>
      <c r="CI1422" s="1" t="s">
        <v>11103</v>
      </c>
      <c r="CJ1422" s="1" t="s">
        <v>161</v>
      </c>
      <c r="CK1422">
        <v>2465377</v>
      </c>
      <c r="CL1422">
        <v>167384</v>
      </c>
      <c r="CM1422" s="1" t="s">
        <v>765</v>
      </c>
      <c r="CO1422" s="1"/>
      <c r="CP1422" s="1"/>
      <c r="CQ1422" s="1" t="s">
        <v>11100</v>
      </c>
      <c r="CR1422" s="1" t="s">
        <v>11100</v>
      </c>
      <c r="CS1422" s="1"/>
      <c r="CU1422" s="1" t="s">
        <v>771</v>
      </c>
      <c r="CV1422" s="1" t="s">
        <v>113</v>
      </c>
      <c r="CW1422" s="1" t="s">
        <v>765</v>
      </c>
      <c r="CX1422" s="1"/>
      <c r="CZ1422" s="2"/>
      <c r="DA1422" t="str">
        <f>_xlfn.IFNA(_xlfn.XLOOKUP(R1422, LandUseCodes!$A$1:$A$70,LandUseCodes!$B$1:$B$70), "Not Listed")</f>
        <v>R - Single Family/Cabin</v>
      </c>
      <c r="DB1422" t="str">
        <f>_xlfn.IFNA(_xlfn.XLOOKUP(AD1422, Type!$A$1:$A$3,Type!$B$1:$B$3), "Not Listed")</f>
        <v>Public</v>
      </c>
    </row>
    <row r="1423" spans="1:106" x14ac:dyDescent="0.25">
      <c r="A1423" s="1" t="s">
        <v>11104</v>
      </c>
      <c r="B1423">
        <v>2025</v>
      </c>
      <c r="C1423">
        <v>1</v>
      </c>
      <c r="D1423" s="1" t="s">
        <v>11105</v>
      </c>
      <c r="E1423" s="1" t="s">
        <v>2360</v>
      </c>
      <c r="F1423" s="1" t="s">
        <v>11106</v>
      </c>
      <c r="G1423">
        <v>150000</v>
      </c>
      <c r="H1423" s="1" t="s">
        <v>129</v>
      </c>
      <c r="J1423">
        <v>55100</v>
      </c>
      <c r="K1423" s="1" t="s">
        <v>11107</v>
      </c>
      <c r="L1423" s="1"/>
      <c r="M1423" s="1" t="s">
        <v>130</v>
      </c>
      <c r="N1423">
        <v>320</v>
      </c>
      <c r="O1423" s="1"/>
      <c r="P1423" s="1" t="s">
        <v>6154</v>
      </c>
      <c r="Q1423" s="1" t="s">
        <v>117</v>
      </c>
      <c r="R1423" s="1" t="s">
        <v>271</v>
      </c>
      <c r="S1423" s="1" t="s">
        <v>11108</v>
      </c>
      <c r="T1423" s="1" t="s">
        <v>471</v>
      </c>
      <c r="U1423" s="1"/>
      <c r="V1423" s="1" t="s">
        <v>472</v>
      </c>
      <c r="W1423" s="1" t="s">
        <v>11109</v>
      </c>
      <c r="X1423" s="1" t="s">
        <v>2406</v>
      </c>
      <c r="Y1423">
        <v>55000</v>
      </c>
      <c r="Z1423" s="1" t="s">
        <v>143</v>
      </c>
      <c r="AA1423" s="1" t="s">
        <v>157</v>
      </c>
      <c r="AB1423" s="1" t="s">
        <v>6067</v>
      </c>
      <c r="AC1423" s="1" t="s">
        <v>171</v>
      </c>
      <c r="AD1423" s="3">
        <v>1</v>
      </c>
      <c r="AE1423" s="1" t="s">
        <v>106</v>
      </c>
      <c r="AF1423" s="1" t="s">
        <v>106</v>
      </c>
      <c r="AG1423" s="1" t="s">
        <v>106</v>
      </c>
      <c r="AH1423" s="1" t="s">
        <v>106</v>
      </c>
      <c r="AI1423" s="1"/>
      <c r="AJ1423" s="1" t="s">
        <v>108</v>
      </c>
      <c r="AK1423" s="1" t="s">
        <v>767</v>
      </c>
      <c r="AL1423" s="1"/>
      <c r="AM1423" s="1"/>
      <c r="AQ1423" s="1"/>
      <c r="AR1423" s="1"/>
      <c r="AT1423" s="1"/>
      <c r="AU1423" s="1"/>
      <c r="AW1423" s="1"/>
      <c r="BB1423" s="1"/>
      <c r="BI1423" s="1"/>
      <c r="BM1423" s="1"/>
      <c r="BN1423" s="1"/>
      <c r="BU1423" s="1"/>
      <c r="BV1423">
        <v>0</v>
      </c>
      <c r="BX1423">
        <v>55100</v>
      </c>
      <c r="BY1423">
        <v>0</v>
      </c>
      <c r="BZ1423">
        <v>0</v>
      </c>
      <c r="CA1423" s="1" t="s">
        <v>769</v>
      </c>
      <c r="CB1423" s="1"/>
      <c r="CD1423">
        <v>60984</v>
      </c>
      <c r="CE1423" s="1"/>
      <c r="CF1423" s="1" t="s">
        <v>106</v>
      </c>
      <c r="CG1423" s="1"/>
      <c r="CI1423" s="1" t="s">
        <v>11110</v>
      </c>
      <c r="CJ1423" s="1" t="s">
        <v>11111</v>
      </c>
      <c r="CK1423">
        <v>2465219</v>
      </c>
      <c r="CL1423">
        <v>167270</v>
      </c>
      <c r="CM1423" s="1" t="s">
        <v>765</v>
      </c>
      <c r="CO1423" s="1"/>
      <c r="CP1423" s="1"/>
      <c r="CQ1423" s="1" t="s">
        <v>11112</v>
      </c>
      <c r="CR1423" s="1" t="s">
        <v>11108</v>
      </c>
      <c r="CS1423" s="1"/>
      <c r="CU1423" s="1" t="s">
        <v>473</v>
      </c>
      <c r="CV1423" s="1" t="s">
        <v>113</v>
      </c>
      <c r="CW1423" s="1" t="s">
        <v>472</v>
      </c>
      <c r="CX1423" s="1"/>
      <c r="CZ1423" s="2"/>
      <c r="DA1423" t="str">
        <f>_xlfn.IFNA(_xlfn.XLOOKUP(R1423, LandUseCodes!$A$1:$A$70,LandUseCodes!$B$1:$B$70), "Not Listed")</f>
        <v>R - Vacant Land Residential</v>
      </c>
      <c r="DB1423" t="str">
        <f>_xlfn.IFNA(_xlfn.XLOOKUP(AD1423, Type!$A$1:$A$3,Type!$B$1:$B$3), "Not Listed")</f>
        <v>Public</v>
      </c>
    </row>
    <row r="1424" spans="1:106" x14ac:dyDescent="0.25">
      <c r="A1424" s="1" t="s">
        <v>11113</v>
      </c>
      <c r="B1424">
        <v>2025</v>
      </c>
      <c r="C1424">
        <v>1</v>
      </c>
      <c r="D1424" s="1" t="s">
        <v>11114</v>
      </c>
      <c r="E1424" s="1" t="s">
        <v>11115</v>
      </c>
      <c r="F1424" s="1" t="s">
        <v>11116</v>
      </c>
      <c r="G1424">
        <v>187900</v>
      </c>
      <c r="H1424" s="1"/>
      <c r="J1424">
        <v>110860</v>
      </c>
      <c r="K1424" s="1" t="s">
        <v>11117</v>
      </c>
      <c r="L1424" s="1" t="s">
        <v>11118</v>
      </c>
      <c r="M1424" s="1" t="s">
        <v>130</v>
      </c>
      <c r="N1424">
        <v>207</v>
      </c>
      <c r="O1424" s="1"/>
      <c r="P1424" s="1" t="s">
        <v>9666</v>
      </c>
      <c r="Q1424" s="1" t="s">
        <v>117</v>
      </c>
      <c r="R1424" s="1" t="s">
        <v>156</v>
      </c>
      <c r="S1424" s="1" t="s">
        <v>11119</v>
      </c>
      <c r="T1424" s="1" t="s">
        <v>764</v>
      </c>
      <c r="U1424" s="1"/>
      <c r="V1424" s="1" t="s">
        <v>765</v>
      </c>
      <c r="W1424" s="1" t="s">
        <v>11120</v>
      </c>
      <c r="X1424" s="1" t="s">
        <v>4825</v>
      </c>
      <c r="Y1424">
        <v>26250</v>
      </c>
      <c r="Z1424" s="1" t="s">
        <v>143</v>
      </c>
      <c r="AA1424" s="1" t="s">
        <v>157</v>
      </c>
      <c r="AB1424" s="1" t="s">
        <v>6067</v>
      </c>
      <c r="AC1424" s="1" t="s">
        <v>171</v>
      </c>
      <c r="AD1424" s="3">
        <v>1</v>
      </c>
      <c r="AE1424" s="1" t="s">
        <v>106</v>
      </c>
      <c r="AF1424" s="1" t="s">
        <v>106</v>
      </c>
      <c r="AG1424" s="1" t="s">
        <v>106</v>
      </c>
      <c r="AH1424" s="1" t="s">
        <v>106</v>
      </c>
      <c r="AI1424" s="1"/>
      <c r="AJ1424" s="1" t="s">
        <v>104</v>
      </c>
      <c r="AK1424" s="1" t="s">
        <v>767</v>
      </c>
      <c r="AL1424" s="1"/>
      <c r="AM1424" s="1"/>
      <c r="AO1424">
        <v>1566</v>
      </c>
      <c r="AP1424">
        <v>2</v>
      </c>
      <c r="AQ1424" s="1" t="s">
        <v>143</v>
      </c>
      <c r="AR1424" s="1" t="s">
        <v>118</v>
      </c>
      <c r="AT1424" s="1" t="s">
        <v>108</v>
      </c>
      <c r="AU1424" s="1" t="s">
        <v>120</v>
      </c>
      <c r="AV1424">
        <v>2000</v>
      </c>
      <c r="AW1424" s="1" t="s">
        <v>130</v>
      </c>
      <c r="AX1424">
        <v>3</v>
      </c>
      <c r="AY1424">
        <v>2</v>
      </c>
      <c r="AZ1424">
        <v>1</v>
      </c>
      <c r="BA1424">
        <v>7</v>
      </c>
      <c r="BB1424" s="1"/>
      <c r="BG1424">
        <v>300</v>
      </c>
      <c r="BI1424" s="1"/>
      <c r="BM1424" s="1"/>
      <c r="BN1424" s="1"/>
      <c r="BU1424" s="1"/>
      <c r="BV1424">
        <v>0</v>
      </c>
      <c r="BW1424">
        <v>121870</v>
      </c>
      <c r="BX1424">
        <v>24670</v>
      </c>
      <c r="BY1424">
        <v>86190</v>
      </c>
      <c r="BZ1424">
        <v>0</v>
      </c>
      <c r="CA1424" s="1" t="s">
        <v>769</v>
      </c>
      <c r="CB1424" s="1" t="s">
        <v>108</v>
      </c>
      <c r="CD1424">
        <v>14876</v>
      </c>
      <c r="CE1424" s="1" t="s">
        <v>106</v>
      </c>
      <c r="CF1424" s="1" t="s">
        <v>106</v>
      </c>
      <c r="CG1424" s="1"/>
      <c r="CI1424" s="1" t="s">
        <v>11121</v>
      </c>
      <c r="CJ1424" s="1" t="s">
        <v>250</v>
      </c>
      <c r="CK1424">
        <v>2465127</v>
      </c>
      <c r="CL1424">
        <v>167135</v>
      </c>
      <c r="CM1424" s="1" t="s">
        <v>765</v>
      </c>
      <c r="CO1424" s="1"/>
      <c r="CP1424" s="1"/>
      <c r="CQ1424" s="1" t="s">
        <v>11119</v>
      </c>
      <c r="CR1424" s="1" t="s">
        <v>11119</v>
      </c>
      <c r="CS1424" s="1"/>
      <c r="CU1424" s="1" t="s">
        <v>771</v>
      </c>
      <c r="CV1424" s="1" t="s">
        <v>113</v>
      </c>
      <c r="CW1424" s="1" t="s">
        <v>765</v>
      </c>
      <c r="CX1424" s="1"/>
      <c r="CZ1424" s="2"/>
      <c r="DA1424" t="str">
        <f>_xlfn.IFNA(_xlfn.XLOOKUP(R1424, LandUseCodes!$A$1:$A$70,LandUseCodes!$B$1:$B$70), "Not Listed")</f>
        <v>R - Single Family/Cabin</v>
      </c>
      <c r="DB1424" t="str">
        <f>_xlfn.IFNA(_xlfn.XLOOKUP(AD1424, Type!$A$1:$A$3,Type!$B$1:$B$3), "Not Listed")</f>
        <v>Public</v>
      </c>
    </row>
    <row r="1425" spans="1:106" x14ac:dyDescent="0.25">
      <c r="A1425" s="1" t="s">
        <v>11122</v>
      </c>
      <c r="B1425">
        <v>2025</v>
      </c>
      <c r="C1425">
        <v>1</v>
      </c>
      <c r="D1425" s="1" t="s">
        <v>6608</v>
      </c>
      <c r="E1425" s="1" t="s">
        <v>11123</v>
      </c>
      <c r="F1425" s="1" t="s">
        <v>6609</v>
      </c>
      <c r="G1425">
        <v>248500</v>
      </c>
      <c r="H1425" s="1"/>
      <c r="J1425">
        <v>93860</v>
      </c>
      <c r="K1425" s="1" t="s">
        <v>11124</v>
      </c>
      <c r="L1425" s="1" t="s">
        <v>11125</v>
      </c>
      <c r="M1425" s="1" t="s">
        <v>130</v>
      </c>
      <c r="N1425">
        <v>209</v>
      </c>
      <c r="O1425" s="1"/>
      <c r="P1425" s="1" t="s">
        <v>9666</v>
      </c>
      <c r="Q1425" s="1" t="s">
        <v>117</v>
      </c>
      <c r="R1425" s="1" t="s">
        <v>156</v>
      </c>
      <c r="S1425" s="1" t="s">
        <v>11126</v>
      </c>
      <c r="T1425" s="1" t="s">
        <v>764</v>
      </c>
      <c r="U1425" s="1"/>
      <c r="V1425" s="1" t="s">
        <v>765</v>
      </c>
      <c r="W1425" s="1" t="s">
        <v>11127</v>
      </c>
      <c r="X1425" s="1" t="s">
        <v>11128</v>
      </c>
      <c r="Y1425">
        <v>209900</v>
      </c>
      <c r="Z1425" s="1" t="s">
        <v>143</v>
      </c>
      <c r="AA1425" s="1" t="s">
        <v>157</v>
      </c>
      <c r="AB1425" s="1" t="s">
        <v>6067</v>
      </c>
      <c r="AC1425" s="1" t="s">
        <v>171</v>
      </c>
      <c r="AD1425" s="3">
        <v>1</v>
      </c>
      <c r="AE1425" s="1" t="s">
        <v>106</v>
      </c>
      <c r="AF1425" s="1" t="s">
        <v>106</v>
      </c>
      <c r="AG1425" s="1" t="s">
        <v>106</v>
      </c>
      <c r="AH1425" s="1" t="s">
        <v>108</v>
      </c>
      <c r="AI1425" s="1"/>
      <c r="AJ1425" s="1" t="s">
        <v>104</v>
      </c>
      <c r="AK1425" s="1" t="s">
        <v>767</v>
      </c>
      <c r="AL1425" s="1"/>
      <c r="AM1425" s="1"/>
      <c r="AO1425">
        <v>1136</v>
      </c>
      <c r="AP1425">
        <v>1</v>
      </c>
      <c r="AQ1425" s="1" t="s">
        <v>143</v>
      </c>
      <c r="AR1425" s="1" t="s">
        <v>118</v>
      </c>
      <c r="AT1425" s="1" t="s">
        <v>107</v>
      </c>
      <c r="AU1425" s="1" t="s">
        <v>159</v>
      </c>
      <c r="AV1425">
        <v>1959</v>
      </c>
      <c r="AW1425" s="1" t="s">
        <v>172</v>
      </c>
      <c r="AX1425">
        <v>3</v>
      </c>
      <c r="AY1425">
        <v>1</v>
      </c>
      <c r="AZ1425">
        <v>0</v>
      </c>
      <c r="BA1425">
        <v>5</v>
      </c>
      <c r="BB1425" s="1"/>
      <c r="BG1425">
        <v>720</v>
      </c>
      <c r="BI1425" s="1"/>
      <c r="BM1425" s="1"/>
      <c r="BN1425" s="1"/>
      <c r="BU1425" s="1"/>
      <c r="BV1425">
        <v>0</v>
      </c>
      <c r="BX1425">
        <v>23330</v>
      </c>
      <c r="BY1425">
        <v>70530</v>
      </c>
      <c r="BZ1425">
        <v>770</v>
      </c>
      <c r="CA1425" s="1" t="s">
        <v>769</v>
      </c>
      <c r="CB1425" s="1" t="s">
        <v>107</v>
      </c>
      <c r="CD1425">
        <v>14643</v>
      </c>
      <c r="CE1425" s="1" t="s">
        <v>106</v>
      </c>
      <c r="CF1425" s="1" t="s">
        <v>106</v>
      </c>
      <c r="CG1425" s="1"/>
      <c r="CI1425" s="1" t="s">
        <v>11129</v>
      </c>
      <c r="CJ1425" s="1" t="s">
        <v>151</v>
      </c>
      <c r="CK1425">
        <v>2465038</v>
      </c>
      <c r="CL1425">
        <v>167155</v>
      </c>
      <c r="CM1425" s="1" t="s">
        <v>765</v>
      </c>
      <c r="CO1425" s="1"/>
      <c r="CP1425" s="1"/>
      <c r="CQ1425" s="1" t="s">
        <v>11126</v>
      </c>
      <c r="CR1425" s="1" t="s">
        <v>11126</v>
      </c>
      <c r="CS1425" s="1"/>
      <c r="CU1425" s="1" t="s">
        <v>771</v>
      </c>
      <c r="CV1425" s="1" t="s">
        <v>113</v>
      </c>
      <c r="CW1425" s="1" t="s">
        <v>765</v>
      </c>
      <c r="CX1425" s="1"/>
      <c r="CZ1425" s="2"/>
      <c r="DA1425" t="str">
        <f>_xlfn.IFNA(_xlfn.XLOOKUP(R1425, LandUseCodes!$A$1:$A$70,LandUseCodes!$B$1:$B$70), "Not Listed")</f>
        <v>R - Single Family/Cabin</v>
      </c>
      <c r="DB1425" t="str">
        <f>_xlfn.IFNA(_xlfn.XLOOKUP(AD1425, Type!$A$1:$A$3,Type!$B$1:$B$3), "Not Listed")</f>
        <v>Public</v>
      </c>
    </row>
    <row r="1426" spans="1:106" x14ac:dyDescent="0.25">
      <c r="A1426" s="1" t="s">
        <v>11130</v>
      </c>
      <c r="B1426">
        <v>2025</v>
      </c>
      <c r="C1426">
        <v>1</v>
      </c>
      <c r="D1426" s="1" t="s">
        <v>11131</v>
      </c>
      <c r="E1426" s="1" t="s">
        <v>6390</v>
      </c>
      <c r="F1426" s="1" t="s">
        <v>11132</v>
      </c>
      <c r="G1426">
        <v>125000</v>
      </c>
      <c r="H1426" s="1"/>
      <c r="J1426">
        <v>82370</v>
      </c>
      <c r="K1426" s="1" t="s">
        <v>11133</v>
      </c>
      <c r="L1426" s="1"/>
      <c r="M1426" s="1" t="s">
        <v>130</v>
      </c>
      <c r="N1426">
        <v>205</v>
      </c>
      <c r="O1426" s="1"/>
      <c r="P1426" s="1" t="s">
        <v>9666</v>
      </c>
      <c r="Q1426" s="1" t="s">
        <v>117</v>
      </c>
      <c r="R1426" s="1" t="s">
        <v>156</v>
      </c>
      <c r="S1426" s="1" t="s">
        <v>11134</v>
      </c>
      <c r="T1426" s="1" t="s">
        <v>764</v>
      </c>
      <c r="U1426" s="1"/>
      <c r="V1426" s="1" t="s">
        <v>765</v>
      </c>
      <c r="W1426" s="1" t="s">
        <v>11135</v>
      </c>
      <c r="X1426" s="1" t="s">
        <v>11136</v>
      </c>
      <c r="Y1426">
        <v>83500</v>
      </c>
      <c r="Z1426" s="1" t="s">
        <v>143</v>
      </c>
      <c r="AA1426" s="1" t="s">
        <v>157</v>
      </c>
      <c r="AB1426" s="1" t="s">
        <v>6067</v>
      </c>
      <c r="AC1426" s="1" t="s">
        <v>171</v>
      </c>
      <c r="AD1426" s="3">
        <v>1</v>
      </c>
      <c r="AE1426" s="1" t="s">
        <v>106</v>
      </c>
      <c r="AF1426" s="1" t="s">
        <v>106</v>
      </c>
      <c r="AG1426" s="1" t="s">
        <v>106</v>
      </c>
      <c r="AH1426" s="1" t="s">
        <v>106</v>
      </c>
      <c r="AI1426" s="1"/>
      <c r="AJ1426" s="1" t="s">
        <v>104</v>
      </c>
      <c r="AK1426" s="1" t="s">
        <v>767</v>
      </c>
      <c r="AL1426" s="1"/>
      <c r="AM1426" s="1"/>
      <c r="AO1426">
        <v>1592</v>
      </c>
      <c r="AP1426">
        <v>2</v>
      </c>
      <c r="AQ1426" s="1" t="s">
        <v>143</v>
      </c>
      <c r="AR1426" s="1" t="s">
        <v>118</v>
      </c>
      <c r="AT1426" s="1" t="s">
        <v>118</v>
      </c>
      <c r="AU1426" s="1" t="s">
        <v>159</v>
      </c>
      <c r="AV1426">
        <v>1930</v>
      </c>
      <c r="AW1426" s="1" t="s">
        <v>160</v>
      </c>
      <c r="AX1426">
        <v>3</v>
      </c>
      <c r="AY1426">
        <v>1</v>
      </c>
      <c r="AZ1426">
        <v>1</v>
      </c>
      <c r="BA1426">
        <v>6</v>
      </c>
      <c r="BB1426" s="1"/>
      <c r="BI1426" s="1"/>
      <c r="BM1426" s="1"/>
      <c r="BN1426" s="1"/>
      <c r="BU1426" s="1"/>
      <c r="BV1426">
        <v>0</v>
      </c>
      <c r="BX1426">
        <v>22060</v>
      </c>
      <c r="BY1426">
        <v>60310</v>
      </c>
      <c r="BZ1426">
        <v>0</v>
      </c>
      <c r="CA1426" s="1" t="s">
        <v>769</v>
      </c>
      <c r="CB1426" s="1" t="s">
        <v>108</v>
      </c>
      <c r="CD1426">
        <v>10929</v>
      </c>
      <c r="CE1426" s="1" t="s">
        <v>108</v>
      </c>
      <c r="CF1426" s="1" t="s">
        <v>106</v>
      </c>
      <c r="CG1426" s="1"/>
      <c r="CI1426" s="1" t="s">
        <v>11137</v>
      </c>
      <c r="CJ1426" s="1" t="s">
        <v>252</v>
      </c>
      <c r="CK1426">
        <v>2465209</v>
      </c>
      <c r="CL1426">
        <v>167116</v>
      </c>
      <c r="CM1426" s="1" t="s">
        <v>765</v>
      </c>
      <c r="CO1426" s="1"/>
      <c r="CP1426" s="1"/>
      <c r="CQ1426" s="1" t="s">
        <v>11134</v>
      </c>
      <c r="CR1426" s="1" t="s">
        <v>11134</v>
      </c>
      <c r="CS1426" s="1"/>
      <c r="CU1426" s="1" t="s">
        <v>771</v>
      </c>
      <c r="CV1426" s="1" t="s">
        <v>113</v>
      </c>
      <c r="CW1426" s="1" t="s">
        <v>765</v>
      </c>
      <c r="CX1426" s="1"/>
      <c r="CZ1426" s="2"/>
      <c r="DA1426" t="str">
        <f>_xlfn.IFNA(_xlfn.XLOOKUP(R1426, LandUseCodes!$A$1:$A$70,LandUseCodes!$B$1:$B$70), "Not Listed")</f>
        <v>R - Single Family/Cabin</v>
      </c>
      <c r="DB1426" t="str">
        <f>_xlfn.IFNA(_xlfn.XLOOKUP(AD1426, Type!$A$1:$A$3,Type!$B$1:$B$3), "Not Listed")</f>
        <v>Public</v>
      </c>
    </row>
    <row r="1427" spans="1:106" x14ac:dyDescent="0.25">
      <c r="A1427" s="1" t="s">
        <v>11138</v>
      </c>
      <c r="B1427">
        <v>2025</v>
      </c>
      <c r="C1427">
        <v>1</v>
      </c>
      <c r="D1427" s="1" t="s">
        <v>11139</v>
      </c>
      <c r="E1427" s="1" t="s">
        <v>1159</v>
      </c>
      <c r="F1427" s="1" t="s">
        <v>11140</v>
      </c>
      <c r="G1427">
        <v>60000</v>
      </c>
      <c r="H1427" s="1"/>
      <c r="J1427">
        <v>59750</v>
      </c>
      <c r="K1427" s="1" t="s">
        <v>11141</v>
      </c>
      <c r="L1427" s="1"/>
      <c r="M1427" s="1" t="s">
        <v>130</v>
      </c>
      <c r="N1427">
        <v>120</v>
      </c>
      <c r="O1427" s="1"/>
      <c r="P1427" s="1" t="s">
        <v>9666</v>
      </c>
      <c r="Q1427" s="1" t="s">
        <v>117</v>
      </c>
      <c r="R1427" s="1" t="s">
        <v>156</v>
      </c>
      <c r="S1427" s="1" t="s">
        <v>11142</v>
      </c>
      <c r="T1427" s="1" t="s">
        <v>764</v>
      </c>
      <c r="U1427" s="1"/>
      <c r="V1427" s="1" t="s">
        <v>765</v>
      </c>
      <c r="W1427" s="1" t="s">
        <v>11143</v>
      </c>
      <c r="X1427" s="1" t="s">
        <v>11144</v>
      </c>
      <c r="Y1427">
        <v>1</v>
      </c>
      <c r="Z1427" s="1" t="s">
        <v>143</v>
      </c>
      <c r="AA1427" s="1" t="s">
        <v>157</v>
      </c>
      <c r="AB1427" s="1" t="s">
        <v>6067</v>
      </c>
      <c r="AC1427" s="1" t="s">
        <v>171</v>
      </c>
      <c r="AD1427" s="3">
        <v>1</v>
      </c>
      <c r="AE1427" s="1" t="s">
        <v>106</v>
      </c>
      <c r="AF1427" s="1" t="s">
        <v>106</v>
      </c>
      <c r="AG1427" s="1" t="s">
        <v>106</v>
      </c>
      <c r="AH1427" s="1" t="s">
        <v>106</v>
      </c>
      <c r="AI1427" s="1"/>
      <c r="AJ1427" s="1" t="s">
        <v>104</v>
      </c>
      <c r="AK1427" s="1" t="s">
        <v>767</v>
      </c>
      <c r="AL1427" s="1"/>
      <c r="AM1427" s="1"/>
      <c r="AO1427">
        <v>1188</v>
      </c>
      <c r="AP1427">
        <v>2</v>
      </c>
      <c r="AQ1427" s="1" t="s">
        <v>154</v>
      </c>
      <c r="AR1427" s="1" t="s">
        <v>118</v>
      </c>
      <c r="AT1427" s="1" t="s">
        <v>108</v>
      </c>
      <c r="AU1427" s="1" t="s">
        <v>159</v>
      </c>
      <c r="AV1427">
        <v>1915</v>
      </c>
      <c r="AW1427" s="1" t="s">
        <v>160</v>
      </c>
      <c r="AX1427">
        <v>3</v>
      </c>
      <c r="AY1427">
        <v>1</v>
      </c>
      <c r="AZ1427">
        <v>0</v>
      </c>
      <c r="BA1427">
        <v>6</v>
      </c>
      <c r="BB1427" s="1"/>
      <c r="BI1427" s="1"/>
      <c r="BM1427" s="1"/>
      <c r="BN1427" s="1"/>
      <c r="BU1427" s="1"/>
      <c r="BV1427">
        <v>0</v>
      </c>
      <c r="BX1427">
        <v>19800</v>
      </c>
      <c r="BY1427">
        <v>39950</v>
      </c>
      <c r="BZ1427">
        <v>0</v>
      </c>
      <c r="CA1427" s="1" t="s">
        <v>769</v>
      </c>
      <c r="CB1427" s="1" t="s">
        <v>108</v>
      </c>
      <c r="CD1427">
        <v>7500</v>
      </c>
      <c r="CE1427" s="1" t="s">
        <v>108</v>
      </c>
      <c r="CF1427" s="1" t="s">
        <v>106</v>
      </c>
      <c r="CG1427" s="1"/>
      <c r="CI1427" s="1" t="s">
        <v>11145</v>
      </c>
      <c r="CJ1427" s="1" t="s">
        <v>151</v>
      </c>
      <c r="CK1427">
        <v>2465278</v>
      </c>
      <c r="CL1427">
        <v>167099</v>
      </c>
      <c r="CM1427" s="1" t="s">
        <v>765</v>
      </c>
      <c r="CO1427" s="1"/>
      <c r="CP1427" s="1"/>
      <c r="CQ1427" s="1" t="s">
        <v>11146</v>
      </c>
      <c r="CR1427" s="1" t="s">
        <v>11142</v>
      </c>
      <c r="CS1427" s="1"/>
      <c r="CU1427" s="1" t="s">
        <v>771</v>
      </c>
      <c r="CV1427" s="1" t="s">
        <v>113</v>
      </c>
      <c r="CW1427" s="1" t="s">
        <v>765</v>
      </c>
      <c r="CX1427" s="1"/>
      <c r="CZ1427" s="2"/>
      <c r="DA1427" t="str">
        <f>_xlfn.IFNA(_xlfn.XLOOKUP(R1427, LandUseCodes!$A$1:$A$70,LandUseCodes!$B$1:$B$70), "Not Listed")</f>
        <v>R - Single Family/Cabin</v>
      </c>
      <c r="DB1427" t="str">
        <f>_xlfn.IFNA(_xlfn.XLOOKUP(AD1427, Type!$A$1:$A$3,Type!$B$1:$B$3), "Not Listed")</f>
        <v>Public</v>
      </c>
    </row>
    <row r="1428" spans="1:106" x14ac:dyDescent="0.25">
      <c r="A1428" s="1" t="s">
        <v>11147</v>
      </c>
      <c r="B1428">
        <v>2025</v>
      </c>
      <c r="C1428">
        <v>1</v>
      </c>
      <c r="D1428" s="1" t="s">
        <v>11148</v>
      </c>
      <c r="E1428" s="1" t="s">
        <v>11149</v>
      </c>
      <c r="F1428" s="1" t="s">
        <v>11150</v>
      </c>
      <c r="G1428">
        <v>229000</v>
      </c>
      <c r="H1428" s="1" t="s">
        <v>280</v>
      </c>
      <c r="J1428">
        <v>134300</v>
      </c>
      <c r="K1428" s="1" t="s">
        <v>11151</v>
      </c>
      <c r="L1428" s="1"/>
      <c r="M1428" s="1" t="s">
        <v>130</v>
      </c>
      <c r="N1428">
        <v>326</v>
      </c>
      <c r="O1428" s="1"/>
      <c r="P1428" s="1" t="s">
        <v>6154</v>
      </c>
      <c r="Q1428" s="1" t="s">
        <v>117</v>
      </c>
      <c r="R1428" s="1" t="s">
        <v>156</v>
      </c>
      <c r="S1428" s="1" t="s">
        <v>11152</v>
      </c>
      <c r="T1428" s="1" t="s">
        <v>764</v>
      </c>
      <c r="U1428" s="1"/>
      <c r="V1428" s="1" t="s">
        <v>765</v>
      </c>
      <c r="W1428" s="1" t="s">
        <v>8634</v>
      </c>
      <c r="X1428" s="1" t="s">
        <v>11153</v>
      </c>
      <c r="Y1428">
        <v>29000</v>
      </c>
      <c r="Z1428" s="1" t="s">
        <v>143</v>
      </c>
      <c r="AA1428" s="1" t="s">
        <v>157</v>
      </c>
      <c r="AB1428" s="1" t="s">
        <v>6067</v>
      </c>
      <c r="AC1428" s="1" t="s">
        <v>171</v>
      </c>
      <c r="AD1428" s="3">
        <v>1</v>
      </c>
      <c r="AE1428" s="1" t="s">
        <v>106</v>
      </c>
      <c r="AF1428" s="1" t="s">
        <v>106</v>
      </c>
      <c r="AG1428" s="1" t="s">
        <v>106</v>
      </c>
      <c r="AH1428" s="1" t="s">
        <v>106</v>
      </c>
      <c r="AI1428" s="1"/>
      <c r="AJ1428" s="1" t="s">
        <v>108</v>
      </c>
      <c r="AK1428" s="1" t="s">
        <v>767</v>
      </c>
      <c r="AL1428" s="1"/>
      <c r="AM1428" s="1"/>
      <c r="AO1428">
        <v>1676</v>
      </c>
      <c r="AP1428">
        <v>2</v>
      </c>
      <c r="AQ1428" s="1" t="s">
        <v>143</v>
      </c>
      <c r="AR1428" s="1" t="s">
        <v>118</v>
      </c>
      <c r="AT1428" s="1" t="s">
        <v>108</v>
      </c>
      <c r="AU1428" s="1" t="s">
        <v>120</v>
      </c>
      <c r="AV1428">
        <v>2015</v>
      </c>
      <c r="AW1428" s="1" t="s">
        <v>130</v>
      </c>
      <c r="AX1428">
        <v>3</v>
      </c>
      <c r="AY1428">
        <v>2</v>
      </c>
      <c r="AZ1428">
        <v>1</v>
      </c>
      <c r="BA1428">
        <v>6</v>
      </c>
      <c r="BB1428" s="1"/>
      <c r="BG1428">
        <v>336</v>
      </c>
      <c r="BI1428" s="1"/>
      <c r="BM1428" s="1"/>
      <c r="BN1428" s="1"/>
      <c r="BU1428" s="1"/>
      <c r="BV1428">
        <v>0</v>
      </c>
      <c r="BW1428">
        <v>23320</v>
      </c>
      <c r="BX1428">
        <v>23310</v>
      </c>
      <c r="BY1428">
        <v>110990</v>
      </c>
      <c r="BZ1428">
        <v>0</v>
      </c>
      <c r="CA1428" s="1" t="s">
        <v>769</v>
      </c>
      <c r="CB1428" s="1" t="s">
        <v>108</v>
      </c>
      <c r="CD1428">
        <v>12825</v>
      </c>
      <c r="CE1428" s="1" t="s">
        <v>106</v>
      </c>
      <c r="CF1428" s="1" t="s">
        <v>106</v>
      </c>
      <c r="CG1428" s="1"/>
      <c r="CI1428" s="1" t="s">
        <v>11154</v>
      </c>
      <c r="CJ1428" s="1" t="s">
        <v>151</v>
      </c>
      <c r="CK1428">
        <v>2465340</v>
      </c>
      <c r="CL1428">
        <v>167085</v>
      </c>
      <c r="CM1428" s="1" t="s">
        <v>765</v>
      </c>
      <c r="CO1428" s="1"/>
      <c r="CP1428" s="1"/>
      <c r="CQ1428" s="1" t="s">
        <v>11152</v>
      </c>
      <c r="CR1428" s="1" t="s">
        <v>11152</v>
      </c>
      <c r="CS1428" s="1"/>
      <c r="CU1428" s="1" t="s">
        <v>771</v>
      </c>
      <c r="CV1428" s="1" t="s">
        <v>113</v>
      </c>
      <c r="CW1428" s="1" t="s">
        <v>765</v>
      </c>
      <c r="CX1428" s="1"/>
      <c r="CZ1428" s="2"/>
      <c r="DA1428" t="str">
        <f>_xlfn.IFNA(_xlfn.XLOOKUP(R1428, LandUseCodes!$A$1:$A$70,LandUseCodes!$B$1:$B$70), "Not Listed")</f>
        <v>R - Single Family/Cabin</v>
      </c>
      <c r="DB1428" t="str">
        <f>_xlfn.IFNA(_xlfn.XLOOKUP(AD1428, Type!$A$1:$A$3,Type!$B$1:$B$3), "Not Listed")</f>
        <v>Public</v>
      </c>
    </row>
    <row r="1429" spans="1:106" x14ac:dyDescent="0.25">
      <c r="A1429" s="1" t="s">
        <v>11155</v>
      </c>
      <c r="B1429">
        <v>2025</v>
      </c>
      <c r="C1429">
        <v>1</v>
      </c>
      <c r="D1429" s="1" t="s">
        <v>11156</v>
      </c>
      <c r="E1429" s="1" t="s">
        <v>1253</v>
      </c>
      <c r="F1429" s="1" t="s">
        <v>11157</v>
      </c>
      <c r="G1429">
        <v>1</v>
      </c>
      <c r="H1429" s="1" t="s">
        <v>115</v>
      </c>
      <c r="J1429">
        <v>60340</v>
      </c>
      <c r="K1429" s="1" t="s">
        <v>11158</v>
      </c>
      <c r="L1429" s="1"/>
      <c r="M1429" s="1" t="s">
        <v>130</v>
      </c>
      <c r="N1429">
        <v>325</v>
      </c>
      <c r="O1429" s="1"/>
      <c r="P1429" s="1" t="s">
        <v>6154</v>
      </c>
      <c r="Q1429" s="1" t="s">
        <v>117</v>
      </c>
      <c r="R1429" s="1" t="s">
        <v>156</v>
      </c>
      <c r="S1429" s="1" t="s">
        <v>11159</v>
      </c>
      <c r="T1429" s="1" t="s">
        <v>471</v>
      </c>
      <c r="U1429" s="1"/>
      <c r="V1429" s="1" t="s">
        <v>472</v>
      </c>
      <c r="W1429" s="1" t="s">
        <v>11160</v>
      </c>
      <c r="X1429" s="1" t="s">
        <v>11161</v>
      </c>
      <c r="Y1429">
        <v>138000</v>
      </c>
      <c r="Z1429" s="1" t="s">
        <v>143</v>
      </c>
      <c r="AA1429" s="1" t="s">
        <v>157</v>
      </c>
      <c r="AB1429" s="1" t="s">
        <v>6067</v>
      </c>
      <c r="AC1429" s="1" t="s">
        <v>171</v>
      </c>
      <c r="AD1429" s="3">
        <v>1</v>
      </c>
      <c r="AE1429" s="1" t="s">
        <v>106</v>
      </c>
      <c r="AF1429" s="1" t="s">
        <v>106</v>
      </c>
      <c r="AG1429" s="1" t="s">
        <v>106</v>
      </c>
      <c r="AH1429" s="1" t="s">
        <v>106</v>
      </c>
      <c r="AI1429" s="1"/>
      <c r="AJ1429" s="1" t="s">
        <v>108</v>
      </c>
      <c r="AK1429" s="1" t="s">
        <v>767</v>
      </c>
      <c r="AL1429" s="1"/>
      <c r="AM1429" s="1"/>
      <c r="AO1429">
        <v>1105</v>
      </c>
      <c r="AP1429">
        <v>2</v>
      </c>
      <c r="AQ1429" s="1" t="s">
        <v>143</v>
      </c>
      <c r="AR1429" s="1" t="s">
        <v>118</v>
      </c>
      <c r="AT1429" s="1" t="s">
        <v>118</v>
      </c>
      <c r="AU1429" s="1" t="s">
        <v>159</v>
      </c>
      <c r="AV1429">
        <v>1900</v>
      </c>
      <c r="AW1429" s="1" t="s">
        <v>160</v>
      </c>
      <c r="AX1429">
        <v>3</v>
      </c>
      <c r="AY1429">
        <v>1</v>
      </c>
      <c r="AZ1429">
        <v>1</v>
      </c>
      <c r="BA1429">
        <v>6</v>
      </c>
      <c r="BB1429" s="1"/>
      <c r="BI1429" s="1"/>
      <c r="BM1429" s="1"/>
      <c r="BN1429" s="1"/>
      <c r="BU1429" s="1"/>
      <c r="BV1429">
        <v>0</v>
      </c>
      <c r="BW1429">
        <v>67960</v>
      </c>
      <c r="BX1429">
        <v>20410</v>
      </c>
      <c r="BY1429">
        <v>39930</v>
      </c>
      <c r="BZ1429">
        <v>0</v>
      </c>
      <c r="CA1429" s="1" t="s">
        <v>769</v>
      </c>
      <c r="CB1429" s="1" t="s">
        <v>108</v>
      </c>
      <c r="CD1429">
        <v>8426</v>
      </c>
      <c r="CE1429" s="1" t="s">
        <v>108</v>
      </c>
      <c r="CF1429" s="1" t="s">
        <v>106</v>
      </c>
      <c r="CG1429" s="1"/>
      <c r="CI1429" s="1" t="s">
        <v>11162</v>
      </c>
      <c r="CJ1429" s="1" t="s">
        <v>250</v>
      </c>
      <c r="CK1429">
        <v>2465497</v>
      </c>
      <c r="CL1429">
        <v>167159</v>
      </c>
      <c r="CM1429" s="1" t="s">
        <v>765</v>
      </c>
      <c r="CO1429" s="1"/>
      <c r="CP1429" s="1"/>
      <c r="CQ1429" s="1" t="s">
        <v>11163</v>
      </c>
      <c r="CR1429" s="1" t="s">
        <v>11159</v>
      </c>
      <c r="CS1429" s="1"/>
      <c r="CU1429" s="1" t="s">
        <v>473</v>
      </c>
      <c r="CV1429" s="1" t="s">
        <v>113</v>
      </c>
      <c r="CW1429" s="1" t="s">
        <v>472</v>
      </c>
      <c r="CX1429" s="1"/>
      <c r="CZ1429" s="2"/>
      <c r="DA1429" t="str">
        <f>_xlfn.IFNA(_xlfn.XLOOKUP(R1429, LandUseCodes!$A$1:$A$70,LandUseCodes!$B$1:$B$70), "Not Listed")</f>
        <v>R - Single Family/Cabin</v>
      </c>
      <c r="DB1429" t="str">
        <f>_xlfn.IFNA(_xlfn.XLOOKUP(AD1429, Type!$A$1:$A$3,Type!$B$1:$B$3), "Not Listed")</f>
        <v>Public</v>
      </c>
    </row>
    <row r="1430" spans="1:106" x14ac:dyDescent="0.25">
      <c r="A1430" s="1" t="s">
        <v>11164</v>
      </c>
      <c r="B1430">
        <v>2025</v>
      </c>
      <c r="C1430">
        <v>1</v>
      </c>
      <c r="D1430" s="1" t="s">
        <v>11165</v>
      </c>
      <c r="E1430" s="1" t="s">
        <v>344</v>
      </c>
      <c r="F1430" s="1" t="s">
        <v>11166</v>
      </c>
      <c r="G1430">
        <v>229900</v>
      </c>
      <c r="H1430" s="1" t="s">
        <v>295</v>
      </c>
      <c r="J1430">
        <v>133380</v>
      </c>
      <c r="K1430" s="1" t="s">
        <v>11167</v>
      </c>
      <c r="L1430" s="1"/>
      <c r="M1430" s="1" t="s">
        <v>130</v>
      </c>
      <c r="N1430">
        <v>331</v>
      </c>
      <c r="O1430" s="1"/>
      <c r="P1430" s="1" t="s">
        <v>6154</v>
      </c>
      <c r="Q1430" s="1" t="s">
        <v>117</v>
      </c>
      <c r="R1430" s="1" t="s">
        <v>156</v>
      </c>
      <c r="S1430" s="1" t="s">
        <v>11168</v>
      </c>
      <c r="T1430" s="1" t="s">
        <v>764</v>
      </c>
      <c r="U1430" s="1"/>
      <c r="V1430" s="1" t="s">
        <v>765</v>
      </c>
      <c r="W1430" s="1" t="s">
        <v>8634</v>
      </c>
      <c r="X1430" s="1" t="s">
        <v>11153</v>
      </c>
      <c r="Y1430">
        <v>43400</v>
      </c>
      <c r="Z1430" s="1" t="s">
        <v>143</v>
      </c>
      <c r="AA1430" s="1" t="s">
        <v>157</v>
      </c>
      <c r="AB1430" s="1" t="s">
        <v>6067</v>
      </c>
      <c r="AC1430" s="1" t="s">
        <v>171</v>
      </c>
      <c r="AD1430" s="3">
        <v>1</v>
      </c>
      <c r="AE1430" s="1" t="s">
        <v>106</v>
      </c>
      <c r="AF1430" s="1" t="s">
        <v>106</v>
      </c>
      <c r="AG1430" s="1" t="s">
        <v>106</v>
      </c>
      <c r="AH1430" s="1" t="s">
        <v>106</v>
      </c>
      <c r="AI1430" s="1"/>
      <c r="AJ1430" s="1" t="s">
        <v>104</v>
      </c>
      <c r="AK1430" s="1" t="s">
        <v>767</v>
      </c>
      <c r="AL1430" s="1"/>
      <c r="AM1430" s="1"/>
      <c r="AO1430">
        <v>1820</v>
      </c>
      <c r="AP1430">
        <v>2</v>
      </c>
      <c r="AQ1430" s="1" t="s">
        <v>143</v>
      </c>
      <c r="AR1430" s="1" t="s">
        <v>118</v>
      </c>
      <c r="AT1430" s="1" t="s">
        <v>108</v>
      </c>
      <c r="AU1430" s="1" t="s">
        <v>120</v>
      </c>
      <c r="AV1430">
        <v>2016</v>
      </c>
      <c r="AW1430" s="1" t="s">
        <v>310</v>
      </c>
      <c r="AX1430">
        <v>3</v>
      </c>
      <c r="AY1430">
        <v>2</v>
      </c>
      <c r="AZ1430">
        <v>1</v>
      </c>
      <c r="BA1430">
        <v>8</v>
      </c>
      <c r="BB1430" s="1"/>
      <c r="BG1430">
        <v>336</v>
      </c>
      <c r="BI1430" s="1"/>
      <c r="BM1430" s="1"/>
      <c r="BN1430" s="1"/>
      <c r="BU1430" s="1"/>
      <c r="BV1430">
        <v>0</v>
      </c>
      <c r="BW1430">
        <v>16870</v>
      </c>
      <c r="BX1430">
        <v>21100</v>
      </c>
      <c r="BY1430">
        <v>112280</v>
      </c>
      <c r="BZ1430">
        <v>0</v>
      </c>
      <c r="CA1430" s="1" t="s">
        <v>769</v>
      </c>
      <c r="CB1430" s="1" t="s">
        <v>108</v>
      </c>
      <c r="CD1430">
        <v>9468</v>
      </c>
      <c r="CE1430" s="1" t="s">
        <v>106</v>
      </c>
      <c r="CF1430" s="1" t="s">
        <v>106</v>
      </c>
      <c r="CG1430" s="1"/>
      <c r="CI1430" s="1" t="s">
        <v>11169</v>
      </c>
      <c r="CJ1430" s="1" t="s">
        <v>252</v>
      </c>
      <c r="CK1430">
        <v>2465459</v>
      </c>
      <c r="CL1430">
        <v>167017</v>
      </c>
      <c r="CM1430" s="1" t="s">
        <v>765</v>
      </c>
      <c r="CO1430" s="1"/>
      <c r="CP1430" s="1"/>
      <c r="CQ1430" s="1" t="s">
        <v>11168</v>
      </c>
      <c r="CR1430" s="1" t="s">
        <v>11168</v>
      </c>
      <c r="CS1430" s="1"/>
      <c r="CU1430" s="1" t="s">
        <v>771</v>
      </c>
      <c r="CV1430" s="1" t="s">
        <v>113</v>
      </c>
      <c r="CW1430" s="1" t="s">
        <v>765</v>
      </c>
      <c r="CX1430" s="1"/>
      <c r="CZ1430" s="2"/>
      <c r="DA1430" t="str">
        <f>_xlfn.IFNA(_xlfn.XLOOKUP(R1430, LandUseCodes!$A$1:$A$70,LandUseCodes!$B$1:$B$70), "Not Listed")</f>
        <v>R - Single Family/Cabin</v>
      </c>
      <c r="DB1430" t="str">
        <f>_xlfn.IFNA(_xlfn.XLOOKUP(AD1430, Type!$A$1:$A$3,Type!$B$1:$B$3), "Not Listed")</f>
        <v>Public</v>
      </c>
    </row>
    <row r="1431" spans="1:106" x14ac:dyDescent="0.25">
      <c r="A1431" s="1" t="s">
        <v>11170</v>
      </c>
      <c r="B1431">
        <v>2025</v>
      </c>
      <c r="C1431">
        <v>1</v>
      </c>
      <c r="D1431" s="1" t="s">
        <v>11171</v>
      </c>
      <c r="E1431" s="1" t="s">
        <v>4845</v>
      </c>
      <c r="F1431" s="1" t="s">
        <v>11172</v>
      </c>
      <c r="G1431">
        <v>229900</v>
      </c>
      <c r="H1431" s="1" t="s">
        <v>295</v>
      </c>
      <c r="J1431">
        <v>127360</v>
      </c>
      <c r="K1431" s="1" t="s">
        <v>11173</v>
      </c>
      <c r="L1431" s="1" t="s">
        <v>11174</v>
      </c>
      <c r="M1431" s="1" t="s">
        <v>130</v>
      </c>
      <c r="N1431">
        <v>329</v>
      </c>
      <c r="O1431" s="1"/>
      <c r="P1431" s="1" t="s">
        <v>6154</v>
      </c>
      <c r="Q1431" s="1" t="s">
        <v>117</v>
      </c>
      <c r="R1431" s="1" t="s">
        <v>156</v>
      </c>
      <c r="S1431" s="1" t="s">
        <v>11175</v>
      </c>
      <c r="T1431" s="1" t="s">
        <v>764</v>
      </c>
      <c r="U1431" s="1"/>
      <c r="V1431" s="1" t="s">
        <v>765</v>
      </c>
      <c r="W1431" s="1" t="s">
        <v>8634</v>
      </c>
      <c r="X1431" s="1"/>
      <c r="Z1431" s="1" t="s">
        <v>143</v>
      </c>
      <c r="AA1431" s="1" t="s">
        <v>157</v>
      </c>
      <c r="AB1431" s="1" t="s">
        <v>6067</v>
      </c>
      <c r="AC1431" s="1" t="s">
        <v>171</v>
      </c>
      <c r="AD1431" s="3">
        <v>1</v>
      </c>
      <c r="AE1431" s="1" t="s">
        <v>106</v>
      </c>
      <c r="AF1431" s="1" t="s">
        <v>106</v>
      </c>
      <c r="AG1431" s="1" t="s">
        <v>106</v>
      </c>
      <c r="AH1431" s="1" t="s">
        <v>106</v>
      </c>
      <c r="AI1431" s="1"/>
      <c r="AJ1431" s="1" t="s">
        <v>104</v>
      </c>
      <c r="AK1431" s="1" t="s">
        <v>767</v>
      </c>
      <c r="AL1431" s="1"/>
      <c r="AM1431" s="1"/>
      <c r="AO1431">
        <v>1692</v>
      </c>
      <c r="AP1431">
        <v>2</v>
      </c>
      <c r="AQ1431" s="1" t="s">
        <v>143</v>
      </c>
      <c r="AR1431" s="1" t="s">
        <v>118</v>
      </c>
      <c r="AT1431" s="1" t="s">
        <v>108</v>
      </c>
      <c r="AU1431" s="1" t="s">
        <v>120</v>
      </c>
      <c r="AV1431">
        <v>2016</v>
      </c>
      <c r="AW1431" s="1" t="s">
        <v>109</v>
      </c>
      <c r="AX1431">
        <v>3</v>
      </c>
      <c r="AY1431">
        <v>2</v>
      </c>
      <c r="AZ1431">
        <v>1</v>
      </c>
      <c r="BA1431">
        <v>6</v>
      </c>
      <c r="BB1431" s="1"/>
      <c r="BG1431">
        <v>336</v>
      </c>
      <c r="BI1431" s="1"/>
      <c r="BM1431" s="1"/>
      <c r="BN1431" s="1"/>
      <c r="BU1431" s="1"/>
      <c r="BV1431">
        <v>0</v>
      </c>
      <c r="BW1431">
        <v>128380</v>
      </c>
      <c r="BX1431">
        <v>21310</v>
      </c>
      <c r="BY1431">
        <v>106050</v>
      </c>
      <c r="BZ1431">
        <v>0</v>
      </c>
      <c r="CA1431" s="1" t="s">
        <v>769</v>
      </c>
      <c r="CB1431" s="1" t="s">
        <v>108</v>
      </c>
      <c r="CD1431">
        <v>9789</v>
      </c>
      <c r="CE1431" s="1" t="s">
        <v>106</v>
      </c>
      <c r="CF1431" s="1" t="s">
        <v>106</v>
      </c>
      <c r="CG1431" s="1"/>
      <c r="CI1431" s="1" t="s">
        <v>11176</v>
      </c>
      <c r="CJ1431" s="1" t="s">
        <v>250</v>
      </c>
      <c r="CK1431">
        <v>2465480</v>
      </c>
      <c r="CL1431">
        <v>167094</v>
      </c>
      <c r="CM1431" s="1" t="s">
        <v>765</v>
      </c>
      <c r="CO1431" s="1"/>
      <c r="CP1431" s="1"/>
      <c r="CQ1431" s="1" t="s">
        <v>11175</v>
      </c>
      <c r="CR1431" s="1" t="s">
        <v>11175</v>
      </c>
      <c r="CS1431" s="1"/>
      <c r="CU1431" s="1" t="s">
        <v>771</v>
      </c>
      <c r="CV1431" s="1" t="s">
        <v>113</v>
      </c>
      <c r="CW1431" s="1" t="s">
        <v>765</v>
      </c>
      <c r="CX1431" s="1"/>
      <c r="CZ1431" s="2"/>
      <c r="DA1431" t="str">
        <f>_xlfn.IFNA(_xlfn.XLOOKUP(R1431, LandUseCodes!$A$1:$A$70,LandUseCodes!$B$1:$B$70), "Not Listed")</f>
        <v>R - Single Family/Cabin</v>
      </c>
      <c r="DB1431" t="str">
        <f>_xlfn.IFNA(_xlfn.XLOOKUP(AD1431, Type!$A$1:$A$3,Type!$B$1:$B$3), "Not Listed")</f>
        <v>Public</v>
      </c>
    </row>
    <row r="1432" spans="1:106" x14ac:dyDescent="0.25">
      <c r="A1432" s="1" t="s">
        <v>11177</v>
      </c>
      <c r="B1432">
        <v>2025</v>
      </c>
      <c r="C1432">
        <v>1</v>
      </c>
      <c r="D1432" s="1" t="s">
        <v>11178</v>
      </c>
      <c r="E1432" s="1" t="s">
        <v>188</v>
      </c>
      <c r="F1432" s="1"/>
      <c r="H1432" s="1"/>
      <c r="J1432">
        <v>72310</v>
      </c>
      <c r="K1432" s="1" t="s">
        <v>11179</v>
      </c>
      <c r="L1432" s="1" t="s">
        <v>11180</v>
      </c>
      <c r="M1432" s="1" t="s">
        <v>130</v>
      </c>
      <c r="N1432">
        <v>319</v>
      </c>
      <c r="O1432" s="1"/>
      <c r="P1432" s="1" t="s">
        <v>6154</v>
      </c>
      <c r="Q1432" s="1" t="s">
        <v>117</v>
      </c>
      <c r="R1432" s="1" t="s">
        <v>156</v>
      </c>
      <c r="S1432" s="1" t="s">
        <v>11181</v>
      </c>
      <c r="T1432" s="1" t="s">
        <v>11182</v>
      </c>
      <c r="U1432" s="1"/>
      <c r="V1432" s="1" t="s">
        <v>11183</v>
      </c>
      <c r="W1432" s="1"/>
      <c r="X1432" s="1"/>
      <c r="Z1432" s="1" t="s">
        <v>143</v>
      </c>
      <c r="AA1432" s="1" t="s">
        <v>157</v>
      </c>
      <c r="AB1432" s="1" t="s">
        <v>6067</v>
      </c>
      <c r="AC1432" s="1" t="s">
        <v>171</v>
      </c>
      <c r="AD1432" s="3">
        <v>1</v>
      </c>
      <c r="AE1432" s="1" t="s">
        <v>106</v>
      </c>
      <c r="AF1432" s="1" t="s">
        <v>106</v>
      </c>
      <c r="AG1432" s="1" t="s">
        <v>106</v>
      </c>
      <c r="AH1432" s="1" t="s">
        <v>106</v>
      </c>
      <c r="AI1432" s="1"/>
      <c r="AJ1432" s="1"/>
      <c r="AK1432" s="1" t="s">
        <v>767</v>
      </c>
      <c r="AL1432" s="1"/>
      <c r="AM1432" s="1"/>
      <c r="AO1432">
        <v>1932</v>
      </c>
      <c r="AP1432">
        <v>2</v>
      </c>
      <c r="AQ1432" s="1" t="s">
        <v>112</v>
      </c>
      <c r="AR1432" s="1" t="s">
        <v>106</v>
      </c>
      <c r="AT1432" s="1" t="s">
        <v>108</v>
      </c>
      <c r="AU1432" s="1" t="s">
        <v>159</v>
      </c>
      <c r="AV1432">
        <v>1890</v>
      </c>
      <c r="AW1432" s="1" t="s">
        <v>160</v>
      </c>
      <c r="AX1432">
        <v>3</v>
      </c>
      <c r="AY1432">
        <v>1</v>
      </c>
      <c r="AZ1432">
        <v>0</v>
      </c>
      <c r="BA1432">
        <v>5</v>
      </c>
      <c r="BB1432" s="1"/>
      <c r="BG1432">
        <v>480</v>
      </c>
      <c r="BI1432" s="1"/>
      <c r="BM1432" s="1"/>
      <c r="BN1432" s="1"/>
      <c r="BU1432" s="1"/>
      <c r="BV1432">
        <v>0</v>
      </c>
      <c r="BX1432">
        <v>18980</v>
      </c>
      <c r="BY1432">
        <v>53330</v>
      </c>
      <c r="BZ1432">
        <v>0</v>
      </c>
      <c r="CA1432" s="1" t="s">
        <v>769</v>
      </c>
      <c r="CB1432" s="1" t="s">
        <v>108</v>
      </c>
      <c r="CD1432">
        <v>6250</v>
      </c>
      <c r="CE1432" s="1" t="s">
        <v>108</v>
      </c>
      <c r="CF1432" s="1" t="s">
        <v>106</v>
      </c>
      <c r="CG1432" s="1"/>
      <c r="CI1432" s="1" t="s">
        <v>11184</v>
      </c>
      <c r="CJ1432" s="1" t="s">
        <v>151</v>
      </c>
      <c r="CK1432">
        <v>2465526</v>
      </c>
      <c r="CL1432">
        <v>167261</v>
      </c>
      <c r="CM1432" s="1" t="s">
        <v>765</v>
      </c>
      <c r="CO1432" s="1"/>
      <c r="CP1432" s="1"/>
      <c r="CQ1432" s="1" t="s">
        <v>11185</v>
      </c>
      <c r="CR1432" s="1" t="s">
        <v>11181</v>
      </c>
      <c r="CS1432" s="1"/>
      <c r="CU1432" s="1" t="s">
        <v>11186</v>
      </c>
      <c r="CV1432" s="1" t="s">
        <v>11187</v>
      </c>
      <c r="CW1432" s="1" t="s">
        <v>11183</v>
      </c>
      <c r="CX1432" s="1"/>
      <c r="CZ1432" s="2"/>
      <c r="DA1432" t="str">
        <f>_xlfn.IFNA(_xlfn.XLOOKUP(R1432, LandUseCodes!$A$1:$A$70,LandUseCodes!$B$1:$B$70), "Not Listed")</f>
        <v>R - Single Family/Cabin</v>
      </c>
      <c r="DB1432" t="str">
        <f>_xlfn.IFNA(_xlfn.XLOOKUP(AD1432, Type!$A$1:$A$3,Type!$B$1:$B$3), "Not Listed")</f>
        <v>Public</v>
      </c>
    </row>
    <row r="1433" spans="1:106" x14ac:dyDescent="0.25">
      <c r="A1433" s="1" t="s">
        <v>11188</v>
      </c>
      <c r="B1433">
        <v>2025</v>
      </c>
      <c r="C1433">
        <v>1</v>
      </c>
      <c r="D1433" s="1" t="s">
        <v>11189</v>
      </c>
      <c r="E1433" s="1" t="s">
        <v>9468</v>
      </c>
      <c r="F1433" s="1" t="s">
        <v>11190</v>
      </c>
      <c r="G1433">
        <v>105000</v>
      </c>
      <c r="H1433" s="1"/>
      <c r="J1433">
        <v>85770</v>
      </c>
      <c r="K1433" s="1" t="s">
        <v>11191</v>
      </c>
      <c r="L1433" s="1"/>
      <c r="M1433" s="1" t="s">
        <v>130</v>
      </c>
      <c r="N1433">
        <v>313</v>
      </c>
      <c r="O1433" s="1"/>
      <c r="P1433" s="1" t="s">
        <v>6154</v>
      </c>
      <c r="Q1433" s="1" t="s">
        <v>117</v>
      </c>
      <c r="R1433" s="1" t="s">
        <v>273</v>
      </c>
      <c r="S1433" s="1" t="s">
        <v>11192</v>
      </c>
      <c r="T1433" s="1" t="s">
        <v>764</v>
      </c>
      <c r="U1433" s="1"/>
      <c r="V1433" s="1" t="s">
        <v>765</v>
      </c>
      <c r="W1433" s="1" t="s">
        <v>11193</v>
      </c>
      <c r="X1433" s="1"/>
      <c r="Z1433" s="1" t="s">
        <v>143</v>
      </c>
      <c r="AA1433" s="1" t="s">
        <v>157</v>
      </c>
      <c r="AB1433" s="1" t="s">
        <v>6067</v>
      </c>
      <c r="AC1433" s="1" t="s">
        <v>171</v>
      </c>
      <c r="AD1433" s="3">
        <v>1</v>
      </c>
      <c r="AE1433" s="1" t="s">
        <v>106</v>
      </c>
      <c r="AF1433" s="1" t="s">
        <v>106</v>
      </c>
      <c r="AG1433" s="1" t="s">
        <v>106</v>
      </c>
      <c r="AH1433" s="1" t="s">
        <v>106</v>
      </c>
      <c r="AI1433" s="1"/>
      <c r="AJ1433" s="1" t="s">
        <v>104</v>
      </c>
      <c r="AK1433" s="1" t="s">
        <v>767</v>
      </c>
      <c r="AL1433" s="1"/>
      <c r="AM1433" s="1"/>
      <c r="AO1433">
        <v>2008</v>
      </c>
      <c r="AP1433">
        <v>2</v>
      </c>
      <c r="AQ1433" s="1" t="s">
        <v>143</v>
      </c>
      <c r="AR1433" s="1" t="s">
        <v>118</v>
      </c>
      <c r="AT1433" s="1" t="s">
        <v>108</v>
      </c>
      <c r="AU1433" s="1" t="s">
        <v>159</v>
      </c>
      <c r="AV1433">
        <v>1900</v>
      </c>
      <c r="AW1433" s="1" t="s">
        <v>136</v>
      </c>
      <c r="AX1433">
        <v>6</v>
      </c>
      <c r="AY1433">
        <v>2</v>
      </c>
      <c r="AZ1433">
        <v>2</v>
      </c>
      <c r="BA1433">
        <v>12</v>
      </c>
      <c r="BB1433" s="1"/>
      <c r="BH1433">
        <v>200</v>
      </c>
      <c r="BI1433" s="1"/>
      <c r="BM1433" s="1"/>
      <c r="BN1433" s="1"/>
      <c r="BU1433" s="1"/>
      <c r="BV1433">
        <v>0</v>
      </c>
      <c r="BX1433">
        <v>18980</v>
      </c>
      <c r="BY1433">
        <v>66790</v>
      </c>
      <c r="BZ1433">
        <v>1310</v>
      </c>
      <c r="CA1433" s="1" t="s">
        <v>769</v>
      </c>
      <c r="CB1433" s="1" t="s">
        <v>108</v>
      </c>
      <c r="CD1433">
        <v>6250</v>
      </c>
      <c r="CE1433" s="1" t="s">
        <v>108</v>
      </c>
      <c r="CF1433" s="1" t="s">
        <v>106</v>
      </c>
      <c r="CG1433" s="1"/>
      <c r="CI1433" s="1" t="s">
        <v>11194</v>
      </c>
      <c r="CJ1433" s="1" t="s">
        <v>161</v>
      </c>
      <c r="CK1433">
        <v>2465530</v>
      </c>
      <c r="CL1433">
        <v>167307</v>
      </c>
      <c r="CM1433" s="1" t="s">
        <v>765</v>
      </c>
      <c r="CO1433" s="1"/>
      <c r="CP1433" s="1"/>
      <c r="CQ1433" s="1" t="s">
        <v>11195</v>
      </c>
      <c r="CR1433" s="1" t="s">
        <v>11192</v>
      </c>
      <c r="CS1433" s="1"/>
      <c r="CU1433" s="1" t="s">
        <v>771</v>
      </c>
      <c r="CV1433" s="1" t="s">
        <v>113</v>
      </c>
      <c r="CW1433" s="1" t="s">
        <v>765</v>
      </c>
      <c r="CX1433" s="1"/>
      <c r="CZ1433" s="2"/>
      <c r="DA1433" t="str">
        <f>_xlfn.IFNA(_xlfn.XLOOKUP(R1433, LandUseCodes!$A$1:$A$70,LandUseCodes!$B$1:$B$70), "Not Listed")</f>
        <v>R - Two Family</v>
      </c>
      <c r="DB1433" t="str">
        <f>_xlfn.IFNA(_xlfn.XLOOKUP(AD1433, Type!$A$1:$A$3,Type!$B$1:$B$3), "Not Listed")</f>
        <v>Public</v>
      </c>
    </row>
    <row r="1434" spans="1:106" x14ac:dyDescent="0.25">
      <c r="A1434" s="1" t="s">
        <v>11196</v>
      </c>
      <c r="B1434">
        <v>2025</v>
      </c>
      <c r="C1434">
        <v>1</v>
      </c>
      <c r="D1434" s="1" t="s">
        <v>11197</v>
      </c>
      <c r="E1434" s="1" t="s">
        <v>11198</v>
      </c>
      <c r="F1434" s="1" t="s">
        <v>11199</v>
      </c>
      <c r="G1434">
        <v>265000</v>
      </c>
      <c r="H1434" s="1"/>
      <c r="J1434">
        <v>111570</v>
      </c>
      <c r="K1434" s="1" t="s">
        <v>11200</v>
      </c>
      <c r="L1434" s="1"/>
      <c r="M1434" s="1" t="s">
        <v>130</v>
      </c>
      <c r="N1434">
        <v>307</v>
      </c>
      <c r="O1434" s="1"/>
      <c r="P1434" s="1" t="s">
        <v>6154</v>
      </c>
      <c r="Q1434" s="1" t="s">
        <v>117</v>
      </c>
      <c r="R1434" s="1" t="s">
        <v>287</v>
      </c>
      <c r="S1434" s="1" t="s">
        <v>11201</v>
      </c>
      <c r="T1434" s="1" t="s">
        <v>764</v>
      </c>
      <c r="U1434" s="1"/>
      <c r="V1434" s="1" t="s">
        <v>765</v>
      </c>
      <c r="W1434" s="1" t="s">
        <v>11202</v>
      </c>
      <c r="X1434" s="1" t="s">
        <v>11203</v>
      </c>
      <c r="Y1434">
        <v>1</v>
      </c>
      <c r="Z1434" s="1" t="s">
        <v>143</v>
      </c>
      <c r="AA1434" s="1" t="s">
        <v>157</v>
      </c>
      <c r="AB1434" s="1" t="s">
        <v>6067</v>
      </c>
      <c r="AC1434" s="1" t="s">
        <v>171</v>
      </c>
      <c r="AD1434" s="3">
        <v>1</v>
      </c>
      <c r="AE1434" s="1" t="s">
        <v>106</v>
      </c>
      <c r="AF1434" s="1" t="s">
        <v>106</v>
      </c>
      <c r="AG1434" s="1" t="s">
        <v>106</v>
      </c>
      <c r="AH1434" s="1" t="s">
        <v>106</v>
      </c>
      <c r="AI1434" s="1"/>
      <c r="AJ1434" s="1" t="s">
        <v>104</v>
      </c>
      <c r="AK1434" s="1" t="s">
        <v>767</v>
      </c>
      <c r="AL1434" s="1"/>
      <c r="AM1434" s="1"/>
      <c r="AO1434">
        <v>2168</v>
      </c>
      <c r="AP1434">
        <v>2</v>
      </c>
      <c r="AQ1434" s="1" t="s">
        <v>143</v>
      </c>
      <c r="AR1434" s="1" t="s">
        <v>118</v>
      </c>
      <c r="AT1434" s="1" t="s">
        <v>118</v>
      </c>
      <c r="AU1434" s="1" t="s">
        <v>159</v>
      </c>
      <c r="AV1434">
        <v>1900</v>
      </c>
      <c r="AW1434" s="1" t="s">
        <v>160</v>
      </c>
      <c r="AX1434">
        <v>5</v>
      </c>
      <c r="AY1434">
        <v>3</v>
      </c>
      <c r="AZ1434">
        <v>0</v>
      </c>
      <c r="BA1434">
        <v>12</v>
      </c>
      <c r="BB1434" s="1" t="s">
        <v>1144</v>
      </c>
      <c r="BC1434">
        <v>240</v>
      </c>
      <c r="BH1434">
        <v>576</v>
      </c>
      <c r="BI1434" s="1"/>
      <c r="BM1434" s="1"/>
      <c r="BN1434" s="1"/>
      <c r="BU1434" s="1"/>
      <c r="BV1434">
        <v>0</v>
      </c>
      <c r="BW1434">
        <v>99760</v>
      </c>
      <c r="BX1434">
        <v>24750</v>
      </c>
      <c r="BY1434">
        <v>86820</v>
      </c>
      <c r="BZ1434">
        <v>14700</v>
      </c>
      <c r="CA1434" s="1" t="s">
        <v>769</v>
      </c>
      <c r="CB1434" s="1" t="s">
        <v>108</v>
      </c>
      <c r="CD1434">
        <v>15000</v>
      </c>
      <c r="CE1434" s="1" t="s">
        <v>118</v>
      </c>
      <c r="CF1434" s="1" t="s">
        <v>106</v>
      </c>
      <c r="CG1434" s="1"/>
      <c r="CI1434" s="1" t="s">
        <v>11204</v>
      </c>
      <c r="CJ1434" s="1" t="s">
        <v>322</v>
      </c>
      <c r="CK1434">
        <v>2465545</v>
      </c>
      <c r="CL1434">
        <v>167380</v>
      </c>
      <c r="CM1434" s="1" t="s">
        <v>765</v>
      </c>
      <c r="CO1434" s="1"/>
      <c r="CP1434" s="1"/>
      <c r="CQ1434" s="1" t="s">
        <v>11201</v>
      </c>
      <c r="CR1434" s="1" t="s">
        <v>11201</v>
      </c>
      <c r="CS1434" s="1"/>
      <c r="CU1434" s="1" t="s">
        <v>771</v>
      </c>
      <c r="CV1434" s="1" t="s">
        <v>113</v>
      </c>
      <c r="CW1434" s="1" t="s">
        <v>765</v>
      </c>
      <c r="CX1434" s="1"/>
      <c r="CZ1434" s="2"/>
      <c r="DA1434" t="str">
        <f>_xlfn.IFNA(_xlfn.XLOOKUP(R1434, LandUseCodes!$A$1:$A$70,LandUseCodes!$B$1:$B$70), "Not Listed")</f>
        <v>R - Multi Family/Dorms/Single</v>
      </c>
      <c r="DB1434" t="str">
        <f>_xlfn.IFNA(_xlfn.XLOOKUP(AD1434, Type!$A$1:$A$3,Type!$B$1:$B$3), "Not Listed")</f>
        <v>Public</v>
      </c>
    </row>
    <row r="1435" spans="1:106" x14ac:dyDescent="0.25">
      <c r="A1435" s="1" t="s">
        <v>11205</v>
      </c>
      <c r="B1435">
        <v>2025</v>
      </c>
      <c r="C1435">
        <v>1</v>
      </c>
      <c r="D1435" s="1" t="s">
        <v>11206</v>
      </c>
      <c r="E1435" s="1" t="s">
        <v>11207</v>
      </c>
      <c r="F1435" s="1" t="s">
        <v>11208</v>
      </c>
      <c r="G1435">
        <v>1</v>
      </c>
      <c r="H1435" s="1" t="s">
        <v>115</v>
      </c>
      <c r="J1435">
        <v>134270</v>
      </c>
      <c r="K1435" s="1" t="s">
        <v>11209</v>
      </c>
      <c r="L1435" s="1" t="s">
        <v>11210</v>
      </c>
      <c r="M1435" s="1" t="s">
        <v>130</v>
      </c>
      <c r="N1435">
        <v>300</v>
      </c>
      <c r="O1435" s="1" t="s">
        <v>1225</v>
      </c>
      <c r="P1435" s="1" t="s">
        <v>325</v>
      </c>
      <c r="Q1435" s="1" t="s">
        <v>283</v>
      </c>
      <c r="R1435" s="1" t="s">
        <v>145</v>
      </c>
      <c r="S1435" s="1" t="s">
        <v>11211</v>
      </c>
      <c r="T1435" s="1" t="s">
        <v>11212</v>
      </c>
      <c r="U1435" s="1"/>
      <c r="V1435" s="1" t="s">
        <v>11213</v>
      </c>
      <c r="W1435" s="1" t="s">
        <v>11209</v>
      </c>
      <c r="X1435" s="1" t="s">
        <v>7038</v>
      </c>
      <c r="Y1435">
        <v>210000</v>
      </c>
      <c r="Z1435" s="1" t="s">
        <v>143</v>
      </c>
      <c r="AA1435" s="1" t="s">
        <v>119</v>
      </c>
      <c r="AB1435" s="1" t="s">
        <v>1683</v>
      </c>
      <c r="AC1435" s="1" t="s">
        <v>1711</v>
      </c>
      <c r="AD1435" s="3">
        <v>1</v>
      </c>
      <c r="AE1435" s="1" t="s">
        <v>106</v>
      </c>
      <c r="AF1435" s="1" t="s">
        <v>106</v>
      </c>
      <c r="AG1435" s="1" t="s">
        <v>108</v>
      </c>
      <c r="AH1435" s="1" t="s">
        <v>106</v>
      </c>
      <c r="AI1435" s="1"/>
      <c r="AJ1435" s="1" t="s">
        <v>108</v>
      </c>
      <c r="AK1435" s="1" t="s">
        <v>767</v>
      </c>
      <c r="AL1435" s="1" t="s">
        <v>107</v>
      </c>
      <c r="AM1435" s="1"/>
      <c r="AQ1435" s="1"/>
      <c r="AR1435" s="1"/>
      <c r="AT1435" s="1"/>
      <c r="AU1435" s="1"/>
      <c r="AW1435" s="1"/>
      <c r="BB1435" s="1"/>
      <c r="BI1435" s="1" t="s">
        <v>146</v>
      </c>
      <c r="BK1435">
        <v>2312</v>
      </c>
      <c r="BM1435" s="1" t="s">
        <v>106</v>
      </c>
      <c r="BN1435" s="1" t="s">
        <v>106</v>
      </c>
      <c r="BO1435">
        <v>2006</v>
      </c>
      <c r="BP1435">
        <v>2312</v>
      </c>
      <c r="BR1435">
        <v>2</v>
      </c>
      <c r="BU1435" s="1"/>
      <c r="BV1435">
        <v>0</v>
      </c>
      <c r="BW1435">
        <v>24140</v>
      </c>
      <c r="BX1435">
        <v>54770</v>
      </c>
      <c r="BY1435">
        <v>79500</v>
      </c>
      <c r="BZ1435">
        <v>0</v>
      </c>
      <c r="CA1435" s="1" t="s">
        <v>769</v>
      </c>
      <c r="CB1435" s="1"/>
      <c r="CD1435">
        <v>18680</v>
      </c>
      <c r="CE1435" s="1"/>
      <c r="CF1435" s="1" t="s">
        <v>106</v>
      </c>
      <c r="CG1435" s="1"/>
      <c r="CI1435" s="1" t="s">
        <v>11214</v>
      </c>
      <c r="CJ1435" s="1" t="s">
        <v>486</v>
      </c>
      <c r="CK1435">
        <v>2465666</v>
      </c>
      <c r="CL1435">
        <v>167358</v>
      </c>
      <c r="CM1435" s="1" t="s">
        <v>765</v>
      </c>
      <c r="CN1435">
        <v>1</v>
      </c>
      <c r="CO1435" s="1"/>
      <c r="CP1435" s="1"/>
      <c r="CQ1435" s="1" t="s">
        <v>11215</v>
      </c>
      <c r="CR1435" s="1" t="s">
        <v>11211</v>
      </c>
      <c r="CS1435" s="1"/>
      <c r="CU1435" s="1" t="s">
        <v>11216</v>
      </c>
      <c r="CV1435" s="1" t="s">
        <v>113</v>
      </c>
      <c r="CW1435" s="1" t="s">
        <v>11213</v>
      </c>
      <c r="CX1435" s="1"/>
      <c r="CZ1435" s="2"/>
      <c r="DA1435" t="str">
        <f>_xlfn.IFNA(_xlfn.XLOOKUP(R1435, LandUseCodes!$A$1:$A$70,LandUseCodes!$B$1:$B$70), "Not Listed")</f>
        <v>C - Restaurants, Stores (Retail)</v>
      </c>
      <c r="DB1435" t="str">
        <f>_xlfn.IFNA(_xlfn.XLOOKUP(AD1435, Type!$A$1:$A$3,Type!$B$1:$B$3), "Not Listed")</f>
        <v>Public</v>
      </c>
    </row>
    <row r="1436" spans="1:106" x14ac:dyDescent="0.25">
      <c r="A1436" s="1" t="s">
        <v>11217</v>
      </c>
      <c r="B1436">
        <v>2025</v>
      </c>
      <c r="C1436">
        <v>1</v>
      </c>
      <c r="D1436" s="1" t="s">
        <v>11218</v>
      </c>
      <c r="E1436" s="1" t="s">
        <v>7542</v>
      </c>
      <c r="F1436" s="1"/>
      <c r="H1436" s="1"/>
      <c r="J1436">
        <v>71240</v>
      </c>
      <c r="K1436" s="1" t="s">
        <v>11219</v>
      </c>
      <c r="L1436" s="1" t="s">
        <v>4552</v>
      </c>
      <c r="M1436" s="1" t="s">
        <v>130</v>
      </c>
      <c r="N1436">
        <v>314</v>
      </c>
      <c r="O1436" s="1" t="s">
        <v>1225</v>
      </c>
      <c r="P1436" s="1" t="s">
        <v>325</v>
      </c>
      <c r="Q1436" s="1" t="s">
        <v>283</v>
      </c>
      <c r="R1436" s="1" t="s">
        <v>156</v>
      </c>
      <c r="S1436" s="1" t="s">
        <v>11220</v>
      </c>
      <c r="T1436" s="1" t="s">
        <v>764</v>
      </c>
      <c r="U1436" s="1"/>
      <c r="V1436" s="1" t="s">
        <v>765</v>
      </c>
      <c r="W1436" s="1"/>
      <c r="X1436" s="1"/>
      <c r="Z1436" s="1" t="s">
        <v>143</v>
      </c>
      <c r="AA1436" s="1" t="s">
        <v>157</v>
      </c>
      <c r="AB1436" s="1" t="s">
        <v>6067</v>
      </c>
      <c r="AC1436" s="1" t="s">
        <v>1711</v>
      </c>
      <c r="AD1436" s="3">
        <v>1</v>
      </c>
      <c r="AE1436" s="1" t="s">
        <v>106</v>
      </c>
      <c r="AF1436" s="1" t="s">
        <v>106</v>
      </c>
      <c r="AG1436" s="1" t="s">
        <v>108</v>
      </c>
      <c r="AH1436" s="1" t="s">
        <v>106</v>
      </c>
      <c r="AI1436" s="1"/>
      <c r="AJ1436" s="1"/>
      <c r="AK1436" s="1" t="s">
        <v>767</v>
      </c>
      <c r="AL1436" s="1"/>
      <c r="AM1436" s="1"/>
      <c r="AO1436">
        <v>960</v>
      </c>
      <c r="AP1436">
        <v>1</v>
      </c>
      <c r="AQ1436" s="1" t="s">
        <v>143</v>
      </c>
      <c r="AR1436" s="1" t="s">
        <v>106</v>
      </c>
      <c r="AT1436" s="1" t="s">
        <v>107</v>
      </c>
      <c r="AU1436" s="1" t="s">
        <v>120</v>
      </c>
      <c r="AV1436">
        <v>1986</v>
      </c>
      <c r="AW1436" s="1" t="s">
        <v>276</v>
      </c>
      <c r="AX1436">
        <v>3</v>
      </c>
      <c r="AY1436">
        <v>1</v>
      </c>
      <c r="AZ1436">
        <v>0</v>
      </c>
      <c r="BA1436">
        <v>4</v>
      </c>
      <c r="BB1436" s="1"/>
      <c r="BI1436" s="1"/>
      <c r="BM1436" s="1"/>
      <c r="BN1436" s="1"/>
      <c r="BU1436" s="1"/>
      <c r="BV1436">
        <v>0</v>
      </c>
      <c r="BW1436">
        <v>69150</v>
      </c>
      <c r="BX1436">
        <v>18080</v>
      </c>
      <c r="BY1436">
        <v>53160</v>
      </c>
      <c r="BZ1436">
        <v>750</v>
      </c>
      <c r="CA1436" s="1" t="s">
        <v>769</v>
      </c>
      <c r="CB1436" s="1" t="s">
        <v>107</v>
      </c>
      <c r="CD1436">
        <v>6552</v>
      </c>
      <c r="CE1436" s="1" t="s">
        <v>106</v>
      </c>
      <c r="CF1436" s="1" t="s">
        <v>106</v>
      </c>
      <c r="CG1436" s="1"/>
      <c r="CI1436" s="1" t="s">
        <v>11221</v>
      </c>
      <c r="CJ1436" s="1" t="s">
        <v>151</v>
      </c>
      <c r="CK1436">
        <v>2465643</v>
      </c>
      <c r="CL1436">
        <v>167238</v>
      </c>
      <c r="CM1436" s="1" t="s">
        <v>765</v>
      </c>
      <c r="CO1436" s="1"/>
      <c r="CP1436" s="1"/>
      <c r="CQ1436" s="1" t="s">
        <v>11220</v>
      </c>
      <c r="CR1436" s="1" t="s">
        <v>11220</v>
      </c>
      <c r="CS1436" s="1"/>
      <c r="CU1436" s="1" t="s">
        <v>771</v>
      </c>
      <c r="CV1436" s="1" t="s">
        <v>113</v>
      </c>
      <c r="CW1436" s="1" t="s">
        <v>765</v>
      </c>
      <c r="CX1436" s="1"/>
      <c r="CZ1436" s="2"/>
      <c r="DA1436" t="str">
        <f>_xlfn.IFNA(_xlfn.XLOOKUP(R1436, LandUseCodes!$A$1:$A$70,LandUseCodes!$B$1:$B$70), "Not Listed")</f>
        <v>R - Single Family/Cabin</v>
      </c>
      <c r="DB1436" t="str">
        <f>_xlfn.IFNA(_xlfn.XLOOKUP(AD1436, Type!$A$1:$A$3,Type!$B$1:$B$3), "Not Listed")</f>
        <v>Public</v>
      </c>
    </row>
    <row r="1437" spans="1:106" x14ac:dyDescent="0.25">
      <c r="A1437" s="1" t="s">
        <v>11222</v>
      </c>
      <c r="B1437">
        <v>2025</v>
      </c>
      <c r="C1437">
        <v>1</v>
      </c>
      <c r="D1437" s="1" t="s">
        <v>11223</v>
      </c>
      <c r="E1437" s="1" t="s">
        <v>6380</v>
      </c>
      <c r="F1437" s="1" t="s">
        <v>11224</v>
      </c>
      <c r="G1437">
        <v>1</v>
      </c>
      <c r="H1437" s="1" t="s">
        <v>115</v>
      </c>
      <c r="J1437">
        <v>67410</v>
      </c>
      <c r="K1437" s="1" t="s">
        <v>11225</v>
      </c>
      <c r="L1437" s="1"/>
      <c r="M1437" s="1" t="s">
        <v>130</v>
      </c>
      <c r="N1437">
        <v>310</v>
      </c>
      <c r="O1437" s="1" t="s">
        <v>1225</v>
      </c>
      <c r="P1437" s="1" t="s">
        <v>325</v>
      </c>
      <c r="Q1437" s="1" t="s">
        <v>283</v>
      </c>
      <c r="R1437" s="1" t="s">
        <v>156</v>
      </c>
      <c r="S1437" s="1" t="s">
        <v>11226</v>
      </c>
      <c r="T1437" s="1" t="s">
        <v>764</v>
      </c>
      <c r="U1437" s="1"/>
      <c r="V1437" s="1" t="s">
        <v>765</v>
      </c>
      <c r="W1437" s="1" t="s">
        <v>11227</v>
      </c>
      <c r="X1437" s="1" t="s">
        <v>187</v>
      </c>
      <c r="Y1437">
        <v>49900</v>
      </c>
      <c r="Z1437" s="1" t="s">
        <v>143</v>
      </c>
      <c r="AA1437" s="1" t="s">
        <v>157</v>
      </c>
      <c r="AB1437" s="1" t="s">
        <v>6067</v>
      </c>
      <c r="AC1437" s="1" t="s">
        <v>1711</v>
      </c>
      <c r="AD1437" s="3">
        <v>1</v>
      </c>
      <c r="AE1437" s="1" t="s">
        <v>106</v>
      </c>
      <c r="AF1437" s="1" t="s">
        <v>106</v>
      </c>
      <c r="AG1437" s="1" t="s">
        <v>108</v>
      </c>
      <c r="AH1437" s="1" t="s">
        <v>106</v>
      </c>
      <c r="AI1437" s="1"/>
      <c r="AJ1437" s="1" t="s">
        <v>108</v>
      </c>
      <c r="AK1437" s="1" t="s">
        <v>767</v>
      </c>
      <c r="AL1437" s="1"/>
      <c r="AM1437" s="1"/>
      <c r="AO1437">
        <v>1668</v>
      </c>
      <c r="AP1437">
        <v>2</v>
      </c>
      <c r="AQ1437" s="1" t="s">
        <v>112</v>
      </c>
      <c r="AR1437" s="1" t="s">
        <v>118</v>
      </c>
      <c r="AT1437" s="1" t="s">
        <v>118</v>
      </c>
      <c r="AU1437" s="1" t="s">
        <v>159</v>
      </c>
      <c r="AV1437">
        <v>1890</v>
      </c>
      <c r="AW1437" s="1" t="s">
        <v>160</v>
      </c>
      <c r="AX1437">
        <v>3</v>
      </c>
      <c r="AY1437">
        <v>1</v>
      </c>
      <c r="AZ1437">
        <v>0</v>
      </c>
      <c r="BA1437">
        <v>8</v>
      </c>
      <c r="BB1437" s="1"/>
      <c r="BI1437" s="1"/>
      <c r="BM1437" s="1"/>
      <c r="BN1437" s="1"/>
      <c r="BU1437" s="1"/>
      <c r="BV1437">
        <v>0</v>
      </c>
      <c r="BX1437">
        <v>18630</v>
      </c>
      <c r="BY1437">
        <v>48780</v>
      </c>
      <c r="BZ1437">
        <v>0</v>
      </c>
      <c r="CA1437" s="1" t="s">
        <v>769</v>
      </c>
      <c r="CB1437" s="1" t="s">
        <v>108</v>
      </c>
      <c r="CD1437">
        <v>7655</v>
      </c>
      <c r="CE1437" s="1" t="s">
        <v>108</v>
      </c>
      <c r="CF1437" s="1" t="s">
        <v>106</v>
      </c>
      <c r="CG1437" s="1"/>
      <c r="CI1437" s="1" t="s">
        <v>11228</v>
      </c>
      <c r="CJ1437" s="1" t="s">
        <v>151</v>
      </c>
      <c r="CK1437">
        <v>2465652</v>
      </c>
      <c r="CL1437">
        <v>167286</v>
      </c>
      <c r="CM1437" s="1" t="s">
        <v>765</v>
      </c>
      <c r="CO1437" s="1"/>
      <c r="CP1437" s="1"/>
      <c r="CQ1437" s="1" t="s">
        <v>11226</v>
      </c>
      <c r="CR1437" s="1" t="s">
        <v>11226</v>
      </c>
      <c r="CS1437" s="1"/>
      <c r="CU1437" s="1" t="s">
        <v>771</v>
      </c>
      <c r="CV1437" s="1" t="s">
        <v>113</v>
      </c>
      <c r="CW1437" s="1" t="s">
        <v>765</v>
      </c>
      <c r="CX1437" s="1"/>
      <c r="CZ1437" s="2"/>
      <c r="DA1437" t="str">
        <f>_xlfn.IFNA(_xlfn.XLOOKUP(R1437, LandUseCodes!$A$1:$A$70,LandUseCodes!$B$1:$B$70), "Not Listed")</f>
        <v>R - Single Family/Cabin</v>
      </c>
      <c r="DB1437" t="str">
        <f>_xlfn.IFNA(_xlfn.XLOOKUP(AD1437, Type!$A$1:$A$3,Type!$B$1:$B$3), "Not Listed")</f>
        <v>Public</v>
      </c>
    </row>
    <row r="1438" spans="1:106" x14ac:dyDescent="0.25">
      <c r="A1438" s="1" t="s">
        <v>11229</v>
      </c>
      <c r="B1438">
        <v>2025</v>
      </c>
      <c r="C1438">
        <v>1</v>
      </c>
      <c r="D1438" s="1" t="s">
        <v>11230</v>
      </c>
      <c r="E1438" s="1" t="s">
        <v>11231</v>
      </c>
      <c r="F1438" s="1" t="s">
        <v>7833</v>
      </c>
      <c r="G1438">
        <v>75000</v>
      </c>
      <c r="H1438" s="1"/>
      <c r="J1438">
        <v>65490</v>
      </c>
      <c r="K1438" s="1" t="s">
        <v>11232</v>
      </c>
      <c r="L1438" s="1" t="s">
        <v>11233</v>
      </c>
      <c r="M1438" s="1" t="s">
        <v>130</v>
      </c>
      <c r="N1438">
        <v>322</v>
      </c>
      <c r="O1438" s="1" t="s">
        <v>1225</v>
      </c>
      <c r="P1438" s="1" t="s">
        <v>325</v>
      </c>
      <c r="Q1438" s="1" t="s">
        <v>283</v>
      </c>
      <c r="R1438" s="1" t="s">
        <v>156</v>
      </c>
      <c r="S1438" s="1" t="s">
        <v>11234</v>
      </c>
      <c r="T1438" s="1" t="s">
        <v>764</v>
      </c>
      <c r="U1438" s="1"/>
      <c r="V1438" s="1" t="s">
        <v>765</v>
      </c>
      <c r="W1438" s="1"/>
      <c r="X1438" s="1"/>
      <c r="Z1438" s="1" t="s">
        <v>143</v>
      </c>
      <c r="AA1438" s="1" t="s">
        <v>157</v>
      </c>
      <c r="AB1438" s="1" t="s">
        <v>6067</v>
      </c>
      <c r="AC1438" s="1" t="s">
        <v>1711</v>
      </c>
      <c r="AD1438" s="3">
        <v>1</v>
      </c>
      <c r="AE1438" s="1" t="s">
        <v>106</v>
      </c>
      <c r="AF1438" s="1" t="s">
        <v>106</v>
      </c>
      <c r="AG1438" s="1" t="s">
        <v>108</v>
      </c>
      <c r="AH1438" s="1" t="s">
        <v>106</v>
      </c>
      <c r="AI1438" s="1"/>
      <c r="AJ1438" s="1" t="s">
        <v>135</v>
      </c>
      <c r="AK1438" s="1" t="s">
        <v>767</v>
      </c>
      <c r="AL1438" s="1"/>
      <c r="AM1438" s="1"/>
      <c r="AO1438">
        <v>1232</v>
      </c>
      <c r="AP1438">
        <v>2</v>
      </c>
      <c r="AQ1438" s="1" t="s">
        <v>143</v>
      </c>
      <c r="AR1438" s="1" t="s">
        <v>118</v>
      </c>
      <c r="AT1438" s="1" t="s">
        <v>108</v>
      </c>
      <c r="AU1438" s="1" t="s">
        <v>159</v>
      </c>
      <c r="AV1438">
        <v>1890</v>
      </c>
      <c r="AW1438" s="1" t="s">
        <v>136</v>
      </c>
      <c r="AX1438">
        <v>3</v>
      </c>
      <c r="AY1438">
        <v>1</v>
      </c>
      <c r="AZ1438">
        <v>1</v>
      </c>
      <c r="BA1438">
        <v>6</v>
      </c>
      <c r="BB1438" s="1"/>
      <c r="BI1438" s="1"/>
      <c r="BM1438" s="1"/>
      <c r="BN1438" s="1"/>
      <c r="BU1438" s="1"/>
      <c r="BV1438">
        <v>0</v>
      </c>
      <c r="BX1438">
        <v>17880</v>
      </c>
      <c r="BY1438">
        <v>47610</v>
      </c>
      <c r="BZ1438">
        <v>0</v>
      </c>
      <c r="CA1438" s="1" t="s">
        <v>769</v>
      </c>
      <c r="CB1438" s="1" t="s">
        <v>108</v>
      </c>
      <c r="CD1438">
        <v>6150</v>
      </c>
      <c r="CE1438" s="1" t="s">
        <v>108</v>
      </c>
      <c r="CF1438" s="1" t="s">
        <v>106</v>
      </c>
      <c r="CG1438" s="1"/>
      <c r="CI1438" s="1" t="s">
        <v>11235</v>
      </c>
      <c r="CJ1438" s="1" t="s">
        <v>151</v>
      </c>
      <c r="CK1438">
        <v>2465615</v>
      </c>
      <c r="CL1438">
        <v>167145</v>
      </c>
      <c r="CM1438" s="1" t="s">
        <v>765</v>
      </c>
      <c r="CO1438" s="1"/>
      <c r="CP1438" s="1"/>
      <c r="CQ1438" s="1" t="s">
        <v>11234</v>
      </c>
      <c r="CR1438" s="1" t="s">
        <v>11234</v>
      </c>
      <c r="CS1438" s="1"/>
      <c r="CU1438" s="1" t="s">
        <v>771</v>
      </c>
      <c r="CV1438" s="1" t="s">
        <v>113</v>
      </c>
      <c r="CW1438" s="1" t="s">
        <v>765</v>
      </c>
      <c r="CX1438" s="1"/>
      <c r="CZ1438" s="2"/>
      <c r="DA1438" t="str">
        <f>_xlfn.IFNA(_xlfn.XLOOKUP(R1438, LandUseCodes!$A$1:$A$70,LandUseCodes!$B$1:$B$70), "Not Listed")</f>
        <v>R - Single Family/Cabin</v>
      </c>
      <c r="DB1438" t="str">
        <f>_xlfn.IFNA(_xlfn.XLOOKUP(AD1438, Type!$A$1:$A$3,Type!$B$1:$B$3), "Not Listed")</f>
        <v>Public</v>
      </c>
    </row>
    <row r="1439" spans="1:106" x14ac:dyDescent="0.25">
      <c r="A1439" s="1" t="s">
        <v>11236</v>
      </c>
      <c r="B1439">
        <v>2025</v>
      </c>
      <c r="C1439">
        <v>1</v>
      </c>
      <c r="D1439" s="1" t="s">
        <v>11237</v>
      </c>
      <c r="E1439" s="1" t="s">
        <v>11238</v>
      </c>
      <c r="F1439" s="1" t="s">
        <v>1090</v>
      </c>
      <c r="G1439">
        <v>1</v>
      </c>
      <c r="H1439" s="1" t="s">
        <v>115</v>
      </c>
      <c r="J1439">
        <v>48640</v>
      </c>
      <c r="K1439" s="1" t="s">
        <v>11239</v>
      </c>
      <c r="L1439" s="1" t="s">
        <v>11240</v>
      </c>
      <c r="M1439" s="1" t="s">
        <v>130</v>
      </c>
      <c r="N1439">
        <v>320</v>
      </c>
      <c r="O1439" s="1" t="s">
        <v>1225</v>
      </c>
      <c r="P1439" s="1" t="s">
        <v>325</v>
      </c>
      <c r="Q1439" s="1" t="s">
        <v>283</v>
      </c>
      <c r="R1439" s="1" t="s">
        <v>156</v>
      </c>
      <c r="S1439" s="1" t="s">
        <v>11241</v>
      </c>
      <c r="T1439" s="1" t="s">
        <v>764</v>
      </c>
      <c r="U1439" s="1"/>
      <c r="V1439" s="1" t="s">
        <v>765</v>
      </c>
      <c r="W1439" s="1" t="s">
        <v>11242</v>
      </c>
      <c r="X1439" s="1" t="s">
        <v>11243</v>
      </c>
      <c r="Y1439">
        <v>153000</v>
      </c>
      <c r="Z1439" s="1" t="s">
        <v>143</v>
      </c>
      <c r="AA1439" s="1" t="s">
        <v>157</v>
      </c>
      <c r="AB1439" s="1" t="s">
        <v>6067</v>
      </c>
      <c r="AC1439" s="1" t="s">
        <v>1711</v>
      </c>
      <c r="AD1439" s="3">
        <v>1</v>
      </c>
      <c r="AE1439" s="1" t="s">
        <v>106</v>
      </c>
      <c r="AF1439" s="1" t="s">
        <v>106</v>
      </c>
      <c r="AG1439" s="1" t="s">
        <v>108</v>
      </c>
      <c r="AH1439" s="1" t="s">
        <v>106</v>
      </c>
      <c r="AI1439" s="1"/>
      <c r="AJ1439" s="1" t="s">
        <v>108</v>
      </c>
      <c r="AK1439" s="1" t="s">
        <v>767</v>
      </c>
      <c r="AL1439" s="1"/>
      <c r="AM1439" s="1"/>
      <c r="AO1439">
        <v>1376</v>
      </c>
      <c r="AP1439">
        <v>2</v>
      </c>
      <c r="AQ1439" s="1" t="s">
        <v>143</v>
      </c>
      <c r="AR1439" s="1" t="s">
        <v>118</v>
      </c>
      <c r="AT1439" s="1" t="s">
        <v>108</v>
      </c>
      <c r="AU1439" s="1" t="s">
        <v>159</v>
      </c>
      <c r="AV1439">
        <v>1890</v>
      </c>
      <c r="AW1439" s="1" t="s">
        <v>136</v>
      </c>
      <c r="AX1439">
        <v>3</v>
      </c>
      <c r="AY1439">
        <v>1</v>
      </c>
      <c r="AZ1439">
        <v>1</v>
      </c>
      <c r="BA1439">
        <v>6</v>
      </c>
      <c r="BB1439" s="1"/>
      <c r="BI1439" s="1"/>
      <c r="BM1439" s="1"/>
      <c r="BN1439" s="1"/>
      <c r="BU1439" s="1"/>
      <c r="BV1439">
        <v>0</v>
      </c>
      <c r="BW1439">
        <v>69670</v>
      </c>
      <c r="BX1439">
        <v>18030</v>
      </c>
      <c r="BY1439">
        <v>30610</v>
      </c>
      <c r="BZ1439">
        <v>0</v>
      </c>
      <c r="CA1439" s="1" t="s">
        <v>769</v>
      </c>
      <c r="CB1439" s="1" t="s">
        <v>118</v>
      </c>
      <c r="CD1439">
        <v>6462</v>
      </c>
      <c r="CE1439" s="1" t="s">
        <v>108</v>
      </c>
      <c r="CF1439" s="1" t="s">
        <v>106</v>
      </c>
      <c r="CG1439" s="1"/>
      <c r="CI1439" s="1" t="s">
        <v>11244</v>
      </c>
      <c r="CJ1439" s="1" t="s">
        <v>151</v>
      </c>
      <c r="CK1439">
        <v>2465627</v>
      </c>
      <c r="CL1439">
        <v>167193</v>
      </c>
      <c r="CM1439" s="1" t="s">
        <v>765</v>
      </c>
      <c r="CO1439" s="1"/>
      <c r="CP1439" s="1"/>
      <c r="CQ1439" s="1" t="s">
        <v>11241</v>
      </c>
      <c r="CR1439" s="1" t="s">
        <v>11241</v>
      </c>
      <c r="CS1439" s="1"/>
      <c r="CU1439" s="1" t="s">
        <v>771</v>
      </c>
      <c r="CV1439" s="1" t="s">
        <v>113</v>
      </c>
      <c r="CW1439" s="1" t="s">
        <v>765</v>
      </c>
      <c r="CX1439" s="1"/>
      <c r="CZ1439" s="2"/>
      <c r="DA1439" t="str">
        <f>_xlfn.IFNA(_xlfn.XLOOKUP(R1439, LandUseCodes!$A$1:$A$70,LandUseCodes!$B$1:$B$70), "Not Listed")</f>
        <v>R - Single Family/Cabin</v>
      </c>
      <c r="DB1439" t="str">
        <f>_xlfn.IFNA(_xlfn.XLOOKUP(AD1439, Type!$A$1:$A$3,Type!$B$1:$B$3), "Not Listed")</f>
        <v>Public</v>
      </c>
    </row>
    <row r="1440" spans="1:106" x14ac:dyDescent="0.25">
      <c r="A1440" s="1" t="s">
        <v>11245</v>
      </c>
      <c r="B1440">
        <v>2025</v>
      </c>
      <c r="C1440">
        <v>1</v>
      </c>
      <c r="D1440" s="1" t="s">
        <v>11246</v>
      </c>
      <c r="E1440" s="1" t="s">
        <v>759</v>
      </c>
      <c r="F1440" s="1" t="s">
        <v>11247</v>
      </c>
      <c r="G1440">
        <v>2500</v>
      </c>
      <c r="H1440" s="1"/>
      <c r="J1440">
        <v>18980</v>
      </c>
      <c r="K1440" s="1" t="s">
        <v>11179</v>
      </c>
      <c r="L1440" s="1" t="s">
        <v>11180</v>
      </c>
      <c r="M1440" s="1" t="s">
        <v>130</v>
      </c>
      <c r="O1440" s="1"/>
      <c r="P1440" s="1" t="s">
        <v>6154</v>
      </c>
      <c r="Q1440" s="1" t="s">
        <v>117</v>
      </c>
      <c r="R1440" s="1" t="s">
        <v>271</v>
      </c>
      <c r="S1440" s="1" t="s">
        <v>11181</v>
      </c>
      <c r="T1440" s="1" t="s">
        <v>11182</v>
      </c>
      <c r="U1440" s="1"/>
      <c r="V1440" s="1" t="s">
        <v>11183</v>
      </c>
      <c r="W1440" s="1"/>
      <c r="X1440" s="1"/>
      <c r="Z1440" s="1" t="s">
        <v>143</v>
      </c>
      <c r="AA1440" s="1" t="s">
        <v>157</v>
      </c>
      <c r="AB1440" s="1" t="s">
        <v>6067</v>
      </c>
      <c r="AC1440" s="1" t="s">
        <v>171</v>
      </c>
      <c r="AD1440" s="3">
        <v>1</v>
      </c>
      <c r="AE1440" s="1" t="s">
        <v>106</v>
      </c>
      <c r="AF1440" s="1" t="s">
        <v>106</v>
      </c>
      <c r="AG1440" s="1" t="s">
        <v>106</v>
      </c>
      <c r="AH1440" s="1" t="s">
        <v>106</v>
      </c>
      <c r="AI1440" s="1"/>
      <c r="AJ1440" s="1" t="s">
        <v>104</v>
      </c>
      <c r="AK1440" s="1" t="s">
        <v>767</v>
      </c>
      <c r="AL1440" s="1"/>
      <c r="AM1440" s="1"/>
      <c r="AQ1440" s="1"/>
      <c r="AR1440" s="1"/>
      <c r="AT1440" s="1"/>
      <c r="AU1440" s="1"/>
      <c r="AW1440" s="1"/>
      <c r="BB1440" s="1"/>
      <c r="BI1440" s="1"/>
      <c r="BM1440" s="1"/>
      <c r="BN1440" s="1"/>
      <c r="BU1440" s="1"/>
      <c r="BV1440">
        <v>0</v>
      </c>
      <c r="BX1440">
        <v>18980</v>
      </c>
      <c r="BY1440">
        <v>0</v>
      </c>
      <c r="BZ1440">
        <v>0</v>
      </c>
      <c r="CA1440" s="1" t="s">
        <v>769</v>
      </c>
      <c r="CB1440" s="1"/>
      <c r="CD1440">
        <v>6250</v>
      </c>
      <c r="CE1440" s="1"/>
      <c r="CF1440" s="1" t="s">
        <v>106</v>
      </c>
      <c r="CG1440" s="1"/>
      <c r="CI1440" s="1" t="s">
        <v>11248</v>
      </c>
      <c r="CJ1440" s="1"/>
      <c r="CK1440">
        <v>2465514</v>
      </c>
      <c r="CL1440">
        <v>167211</v>
      </c>
      <c r="CM1440" s="1" t="s">
        <v>765</v>
      </c>
      <c r="CO1440" s="1"/>
      <c r="CP1440" s="1"/>
      <c r="CQ1440" s="1" t="s">
        <v>11249</v>
      </c>
      <c r="CR1440" s="1" t="s">
        <v>11181</v>
      </c>
      <c r="CS1440" s="1"/>
      <c r="CU1440" s="1" t="s">
        <v>11186</v>
      </c>
      <c r="CV1440" s="1" t="s">
        <v>11187</v>
      </c>
      <c r="CW1440" s="1" t="s">
        <v>11183</v>
      </c>
      <c r="CX1440" s="1"/>
      <c r="CZ1440" s="2"/>
      <c r="DA1440" t="str">
        <f>_xlfn.IFNA(_xlfn.XLOOKUP(R1440, LandUseCodes!$A$1:$A$70,LandUseCodes!$B$1:$B$70), "Not Listed")</f>
        <v>R - Vacant Land Residential</v>
      </c>
      <c r="DB1440" t="str">
        <f>_xlfn.IFNA(_xlfn.XLOOKUP(AD1440, Type!$A$1:$A$3,Type!$B$1:$B$3), "Not Listed")</f>
        <v>Public</v>
      </c>
    </row>
    <row r="1441" spans="1:106" x14ac:dyDescent="0.25">
      <c r="A1441" s="1" t="s">
        <v>11250</v>
      </c>
      <c r="B1441">
        <v>2025</v>
      </c>
      <c r="C1441">
        <v>1</v>
      </c>
      <c r="D1441" s="1" t="s">
        <v>11251</v>
      </c>
      <c r="E1441" s="1" t="s">
        <v>6658</v>
      </c>
      <c r="F1441" s="1" t="s">
        <v>9676</v>
      </c>
      <c r="G1441">
        <v>1</v>
      </c>
      <c r="H1441" s="1" t="s">
        <v>115</v>
      </c>
      <c r="J1441">
        <v>133300</v>
      </c>
      <c r="K1441" s="1" t="s">
        <v>1783</v>
      </c>
      <c r="L1441" s="1" t="s">
        <v>11252</v>
      </c>
      <c r="M1441" s="1" t="s">
        <v>130</v>
      </c>
      <c r="N1441">
        <v>350</v>
      </c>
      <c r="O1441" s="1" t="s">
        <v>1225</v>
      </c>
      <c r="P1441" s="1" t="s">
        <v>325</v>
      </c>
      <c r="Q1441" s="1" t="s">
        <v>283</v>
      </c>
      <c r="R1441" s="1" t="s">
        <v>125</v>
      </c>
      <c r="S1441" s="1" t="s">
        <v>11253</v>
      </c>
      <c r="T1441" s="1" t="s">
        <v>11254</v>
      </c>
      <c r="U1441" s="1"/>
      <c r="V1441" s="1" t="s">
        <v>11255</v>
      </c>
      <c r="W1441" s="1" t="s">
        <v>1783</v>
      </c>
      <c r="X1441" s="1" t="s">
        <v>11256</v>
      </c>
      <c r="Y1441">
        <v>0</v>
      </c>
      <c r="Z1441" s="1" t="s">
        <v>112</v>
      </c>
      <c r="AA1441" s="1" t="s">
        <v>119</v>
      </c>
      <c r="AB1441" s="1" t="s">
        <v>823</v>
      </c>
      <c r="AC1441" s="1" t="s">
        <v>1711</v>
      </c>
      <c r="AD1441" s="3">
        <v>1</v>
      </c>
      <c r="AE1441" s="1" t="s">
        <v>106</v>
      </c>
      <c r="AF1441" s="1" t="s">
        <v>106</v>
      </c>
      <c r="AG1441" s="1" t="s">
        <v>108</v>
      </c>
      <c r="AH1441" s="1" t="s">
        <v>106</v>
      </c>
      <c r="AI1441" s="1"/>
      <c r="AJ1441" s="1" t="s">
        <v>108</v>
      </c>
      <c r="AK1441" s="1" t="s">
        <v>767</v>
      </c>
      <c r="AL1441" s="1" t="s">
        <v>107</v>
      </c>
      <c r="AM1441" s="1"/>
      <c r="AQ1441" s="1"/>
      <c r="AR1441" s="1"/>
      <c r="AT1441" s="1"/>
      <c r="AU1441" s="1"/>
      <c r="AW1441" s="1"/>
      <c r="BB1441" s="1"/>
      <c r="BI1441" s="1" t="s">
        <v>476</v>
      </c>
      <c r="BK1441">
        <v>3782</v>
      </c>
      <c r="BM1441" s="1" t="s">
        <v>106</v>
      </c>
      <c r="BN1441" s="1" t="s">
        <v>135</v>
      </c>
      <c r="BO1441">
        <v>1950</v>
      </c>
      <c r="BP1441">
        <v>2511</v>
      </c>
      <c r="BR1441">
        <v>2</v>
      </c>
      <c r="BU1441" s="1"/>
      <c r="BV1441">
        <v>0</v>
      </c>
      <c r="BW1441">
        <v>128540</v>
      </c>
      <c r="BX1441">
        <v>45400</v>
      </c>
      <c r="BY1441">
        <v>87900</v>
      </c>
      <c r="BZ1441">
        <v>1600</v>
      </c>
      <c r="CA1441" s="1" t="s">
        <v>769</v>
      </c>
      <c r="CB1441" s="1"/>
      <c r="CD1441">
        <v>33425</v>
      </c>
      <c r="CE1441" s="1"/>
      <c r="CF1441" s="1" t="s">
        <v>106</v>
      </c>
      <c r="CG1441" s="1"/>
      <c r="CI1441" s="1" t="s">
        <v>11257</v>
      </c>
      <c r="CJ1441" s="1" t="s">
        <v>352</v>
      </c>
      <c r="CK1441">
        <v>2465572</v>
      </c>
      <c r="CL1441">
        <v>167044</v>
      </c>
      <c r="CM1441" s="1" t="s">
        <v>765</v>
      </c>
      <c r="CN1441">
        <v>1</v>
      </c>
      <c r="CO1441" s="1"/>
      <c r="CP1441" s="1"/>
      <c r="CQ1441" s="1" t="s">
        <v>11258</v>
      </c>
      <c r="CR1441" s="1" t="s">
        <v>11253</v>
      </c>
      <c r="CS1441" s="1"/>
      <c r="CU1441" s="1" t="s">
        <v>11259</v>
      </c>
      <c r="CV1441" s="1" t="s">
        <v>291</v>
      </c>
      <c r="CW1441" s="1" t="s">
        <v>11255</v>
      </c>
      <c r="CX1441" s="1"/>
      <c r="CZ1441" s="2"/>
      <c r="DA1441" t="str">
        <f>_xlfn.IFNA(_xlfn.XLOOKUP(R1441, LandUseCodes!$A$1:$A$70,LandUseCodes!$B$1:$B$70), "Not Listed")</f>
        <v>C - Office Bldgs/Laboratory/Library</v>
      </c>
      <c r="DB1441" t="str">
        <f>_xlfn.IFNA(_xlfn.XLOOKUP(AD1441, Type!$A$1:$A$3,Type!$B$1:$B$3), "Not Listed")</f>
        <v>Public</v>
      </c>
    </row>
    <row r="1442" spans="1:106" x14ac:dyDescent="0.25">
      <c r="A1442" s="1" t="s">
        <v>11260</v>
      </c>
      <c r="B1442">
        <v>2025</v>
      </c>
      <c r="C1442">
        <v>1</v>
      </c>
      <c r="D1442" s="1" t="s">
        <v>11261</v>
      </c>
      <c r="E1442" s="1" t="s">
        <v>11262</v>
      </c>
      <c r="F1442" s="1" t="s">
        <v>9602</v>
      </c>
      <c r="G1442">
        <v>1259</v>
      </c>
      <c r="H1442" s="1" t="s">
        <v>109</v>
      </c>
      <c r="J1442">
        <v>1930</v>
      </c>
      <c r="K1442" s="1" t="s">
        <v>11263</v>
      </c>
      <c r="L1442" s="1"/>
      <c r="M1442" s="1" t="s">
        <v>130</v>
      </c>
      <c r="O1442" s="1"/>
      <c r="P1442" s="1" t="s">
        <v>9666</v>
      </c>
      <c r="Q1442" s="1" t="s">
        <v>117</v>
      </c>
      <c r="R1442" s="1" t="s">
        <v>271</v>
      </c>
      <c r="S1442" s="1" t="s">
        <v>11264</v>
      </c>
      <c r="T1442" s="1" t="s">
        <v>6260</v>
      </c>
      <c r="U1442" s="1"/>
      <c r="V1442" s="1" t="s">
        <v>6261</v>
      </c>
      <c r="W1442" s="1" t="s">
        <v>11265</v>
      </c>
      <c r="X1442" s="1"/>
      <c r="Z1442" s="1" t="s">
        <v>143</v>
      </c>
      <c r="AA1442" s="1" t="s">
        <v>157</v>
      </c>
      <c r="AB1442" s="1" t="s">
        <v>6067</v>
      </c>
      <c r="AC1442" s="1" t="s">
        <v>171</v>
      </c>
      <c r="AD1442" s="3">
        <v>1</v>
      </c>
      <c r="AE1442" s="1" t="s">
        <v>106</v>
      </c>
      <c r="AF1442" s="1" t="s">
        <v>106</v>
      </c>
      <c r="AG1442" s="1" t="s">
        <v>106</v>
      </c>
      <c r="AH1442" s="1" t="s">
        <v>108</v>
      </c>
      <c r="AI1442" s="1"/>
      <c r="AJ1442" s="1" t="s">
        <v>104</v>
      </c>
      <c r="AK1442" s="1" t="s">
        <v>767</v>
      </c>
      <c r="AL1442" s="1"/>
      <c r="AM1442" s="1"/>
      <c r="AQ1442" s="1"/>
      <c r="AR1442" s="1"/>
      <c r="AT1442" s="1"/>
      <c r="AU1442" s="1"/>
      <c r="AW1442" s="1"/>
      <c r="BB1442" s="1"/>
      <c r="BI1442" s="1"/>
      <c r="BM1442" s="1"/>
      <c r="BN1442" s="1"/>
      <c r="BU1442" s="1"/>
      <c r="BV1442">
        <v>0</v>
      </c>
      <c r="BW1442">
        <v>19230</v>
      </c>
      <c r="BX1442">
        <v>1930</v>
      </c>
      <c r="BY1442">
        <v>0</v>
      </c>
      <c r="BZ1442">
        <v>0</v>
      </c>
      <c r="CA1442" s="1" t="s">
        <v>769</v>
      </c>
      <c r="CB1442" s="1"/>
      <c r="CD1442">
        <v>8140</v>
      </c>
      <c r="CE1442" s="1"/>
      <c r="CF1442" s="1" t="s">
        <v>106</v>
      </c>
      <c r="CG1442" s="1"/>
      <c r="CI1442" s="1" t="s">
        <v>11266</v>
      </c>
      <c r="CJ1442" s="1" t="s">
        <v>169</v>
      </c>
      <c r="CK1442">
        <v>2463876</v>
      </c>
      <c r="CL1442">
        <v>167017</v>
      </c>
      <c r="CM1442" s="1" t="s">
        <v>765</v>
      </c>
      <c r="CO1442" s="1"/>
      <c r="CP1442" s="1"/>
      <c r="CQ1442" s="1" t="s">
        <v>11267</v>
      </c>
      <c r="CR1442" s="1" t="s">
        <v>11264</v>
      </c>
      <c r="CS1442" s="1"/>
      <c r="CU1442" s="1" t="s">
        <v>6265</v>
      </c>
      <c r="CV1442" s="1" t="s">
        <v>113</v>
      </c>
      <c r="CW1442" s="1" t="s">
        <v>6261</v>
      </c>
      <c r="CX1442" s="1"/>
      <c r="CZ1442" s="2"/>
      <c r="DA1442" t="str">
        <f>_xlfn.IFNA(_xlfn.XLOOKUP(R1442, LandUseCodes!$A$1:$A$70,LandUseCodes!$B$1:$B$70), "Not Listed")</f>
        <v>R - Vacant Land Residential</v>
      </c>
      <c r="DB1442" t="str">
        <f>_xlfn.IFNA(_xlfn.XLOOKUP(AD1442, Type!$A$1:$A$3,Type!$B$1:$B$3), "Not Listed")</f>
        <v>Public</v>
      </c>
    </row>
    <row r="1443" spans="1:106" x14ac:dyDescent="0.25">
      <c r="A1443" s="1" t="s">
        <v>11268</v>
      </c>
      <c r="B1443">
        <v>2025</v>
      </c>
      <c r="C1443">
        <v>1</v>
      </c>
      <c r="D1443" s="1" t="s">
        <v>11269</v>
      </c>
      <c r="E1443" s="1" t="s">
        <v>4292</v>
      </c>
      <c r="F1443" s="1" t="s">
        <v>11270</v>
      </c>
      <c r="G1443">
        <v>1</v>
      </c>
      <c r="H1443" s="1" t="s">
        <v>115</v>
      </c>
      <c r="J1443">
        <v>27740</v>
      </c>
      <c r="K1443" s="1" t="s">
        <v>1658</v>
      </c>
      <c r="L1443" s="1"/>
      <c r="M1443" s="1" t="s">
        <v>130</v>
      </c>
      <c r="N1443">
        <v>412</v>
      </c>
      <c r="O1443" s="1"/>
      <c r="P1443" s="1" t="s">
        <v>9666</v>
      </c>
      <c r="Q1443" s="1" t="s">
        <v>117</v>
      </c>
      <c r="R1443" s="1" t="s">
        <v>168</v>
      </c>
      <c r="S1443" s="1" t="s">
        <v>1659</v>
      </c>
      <c r="T1443" s="1" t="s">
        <v>764</v>
      </c>
      <c r="U1443" s="1"/>
      <c r="V1443" s="1" t="s">
        <v>765</v>
      </c>
      <c r="W1443" s="1" t="s">
        <v>11271</v>
      </c>
      <c r="X1443" s="1" t="s">
        <v>11272</v>
      </c>
      <c r="Y1443">
        <v>1</v>
      </c>
      <c r="Z1443" s="1" t="s">
        <v>143</v>
      </c>
      <c r="AA1443" s="1" t="s">
        <v>116</v>
      </c>
      <c r="AB1443" s="1" t="s">
        <v>6067</v>
      </c>
      <c r="AC1443" s="1" t="s">
        <v>171</v>
      </c>
      <c r="AD1443" s="3">
        <v>1</v>
      </c>
      <c r="AE1443" s="1" t="s">
        <v>106</v>
      </c>
      <c r="AF1443" s="1" t="s">
        <v>106</v>
      </c>
      <c r="AG1443" s="1" t="s">
        <v>106</v>
      </c>
      <c r="AH1443" s="1" t="s">
        <v>108</v>
      </c>
      <c r="AI1443" s="1"/>
      <c r="AJ1443" s="1" t="s">
        <v>108</v>
      </c>
      <c r="AK1443" s="1" t="s">
        <v>767</v>
      </c>
      <c r="AL1443" s="1"/>
      <c r="AM1443" s="1"/>
      <c r="AQ1443" s="1"/>
      <c r="AR1443" s="1"/>
      <c r="AT1443" s="1"/>
      <c r="AU1443" s="1"/>
      <c r="AW1443" s="1"/>
      <c r="BB1443" s="1"/>
      <c r="BI1443" s="1"/>
      <c r="BM1443" s="1"/>
      <c r="BN1443" s="1"/>
      <c r="BU1443" s="1"/>
      <c r="BV1443">
        <v>0</v>
      </c>
      <c r="BX1443">
        <v>27740</v>
      </c>
      <c r="BY1443">
        <v>0</v>
      </c>
      <c r="BZ1443">
        <v>0</v>
      </c>
      <c r="CA1443" s="1" t="s">
        <v>769</v>
      </c>
      <c r="CB1443" s="1"/>
      <c r="CD1443">
        <v>21645</v>
      </c>
      <c r="CE1443" s="1"/>
      <c r="CF1443" s="1" t="s">
        <v>106</v>
      </c>
      <c r="CG1443" s="1"/>
      <c r="CI1443" s="1" t="s">
        <v>11273</v>
      </c>
      <c r="CJ1443" s="1" t="s">
        <v>169</v>
      </c>
      <c r="CK1443">
        <v>2463952</v>
      </c>
      <c r="CL1443">
        <v>167011</v>
      </c>
      <c r="CM1443" s="1" t="s">
        <v>765</v>
      </c>
      <c r="CO1443" s="1"/>
      <c r="CP1443" s="1"/>
      <c r="CQ1443" s="1" t="s">
        <v>11274</v>
      </c>
      <c r="CR1443" s="1" t="s">
        <v>1659</v>
      </c>
      <c r="CS1443" s="1"/>
      <c r="CU1443" s="1" t="s">
        <v>771</v>
      </c>
      <c r="CV1443" s="1" t="s">
        <v>113</v>
      </c>
      <c r="CW1443" s="1" t="s">
        <v>765</v>
      </c>
      <c r="CX1443" s="1"/>
      <c r="CZ1443" s="2"/>
      <c r="DA1443" t="str">
        <f>_xlfn.IFNA(_xlfn.XLOOKUP(R1443, LandUseCodes!$A$1:$A$70,LandUseCodes!$B$1:$B$70), "Not Listed")</f>
        <v>E - Local Gov't (Townships &amp; Boroughs)</v>
      </c>
      <c r="DB1443" t="str">
        <f>_xlfn.IFNA(_xlfn.XLOOKUP(AD1443, Type!$A$1:$A$3,Type!$B$1:$B$3), "Not Listed")</f>
        <v>Public</v>
      </c>
    </row>
    <row r="1444" spans="1:106" x14ac:dyDescent="0.25">
      <c r="A1444" s="1" t="s">
        <v>11275</v>
      </c>
      <c r="B1444">
        <v>2025</v>
      </c>
      <c r="C1444">
        <v>1</v>
      </c>
      <c r="D1444" s="1" t="s">
        <v>182</v>
      </c>
      <c r="E1444" s="1" t="s">
        <v>2413</v>
      </c>
      <c r="F1444" s="1" t="s">
        <v>11276</v>
      </c>
      <c r="G1444">
        <v>1000</v>
      </c>
      <c r="H1444" s="1"/>
      <c r="J1444">
        <v>1930</v>
      </c>
      <c r="K1444" s="1" t="s">
        <v>11277</v>
      </c>
      <c r="L1444" s="1" t="s">
        <v>11278</v>
      </c>
      <c r="M1444" s="1" t="s">
        <v>130</v>
      </c>
      <c r="N1444">
        <v>410</v>
      </c>
      <c r="O1444" s="1"/>
      <c r="P1444" s="1" t="s">
        <v>9666</v>
      </c>
      <c r="Q1444" s="1" t="s">
        <v>117</v>
      </c>
      <c r="R1444" s="1" t="s">
        <v>271</v>
      </c>
      <c r="S1444" s="1" t="s">
        <v>11264</v>
      </c>
      <c r="T1444" s="1" t="s">
        <v>6260</v>
      </c>
      <c r="U1444" s="1"/>
      <c r="V1444" s="1" t="s">
        <v>6261</v>
      </c>
      <c r="W1444" s="1" t="s">
        <v>9686</v>
      </c>
      <c r="X1444" s="1"/>
      <c r="Z1444" s="1" t="s">
        <v>143</v>
      </c>
      <c r="AA1444" s="1" t="s">
        <v>157</v>
      </c>
      <c r="AB1444" s="1" t="s">
        <v>6067</v>
      </c>
      <c r="AC1444" s="1" t="s">
        <v>171</v>
      </c>
      <c r="AD1444" s="3">
        <v>1</v>
      </c>
      <c r="AE1444" s="1" t="s">
        <v>106</v>
      </c>
      <c r="AF1444" s="1" t="s">
        <v>106</v>
      </c>
      <c r="AG1444" s="1" t="s">
        <v>106</v>
      </c>
      <c r="AH1444" s="1" t="s">
        <v>108</v>
      </c>
      <c r="AI1444" s="1"/>
      <c r="AJ1444" s="1" t="s">
        <v>104</v>
      </c>
      <c r="AK1444" s="1" t="s">
        <v>767</v>
      </c>
      <c r="AL1444" s="1"/>
      <c r="AM1444" s="1"/>
      <c r="AQ1444" s="1"/>
      <c r="AR1444" s="1"/>
      <c r="AT1444" s="1"/>
      <c r="AU1444" s="1"/>
      <c r="AW1444" s="1"/>
      <c r="BB1444" s="1"/>
      <c r="BI1444" s="1"/>
      <c r="BM1444" s="1"/>
      <c r="BN1444" s="1"/>
      <c r="BU1444" s="1"/>
      <c r="BV1444">
        <v>0</v>
      </c>
      <c r="BW1444">
        <v>19340</v>
      </c>
      <c r="BX1444">
        <v>1930</v>
      </c>
      <c r="BY1444">
        <v>0</v>
      </c>
      <c r="BZ1444">
        <v>0</v>
      </c>
      <c r="CA1444" s="1" t="s">
        <v>769</v>
      </c>
      <c r="CB1444" s="1"/>
      <c r="CD1444">
        <v>8320</v>
      </c>
      <c r="CE1444" s="1"/>
      <c r="CF1444" s="1" t="s">
        <v>106</v>
      </c>
      <c r="CG1444" s="1"/>
      <c r="CI1444" s="1" t="s">
        <v>11279</v>
      </c>
      <c r="CJ1444" s="1" t="s">
        <v>169</v>
      </c>
      <c r="CK1444">
        <v>2464024</v>
      </c>
      <c r="CL1444">
        <v>167008</v>
      </c>
      <c r="CM1444" s="1" t="s">
        <v>765</v>
      </c>
      <c r="CO1444" s="1"/>
      <c r="CP1444" s="1"/>
      <c r="CQ1444" s="1" t="s">
        <v>11280</v>
      </c>
      <c r="CR1444" s="1" t="s">
        <v>11264</v>
      </c>
      <c r="CS1444" s="1"/>
      <c r="CU1444" s="1" t="s">
        <v>6265</v>
      </c>
      <c r="CV1444" s="1" t="s">
        <v>113</v>
      </c>
      <c r="CW1444" s="1" t="s">
        <v>6261</v>
      </c>
      <c r="CX1444" s="1"/>
      <c r="CZ1444" s="2"/>
      <c r="DA1444" t="str">
        <f>_xlfn.IFNA(_xlfn.XLOOKUP(R1444, LandUseCodes!$A$1:$A$70,LandUseCodes!$B$1:$B$70), "Not Listed")</f>
        <v>R - Vacant Land Residential</v>
      </c>
      <c r="DB1444" t="str">
        <f>_xlfn.IFNA(_xlfn.XLOOKUP(AD1444, Type!$A$1:$A$3,Type!$B$1:$B$3), "Not Listed")</f>
        <v>Public</v>
      </c>
    </row>
    <row r="1445" spans="1:106" x14ac:dyDescent="0.25">
      <c r="A1445" s="1" t="s">
        <v>11281</v>
      </c>
      <c r="B1445">
        <v>2025</v>
      </c>
      <c r="C1445">
        <v>1</v>
      </c>
      <c r="D1445" s="1" t="s">
        <v>9484</v>
      </c>
      <c r="E1445" s="1" t="s">
        <v>11282</v>
      </c>
      <c r="F1445" s="1" t="s">
        <v>9486</v>
      </c>
      <c r="G1445">
        <v>1</v>
      </c>
      <c r="H1445" s="1" t="s">
        <v>139</v>
      </c>
      <c r="I1445" s="1" t="s">
        <v>105</v>
      </c>
      <c r="J1445">
        <v>99340</v>
      </c>
      <c r="K1445" s="1" t="s">
        <v>9597</v>
      </c>
      <c r="L1445" s="1" t="s">
        <v>9598</v>
      </c>
      <c r="M1445" s="1" t="s">
        <v>130</v>
      </c>
      <c r="O1445" s="1"/>
      <c r="P1445" s="1" t="s">
        <v>9666</v>
      </c>
      <c r="Q1445" s="1" t="s">
        <v>117</v>
      </c>
      <c r="R1445" s="1" t="s">
        <v>271</v>
      </c>
      <c r="S1445" s="1" t="s">
        <v>9599</v>
      </c>
      <c r="T1445" s="1" t="s">
        <v>9600</v>
      </c>
      <c r="U1445" s="1" t="s">
        <v>471</v>
      </c>
      <c r="V1445" s="1" t="s">
        <v>472</v>
      </c>
      <c r="W1445" s="1" t="s">
        <v>11283</v>
      </c>
      <c r="X1445" s="1" t="s">
        <v>11284</v>
      </c>
      <c r="Y1445">
        <v>120000</v>
      </c>
      <c r="Z1445" s="1" t="s">
        <v>143</v>
      </c>
      <c r="AA1445" s="1" t="s">
        <v>157</v>
      </c>
      <c r="AB1445" s="1" t="s">
        <v>6067</v>
      </c>
      <c r="AC1445" s="1" t="s">
        <v>171</v>
      </c>
      <c r="AD1445" s="3">
        <v>1</v>
      </c>
      <c r="AE1445" s="1" t="s">
        <v>106</v>
      </c>
      <c r="AF1445" s="1" t="s">
        <v>106</v>
      </c>
      <c r="AG1445" s="1" t="s">
        <v>106</v>
      </c>
      <c r="AH1445" s="1" t="s">
        <v>108</v>
      </c>
      <c r="AI1445" s="1"/>
      <c r="AJ1445" s="1" t="s">
        <v>108</v>
      </c>
      <c r="AK1445" s="1" t="s">
        <v>767</v>
      </c>
      <c r="AL1445" s="1"/>
      <c r="AM1445" s="1"/>
      <c r="AQ1445" s="1"/>
      <c r="AR1445" s="1"/>
      <c r="AT1445" s="1"/>
      <c r="AU1445" s="1"/>
      <c r="AW1445" s="1"/>
      <c r="BB1445" s="1"/>
      <c r="BI1445" s="1"/>
      <c r="BM1445" s="1"/>
      <c r="BN1445" s="1"/>
      <c r="BU1445" s="1"/>
      <c r="BV1445">
        <v>1460</v>
      </c>
      <c r="BW1445">
        <v>1310</v>
      </c>
      <c r="BX1445">
        <v>99340</v>
      </c>
      <c r="BY1445">
        <v>0</v>
      </c>
      <c r="BZ1445">
        <v>0</v>
      </c>
      <c r="CA1445" s="1" t="s">
        <v>769</v>
      </c>
      <c r="CB1445" s="1"/>
      <c r="CC1445">
        <v>10.9</v>
      </c>
      <c r="CE1445" s="1"/>
      <c r="CF1445" s="1" t="s">
        <v>106</v>
      </c>
      <c r="CG1445" s="1"/>
      <c r="CI1445" s="1" t="s">
        <v>11285</v>
      </c>
      <c r="CJ1445" s="1" t="s">
        <v>11286</v>
      </c>
      <c r="CK1445">
        <v>2463260</v>
      </c>
      <c r="CL1445">
        <v>166991</v>
      </c>
      <c r="CM1445" s="1" t="s">
        <v>765</v>
      </c>
      <c r="CO1445" s="1"/>
      <c r="CP1445" s="1"/>
      <c r="CQ1445" s="1" t="s">
        <v>11267</v>
      </c>
      <c r="CR1445" s="1" t="s">
        <v>9599</v>
      </c>
      <c r="CS1445" s="1" t="s">
        <v>9600</v>
      </c>
      <c r="CU1445" s="1" t="s">
        <v>473</v>
      </c>
      <c r="CV1445" s="1" t="s">
        <v>113</v>
      </c>
      <c r="CW1445" s="1" t="s">
        <v>472</v>
      </c>
      <c r="CX1445" s="1" t="s">
        <v>584</v>
      </c>
      <c r="CZ1445" s="2"/>
      <c r="DA1445" t="str">
        <f>_xlfn.IFNA(_xlfn.XLOOKUP(R1445, LandUseCodes!$A$1:$A$70,LandUseCodes!$B$1:$B$70), "Not Listed")</f>
        <v>R - Vacant Land Residential</v>
      </c>
      <c r="DB1445" t="str">
        <f>_xlfn.IFNA(_xlfn.XLOOKUP(AD1445, Type!$A$1:$A$3,Type!$B$1:$B$3), "Not Listed")</f>
        <v>Public</v>
      </c>
    </row>
    <row r="1446" spans="1:106" x14ac:dyDescent="0.25">
      <c r="A1446" s="1" t="s">
        <v>11287</v>
      </c>
      <c r="B1446">
        <v>2025</v>
      </c>
      <c r="C1446">
        <v>1</v>
      </c>
      <c r="D1446" s="1" t="s">
        <v>11288</v>
      </c>
      <c r="E1446" s="1" t="s">
        <v>11289</v>
      </c>
      <c r="F1446" s="1" t="s">
        <v>11290</v>
      </c>
      <c r="G1446">
        <v>1</v>
      </c>
      <c r="H1446" s="1" t="s">
        <v>115</v>
      </c>
      <c r="J1446">
        <v>23380</v>
      </c>
      <c r="K1446" s="1" t="s">
        <v>1658</v>
      </c>
      <c r="L1446" s="1"/>
      <c r="M1446" s="1" t="s">
        <v>130</v>
      </c>
      <c r="O1446" s="1"/>
      <c r="P1446" s="1" t="s">
        <v>9666</v>
      </c>
      <c r="Q1446" s="1" t="s">
        <v>117</v>
      </c>
      <c r="R1446" s="1" t="s">
        <v>168</v>
      </c>
      <c r="S1446" s="1" t="s">
        <v>1659</v>
      </c>
      <c r="T1446" s="1" t="s">
        <v>764</v>
      </c>
      <c r="U1446" s="1"/>
      <c r="V1446" s="1" t="s">
        <v>765</v>
      </c>
      <c r="W1446" s="1" t="s">
        <v>11283</v>
      </c>
      <c r="X1446" s="1"/>
      <c r="Z1446" s="1" t="s">
        <v>143</v>
      </c>
      <c r="AA1446" s="1" t="s">
        <v>116</v>
      </c>
      <c r="AB1446" s="1" t="s">
        <v>6067</v>
      </c>
      <c r="AC1446" s="1" t="s">
        <v>171</v>
      </c>
      <c r="AD1446" s="3">
        <v>3</v>
      </c>
      <c r="AE1446" s="1" t="s">
        <v>107</v>
      </c>
      <c r="AF1446" s="1" t="s">
        <v>107</v>
      </c>
      <c r="AG1446" s="1" t="s">
        <v>106</v>
      </c>
      <c r="AH1446" s="1" t="s">
        <v>106</v>
      </c>
      <c r="AI1446" s="1"/>
      <c r="AJ1446" s="1" t="s">
        <v>108</v>
      </c>
      <c r="AK1446" s="1" t="s">
        <v>767</v>
      </c>
      <c r="AL1446" s="1"/>
      <c r="AM1446" s="1"/>
      <c r="AQ1446" s="1"/>
      <c r="AR1446" s="1"/>
      <c r="AT1446" s="1"/>
      <c r="AU1446" s="1"/>
      <c r="AW1446" s="1"/>
      <c r="BB1446" s="1"/>
      <c r="BI1446" s="1"/>
      <c r="BM1446" s="1"/>
      <c r="BN1446" s="1"/>
      <c r="BU1446" s="1"/>
      <c r="BV1446">
        <v>0</v>
      </c>
      <c r="BX1446">
        <v>23380</v>
      </c>
      <c r="BY1446">
        <v>0</v>
      </c>
      <c r="BZ1446">
        <v>0</v>
      </c>
      <c r="CA1446" s="1" t="s">
        <v>769</v>
      </c>
      <c r="CB1446" s="1"/>
      <c r="CD1446">
        <v>21747</v>
      </c>
      <c r="CE1446" s="1"/>
      <c r="CF1446" s="1" t="s">
        <v>106</v>
      </c>
      <c r="CG1446" s="1"/>
      <c r="CI1446" s="1" t="s">
        <v>11291</v>
      </c>
      <c r="CJ1446" s="1" t="s">
        <v>169</v>
      </c>
      <c r="CK1446">
        <v>2464414</v>
      </c>
      <c r="CL1446">
        <v>167016</v>
      </c>
      <c r="CM1446" s="1" t="s">
        <v>765</v>
      </c>
      <c r="CO1446" s="1"/>
      <c r="CP1446" s="1"/>
      <c r="CQ1446" s="1" t="s">
        <v>11267</v>
      </c>
      <c r="CR1446" s="1" t="s">
        <v>1659</v>
      </c>
      <c r="CS1446" s="1"/>
      <c r="CU1446" s="1" t="s">
        <v>771</v>
      </c>
      <c r="CV1446" s="1" t="s">
        <v>113</v>
      </c>
      <c r="CW1446" s="1" t="s">
        <v>765</v>
      </c>
      <c r="CX1446" s="1"/>
      <c r="CZ1446" s="2"/>
      <c r="DA1446" t="str">
        <f>_xlfn.IFNA(_xlfn.XLOOKUP(R1446, LandUseCodes!$A$1:$A$70,LandUseCodes!$B$1:$B$70), "Not Listed")</f>
        <v>E - Local Gov't (Townships &amp; Boroughs)</v>
      </c>
      <c r="DB1446" t="str">
        <f>_xlfn.IFNA(_xlfn.XLOOKUP(AD1446, Type!$A$1:$A$3,Type!$B$1:$B$3), "Not Listed")</f>
        <v>None</v>
      </c>
    </row>
    <row r="1447" spans="1:106" x14ac:dyDescent="0.25">
      <c r="A1447" s="1" t="s">
        <v>11292</v>
      </c>
      <c r="B1447">
        <v>2025</v>
      </c>
      <c r="C1447">
        <v>1</v>
      </c>
      <c r="D1447" s="1" t="s">
        <v>7876</v>
      </c>
      <c r="E1447" s="1" t="s">
        <v>106</v>
      </c>
      <c r="F1447" s="1" t="s">
        <v>11293</v>
      </c>
      <c r="G1447">
        <v>315000</v>
      </c>
      <c r="H1447" s="1"/>
      <c r="J1447">
        <v>80030</v>
      </c>
      <c r="K1447" s="1" t="s">
        <v>11294</v>
      </c>
      <c r="L1447" s="1" t="s">
        <v>11295</v>
      </c>
      <c r="M1447" s="1" t="s">
        <v>130</v>
      </c>
      <c r="N1447">
        <v>300</v>
      </c>
      <c r="O1447" s="1"/>
      <c r="P1447" s="1" t="s">
        <v>9666</v>
      </c>
      <c r="Q1447" s="1" t="s">
        <v>117</v>
      </c>
      <c r="R1447" s="1" t="s">
        <v>156</v>
      </c>
      <c r="S1447" s="1" t="s">
        <v>11296</v>
      </c>
      <c r="T1447" s="1" t="s">
        <v>764</v>
      </c>
      <c r="U1447" s="1"/>
      <c r="V1447" s="1" t="s">
        <v>765</v>
      </c>
      <c r="W1447" s="1" t="s">
        <v>11297</v>
      </c>
      <c r="X1447" s="1" t="s">
        <v>11298</v>
      </c>
      <c r="Y1447">
        <v>175000</v>
      </c>
      <c r="Z1447" s="1" t="s">
        <v>143</v>
      </c>
      <c r="AA1447" s="1" t="s">
        <v>157</v>
      </c>
      <c r="AB1447" s="1" t="s">
        <v>6067</v>
      </c>
      <c r="AC1447" s="1" t="s">
        <v>171</v>
      </c>
      <c r="AD1447" s="3">
        <v>1</v>
      </c>
      <c r="AE1447" s="1" t="s">
        <v>106</v>
      </c>
      <c r="AF1447" s="1" t="s">
        <v>106</v>
      </c>
      <c r="AG1447" s="1" t="s">
        <v>106</v>
      </c>
      <c r="AH1447" s="1" t="s">
        <v>108</v>
      </c>
      <c r="AI1447" s="1"/>
      <c r="AJ1447" s="1" t="s">
        <v>104</v>
      </c>
      <c r="AK1447" s="1" t="s">
        <v>767</v>
      </c>
      <c r="AL1447" s="1"/>
      <c r="AM1447" s="1"/>
      <c r="AO1447">
        <v>1092</v>
      </c>
      <c r="AP1447">
        <v>1</v>
      </c>
      <c r="AQ1447" s="1" t="s">
        <v>143</v>
      </c>
      <c r="AR1447" s="1" t="s">
        <v>106</v>
      </c>
      <c r="AT1447" s="1" t="s">
        <v>108</v>
      </c>
      <c r="AU1447" s="1" t="s">
        <v>159</v>
      </c>
      <c r="AV1447">
        <v>1986</v>
      </c>
      <c r="AW1447" s="1" t="s">
        <v>130</v>
      </c>
      <c r="AX1447">
        <v>3</v>
      </c>
      <c r="AY1447">
        <v>1</v>
      </c>
      <c r="AZ1447">
        <v>0</v>
      </c>
      <c r="BA1447">
        <v>6</v>
      </c>
      <c r="BB1447" s="1"/>
      <c r="BD1447">
        <v>1</v>
      </c>
      <c r="BI1447" s="1"/>
      <c r="BM1447" s="1"/>
      <c r="BN1447" s="1"/>
      <c r="BU1447" s="1"/>
      <c r="BV1447">
        <v>0</v>
      </c>
      <c r="BX1447">
        <v>26000</v>
      </c>
      <c r="BY1447">
        <v>54030</v>
      </c>
      <c r="BZ1447">
        <v>1240</v>
      </c>
      <c r="CA1447" s="1" t="s">
        <v>769</v>
      </c>
      <c r="CB1447" s="1" t="s">
        <v>108</v>
      </c>
      <c r="CD1447">
        <v>18888</v>
      </c>
      <c r="CE1447" s="1" t="s">
        <v>118</v>
      </c>
      <c r="CF1447" s="1" t="s">
        <v>106</v>
      </c>
      <c r="CG1447" s="1"/>
      <c r="CI1447" s="1" t="s">
        <v>11299</v>
      </c>
      <c r="CJ1447" s="1" t="s">
        <v>151</v>
      </c>
      <c r="CK1447">
        <v>2464583</v>
      </c>
      <c r="CL1447">
        <v>166997</v>
      </c>
      <c r="CM1447" s="1" t="s">
        <v>765</v>
      </c>
      <c r="CO1447" s="1"/>
      <c r="CP1447" s="1"/>
      <c r="CQ1447" s="1" t="s">
        <v>11296</v>
      </c>
      <c r="CR1447" s="1" t="s">
        <v>11296</v>
      </c>
      <c r="CS1447" s="1"/>
      <c r="CU1447" s="1" t="s">
        <v>771</v>
      </c>
      <c r="CV1447" s="1" t="s">
        <v>113</v>
      </c>
      <c r="CW1447" s="1" t="s">
        <v>765</v>
      </c>
      <c r="CX1447" s="1"/>
      <c r="CZ1447" s="2"/>
      <c r="DA1447" t="str">
        <f>_xlfn.IFNA(_xlfn.XLOOKUP(R1447, LandUseCodes!$A$1:$A$70,LandUseCodes!$B$1:$B$70), "Not Listed")</f>
        <v>R - Single Family/Cabin</v>
      </c>
      <c r="DB1447" t="str">
        <f>_xlfn.IFNA(_xlfn.XLOOKUP(AD1447, Type!$A$1:$A$3,Type!$B$1:$B$3), "Not Listed")</f>
        <v>Public</v>
      </c>
    </row>
    <row r="1448" spans="1:106" x14ac:dyDescent="0.25">
      <c r="A1448" s="1" t="s">
        <v>11300</v>
      </c>
      <c r="B1448">
        <v>2025</v>
      </c>
      <c r="C1448">
        <v>1</v>
      </c>
      <c r="D1448" s="1" t="s">
        <v>10028</v>
      </c>
      <c r="E1448" s="1" t="s">
        <v>11301</v>
      </c>
      <c r="F1448" s="1" t="s">
        <v>10029</v>
      </c>
      <c r="G1448">
        <v>0</v>
      </c>
      <c r="H1448" s="1"/>
      <c r="J1448">
        <v>71750</v>
      </c>
      <c r="K1448" s="1" t="s">
        <v>11302</v>
      </c>
      <c r="L1448" s="1" t="s">
        <v>6250</v>
      </c>
      <c r="M1448" s="1" t="s">
        <v>130</v>
      </c>
      <c r="N1448">
        <v>212</v>
      </c>
      <c r="O1448" s="1"/>
      <c r="P1448" s="1" t="s">
        <v>9666</v>
      </c>
      <c r="Q1448" s="1" t="s">
        <v>117</v>
      </c>
      <c r="R1448" s="1" t="s">
        <v>679</v>
      </c>
      <c r="S1448" s="1" t="s">
        <v>9599</v>
      </c>
      <c r="T1448" s="1" t="s">
        <v>9600</v>
      </c>
      <c r="U1448" s="1" t="s">
        <v>471</v>
      </c>
      <c r="V1448" s="1" t="s">
        <v>472</v>
      </c>
      <c r="W1448" s="1"/>
      <c r="X1448" s="1"/>
      <c r="Z1448" s="1" t="s">
        <v>143</v>
      </c>
      <c r="AA1448" s="1" t="s">
        <v>157</v>
      </c>
      <c r="AB1448" s="1" t="s">
        <v>6067</v>
      </c>
      <c r="AC1448" s="1" t="s">
        <v>171</v>
      </c>
      <c r="AD1448" s="3">
        <v>1</v>
      </c>
      <c r="AE1448" s="1" t="s">
        <v>106</v>
      </c>
      <c r="AF1448" s="1" t="s">
        <v>106</v>
      </c>
      <c r="AG1448" s="1" t="s">
        <v>106</v>
      </c>
      <c r="AH1448" s="1" t="s">
        <v>108</v>
      </c>
      <c r="AI1448" s="1"/>
      <c r="AJ1448" s="1" t="s">
        <v>108</v>
      </c>
      <c r="AK1448" s="1" t="s">
        <v>767</v>
      </c>
      <c r="AL1448" s="1"/>
      <c r="AM1448" s="1"/>
      <c r="AQ1448" s="1"/>
      <c r="AR1448" s="1"/>
      <c r="AT1448" s="1"/>
      <c r="AU1448" s="1"/>
      <c r="AW1448" s="1"/>
      <c r="BB1448" s="1"/>
      <c r="BI1448" s="1"/>
      <c r="BM1448" s="1"/>
      <c r="BN1448" s="1"/>
      <c r="BU1448" s="1"/>
      <c r="BV1448">
        <v>0</v>
      </c>
      <c r="BX1448">
        <v>71750</v>
      </c>
      <c r="BY1448">
        <v>0</v>
      </c>
      <c r="BZ1448">
        <v>0</v>
      </c>
      <c r="CA1448" s="1" t="s">
        <v>769</v>
      </c>
      <c r="CB1448" s="1"/>
      <c r="CC1448">
        <v>2.2999999999999998</v>
      </c>
      <c r="CE1448" s="1"/>
      <c r="CF1448" s="1" t="s">
        <v>106</v>
      </c>
      <c r="CG1448" s="1"/>
      <c r="CI1448" s="1" t="s">
        <v>11303</v>
      </c>
      <c r="CJ1448" s="1" t="s">
        <v>11304</v>
      </c>
      <c r="CK1448">
        <v>2464862</v>
      </c>
      <c r="CL1448">
        <v>166851</v>
      </c>
      <c r="CM1448" s="1" t="s">
        <v>765</v>
      </c>
      <c r="CO1448" s="1" t="s">
        <v>11305</v>
      </c>
      <c r="CP1448" s="1" t="s">
        <v>11306</v>
      </c>
      <c r="CQ1448" s="1" t="s">
        <v>11307</v>
      </c>
      <c r="CR1448" s="1" t="s">
        <v>9599</v>
      </c>
      <c r="CS1448" s="1" t="s">
        <v>9600</v>
      </c>
      <c r="CU1448" s="1" t="s">
        <v>473</v>
      </c>
      <c r="CV1448" s="1" t="s">
        <v>113</v>
      </c>
      <c r="CW1448" s="1" t="s">
        <v>472</v>
      </c>
      <c r="CX1448" s="1"/>
      <c r="CZ1448" s="2"/>
      <c r="DA1448" t="str">
        <f>_xlfn.IFNA(_xlfn.XLOOKUP(R1448, LandUseCodes!$A$1:$A$70,LandUseCodes!$B$1:$B$70), "Not Listed")</f>
        <v>R - Mobile Home</v>
      </c>
      <c r="DB1448" t="str">
        <f>_xlfn.IFNA(_xlfn.XLOOKUP(AD1448, Type!$A$1:$A$3,Type!$B$1:$B$3), "Not Listed")</f>
        <v>Public</v>
      </c>
    </row>
    <row r="1449" spans="1:106" x14ac:dyDescent="0.25">
      <c r="A1449" s="1" t="s">
        <v>11308</v>
      </c>
      <c r="B1449">
        <v>2025</v>
      </c>
      <c r="C1449">
        <v>1</v>
      </c>
      <c r="D1449" s="1"/>
      <c r="E1449" s="1"/>
      <c r="F1449" s="1"/>
      <c r="H1449" s="1"/>
      <c r="J1449">
        <v>38970</v>
      </c>
      <c r="K1449" s="1" t="s">
        <v>11309</v>
      </c>
      <c r="L1449" s="1"/>
      <c r="M1449" s="1" t="s">
        <v>130</v>
      </c>
      <c r="N1449">
        <v>212</v>
      </c>
      <c r="O1449" s="1"/>
      <c r="P1449" s="1" t="s">
        <v>9666</v>
      </c>
      <c r="Q1449" s="1" t="s">
        <v>117</v>
      </c>
      <c r="R1449" s="1" t="s">
        <v>681</v>
      </c>
      <c r="S1449" s="1" t="s">
        <v>11307</v>
      </c>
      <c r="T1449" s="1" t="s">
        <v>764</v>
      </c>
      <c r="U1449" s="1"/>
      <c r="V1449" s="1" t="s">
        <v>765</v>
      </c>
      <c r="W1449" s="1"/>
      <c r="X1449" s="1"/>
      <c r="Z1449" s="1"/>
      <c r="AA1449" s="1" t="s">
        <v>157</v>
      </c>
      <c r="AB1449" s="1" t="s">
        <v>682</v>
      </c>
      <c r="AC1449" s="1" t="s">
        <v>171</v>
      </c>
      <c r="AD1449" s="3">
        <v>1</v>
      </c>
      <c r="AE1449" s="1" t="s">
        <v>106</v>
      </c>
      <c r="AF1449" s="1" t="s">
        <v>106</v>
      </c>
      <c r="AG1449" s="1"/>
      <c r="AH1449" s="1"/>
      <c r="AI1449" s="1"/>
      <c r="AJ1449" s="1"/>
      <c r="AK1449" s="1" t="s">
        <v>767</v>
      </c>
      <c r="AL1449" s="1"/>
      <c r="AM1449" s="1"/>
      <c r="AQ1449" s="1"/>
      <c r="AR1449" s="1"/>
      <c r="AT1449" s="1"/>
      <c r="AU1449" s="1"/>
      <c r="AW1449" s="1"/>
      <c r="BB1449" s="1"/>
      <c r="BI1449" s="1"/>
      <c r="BM1449" s="1"/>
      <c r="BN1449" s="1"/>
      <c r="BU1449" s="1"/>
      <c r="BV1449">
        <v>0</v>
      </c>
      <c r="BW1449">
        <v>33040</v>
      </c>
      <c r="BX1449">
        <v>0</v>
      </c>
      <c r="BY1449">
        <v>38970</v>
      </c>
      <c r="BZ1449">
        <v>38970</v>
      </c>
      <c r="CA1449" s="1" t="s">
        <v>769</v>
      </c>
      <c r="CB1449" s="1"/>
      <c r="CE1449" s="1"/>
      <c r="CF1449" s="1"/>
      <c r="CG1449" s="1"/>
      <c r="CI1449" s="1" t="s">
        <v>11310</v>
      </c>
      <c r="CJ1449" s="1" t="s">
        <v>723</v>
      </c>
      <c r="CK1449">
        <v>2464862</v>
      </c>
      <c r="CL1449">
        <v>166851</v>
      </c>
      <c r="CM1449" s="1" t="s">
        <v>765</v>
      </c>
      <c r="CO1449" s="1" t="s">
        <v>11305</v>
      </c>
      <c r="CP1449" s="1" t="s">
        <v>11306</v>
      </c>
      <c r="CQ1449" s="1" t="s">
        <v>11307</v>
      </c>
      <c r="CR1449" s="1" t="s">
        <v>11307</v>
      </c>
      <c r="CS1449" s="1"/>
      <c r="CU1449" s="1" t="s">
        <v>771</v>
      </c>
      <c r="CV1449" s="1" t="s">
        <v>113</v>
      </c>
      <c r="CW1449" s="1" t="s">
        <v>765</v>
      </c>
      <c r="CX1449" s="1"/>
      <c r="CZ1449" s="2"/>
      <c r="DA1449" t="str">
        <f>_xlfn.IFNA(_xlfn.XLOOKUP(R1449, LandUseCodes!$A$1:$A$70,LandUseCodes!$B$1:$B$70), "Not Listed")</f>
        <v>R - Trailers and Mobile Homes</v>
      </c>
      <c r="DB1449" t="str">
        <f>_xlfn.IFNA(_xlfn.XLOOKUP(AD1449, Type!$A$1:$A$3,Type!$B$1:$B$3), "Not Listed")</f>
        <v>Public</v>
      </c>
    </row>
    <row r="1450" spans="1:106" x14ac:dyDescent="0.25">
      <c r="A1450" s="1" t="s">
        <v>11311</v>
      </c>
      <c r="B1450">
        <v>2025</v>
      </c>
      <c r="C1450">
        <v>1</v>
      </c>
      <c r="D1450" s="1"/>
      <c r="E1450" s="1"/>
      <c r="F1450" s="1"/>
      <c r="H1450" s="1"/>
      <c r="J1450">
        <v>17380</v>
      </c>
      <c r="K1450" s="1" t="s">
        <v>11312</v>
      </c>
      <c r="L1450" s="1"/>
      <c r="M1450" s="1" t="s">
        <v>130</v>
      </c>
      <c r="N1450">
        <v>23</v>
      </c>
      <c r="O1450" s="1"/>
      <c r="P1450" s="1" t="s">
        <v>11313</v>
      </c>
      <c r="Q1450" s="1" t="s">
        <v>177</v>
      </c>
      <c r="R1450" s="1" t="s">
        <v>681</v>
      </c>
      <c r="S1450" s="1" t="s">
        <v>11314</v>
      </c>
      <c r="T1450" s="1" t="s">
        <v>764</v>
      </c>
      <c r="U1450" s="1"/>
      <c r="V1450" s="1" t="s">
        <v>765</v>
      </c>
      <c r="W1450" s="1"/>
      <c r="X1450" s="1"/>
      <c r="Z1450" s="1"/>
      <c r="AA1450" s="1" t="s">
        <v>157</v>
      </c>
      <c r="AB1450" s="1" t="s">
        <v>682</v>
      </c>
      <c r="AC1450" s="1" t="s">
        <v>1711</v>
      </c>
      <c r="AD1450" s="3">
        <v>1</v>
      </c>
      <c r="AE1450" s="1" t="s">
        <v>106</v>
      </c>
      <c r="AF1450" s="1" t="s">
        <v>106</v>
      </c>
      <c r="AG1450" s="1"/>
      <c r="AH1450" s="1"/>
      <c r="AI1450" s="1"/>
      <c r="AJ1450" s="1"/>
      <c r="AK1450" s="1" t="s">
        <v>767</v>
      </c>
      <c r="AL1450" s="1"/>
      <c r="AM1450" s="1"/>
      <c r="AQ1450" s="1"/>
      <c r="AR1450" s="1"/>
      <c r="AT1450" s="1"/>
      <c r="AU1450" s="1"/>
      <c r="AW1450" s="1"/>
      <c r="BB1450" s="1"/>
      <c r="BI1450" s="1"/>
      <c r="BM1450" s="1"/>
      <c r="BN1450" s="1"/>
      <c r="BU1450" s="1"/>
      <c r="BV1450">
        <v>0</v>
      </c>
      <c r="BX1450">
        <v>0</v>
      </c>
      <c r="BY1450">
        <v>17380</v>
      </c>
      <c r="BZ1450">
        <v>17380</v>
      </c>
      <c r="CA1450" s="1" t="s">
        <v>769</v>
      </c>
      <c r="CB1450" s="1"/>
      <c r="CE1450" s="1"/>
      <c r="CF1450" s="1"/>
      <c r="CG1450" s="1"/>
      <c r="CI1450" s="1" t="s">
        <v>11315</v>
      </c>
      <c r="CJ1450" s="1" t="s">
        <v>683</v>
      </c>
      <c r="CK1450">
        <v>2464838</v>
      </c>
      <c r="CL1450">
        <v>166594</v>
      </c>
      <c r="CM1450" s="1" t="s">
        <v>765</v>
      </c>
      <c r="CO1450" s="1" t="s">
        <v>11305</v>
      </c>
      <c r="CP1450" s="1" t="s">
        <v>11306</v>
      </c>
      <c r="CQ1450" s="1" t="s">
        <v>11314</v>
      </c>
      <c r="CR1450" s="1" t="s">
        <v>11314</v>
      </c>
      <c r="CS1450" s="1"/>
      <c r="CU1450" s="1" t="s">
        <v>771</v>
      </c>
      <c r="CV1450" s="1" t="s">
        <v>113</v>
      </c>
      <c r="CW1450" s="1" t="s">
        <v>765</v>
      </c>
      <c r="CX1450" s="1"/>
      <c r="CZ1450" s="2"/>
      <c r="DA1450" t="str">
        <f>_xlfn.IFNA(_xlfn.XLOOKUP(R1450, LandUseCodes!$A$1:$A$70,LandUseCodes!$B$1:$B$70), "Not Listed")</f>
        <v>R - Trailers and Mobile Homes</v>
      </c>
      <c r="DB1450" t="str">
        <f>_xlfn.IFNA(_xlfn.XLOOKUP(AD1450, Type!$A$1:$A$3,Type!$B$1:$B$3), "Not Listed")</f>
        <v>Public</v>
      </c>
    </row>
    <row r="1451" spans="1:106" x14ac:dyDescent="0.25">
      <c r="A1451" s="1" t="s">
        <v>11316</v>
      </c>
      <c r="B1451">
        <v>2025</v>
      </c>
      <c r="C1451">
        <v>1</v>
      </c>
      <c r="D1451" s="1"/>
      <c r="E1451" s="1"/>
      <c r="F1451" s="1"/>
      <c r="H1451" s="1"/>
      <c r="J1451">
        <v>9580</v>
      </c>
      <c r="K1451" s="1" t="s">
        <v>11317</v>
      </c>
      <c r="L1451" s="1"/>
      <c r="M1451" s="1" t="s">
        <v>130</v>
      </c>
      <c r="N1451">
        <v>24</v>
      </c>
      <c r="O1451" s="1"/>
      <c r="P1451" s="1" t="s">
        <v>11313</v>
      </c>
      <c r="Q1451" s="1" t="s">
        <v>177</v>
      </c>
      <c r="R1451" s="1" t="s">
        <v>681</v>
      </c>
      <c r="S1451" s="1" t="s">
        <v>11318</v>
      </c>
      <c r="T1451" s="1" t="s">
        <v>764</v>
      </c>
      <c r="U1451" s="1"/>
      <c r="V1451" s="1" t="s">
        <v>765</v>
      </c>
      <c r="W1451" s="1"/>
      <c r="X1451" s="1"/>
      <c r="Z1451" s="1"/>
      <c r="AA1451" s="1" t="s">
        <v>157</v>
      </c>
      <c r="AB1451" s="1" t="s">
        <v>682</v>
      </c>
      <c r="AC1451" s="1" t="s">
        <v>1711</v>
      </c>
      <c r="AD1451" s="3">
        <v>3</v>
      </c>
      <c r="AE1451" s="1" t="s">
        <v>107</v>
      </c>
      <c r="AF1451" s="1" t="s">
        <v>107</v>
      </c>
      <c r="AG1451" s="1"/>
      <c r="AH1451" s="1"/>
      <c r="AI1451" s="1"/>
      <c r="AJ1451" s="1"/>
      <c r="AK1451" s="1" t="s">
        <v>767</v>
      </c>
      <c r="AL1451" s="1"/>
      <c r="AM1451" s="1"/>
      <c r="AQ1451" s="1"/>
      <c r="AR1451" s="1"/>
      <c r="AT1451" s="1"/>
      <c r="AU1451" s="1"/>
      <c r="AW1451" s="1"/>
      <c r="BB1451" s="1"/>
      <c r="BI1451" s="1"/>
      <c r="BM1451" s="1"/>
      <c r="BN1451" s="1"/>
      <c r="BU1451" s="1"/>
      <c r="BV1451">
        <v>0</v>
      </c>
      <c r="BX1451">
        <v>0</v>
      </c>
      <c r="BY1451">
        <v>9580</v>
      </c>
      <c r="BZ1451">
        <v>9580</v>
      </c>
      <c r="CA1451" s="1" t="s">
        <v>769</v>
      </c>
      <c r="CB1451" s="1"/>
      <c r="CE1451" s="1"/>
      <c r="CF1451" s="1"/>
      <c r="CG1451" s="1"/>
      <c r="CI1451" s="1" t="s">
        <v>11319</v>
      </c>
      <c r="CJ1451" s="1" t="s">
        <v>683</v>
      </c>
      <c r="CK1451">
        <v>2464838</v>
      </c>
      <c r="CL1451">
        <v>166594</v>
      </c>
      <c r="CM1451" s="1" t="s">
        <v>765</v>
      </c>
      <c r="CO1451" s="1" t="s">
        <v>11305</v>
      </c>
      <c r="CP1451" s="1" t="s">
        <v>11306</v>
      </c>
      <c r="CQ1451" s="1" t="s">
        <v>11318</v>
      </c>
      <c r="CR1451" s="1" t="s">
        <v>11318</v>
      </c>
      <c r="CS1451" s="1"/>
      <c r="CU1451" s="1" t="s">
        <v>771</v>
      </c>
      <c r="CV1451" s="1" t="s">
        <v>113</v>
      </c>
      <c r="CW1451" s="1" t="s">
        <v>765</v>
      </c>
      <c r="CX1451" s="1"/>
      <c r="CZ1451" s="2"/>
      <c r="DA1451" t="str">
        <f>_xlfn.IFNA(_xlfn.XLOOKUP(R1451, LandUseCodes!$A$1:$A$70,LandUseCodes!$B$1:$B$70), "Not Listed")</f>
        <v>R - Trailers and Mobile Homes</v>
      </c>
      <c r="DB1451" t="str">
        <f>_xlfn.IFNA(_xlfn.XLOOKUP(AD1451, Type!$A$1:$A$3,Type!$B$1:$B$3), "Not Listed")</f>
        <v>None</v>
      </c>
    </row>
    <row r="1452" spans="1:106" x14ac:dyDescent="0.25">
      <c r="A1452" s="1" t="s">
        <v>11320</v>
      </c>
      <c r="B1452">
        <v>2025</v>
      </c>
      <c r="C1452">
        <v>1</v>
      </c>
      <c r="D1452" s="1"/>
      <c r="E1452" s="1"/>
      <c r="F1452" s="1"/>
      <c r="H1452" s="1"/>
      <c r="J1452">
        <v>30060</v>
      </c>
      <c r="K1452" s="1" t="s">
        <v>11321</v>
      </c>
      <c r="L1452" s="1"/>
      <c r="M1452" s="1" t="s">
        <v>130</v>
      </c>
      <c r="N1452">
        <v>28</v>
      </c>
      <c r="O1452" s="1"/>
      <c r="P1452" s="1" t="s">
        <v>11313</v>
      </c>
      <c r="Q1452" s="1" t="s">
        <v>177</v>
      </c>
      <c r="R1452" s="1" t="s">
        <v>681</v>
      </c>
      <c r="S1452" s="1" t="s">
        <v>11322</v>
      </c>
      <c r="T1452" s="1" t="s">
        <v>764</v>
      </c>
      <c r="U1452" s="1"/>
      <c r="V1452" s="1" t="s">
        <v>765</v>
      </c>
      <c r="W1452" s="1"/>
      <c r="X1452" s="1"/>
      <c r="Z1452" s="1"/>
      <c r="AA1452" s="1" t="s">
        <v>157</v>
      </c>
      <c r="AB1452" s="1" t="s">
        <v>682</v>
      </c>
      <c r="AC1452" s="1" t="s">
        <v>1711</v>
      </c>
      <c r="AD1452" s="3">
        <v>3</v>
      </c>
      <c r="AE1452" s="1" t="s">
        <v>107</v>
      </c>
      <c r="AF1452" s="1" t="s">
        <v>107</v>
      </c>
      <c r="AG1452" s="1"/>
      <c r="AH1452" s="1"/>
      <c r="AI1452" s="1"/>
      <c r="AJ1452" s="1"/>
      <c r="AK1452" s="1" t="s">
        <v>767</v>
      </c>
      <c r="AL1452" s="1"/>
      <c r="AM1452" s="1"/>
      <c r="AQ1452" s="1"/>
      <c r="AR1452" s="1"/>
      <c r="AT1452" s="1"/>
      <c r="AU1452" s="1"/>
      <c r="AW1452" s="1"/>
      <c r="BB1452" s="1"/>
      <c r="BI1452" s="1"/>
      <c r="BM1452" s="1"/>
      <c r="BN1452" s="1"/>
      <c r="BU1452" s="1"/>
      <c r="BV1452">
        <v>0</v>
      </c>
      <c r="BX1452">
        <v>0</v>
      </c>
      <c r="BY1452">
        <v>30060</v>
      </c>
      <c r="BZ1452">
        <v>30060</v>
      </c>
      <c r="CA1452" s="1" t="s">
        <v>769</v>
      </c>
      <c r="CB1452" s="1"/>
      <c r="CE1452" s="1"/>
      <c r="CF1452" s="1"/>
      <c r="CG1452" s="1"/>
      <c r="CI1452" s="1" t="s">
        <v>11323</v>
      </c>
      <c r="CJ1452" s="1" t="s">
        <v>683</v>
      </c>
      <c r="CK1452">
        <v>2464838</v>
      </c>
      <c r="CL1452">
        <v>166594</v>
      </c>
      <c r="CM1452" s="1" t="s">
        <v>765</v>
      </c>
      <c r="CO1452" s="1" t="s">
        <v>11305</v>
      </c>
      <c r="CP1452" s="1" t="s">
        <v>11306</v>
      </c>
      <c r="CQ1452" s="1" t="s">
        <v>11322</v>
      </c>
      <c r="CR1452" s="1" t="s">
        <v>11322</v>
      </c>
      <c r="CS1452" s="1"/>
      <c r="CU1452" s="1" t="s">
        <v>771</v>
      </c>
      <c r="CV1452" s="1" t="s">
        <v>113</v>
      </c>
      <c r="CW1452" s="1" t="s">
        <v>765</v>
      </c>
      <c r="CX1452" s="1"/>
      <c r="CZ1452" s="2"/>
      <c r="DA1452" t="str">
        <f>_xlfn.IFNA(_xlfn.XLOOKUP(R1452, LandUseCodes!$A$1:$A$70,LandUseCodes!$B$1:$B$70), "Not Listed")</f>
        <v>R - Trailers and Mobile Homes</v>
      </c>
      <c r="DB1452" t="str">
        <f>_xlfn.IFNA(_xlfn.XLOOKUP(AD1452, Type!$A$1:$A$3,Type!$B$1:$B$3), "Not Listed")</f>
        <v>None</v>
      </c>
    </row>
    <row r="1453" spans="1:106" x14ac:dyDescent="0.25">
      <c r="A1453" s="1" t="s">
        <v>11324</v>
      </c>
      <c r="B1453">
        <v>2025</v>
      </c>
      <c r="C1453">
        <v>1</v>
      </c>
      <c r="D1453" s="1" t="s">
        <v>1778</v>
      </c>
      <c r="E1453" s="1" t="s">
        <v>3772</v>
      </c>
      <c r="F1453" s="1" t="s">
        <v>1780</v>
      </c>
      <c r="G1453">
        <v>440000</v>
      </c>
      <c r="H1453" s="1"/>
      <c r="J1453">
        <v>358420</v>
      </c>
      <c r="K1453" s="1" t="s">
        <v>11325</v>
      </c>
      <c r="L1453" s="1"/>
      <c r="M1453" s="1" t="s">
        <v>130</v>
      </c>
      <c r="N1453">
        <v>406</v>
      </c>
      <c r="O1453" s="1" t="s">
        <v>1225</v>
      </c>
      <c r="P1453" s="1" t="s">
        <v>325</v>
      </c>
      <c r="Q1453" s="1" t="s">
        <v>283</v>
      </c>
      <c r="R1453" s="1" t="s">
        <v>145</v>
      </c>
      <c r="S1453" s="1" t="s">
        <v>1782</v>
      </c>
      <c r="T1453" s="1" t="s">
        <v>764</v>
      </c>
      <c r="U1453" s="1"/>
      <c r="V1453" s="1" t="s">
        <v>765</v>
      </c>
      <c r="W1453" s="1" t="s">
        <v>1783</v>
      </c>
      <c r="X1453" s="1" t="s">
        <v>1784</v>
      </c>
      <c r="Y1453">
        <v>1</v>
      </c>
      <c r="Z1453" s="1" t="s">
        <v>112</v>
      </c>
      <c r="AA1453" s="1" t="s">
        <v>119</v>
      </c>
      <c r="AB1453" s="1" t="s">
        <v>823</v>
      </c>
      <c r="AC1453" s="1" t="s">
        <v>171</v>
      </c>
      <c r="AD1453" s="3">
        <v>1</v>
      </c>
      <c r="AE1453" s="1" t="s">
        <v>106</v>
      </c>
      <c r="AF1453" s="1" t="s">
        <v>106</v>
      </c>
      <c r="AG1453" s="1" t="s">
        <v>108</v>
      </c>
      <c r="AH1453" s="1" t="s">
        <v>106</v>
      </c>
      <c r="AI1453" s="1"/>
      <c r="AJ1453" s="1" t="s">
        <v>104</v>
      </c>
      <c r="AK1453" s="1" t="s">
        <v>767</v>
      </c>
      <c r="AL1453" s="1" t="s">
        <v>107</v>
      </c>
      <c r="AM1453" s="1"/>
      <c r="AQ1453" s="1"/>
      <c r="AR1453" s="1"/>
      <c r="AT1453" s="1"/>
      <c r="AU1453" s="1"/>
      <c r="AW1453" s="1"/>
      <c r="BB1453" s="1"/>
      <c r="BI1453" s="1" t="s">
        <v>476</v>
      </c>
      <c r="BK1453">
        <v>16384</v>
      </c>
      <c r="BM1453" s="1" t="s">
        <v>106</v>
      </c>
      <c r="BN1453" s="1" t="s">
        <v>106</v>
      </c>
      <c r="BO1453">
        <v>1940</v>
      </c>
      <c r="BP1453">
        <v>11432</v>
      </c>
      <c r="BR1453">
        <v>2</v>
      </c>
      <c r="BU1453" s="1"/>
      <c r="BV1453">
        <v>0</v>
      </c>
      <c r="BW1453">
        <v>283170</v>
      </c>
      <c r="BX1453">
        <v>66880</v>
      </c>
      <c r="BY1453">
        <v>291540</v>
      </c>
      <c r="BZ1453">
        <v>4380</v>
      </c>
      <c r="CA1453" s="1" t="s">
        <v>769</v>
      </c>
      <c r="CB1453" s="1"/>
      <c r="CD1453">
        <v>38500</v>
      </c>
      <c r="CE1453" s="1"/>
      <c r="CF1453" s="1" t="s">
        <v>106</v>
      </c>
      <c r="CG1453" s="1"/>
      <c r="CI1453" s="1" t="s">
        <v>11326</v>
      </c>
      <c r="CJ1453" s="1" t="s">
        <v>153</v>
      </c>
      <c r="CK1453">
        <v>2465535</v>
      </c>
      <c r="CL1453">
        <v>166808</v>
      </c>
      <c r="CM1453" s="1" t="s">
        <v>765</v>
      </c>
      <c r="CN1453">
        <v>1</v>
      </c>
      <c r="CO1453" s="1"/>
      <c r="CP1453" s="1"/>
      <c r="CQ1453" s="1" t="s">
        <v>1782</v>
      </c>
      <c r="CR1453" s="1" t="s">
        <v>1782</v>
      </c>
      <c r="CS1453" s="1"/>
      <c r="CU1453" s="1" t="s">
        <v>771</v>
      </c>
      <c r="CV1453" s="1" t="s">
        <v>113</v>
      </c>
      <c r="CW1453" s="1" t="s">
        <v>765</v>
      </c>
      <c r="CX1453" s="1"/>
      <c r="CZ1453" s="2"/>
      <c r="DA1453" t="str">
        <f>_xlfn.IFNA(_xlfn.XLOOKUP(R1453, LandUseCodes!$A$1:$A$70,LandUseCodes!$B$1:$B$70), "Not Listed")</f>
        <v>C - Restaurants, Stores (Retail)</v>
      </c>
      <c r="DB1453" t="str">
        <f>_xlfn.IFNA(_xlfn.XLOOKUP(AD1453, Type!$A$1:$A$3,Type!$B$1:$B$3), "Not Listed")</f>
        <v>Public</v>
      </c>
    </row>
    <row r="1454" spans="1:106" x14ac:dyDescent="0.25">
      <c r="A1454" s="1" t="s">
        <v>11327</v>
      </c>
      <c r="B1454">
        <v>2025</v>
      </c>
      <c r="C1454">
        <v>1</v>
      </c>
      <c r="D1454" s="1" t="s">
        <v>586</v>
      </c>
      <c r="E1454" s="1" t="s">
        <v>3290</v>
      </c>
      <c r="F1454" s="1" t="s">
        <v>589</v>
      </c>
      <c r="G1454">
        <v>575000</v>
      </c>
      <c r="H1454" s="1" t="s">
        <v>130</v>
      </c>
      <c r="J1454">
        <v>137580</v>
      </c>
      <c r="K1454" s="1" t="s">
        <v>11328</v>
      </c>
      <c r="L1454" s="1"/>
      <c r="M1454" s="1" t="s">
        <v>130</v>
      </c>
      <c r="N1454">
        <v>408</v>
      </c>
      <c r="O1454" s="1"/>
      <c r="P1454" s="1" t="s">
        <v>6154</v>
      </c>
      <c r="Q1454" s="1" t="s">
        <v>117</v>
      </c>
      <c r="R1454" s="1" t="s">
        <v>287</v>
      </c>
      <c r="S1454" s="1" t="s">
        <v>11329</v>
      </c>
      <c r="T1454" s="1" t="s">
        <v>764</v>
      </c>
      <c r="U1454" s="1"/>
      <c r="V1454" s="1" t="s">
        <v>765</v>
      </c>
      <c r="W1454" s="1" t="s">
        <v>11330</v>
      </c>
      <c r="X1454" s="1"/>
      <c r="Z1454" s="1" t="s">
        <v>143</v>
      </c>
      <c r="AA1454" s="1" t="s">
        <v>157</v>
      </c>
      <c r="AB1454" s="1" t="s">
        <v>6067</v>
      </c>
      <c r="AC1454" s="1" t="s">
        <v>171</v>
      </c>
      <c r="AD1454" s="3">
        <v>1</v>
      </c>
      <c r="AE1454" s="1" t="s">
        <v>106</v>
      </c>
      <c r="AF1454" s="1" t="s">
        <v>106</v>
      </c>
      <c r="AG1454" s="1" t="s">
        <v>106</v>
      </c>
      <c r="AH1454" s="1" t="s">
        <v>106</v>
      </c>
      <c r="AI1454" s="1"/>
      <c r="AJ1454" s="1" t="s">
        <v>108</v>
      </c>
      <c r="AK1454" s="1" t="s">
        <v>767</v>
      </c>
      <c r="AL1454" s="1"/>
      <c r="AM1454" s="1"/>
      <c r="AO1454">
        <v>1056</v>
      </c>
      <c r="AP1454">
        <v>1</v>
      </c>
      <c r="AQ1454" s="1" t="s">
        <v>143</v>
      </c>
      <c r="AR1454" s="1" t="s">
        <v>118</v>
      </c>
      <c r="AT1454" s="1" t="s">
        <v>108</v>
      </c>
      <c r="AU1454" s="1" t="s">
        <v>159</v>
      </c>
      <c r="AV1454">
        <v>1955</v>
      </c>
      <c r="AW1454" s="1" t="s">
        <v>172</v>
      </c>
      <c r="AX1454">
        <v>3</v>
      </c>
      <c r="AY1454">
        <v>1</v>
      </c>
      <c r="AZ1454">
        <v>0</v>
      </c>
      <c r="BA1454">
        <v>6</v>
      </c>
      <c r="BB1454" s="1"/>
      <c r="BI1454" s="1"/>
      <c r="BM1454" s="1"/>
      <c r="BN1454" s="1"/>
      <c r="BU1454" s="1"/>
      <c r="BV1454">
        <v>0</v>
      </c>
      <c r="BW1454">
        <v>60590</v>
      </c>
      <c r="BX1454">
        <v>19580</v>
      </c>
      <c r="BY1454">
        <v>118000</v>
      </c>
      <c r="BZ1454">
        <v>0</v>
      </c>
      <c r="CA1454" s="1" t="s">
        <v>5414</v>
      </c>
      <c r="CB1454" s="1" t="s">
        <v>108</v>
      </c>
      <c r="CD1454">
        <v>36828</v>
      </c>
      <c r="CE1454" s="1" t="s">
        <v>106</v>
      </c>
      <c r="CF1454" s="1" t="s">
        <v>106</v>
      </c>
      <c r="CG1454" s="1"/>
      <c r="CI1454" s="1" t="s">
        <v>11331</v>
      </c>
      <c r="CJ1454" s="1" t="s">
        <v>11332</v>
      </c>
      <c r="CK1454">
        <v>2465362</v>
      </c>
      <c r="CL1454">
        <v>166838</v>
      </c>
      <c r="CM1454" s="1" t="s">
        <v>765</v>
      </c>
      <c r="CO1454" s="1"/>
      <c r="CP1454" s="1"/>
      <c r="CQ1454" s="1" t="s">
        <v>11333</v>
      </c>
      <c r="CR1454" s="1" t="s">
        <v>11329</v>
      </c>
      <c r="CS1454" s="1"/>
      <c r="CU1454" s="1" t="s">
        <v>771</v>
      </c>
      <c r="CV1454" s="1" t="s">
        <v>113</v>
      </c>
      <c r="CW1454" s="1" t="s">
        <v>765</v>
      </c>
      <c r="CX1454" s="1"/>
      <c r="CZ1454" s="2"/>
      <c r="DA1454" t="str">
        <f>_xlfn.IFNA(_xlfn.XLOOKUP(R1454, LandUseCodes!$A$1:$A$70,LandUseCodes!$B$1:$B$70), "Not Listed")</f>
        <v>R - Multi Family/Dorms/Single</v>
      </c>
      <c r="DB1454" t="str">
        <f>_xlfn.IFNA(_xlfn.XLOOKUP(AD1454, Type!$A$1:$A$3,Type!$B$1:$B$3), "Not Listed")</f>
        <v>Public</v>
      </c>
    </row>
    <row r="1455" spans="1:106" x14ac:dyDescent="0.25">
      <c r="A1455" s="1" t="s">
        <v>11327</v>
      </c>
      <c r="B1455">
        <v>2025</v>
      </c>
      <c r="C1455">
        <v>2</v>
      </c>
      <c r="D1455" s="1" t="s">
        <v>586</v>
      </c>
      <c r="E1455" s="1" t="s">
        <v>3290</v>
      </c>
      <c r="F1455" s="1" t="s">
        <v>589</v>
      </c>
      <c r="G1455">
        <v>575000</v>
      </c>
      <c r="H1455" s="1" t="s">
        <v>130</v>
      </c>
      <c r="J1455">
        <v>137580</v>
      </c>
      <c r="K1455" s="1" t="s">
        <v>11328</v>
      </c>
      <c r="L1455" s="1"/>
      <c r="M1455" s="1" t="s">
        <v>130</v>
      </c>
      <c r="N1455">
        <v>408</v>
      </c>
      <c r="O1455" s="1"/>
      <c r="P1455" s="1" t="s">
        <v>6154</v>
      </c>
      <c r="Q1455" s="1" t="s">
        <v>117</v>
      </c>
      <c r="R1455" s="1" t="s">
        <v>287</v>
      </c>
      <c r="S1455" s="1" t="s">
        <v>11329</v>
      </c>
      <c r="T1455" s="1" t="s">
        <v>764</v>
      </c>
      <c r="U1455" s="1"/>
      <c r="V1455" s="1" t="s">
        <v>765</v>
      </c>
      <c r="W1455" s="1" t="s">
        <v>11330</v>
      </c>
      <c r="X1455" s="1"/>
      <c r="Z1455" s="1" t="s">
        <v>143</v>
      </c>
      <c r="AA1455" s="1" t="s">
        <v>157</v>
      </c>
      <c r="AB1455" s="1" t="s">
        <v>6067</v>
      </c>
      <c r="AC1455" s="1" t="s">
        <v>171</v>
      </c>
      <c r="AD1455" s="3">
        <v>1</v>
      </c>
      <c r="AE1455" s="1" t="s">
        <v>106</v>
      </c>
      <c r="AF1455" s="1" t="s">
        <v>106</v>
      </c>
      <c r="AG1455" s="1" t="s">
        <v>106</v>
      </c>
      <c r="AH1455" s="1" t="s">
        <v>106</v>
      </c>
      <c r="AI1455" s="1"/>
      <c r="AJ1455" s="1" t="s">
        <v>108</v>
      </c>
      <c r="AK1455" s="1" t="s">
        <v>767</v>
      </c>
      <c r="AL1455" s="1"/>
      <c r="AM1455" s="1"/>
      <c r="AO1455">
        <v>924</v>
      </c>
      <c r="AP1455">
        <v>1</v>
      </c>
      <c r="AQ1455" s="1" t="s">
        <v>143</v>
      </c>
      <c r="AR1455" s="1" t="s">
        <v>107</v>
      </c>
      <c r="AT1455" s="1" t="s">
        <v>108</v>
      </c>
      <c r="AU1455" s="1" t="s">
        <v>159</v>
      </c>
      <c r="AV1455">
        <v>1968</v>
      </c>
      <c r="AW1455" s="1" t="s">
        <v>172</v>
      </c>
      <c r="AX1455">
        <v>3</v>
      </c>
      <c r="AY1455">
        <v>1</v>
      </c>
      <c r="AZ1455">
        <v>0</v>
      </c>
      <c r="BA1455">
        <v>6</v>
      </c>
      <c r="BB1455" s="1"/>
      <c r="BI1455" s="1"/>
      <c r="BM1455" s="1"/>
      <c r="BN1455" s="1"/>
      <c r="BU1455" s="1"/>
      <c r="BV1455">
        <v>0</v>
      </c>
      <c r="BW1455">
        <v>60590</v>
      </c>
      <c r="BX1455">
        <v>19580</v>
      </c>
      <c r="BY1455">
        <v>118000</v>
      </c>
      <c r="BZ1455">
        <v>0</v>
      </c>
      <c r="CA1455" s="1" t="s">
        <v>5414</v>
      </c>
      <c r="CB1455" s="1" t="s">
        <v>108</v>
      </c>
      <c r="CE1455" s="1" t="s">
        <v>106</v>
      </c>
      <c r="CF1455" s="1" t="s">
        <v>106</v>
      </c>
      <c r="CG1455" s="1"/>
      <c r="CI1455" s="1" t="s">
        <v>11331</v>
      </c>
      <c r="CJ1455" s="1" t="s">
        <v>11332</v>
      </c>
      <c r="CK1455">
        <v>2465362</v>
      </c>
      <c r="CL1455">
        <v>166838</v>
      </c>
      <c r="CM1455" s="1" t="s">
        <v>765</v>
      </c>
      <c r="CO1455" s="1"/>
      <c r="CP1455" s="1"/>
      <c r="CQ1455" s="1" t="s">
        <v>11333</v>
      </c>
      <c r="CR1455" s="1" t="s">
        <v>11329</v>
      </c>
      <c r="CS1455" s="1"/>
      <c r="CU1455" s="1" t="s">
        <v>771</v>
      </c>
      <c r="CV1455" s="1" t="s">
        <v>113</v>
      </c>
      <c r="CW1455" s="1" t="s">
        <v>765</v>
      </c>
      <c r="CX1455" s="1"/>
      <c r="CZ1455" s="2"/>
      <c r="DA1455" t="str">
        <f>_xlfn.IFNA(_xlfn.XLOOKUP(R1455, LandUseCodes!$A$1:$A$70,LandUseCodes!$B$1:$B$70), "Not Listed")</f>
        <v>R - Multi Family/Dorms/Single</v>
      </c>
      <c r="DB1455" t="str">
        <f>_xlfn.IFNA(_xlfn.XLOOKUP(AD1455, Type!$A$1:$A$3,Type!$B$1:$B$3), "Not Listed")</f>
        <v>Public</v>
      </c>
    </row>
    <row r="1456" spans="1:106" x14ac:dyDescent="0.25">
      <c r="A1456" s="1" t="s">
        <v>11327</v>
      </c>
      <c r="B1456">
        <v>2025</v>
      </c>
      <c r="C1456">
        <v>3</v>
      </c>
      <c r="D1456" s="1" t="s">
        <v>586</v>
      </c>
      <c r="E1456" s="1" t="s">
        <v>3290</v>
      </c>
      <c r="F1456" s="1" t="s">
        <v>589</v>
      </c>
      <c r="G1456">
        <v>575000</v>
      </c>
      <c r="H1456" s="1" t="s">
        <v>130</v>
      </c>
      <c r="J1456">
        <v>137580</v>
      </c>
      <c r="K1456" s="1" t="s">
        <v>11328</v>
      </c>
      <c r="L1456" s="1"/>
      <c r="M1456" s="1" t="s">
        <v>130</v>
      </c>
      <c r="N1456">
        <v>408</v>
      </c>
      <c r="O1456" s="1"/>
      <c r="P1456" s="1" t="s">
        <v>6154</v>
      </c>
      <c r="Q1456" s="1" t="s">
        <v>117</v>
      </c>
      <c r="R1456" s="1" t="s">
        <v>287</v>
      </c>
      <c r="S1456" s="1" t="s">
        <v>11329</v>
      </c>
      <c r="T1456" s="1" t="s">
        <v>764</v>
      </c>
      <c r="U1456" s="1"/>
      <c r="V1456" s="1" t="s">
        <v>765</v>
      </c>
      <c r="W1456" s="1" t="s">
        <v>11330</v>
      </c>
      <c r="X1456" s="1"/>
      <c r="Z1456" s="1" t="s">
        <v>143</v>
      </c>
      <c r="AA1456" s="1" t="s">
        <v>157</v>
      </c>
      <c r="AB1456" s="1" t="s">
        <v>6067</v>
      </c>
      <c r="AC1456" s="1" t="s">
        <v>171</v>
      </c>
      <c r="AD1456" s="3">
        <v>1</v>
      </c>
      <c r="AE1456" s="1" t="s">
        <v>106</v>
      </c>
      <c r="AF1456" s="1" t="s">
        <v>106</v>
      </c>
      <c r="AG1456" s="1" t="s">
        <v>106</v>
      </c>
      <c r="AH1456" s="1" t="s">
        <v>106</v>
      </c>
      <c r="AI1456" s="1"/>
      <c r="AJ1456" s="1" t="s">
        <v>108</v>
      </c>
      <c r="AK1456" s="1" t="s">
        <v>767</v>
      </c>
      <c r="AL1456" s="1"/>
      <c r="AM1456" s="1"/>
      <c r="AO1456">
        <v>1016</v>
      </c>
      <c r="AP1456">
        <v>1</v>
      </c>
      <c r="AQ1456" s="1" t="s">
        <v>154</v>
      </c>
      <c r="AR1456" s="1" t="s">
        <v>107</v>
      </c>
      <c r="AT1456" s="1" t="s">
        <v>106</v>
      </c>
      <c r="AU1456" s="1" t="s">
        <v>159</v>
      </c>
      <c r="AV1456">
        <v>1955</v>
      </c>
      <c r="AW1456" s="1" t="s">
        <v>276</v>
      </c>
      <c r="AX1456">
        <v>2</v>
      </c>
      <c r="AY1456">
        <v>1</v>
      </c>
      <c r="AZ1456">
        <v>0</v>
      </c>
      <c r="BA1456">
        <v>5</v>
      </c>
      <c r="BB1456" s="1"/>
      <c r="BI1456" s="1"/>
      <c r="BM1456" s="1"/>
      <c r="BN1456" s="1"/>
      <c r="BU1456" s="1"/>
      <c r="BV1456">
        <v>0</v>
      </c>
      <c r="BW1456">
        <v>60590</v>
      </c>
      <c r="BX1456">
        <v>19580</v>
      </c>
      <c r="BY1456">
        <v>118000</v>
      </c>
      <c r="BZ1456">
        <v>0</v>
      </c>
      <c r="CA1456" s="1" t="s">
        <v>5414</v>
      </c>
      <c r="CB1456" s="1" t="s">
        <v>108</v>
      </c>
      <c r="CE1456" s="1" t="s">
        <v>106</v>
      </c>
      <c r="CF1456" s="1" t="s">
        <v>106</v>
      </c>
      <c r="CG1456" s="1"/>
      <c r="CI1456" s="1" t="s">
        <v>11331</v>
      </c>
      <c r="CJ1456" s="1" t="s">
        <v>11332</v>
      </c>
      <c r="CK1456">
        <v>2465362</v>
      </c>
      <c r="CL1456">
        <v>166838</v>
      </c>
      <c r="CM1456" s="1" t="s">
        <v>765</v>
      </c>
      <c r="CO1456" s="1"/>
      <c r="CP1456" s="1"/>
      <c r="CQ1456" s="1" t="s">
        <v>11333</v>
      </c>
      <c r="CR1456" s="1" t="s">
        <v>11329</v>
      </c>
      <c r="CS1456" s="1"/>
      <c r="CU1456" s="1" t="s">
        <v>771</v>
      </c>
      <c r="CV1456" s="1" t="s">
        <v>113</v>
      </c>
      <c r="CW1456" s="1" t="s">
        <v>765</v>
      </c>
      <c r="CX1456" s="1"/>
      <c r="CZ1456" s="2"/>
      <c r="DA1456" t="str">
        <f>_xlfn.IFNA(_xlfn.XLOOKUP(R1456, LandUseCodes!$A$1:$A$70,LandUseCodes!$B$1:$B$70), "Not Listed")</f>
        <v>R - Multi Family/Dorms/Single</v>
      </c>
      <c r="DB1456" t="str">
        <f>_xlfn.IFNA(_xlfn.XLOOKUP(AD1456, Type!$A$1:$A$3,Type!$B$1:$B$3), "Not Listed")</f>
        <v>Public</v>
      </c>
    </row>
    <row r="1457" spans="1:106" x14ac:dyDescent="0.25">
      <c r="A1457" s="1" t="s">
        <v>11334</v>
      </c>
      <c r="B1457">
        <v>2025</v>
      </c>
      <c r="C1457">
        <v>1</v>
      </c>
      <c r="D1457" s="1" t="s">
        <v>4923</v>
      </c>
      <c r="E1457" s="1" t="s">
        <v>335</v>
      </c>
      <c r="F1457" s="1"/>
      <c r="H1457" s="1"/>
      <c r="J1457">
        <v>97990</v>
      </c>
      <c r="K1457" s="1" t="s">
        <v>11335</v>
      </c>
      <c r="L1457" s="1" t="s">
        <v>11336</v>
      </c>
      <c r="M1457" s="1" t="s">
        <v>130</v>
      </c>
      <c r="N1457">
        <v>202</v>
      </c>
      <c r="O1457" s="1"/>
      <c r="P1457" s="1" t="s">
        <v>9666</v>
      </c>
      <c r="Q1457" s="1" t="s">
        <v>117</v>
      </c>
      <c r="R1457" s="1" t="s">
        <v>156</v>
      </c>
      <c r="S1457" s="1" t="s">
        <v>11142</v>
      </c>
      <c r="T1457" s="1" t="s">
        <v>764</v>
      </c>
      <c r="U1457" s="1"/>
      <c r="V1457" s="1" t="s">
        <v>765</v>
      </c>
      <c r="W1457" s="1"/>
      <c r="X1457" s="1"/>
      <c r="Z1457" s="1" t="s">
        <v>143</v>
      </c>
      <c r="AA1457" s="1" t="s">
        <v>157</v>
      </c>
      <c r="AB1457" s="1" t="s">
        <v>6067</v>
      </c>
      <c r="AC1457" s="1" t="s">
        <v>171</v>
      </c>
      <c r="AD1457" s="3">
        <v>1</v>
      </c>
      <c r="AE1457" s="1" t="s">
        <v>106</v>
      </c>
      <c r="AF1457" s="1" t="s">
        <v>106</v>
      </c>
      <c r="AG1457" s="1" t="s">
        <v>106</v>
      </c>
      <c r="AH1457" s="1" t="s">
        <v>106</v>
      </c>
      <c r="AI1457" s="1"/>
      <c r="AJ1457" s="1"/>
      <c r="AK1457" s="1" t="s">
        <v>767</v>
      </c>
      <c r="AL1457" s="1"/>
      <c r="AM1457" s="1"/>
      <c r="AO1457">
        <v>1144</v>
      </c>
      <c r="AP1457">
        <v>1</v>
      </c>
      <c r="AQ1457" s="1" t="s">
        <v>143</v>
      </c>
      <c r="AR1457" s="1" t="s">
        <v>118</v>
      </c>
      <c r="AT1457" s="1" t="s">
        <v>118</v>
      </c>
      <c r="AU1457" s="1" t="s">
        <v>159</v>
      </c>
      <c r="AV1457">
        <v>1987</v>
      </c>
      <c r="AW1457" s="1" t="s">
        <v>172</v>
      </c>
      <c r="AX1457">
        <v>3</v>
      </c>
      <c r="AY1457">
        <v>2</v>
      </c>
      <c r="AZ1457">
        <v>1</v>
      </c>
      <c r="BA1457">
        <v>4</v>
      </c>
      <c r="BB1457" s="1"/>
      <c r="BI1457" s="1"/>
      <c r="BM1457" s="1"/>
      <c r="BN1457" s="1"/>
      <c r="BU1457" s="1"/>
      <c r="BV1457">
        <v>0</v>
      </c>
      <c r="BX1457">
        <v>27320</v>
      </c>
      <c r="BY1457">
        <v>70670</v>
      </c>
      <c r="BZ1457">
        <v>0</v>
      </c>
      <c r="CA1457" s="1" t="s">
        <v>769</v>
      </c>
      <c r="CB1457" s="1" t="s">
        <v>108</v>
      </c>
      <c r="CD1457">
        <v>18897</v>
      </c>
      <c r="CE1457" s="1" t="s">
        <v>106</v>
      </c>
      <c r="CF1457" s="1" t="s">
        <v>106</v>
      </c>
      <c r="CG1457" s="1"/>
      <c r="CI1457" s="1" t="s">
        <v>11337</v>
      </c>
      <c r="CJ1457" s="1" t="s">
        <v>151</v>
      </c>
      <c r="CK1457">
        <v>2465205</v>
      </c>
      <c r="CL1457">
        <v>166907</v>
      </c>
      <c r="CM1457" s="1" t="s">
        <v>765</v>
      </c>
      <c r="CO1457" s="1"/>
      <c r="CP1457" s="1"/>
      <c r="CQ1457" s="1" t="s">
        <v>11142</v>
      </c>
      <c r="CR1457" s="1" t="s">
        <v>11142</v>
      </c>
      <c r="CS1457" s="1"/>
      <c r="CU1457" s="1" t="s">
        <v>771</v>
      </c>
      <c r="CV1457" s="1" t="s">
        <v>113</v>
      </c>
      <c r="CW1457" s="1" t="s">
        <v>765</v>
      </c>
      <c r="CX1457" s="1"/>
      <c r="CZ1457" s="2"/>
      <c r="DA1457" t="str">
        <f>_xlfn.IFNA(_xlfn.XLOOKUP(R1457, LandUseCodes!$A$1:$A$70,LandUseCodes!$B$1:$B$70), "Not Listed")</f>
        <v>R - Single Family/Cabin</v>
      </c>
      <c r="DB1457" t="str">
        <f>_xlfn.IFNA(_xlfn.XLOOKUP(AD1457, Type!$A$1:$A$3,Type!$B$1:$B$3), "Not Listed")</f>
        <v>Public</v>
      </c>
    </row>
    <row r="1458" spans="1:106" x14ac:dyDescent="0.25">
      <c r="A1458" s="1" t="s">
        <v>11338</v>
      </c>
      <c r="B1458">
        <v>2025</v>
      </c>
      <c r="C1458">
        <v>1</v>
      </c>
      <c r="D1458" s="1" t="s">
        <v>6658</v>
      </c>
      <c r="E1458" s="1" t="s">
        <v>11339</v>
      </c>
      <c r="F1458" s="1" t="s">
        <v>294</v>
      </c>
      <c r="G1458">
        <v>15000</v>
      </c>
      <c r="H1458" s="1"/>
      <c r="J1458">
        <v>51300</v>
      </c>
      <c r="K1458" s="1" t="s">
        <v>11340</v>
      </c>
      <c r="L1458" s="1"/>
      <c r="M1458" s="1" t="s">
        <v>130</v>
      </c>
      <c r="N1458">
        <v>204</v>
      </c>
      <c r="O1458" s="1"/>
      <c r="P1458" s="1" t="s">
        <v>9666</v>
      </c>
      <c r="Q1458" s="1" t="s">
        <v>117</v>
      </c>
      <c r="R1458" s="1" t="s">
        <v>679</v>
      </c>
      <c r="S1458" s="1" t="s">
        <v>11341</v>
      </c>
      <c r="T1458" s="1" t="s">
        <v>764</v>
      </c>
      <c r="U1458" s="1"/>
      <c r="V1458" s="1" t="s">
        <v>765</v>
      </c>
      <c r="W1458" s="1"/>
      <c r="X1458" s="1"/>
      <c r="Z1458" s="1" t="s">
        <v>143</v>
      </c>
      <c r="AA1458" s="1" t="s">
        <v>157</v>
      </c>
      <c r="AB1458" s="1" t="s">
        <v>6067</v>
      </c>
      <c r="AC1458" s="1" t="s">
        <v>171</v>
      </c>
      <c r="AD1458" s="3">
        <v>1</v>
      </c>
      <c r="AE1458" s="1" t="s">
        <v>106</v>
      </c>
      <c r="AF1458" s="1" t="s">
        <v>106</v>
      </c>
      <c r="AG1458" s="1" t="s">
        <v>106</v>
      </c>
      <c r="AH1458" s="1" t="s">
        <v>106</v>
      </c>
      <c r="AI1458" s="1"/>
      <c r="AJ1458" s="1" t="s">
        <v>104</v>
      </c>
      <c r="AK1458" s="1" t="s">
        <v>767</v>
      </c>
      <c r="AL1458" s="1"/>
      <c r="AM1458" s="1"/>
      <c r="AQ1458" s="1"/>
      <c r="AR1458" s="1"/>
      <c r="AT1458" s="1"/>
      <c r="AU1458" s="1"/>
      <c r="AW1458" s="1"/>
      <c r="BB1458" s="1"/>
      <c r="BI1458" s="1"/>
      <c r="BM1458" s="1"/>
      <c r="BN1458" s="1"/>
      <c r="BU1458" s="1"/>
      <c r="BV1458">
        <v>0</v>
      </c>
      <c r="BW1458">
        <v>49360</v>
      </c>
      <c r="BX1458">
        <v>39330</v>
      </c>
      <c r="BY1458">
        <v>11970</v>
      </c>
      <c r="BZ1458">
        <v>11970</v>
      </c>
      <c r="CA1458" s="1" t="s">
        <v>769</v>
      </c>
      <c r="CB1458" s="1"/>
      <c r="CD1458">
        <v>37094</v>
      </c>
      <c r="CE1458" s="1"/>
      <c r="CF1458" s="1" t="s">
        <v>106</v>
      </c>
      <c r="CG1458" s="1"/>
      <c r="CI1458" s="1" t="s">
        <v>11342</v>
      </c>
      <c r="CJ1458" s="1" t="s">
        <v>11343</v>
      </c>
      <c r="CK1458">
        <v>2465070</v>
      </c>
      <c r="CL1458">
        <v>166958</v>
      </c>
      <c r="CM1458" s="1" t="s">
        <v>765</v>
      </c>
      <c r="CO1458" s="1"/>
      <c r="CP1458" s="1"/>
      <c r="CQ1458" s="1" t="s">
        <v>11341</v>
      </c>
      <c r="CR1458" s="1" t="s">
        <v>11341</v>
      </c>
      <c r="CS1458" s="1"/>
      <c r="CU1458" s="1" t="s">
        <v>771</v>
      </c>
      <c r="CV1458" s="1" t="s">
        <v>113</v>
      </c>
      <c r="CW1458" s="1" t="s">
        <v>765</v>
      </c>
      <c r="CX1458" s="1"/>
      <c r="CZ1458" s="2"/>
      <c r="DA1458" t="str">
        <f>_xlfn.IFNA(_xlfn.XLOOKUP(R1458, LandUseCodes!$A$1:$A$70,LandUseCodes!$B$1:$B$70), "Not Listed")</f>
        <v>R - Mobile Home</v>
      </c>
      <c r="DB1458" t="str">
        <f>_xlfn.IFNA(_xlfn.XLOOKUP(AD1458, Type!$A$1:$A$3,Type!$B$1:$B$3), "Not Listed")</f>
        <v>Public</v>
      </c>
    </row>
    <row r="1459" spans="1:106" x14ac:dyDescent="0.25">
      <c r="A1459" s="1" t="s">
        <v>11344</v>
      </c>
      <c r="B1459">
        <v>2025</v>
      </c>
      <c r="C1459">
        <v>1</v>
      </c>
      <c r="D1459" s="1" t="s">
        <v>1263</v>
      </c>
      <c r="E1459" s="1" t="s">
        <v>11345</v>
      </c>
      <c r="F1459" s="1" t="s">
        <v>5071</v>
      </c>
      <c r="G1459">
        <v>85000</v>
      </c>
      <c r="H1459" s="1"/>
      <c r="J1459">
        <v>95570</v>
      </c>
      <c r="K1459" s="1" t="s">
        <v>11346</v>
      </c>
      <c r="L1459" s="1" t="s">
        <v>11347</v>
      </c>
      <c r="M1459" s="1" t="s">
        <v>130</v>
      </c>
      <c r="N1459">
        <v>206</v>
      </c>
      <c r="O1459" s="1"/>
      <c r="P1459" s="1" t="s">
        <v>9666</v>
      </c>
      <c r="Q1459" s="1" t="s">
        <v>117</v>
      </c>
      <c r="R1459" s="1" t="s">
        <v>156</v>
      </c>
      <c r="S1459" s="1" t="s">
        <v>11348</v>
      </c>
      <c r="T1459" s="1" t="s">
        <v>764</v>
      </c>
      <c r="U1459" s="1"/>
      <c r="V1459" s="1" t="s">
        <v>765</v>
      </c>
      <c r="W1459" s="1"/>
      <c r="X1459" s="1"/>
      <c r="Z1459" s="1" t="s">
        <v>143</v>
      </c>
      <c r="AA1459" s="1" t="s">
        <v>157</v>
      </c>
      <c r="AB1459" s="1" t="s">
        <v>6067</v>
      </c>
      <c r="AC1459" s="1" t="s">
        <v>171</v>
      </c>
      <c r="AD1459" s="3">
        <v>1</v>
      </c>
      <c r="AE1459" s="1" t="s">
        <v>106</v>
      </c>
      <c r="AF1459" s="1" t="s">
        <v>106</v>
      </c>
      <c r="AG1459" s="1" t="s">
        <v>106</v>
      </c>
      <c r="AH1459" s="1" t="s">
        <v>108</v>
      </c>
      <c r="AI1459" s="1"/>
      <c r="AJ1459" s="1" t="s">
        <v>104</v>
      </c>
      <c r="AK1459" s="1" t="s">
        <v>767</v>
      </c>
      <c r="AL1459" s="1"/>
      <c r="AM1459" s="1"/>
      <c r="AO1459">
        <v>1320</v>
      </c>
      <c r="AP1459">
        <v>1</v>
      </c>
      <c r="AQ1459" s="1" t="s">
        <v>143</v>
      </c>
      <c r="AR1459" s="1" t="s">
        <v>106</v>
      </c>
      <c r="AT1459" s="1" t="s">
        <v>107</v>
      </c>
      <c r="AU1459" s="1" t="s">
        <v>159</v>
      </c>
      <c r="AV1459">
        <v>1987</v>
      </c>
      <c r="AW1459" s="1" t="s">
        <v>172</v>
      </c>
      <c r="AX1459">
        <v>3</v>
      </c>
      <c r="AY1459">
        <v>1</v>
      </c>
      <c r="AZ1459">
        <v>0</v>
      </c>
      <c r="BA1459">
        <v>6</v>
      </c>
      <c r="BB1459" s="1"/>
      <c r="BI1459" s="1"/>
      <c r="BM1459" s="1"/>
      <c r="BN1459" s="1"/>
      <c r="BU1459" s="1"/>
      <c r="BV1459">
        <v>0</v>
      </c>
      <c r="BW1459">
        <v>91710</v>
      </c>
      <c r="BX1459">
        <v>28540</v>
      </c>
      <c r="BY1459">
        <v>67030</v>
      </c>
      <c r="BZ1459">
        <v>5100</v>
      </c>
      <c r="CA1459" s="1" t="s">
        <v>769</v>
      </c>
      <c r="CB1459" s="1" t="s">
        <v>107</v>
      </c>
      <c r="CD1459">
        <v>22914</v>
      </c>
      <c r="CE1459" s="1" t="s">
        <v>106</v>
      </c>
      <c r="CF1459" s="1" t="s">
        <v>106</v>
      </c>
      <c r="CG1459" s="1"/>
      <c r="CI1459" s="1" t="s">
        <v>11349</v>
      </c>
      <c r="CJ1459" s="1" t="s">
        <v>250</v>
      </c>
      <c r="CK1459">
        <v>2464886</v>
      </c>
      <c r="CL1459">
        <v>166976</v>
      </c>
      <c r="CM1459" s="1" t="s">
        <v>765</v>
      </c>
      <c r="CO1459" s="1"/>
      <c r="CP1459" s="1"/>
      <c r="CQ1459" s="1" t="s">
        <v>11348</v>
      </c>
      <c r="CR1459" s="1" t="s">
        <v>11348</v>
      </c>
      <c r="CS1459" s="1"/>
      <c r="CU1459" s="1" t="s">
        <v>771</v>
      </c>
      <c r="CV1459" s="1" t="s">
        <v>113</v>
      </c>
      <c r="CW1459" s="1" t="s">
        <v>765</v>
      </c>
      <c r="CX1459" s="1"/>
      <c r="CZ1459" s="2"/>
      <c r="DA1459" t="str">
        <f>_xlfn.IFNA(_xlfn.XLOOKUP(R1459, LandUseCodes!$A$1:$A$70,LandUseCodes!$B$1:$B$70), "Not Listed")</f>
        <v>R - Single Family/Cabin</v>
      </c>
      <c r="DB1459" t="str">
        <f>_xlfn.IFNA(_xlfn.XLOOKUP(AD1459, Type!$A$1:$A$3,Type!$B$1:$B$3), "Not Listed")</f>
        <v>Public</v>
      </c>
    </row>
    <row r="1460" spans="1:106" x14ac:dyDescent="0.25">
      <c r="A1460" s="1" t="s">
        <v>11350</v>
      </c>
      <c r="B1460">
        <v>2025</v>
      </c>
      <c r="C1460">
        <v>1</v>
      </c>
      <c r="D1460" s="1" t="s">
        <v>11351</v>
      </c>
      <c r="E1460" s="1" t="s">
        <v>4558</v>
      </c>
      <c r="F1460" s="1" t="s">
        <v>11352</v>
      </c>
      <c r="G1460">
        <v>1</v>
      </c>
      <c r="H1460" s="1" t="s">
        <v>115</v>
      </c>
      <c r="J1460">
        <v>215530</v>
      </c>
      <c r="K1460" s="1" t="s">
        <v>11353</v>
      </c>
      <c r="L1460" s="1"/>
      <c r="M1460" s="1" t="s">
        <v>130</v>
      </c>
      <c r="N1460">
        <v>402</v>
      </c>
      <c r="O1460" s="1" t="s">
        <v>1225</v>
      </c>
      <c r="P1460" s="1" t="s">
        <v>325</v>
      </c>
      <c r="Q1460" s="1" t="s">
        <v>283</v>
      </c>
      <c r="R1460" s="1" t="s">
        <v>148</v>
      </c>
      <c r="S1460" s="1" t="s">
        <v>11354</v>
      </c>
      <c r="T1460" s="1" t="s">
        <v>612</v>
      </c>
      <c r="U1460" s="1"/>
      <c r="V1460" s="1" t="s">
        <v>613</v>
      </c>
      <c r="W1460" s="1" t="s">
        <v>11355</v>
      </c>
      <c r="X1460" s="1" t="s">
        <v>11356</v>
      </c>
      <c r="Y1460">
        <v>1</v>
      </c>
      <c r="Z1460" s="1" t="s">
        <v>112</v>
      </c>
      <c r="AA1460" s="1" t="s">
        <v>119</v>
      </c>
      <c r="AB1460" s="1" t="s">
        <v>823</v>
      </c>
      <c r="AC1460" s="1" t="s">
        <v>1711</v>
      </c>
      <c r="AD1460" s="3">
        <v>1</v>
      </c>
      <c r="AE1460" s="1" t="s">
        <v>106</v>
      </c>
      <c r="AF1460" s="1" t="s">
        <v>106</v>
      </c>
      <c r="AG1460" s="1" t="s">
        <v>108</v>
      </c>
      <c r="AH1460" s="1" t="s">
        <v>106</v>
      </c>
      <c r="AI1460" s="1"/>
      <c r="AJ1460" s="1" t="s">
        <v>108</v>
      </c>
      <c r="AK1460" s="1" t="s">
        <v>767</v>
      </c>
      <c r="AL1460" s="1" t="s">
        <v>107</v>
      </c>
      <c r="AM1460" s="1"/>
      <c r="AQ1460" s="1"/>
      <c r="AR1460" s="1"/>
      <c r="AT1460" s="1"/>
      <c r="AU1460" s="1"/>
      <c r="AW1460" s="1"/>
      <c r="BB1460" s="1"/>
      <c r="BI1460" s="1" t="s">
        <v>149</v>
      </c>
      <c r="BK1460">
        <v>5262</v>
      </c>
      <c r="BM1460" s="1" t="s">
        <v>107</v>
      </c>
      <c r="BN1460" s="1" t="s">
        <v>135</v>
      </c>
      <c r="BO1460">
        <v>1937</v>
      </c>
      <c r="BP1460">
        <v>5262</v>
      </c>
      <c r="BR1460">
        <v>2</v>
      </c>
      <c r="BU1460" s="1"/>
      <c r="BV1460">
        <v>0</v>
      </c>
      <c r="BW1460">
        <v>101740</v>
      </c>
      <c r="BX1460">
        <v>49340</v>
      </c>
      <c r="BY1460">
        <v>166190</v>
      </c>
      <c r="BZ1460">
        <v>5250</v>
      </c>
      <c r="CA1460" s="1" t="s">
        <v>769</v>
      </c>
      <c r="CB1460" s="1"/>
      <c r="CD1460">
        <v>24473</v>
      </c>
      <c r="CE1460" s="1"/>
      <c r="CF1460" s="1" t="s">
        <v>106</v>
      </c>
      <c r="CG1460" s="1"/>
      <c r="CI1460" s="1" t="s">
        <v>11357</v>
      </c>
      <c r="CJ1460" s="1" t="s">
        <v>153</v>
      </c>
      <c r="CK1460">
        <v>2465698</v>
      </c>
      <c r="CL1460">
        <v>166835</v>
      </c>
      <c r="CM1460" s="1" t="s">
        <v>765</v>
      </c>
      <c r="CN1460">
        <v>1</v>
      </c>
      <c r="CO1460" s="1"/>
      <c r="CP1460" s="1"/>
      <c r="CQ1460" s="1" t="s">
        <v>11358</v>
      </c>
      <c r="CR1460" s="1" t="s">
        <v>11354</v>
      </c>
      <c r="CS1460" s="1"/>
      <c r="CU1460" s="1" t="s">
        <v>615</v>
      </c>
      <c r="CV1460" s="1" t="s">
        <v>113</v>
      </c>
      <c r="CW1460" s="1" t="s">
        <v>613</v>
      </c>
      <c r="CX1460" s="1"/>
      <c r="CZ1460" s="2"/>
      <c r="DA1460" t="str">
        <f>_xlfn.IFNA(_xlfn.XLOOKUP(R1460, LandUseCodes!$A$1:$A$70,LandUseCodes!$B$1:$B$70), "Not Listed")</f>
        <v>C - Commercial Garage/Shop/Car Dealers</v>
      </c>
      <c r="DB1460" t="str">
        <f>_xlfn.IFNA(_xlfn.XLOOKUP(AD1460, Type!$A$1:$A$3,Type!$B$1:$B$3), "Not Listed")</f>
        <v>Public</v>
      </c>
    </row>
    <row r="1461" spans="1:106" x14ac:dyDescent="0.25">
      <c r="A1461" s="1" t="s">
        <v>11359</v>
      </c>
      <c r="B1461">
        <v>2025</v>
      </c>
      <c r="C1461">
        <v>1</v>
      </c>
      <c r="D1461" s="1" t="s">
        <v>11360</v>
      </c>
      <c r="E1461" s="1" t="s">
        <v>202</v>
      </c>
      <c r="F1461" s="1" t="s">
        <v>311</v>
      </c>
      <c r="G1461">
        <v>186000</v>
      </c>
      <c r="H1461" s="1"/>
      <c r="J1461">
        <v>343080</v>
      </c>
      <c r="K1461" s="1" t="s">
        <v>11361</v>
      </c>
      <c r="L1461" s="1"/>
      <c r="M1461" s="1" t="s">
        <v>130</v>
      </c>
      <c r="N1461">
        <v>305</v>
      </c>
      <c r="O1461" s="1" t="s">
        <v>1225</v>
      </c>
      <c r="P1461" s="1" t="s">
        <v>325</v>
      </c>
      <c r="Q1461" s="1" t="s">
        <v>283</v>
      </c>
      <c r="R1461" s="1" t="s">
        <v>6741</v>
      </c>
      <c r="S1461" s="1" t="s">
        <v>11362</v>
      </c>
      <c r="T1461" s="1" t="s">
        <v>11363</v>
      </c>
      <c r="U1461" s="1" t="s">
        <v>131</v>
      </c>
      <c r="V1461" s="1" t="s">
        <v>132</v>
      </c>
      <c r="W1461" s="1"/>
      <c r="X1461" s="1"/>
      <c r="Z1461" s="1" t="s">
        <v>112</v>
      </c>
      <c r="AA1461" s="1" t="s">
        <v>116</v>
      </c>
      <c r="AB1461" s="1" t="s">
        <v>823</v>
      </c>
      <c r="AC1461" s="1" t="s">
        <v>124</v>
      </c>
      <c r="AD1461" s="3">
        <v>1</v>
      </c>
      <c r="AE1461" s="1" t="s">
        <v>106</v>
      </c>
      <c r="AF1461" s="1" t="s">
        <v>106</v>
      </c>
      <c r="AG1461" s="1" t="s">
        <v>108</v>
      </c>
      <c r="AH1461" s="1" t="s">
        <v>106</v>
      </c>
      <c r="AI1461" s="1"/>
      <c r="AJ1461" s="1" t="s">
        <v>107</v>
      </c>
      <c r="AK1461" s="1" t="s">
        <v>767</v>
      </c>
      <c r="AL1461" s="1" t="s">
        <v>118</v>
      </c>
      <c r="AM1461" s="1"/>
      <c r="AQ1461" s="1"/>
      <c r="AR1461" s="1"/>
      <c r="AT1461" s="1"/>
      <c r="AU1461" s="1"/>
      <c r="AW1461" s="1"/>
      <c r="BB1461" s="1"/>
      <c r="BI1461" s="1" t="s">
        <v>126</v>
      </c>
      <c r="BK1461">
        <v>4030</v>
      </c>
      <c r="BM1461" s="1" t="s">
        <v>106</v>
      </c>
      <c r="BN1461" s="1" t="s">
        <v>106</v>
      </c>
      <c r="BO1461">
        <v>1998</v>
      </c>
      <c r="BP1461">
        <v>4030</v>
      </c>
      <c r="BR1461">
        <v>2</v>
      </c>
      <c r="BU1461" s="1"/>
      <c r="BV1461">
        <v>0</v>
      </c>
      <c r="BW1461">
        <v>45900</v>
      </c>
      <c r="BX1461">
        <v>45900</v>
      </c>
      <c r="BY1461">
        <v>297180</v>
      </c>
      <c r="BZ1461">
        <v>24960</v>
      </c>
      <c r="CA1461" s="1" t="s">
        <v>769</v>
      </c>
      <c r="CB1461" s="1"/>
      <c r="CD1461">
        <v>21721</v>
      </c>
      <c r="CE1461" s="1"/>
      <c r="CF1461" s="1" t="s">
        <v>106</v>
      </c>
      <c r="CG1461" s="1"/>
      <c r="CI1461" s="1" t="s">
        <v>11364</v>
      </c>
      <c r="CJ1461" s="1" t="s">
        <v>11365</v>
      </c>
      <c r="CK1461">
        <v>2465757</v>
      </c>
      <c r="CL1461">
        <v>167041</v>
      </c>
      <c r="CM1461" s="1" t="s">
        <v>765</v>
      </c>
      <c r="CN1461">
        <v>1</v>
      </c>
      <c r="CO1461" s="1"/>
      <c r="CP1461" s="1"/>
      <c r="CQ1461" s="1" t="s">
        <v>11366</v>
      </c>
      <c r="CR1461" s="1" t="s">
        <v>11362</v>
      </c>
      <c r="CS1461" s="1" t="s">
        <v>11363</v>
      </c>
      <c r="CU1461" s="1" t="s">
        <v>133</v>
      </c>
      <c r="CV1461" s="1" t="s">
        <v>113</v>
      </c>
      <c r="CW1461" s="1" t="s">
        <v>132</v>
      </c>
      <c r="CX1461" s="1"/>
      <c r="CZ1461" s="2"/>
      <c r="DA1461" t="str">
        <f>_xlfn.IFNA(_xlfn.XLOOKUP(R1461, LandUseCodes!$A$1:$A$70,LandUseCodes!$B$1:$B$70), "Not Listed")</f>
        <v>E - Chester County Property</v>
      </c>
      <c r="DB1461" t="str">
        <f>_xlfn.IFNA(_xlfn.XLOOKUP(AD1461, Type!$A$1:$A$3,Type!$B$1:$B$3), "Not Listed")</f>
        <v>Public</v>
      </c>
    </row>
    <row r="1462" spans="1:106" x14ac:dyDescent="0.25">
      <c r="A1462" s="1" t="s">
        <v>11367</v>
      </c>
      <c r="B1462">
        <v>2025</v>
      </c>
      <c r="C1462">
        <v>1</v>
      </c>
      <c r="D1462" s="1" t="s">
        <v>598</v>
      </c>
      <c r="E1462" s="1" t="s">
        <v>409</v>
      </c>
      <c r="F1462" s="1" t="s">
        <v>599</v>
      </c>
      <c r="G1462">
        <v>35372</v>
      </c>
      <c r="H1462" s="1" t="s">
        <v>101</v>
      </c>
      <c r="J1462">
        <v>3720</v>
      </c>
      <c r="K1462" s="1" t="s">
        <v>600</v>
      </c>
      <c r="L1462" s="1"/>
      <c r="M1462" s="1" t="s">
        <v>130</v>
      </c>
      <c r="O1462" s="1"/>
      <c r="P1462" s="1" t="s">
        <v>10836</v>
      </c>
      <c r="Q1462" s="1" t="s">
        <v>283</v>
      </c>
      <c r="R1462" s="1" t="s">
        <v>140</v>
      </c>
      <c r="S1462" s="1" t="s">
        <v>601</v>
      </c>
      <c r="T1462" s="1" t="s">
        <v>602</v>
      </c>
      <c r="U1462" s="1" t="s">
        <v>579</v>
      </c>
      <c r="V1462" s="1" t="s">
        <v>580</v>
      </c>
      <c r="W1462" s="1" t="s">
        <v>603</v>
      </c>
      <c r="X1462" s="1" t="s">
        <v>604</v>
      </c>
      <c r="Y1462">
        <v>0</v>
      </c>
      <c r="Z1462" s="1" t="s">
        <v>143</v>
      </c>
      <c r="AA1462" s="1" t="s">
        <v>116</v>
      </c>
      <c r="AB1462" s="1" t="s">
        <v>1683</v>
      </c>
      <c r="AC1462" s="1" t="s">
        <v>124</v>
      </c>
      <c r="AD1462" s="3">
        <v>1</v>
      </c>
      <c r="AE1462" s="1" t="s">
        <v>106</v>
      </c>
      <c r="AF1462" s="1" t="s">
        <v>106</v>
      </c>
      <c r="AG1462" s="1" t="s">
        <v>106</v>
      </c>
      <c r="AH1462" s="1" t="s">
        <v>106</v>
      </c>
      <c r="AI1462" s="1"/>
      <c r="AJ1462" s="1" t="s">
        <v>104</v>
      </c>
      <c r="AK1462" s="1" t="s">
        <v>767</v>
      </c>
      <c r="AL1462" s="1"/>
      <c r="AM1462" s="1"/>
      <c r="AQ1462" s="1"/>
      <c r="AR1462" s="1"/>
      <c r="AT1462" s="1"/>
      <c r="AU1462" s="1"/>
      <c r="AW1462" s="1"/>
      <c r="BB1462" s="1"/>
      <c r="BI1462" s="1"/>
      <c r="BM1462" s="1"/>
      <c r="BN1462" s="1"/>
      <c r="BU1462" s="1"/>
      <c r="BV1462">
        <v>0</v>
      </c>
      <c r="BX1462">
        <v>3720</v>
      </c>
      <c r="BY1462">
        <v>0</v>
      </c>
      <c r="BZ1462">
        <v>0</v>
      </c>
      <c r="CA1462" s="1" t="s">
        <v>769</v>
      </c>
      <c r="CB1462" s="1"/>
      <c r="CD1462">
        <v>39204</v>
      </c>
      <c r="CE1462" s="1"/>
      <c r="CF1462" s="1" t="s">
        <v>106</v>
      </c>
      <c r="CG1462" s="1"/>
      <c r="CI1462" s="1" t="s">
        <v>11368</v>
      </c>
      <c r="CJ1462" s="1" t="s">
        <v>11369</v>
      </c>
      <c r="CK1462">
        <v>2465838</v>
      </c>
      <c r="CL1462">
        <v>166818</v>
      </c>
      <c r="CM1462" s="1" t="s">
        <v>765</v>
      </c>
      <c r="CO1462" s="1"/>
      <c r="CP1462" s="1"/>
      <c r="CQ1462" s="1" t="s">
        <v>11370</v>
      </c>
      <c r="CR1462" s="1" t="s">
        <v>601</v>
      </c>
      <c r="CS1462" s="1" t="s">
        <v>602</v>
      </c>
      <c r="CU1462" s="1" t="s">
        <v>581</v>
      </c>
      <c r="CV1462" s="1" t="s">
        <v>113</v>
      </c>
      <c r="CW1462" s="1" t="s">
        <v>580</v>
      </c>
      <c r="CX1462" s="1"/>
      <c r="CZ1462" s="2"/>
      <c r="DA1462" t="str">
        <f>_xlfn.IFNA(_xlfn.XLOOKUP(R1462, LandUseCodes!$A$1:$A$70,LandUseCodes!$B$1:$B$70), "Not Listed")</f>
        <v>E - Railroads</v>
      </c>
      <c r="DB1462" t="str">
        <f>_xlfn.IFNA(_xlfn.XLOOKUP(AD1462, Type!$A$1:$A$3,Type!$B$1:$B$3), "Not Listed")</f>
        <v>Public</v>
      </c>
    </row>
    <row r="1463" spans="1:106" x14ac:dyDescent="0.25">
      <c r="A1463" s="1" t="s">
        <v>11371</v>
      </c>
      <c r="B1463">
        <v>2025</v>
      </c>
      <c r="C1463">
        <v>1</v>
      </c>
      <c r="D1463" s="1" t="s">
        <v>11372</v>
      </c>
      <c r="E1463" s="1" t="s">
        <v>11373</v>
      </c>
      <c r="F1463" s="1" t="s">
        <v>11374</v>
      </c>
      <c r="G1463">
        <v>880000</v>
      </c>
      <c r="H1463" s="1" t="s">
        <v>101</v>
      </c>
      <c r="J1463">
        <v>324800</v>
      </c>
      <c r="K1463" s="1" t="s">
        <v>11375</v>
      </c>
      <c r="L1463" s="1"/>
      <c r="M1463" s="1" t="s">
        <v>130</v>
      </c>
      <c r="N1463">
        <v>330</v>
      </c>
      <c r="O1463" s="1"/>
      <c r="P1463" s="1" t="s">
        <v>10836</v>
      </c>
      <c r="Q1463" s="1" t="s">
        <v>283</v>
      </c>
      <c r="R1463" s="1" t="s">
        <v>274</v>
      </c>
      <c r="S1463" s="1" t="s">
        <v>11376</v>
      </c>
      <c r="T1463" s="1" t="s">
        <v>11377</v>
      </c>
      <c r="U1463" s="1"/>
      <c r="V1463" s="1" t="s">
        <v>11378</v>
      </c>
      <c r="W1463" s="1" t="s">
        <v>11379</v>
      </c>
      <c r="X1463" s="1" t="s">
        <v>11380</v>
      </c>
      <c r="Y1463">
        <v>1</v>
      </c>
      <c r="Z1463" s="1" t="s">
        <v>143</v>
      </c>
      <c r="AA1463" s="1" t="s">
        <v>119</v>
      </c>
      <c r="AB1463" s="1" t="s">
        <v>1683</v>
      </c>
      <c r="AC1463" s="1" t="s">
        <v>124</v>
      </c>
      <c r="AD1463" s="3">
        <v>1</v>
      </c>
      <c r="AE1463" s="1" t="s">
        <v>106</v>
      </c>
      <c r="AF1463" s="1" t="s">
        <v>106</v>
      </c>
      <c r="AG1463" s="1" t="s">
        <v>106</v>
      </c>
      <c r="AH1463" s="1" t="s">
        <v>106</v>
      </c>
      <c r="AI1463" s="1"/>
      <c r="AJ1463" s="1" t="s">
        <v>108</v>
      </c>
      <c r="AK1463" s="1" t="s">
        <v>767</v>
      </c>
      <c r="AL1463" s="1" t="s">
        <v>107</v>
      </c>
      <c r="AM1463" s="1"/>
      <c r="AQ1463" s="1"/>
      <c r="AR1463" s="1"/>
      <c r="AT1463" s="1"/>
      <c r="AU1463" s="1"/>
      <c r="AW1463" s="1"/>
      <c r="BB1463" s="1"/>
      <c r="BI1463" s="1" t="s">
        <v>313</v>
      </c>
      <c r="BK1463">
        <v>9225</v>
      </c>
      <c r="BM1463" s="1" t="s">
        <v>106</v>
      </c>
      <c r="BN1463" s="1" t="s">
        <v>108</v>
      </c>
      <c r="BO1463">
        <v>2002</v>
      </c>
      <c r="BP1463">
        <v>9225</v>
      </c>
      <c r="BR1463">
        <v>2</v>
      </c>
      <c r="BU1463" s="1"/>
      <c r="BV1463">
        <v>0</v>
      </c>
      <c r="BW1463">
        <v>75000</v>
      </c>
      <c r="BX1463">
        <v>70000</v>
      </c>
      <c r="BY1463">
        <v>254800</v>
      </c>
      <c r="BZ1463">
        <v>0</v>
      </c>
      <c r="CA1463" s="1" t="s">
        <v>769</v>
      </c>
      <c r="CB1463" s="1"/>
      <c r="CD1463">
        <v>60984</v>
      </c>
      <c r="CE1463" s="1"/>
      <c r="CF1463" s="1" t="s">
        <v>106</v>
      </c>
      <c r="CG1463" s="1"/>
      <c r="CI1463" s="1" t="s">
        <v>11381</v>
      </c>
      <c r="CJ1463" s="1" t="s">
        <v>11382</v>
      </c>
      <c r="CK1463">
        <v>2465954</v>
      </c>
      <c r="CL1463">
        <v>167026</v>
      </c>
      <c r="CM1463" s="1" t="s">
        <v>765</v>
      </c>
      <c r="CN1463">
        <v>1</v>
      </c>
      <c r="CO1463" s="1"/>
      <c r="CP1463" s="1"/>
      <c r="CQ1463" s="1" t="s">
        <v>11383</v>
      </c>
      <c r="CR1463" s="1" t="s">
        <v>11376</v>
      </c>
      <c r="CS1463" s="1"/>
      <c r="CU1463" s="1" t="s">
        <v>11384</v>
      </c>
      <c r="CV1463" s="1" t="s">
        <v>113</v>
      </c>
      <c r="CW1463" s="1" t="s">
        <v>11378</v>
      </c>
      <c r="CX1463" s="1"/>
      <c r="CZ1463" s="2"/>
      <c r="DA1463" t="str">
        <f>_xlfn.IFNA(_xlfn.XLOOKUP(R1463, LandUseCodes!$A$1:$A$70,LandUseCodes!$B$1:$B$70), "Not Listed")</f>
        <v>C - Commercial OBY only</v>
      </c>
      <c r="DB1463" t="str">
        <f>_xlfn.IFNA(_xlfn.XLOOKUP(AD1463, Type!$A$1:$A$3,Type!$B$1:$B$3), "Not Listed")</f>
        <v>Public</v>
      </c>
    </row>
    <row r="1464" spans="1:106" x14ac:dyDescent="0.25">
      <c r="A1464" s="1" t="s">
        <v>11385</v>
      </c>
      <c r="B1464">
        <v>2025</v>
      </c>
      <c r="C1464">
        <v>1</v>
      </c>
      <c r="D1464" s="1" t="s">
        <v>11386</v>
      </c>
      <c r="E1464" s="1" t="s">
        <v>11387</v>
      </c>
      <c r="F1464" s="1" t="s">
        <v>404</v>
      </c>
      <c r="G1464">
        <v>230000</v>
      </c>
      <c r="H1464" s="1"/>
      <c r="J1464">
        <v>17420</v>
      </c>
      <c r="K1464" s="1" t="s">
        <v>11388</v>
      </c>
      <c r="L1464" s="1"/>
      <c r="M1464" s="1" t="s">
        <v>130</v>
      </c>
      <c r="O1464" s="1"/>
      <c r="P1464" s="1" t="s">
        <v>10836</v>
      </c>
      <c r="Q1464" s="1" t="s">
        <v>283</v>
      </c>
      <c r="R1464" s="1" t="s">
        <v>271</v>
      </c>
      <c r="S1464" s="1" t="s">
        <v>11389</v>
      </c>
      <c r="T1464" s="1" t="s">
        <v>5936</v>
      </c>
      <c r="U1464" s="1"/>
      <c r="V1464" s="1" t="s">
        <v>11390</v>
      </c>
      <c r="W1464" s="1"/>
      <c r="X1464" s="1"/>
      <c r="Z1464" s="1" t="s">
        <v>143</v>
      </c>
      <c r="AA1464" s="1" t="s">
        <v>157</v>
      </c>
      <c r="AB1464" s="1" t="s">
        <v>6067</v>
      </c>
      <c r="AC1464" s="1" t="s">
        <v>124</v>
      </c>
      <c r="AD1464" s="3">
        <v>1</v>
      </c>
      <c r="AE1464" s="1" t="s">
        <v>106</v>
      </c>
      <c r="AF1464" s="1" t="s">
        <v>106</v>
      </c>
      <c r="AG1464" s="1" t="s">
        <v>106</v>
      </c>
      <c r="AH1464" s="1" t="s">
        <v>106</v>
      </c>
      <c r="AI1464" s="1"/>
      <c r="AJ1464" s="1" t="s">
        <v>104</v>
      </c>
      <c r="AK1464" s="1" t="s">
        <v>767</v>
      </c>
      <c r="AL1464" s="1"/>
      <c r="AM1464" s="1"/>
      <c r="AQ1464" s="1"/>
      <c r="AR1464" s="1"/>
      <c r="AT1464" s="1"/>
      <c r="AU1464" s="1"/>
      <c r="AW1464" s="1"/>
      <c r="BB1464" s="1"/>
      <c r="BI1464" s="1"/>
      <c r="BM1464" s="1"/>
      <c r="BN1464" s="1"/>
      <c r="BU1464" s="1"/>
      <c r="BV1464">
        <v>0</v>
      </c>
      <c r="BX1464">
        <v>17420</v>
      </c>
      <c r="BY1464">
        <v>0</v>
      </c>
      <c r="BZ1464">
        <v>0</v>
      </c>
      <c r="CA1464" s="1" t="s">
        <v>769</v>
      </c>
      <c r="CB1464" s="1"/>
      <c r="CD1464">
        <v>21780</v>
      </c>
      <c r="CE1464" s="1"/>
      <c r="CF1464" s="1" t="s">
        <v>106</v>
      </c>
      <c r="CG1464" s="1"/>
      <c r="CI1464" s="1" t="s">
        <v>11391</v>
      </c>
      <c r="CJ1464" s="1" t="s">
        <v>169</v>
      </c>
      <c r="CK1464">
        <v>2466193</v>
      </c>
      <c r="CL1464">
        <v>166945</v>
      </c>
      <c r="CM1464" s="1" t="s">
        <v>765</v>
      </c>
      <c r="CO1464" s="1"/>
      <c r="CP1464" s="1"/>
      <c r="CQ1464" s="1" t="s">
        <v>11370</v>
      </c>
      <c r="CR1464" s="1" t="s">
        <v>11389</v>
      </c>
      <c r="CS1464" s="1"/>
      <c r="CU1464" s="1" t="s">
        <v>5941</v>
      </c>
      <c r="CV1464" s="1" t="s">
        <v>291</v>
      </c>
      <c r="CW1464" s="1" t="s">
        <v>11390</v>
      </c>
      <c r="CX1464" s="1"/>
      <c r="CZ1464" s="2"/>
      <c r="DA1464" t="str">
        <f>_xlfn.IFNA(_xlfn.XLOOKUP(R1464, LandUseCodes!$A$1:$A$70,LandUseCodes!$B$1:$B$70), "Not Listed")</f>
        <v>R - Vacant Land Residential</v>
      </c>
      <c r="DB1464" t="str">
        <f>_xlfn.IFNA(_xlfn.XLOOKUP(AD1464, Type!$A$1:$A$3,Type!$B$1:$B$3), "Not Listed")</f>
        <v>Public</v>
      </c>
    </row>
    <row r="1465" spans="1:106" x14ac:dyDescent="0.25">
      <c r="A1465" s="1" t="s">
        <v>11392</v>
      </c>
      <c r="B1465">
        <v>2025</v>
      </c>
      <c r="C1465">
        <v>1</v>
      </c>
      <c r="D1465" s="1" t="s">
        <v>11386</v>
      </c>
      <c r="E1465" s="1" t="s">
        <v>11387</v>
      </c>
      <c r="F1465" s="1" t="s">
        <v>404</v>
      </c>
      <c r="G1465">
        <v>230000</v>
      </c>
      <c r="H1465" s="1"/>
      <c r="J1465">
        <v>228500</v>
      </c>
      <c r="K1465" s="1" t="s">
        <v>11388</v>
      </c>
      <c r="L1465" s="1"/>
      <c r="M1465" s="1" t="s">
        <v>130</v>
      </c>
      <c r="N1465">
        <v>338</v>
      </c>
      <c r="O1465" s="1"/>
      <c r="P1465" s="1" t="s">
        <v>10836</v>
      </c>
      <c r="Q1465" s="1" t="s">
        <v>283</v>
      </c>
      <c r="R1465" s="1" t="s">
        <v>148</v>
      </c>
      <c r="S1465" s="1" t="s">
        <v>11389</v>
      </c>
      <c r="T1465" s="1" t="s">
        <v>5936</v>
      </c>
      <c r="U1465" s="1"/>
      <c r="V1465" s="1" t="s">
        <v>11390</v>
      </c>
      <c r="W1465" s="1"/>
      <c r="X1465" s="1"/>
      <c r="Z1465" s="1" t="s">
        <v>143</v>
      </c>
      <c r="AA1465" s="1" t="s">
        <v>119</v>
      </c>
      <c r="AB1465" s="1" t="s">
        <v>1683</v>
      </c>
      <c r="AC1465" s="1" t="s">
        <v>124</v>
      </c>
      <c r="AD1465" s="3">
        <v>1</v>
      </c>
      <c r="AE1465" s="1" t="s">
        <v>106</v>
      </c>
      <c r="AF1465" s="1" t="s">
        <v>106</v>
      </c>
      <c r="AG1465" s="1" t="s">
        <v>106</v>
      </c>
      <c r="AH1465" s="1" t="s">
        <v>106</v>
      </c>
      <c r="AI1465" s="1"/>
      <c r="AJ1465" s="1" t="s">
        <v>104</v>
      </c>
      <c r="AK1465" s="1" t="s">
        <v>767</v>
      </c>
      <c r="AL1465" s="1" t="s">
        <v>107</v>
      </c>
      <c r="AM1465" s="1"/>
      <c r="AQ1465" s="1"/>
      <c r="AR1465" s="1"/>
      <c r="AT1465" s="1"/>
      <c r="AU1465" s="1"/>
      <c r="AW1465" s="1"/>
      <c r="BB1465" s="1"/>
      <c r="BI1465" s="1" t="s">
        <v>313</v>
      </c>
      <c r="BK1465">
        <v>6440</v>
      </c>
      <c r="BM1465" s="1" t="s">
        <v>106</v>
      </c>
      <c r="BN1465" s="1" t="s">
        <v>106</v>
      </c>
      <c r="BO1465">
        <v>1956</v>
      </c>
      <c r="BP1465">
        <v>5900</v>
      </c>
      <c r="BR1465">
        <v>2</v>
      </c>
      <c r="BU1465" s="1"/>
      <c r="BV1465">
        <v>0</v>
      </c>
      <c r="BX1465">
        <v>87830</v>
      </c>
      <c r="BY1465">
        <v>140670</v>
      </c>
      <c r="BZ1465">
        <v>3080</v>
      </c>
      <c r="CA1465" s="1" t="s">
        <v>769</v>
      </c>
      <c r="CB1465" s="1"/>
      <c r="CC1465">
        <v>2</v>
      </c>
      <c r="CE1465" s="1"/>
      <c r="CF1465" s="1" t="s">
        <v>106</v>
      </c>
      <c r="CG1465" s="1"/>
      <c r="CI1465" s="1" t="s">
        <v>11393</v>
      </c>
      <c r="CJ1465" s="1" t="s">
        <v>11394</v>
      </c>
      <c r="CK1465">
        <v>2466234</v>
      </c>
      <c r="CL1465">
        <v>167124</v>
      </c>
      <c r="CM1465" s="1" t="s">
        <v>765</v>
      </c>
      <c r="CN1465">
        <v>1</v>
      </c>
      <c r="CO1465" s="1"/>
      <c r="CP1465" s="1"/>
      <c r="CQ1465" s="1" t="s">
        <v>11395</v>
      </c>
      <c r="CR1465" s="1" t="s">
        <v>11389</v>
      </c>
      <c r="CS1465" s="1"/>
      <c r="CU1465" s="1" t="s">
        <v>5941</v>
      </c>
      <c r="CV1465" s="1" t="s">
        <v>291</v>
      </c>
      <c r="CW1465" s="1" t="s">
        <v>11390</v>
      </c>
      <c r="CX1465" s="1"/>
      <c r="CZ1465" s="2"/>
      <c r="DA1465" t="str">
        <f>_xlfn.IFNA(_xlfn.XLOOKUP(R1465, LandUseCodes!$A$1:$A$70,LandUseCodes!$B$1:$B$70), "Not Listed")</f>
        <v>C - Commercial Garage/Shop/Car Dealers</v>
      </c>
      <c r="DB1465" t="str">
        <f>_xlfn.IFNA(_xlfn.XLOOKUP(AD1465, Type!$A$1:$A$3,Type!$B$1:$B$3), "Not Listed")</f>
        <v>Public</v>
      </c>
    </row>
    <row r="1466" spans="1:106" x14ac:dyDescent="0.25">
      <c r="A1466" s="1" t="s">
        <v>11392</v>
      </c>
      <c r="B1466">
        <v>2025</v>
      </c>
      <c r="C1466">
        <v>2</v>
      </c>
      <c r="D1466" s="1" t="s">
        <v>11386</v>
      </c>
      <c r="E1466" s="1" t="s">
        <v>11387</v>
      </c>
      <c r="F1466" s="1" t="s">
        <v>404</v>
      </c>
      <c r="G1466">
        <v>230000</v>
      </c>
      <c r="H1466" s="1"/>
      <c r="J1466">
        <v>228500</v>
      </c>
      <c r="K1466" s="1" t="s">
        <v>11388</v>
      </c>
      <c r="L1466" s="1"/>
      <c r="M1466" s="1" t="s">
        <v>130</v>
      </c>
      <c r="N1466">
        <v>338</v>
      </c>
      <c r="O1466" s="1"/>
      <c r="P1466" s="1" t="s">
        <v>10836</v>
      </c>
      <c r="Q1466" s="1" t="s">
        <v>283</v>
      </c>
      <c r="R1466" s="1" t="s">
        <v>148</v>
      </c>
      <c r="S1466" s="1" t="s">
        <v>11389</v>
      </c>
      <c r="T1466" s="1" t="s">
        <v>5936</v>
      </c>
      <c r="U1466" s="1"/>
      <c r="V1466" s="1" t="s">
        <v>11390</v>
      </c>
      <c r="W1466" s="1"/>
      <c r="X1466" s="1"/>
      <c r="Z1466" s="1" t="s">
        <v>143</v>
      </c>
      <c r="AA1466" s="1" t="s">
        <v>119</v>
      </c>
      <c r="AB1466" s="1" t="s">
        <v>1683</v>
      </c>
      <c r="AC1466" s="1" t="s">
        <v>124</v>
      </c>
      <c r="AD1466" s="3">
        <v>1</v>
      </c>
      <c r="AE1466" s="1" t="s">
        <v>106</v>
      </c>
      <c r="AF1466" s="1" t="s">
        <v>106</v>
      </c>
      <c r="AG1466" s="1" t="s">
        <v>106</v>
      </c>
      <c r="AH1466" s="1" t="s">
        <v>106</v>
      </c>
      <c r="AI1466" s="1"/>
      <c r="AJ1466" s="1" t="s">
        <v>104</v>
      </c>
      <c r="AK1466" s="1" t="s">
        <v>767</v>
      </c>
      <c r="AL1466" s="1" t="s">
        <v>107</v>
      </c>
      <c r="AM1466" s="1"/>
      <c r="AQ1466" s="1"/>
      <c r="AR1466" s="1"/>
      <c r="AT1466" s="1"/>
      <c r="AU1466" s="1"/>
      <c r="AW1466" s="1"/>
      <c r="BB1466" s="1"/>
      <c r="BI1466" s="1" t="s">
        <v>149</v>
      </c>
      <c r="BK1466">
        <v>2604</v>
      </c>
      <c r="BM1466" s="1" t="s">
        <v>106</v>
      </c>
      <c r="BN1466" s="1" t="s">
        <v>135</v>
      </c>
      <c r="BO1466">
        <v>1930</v>
      </c>
      <c r="BP1466">
        <v>2604</v>
      </c>
      <c r="BR1466">
        <v>2</v>
      </c>
      <c r="BU1466" s="1"/>
      <c r="BV1466">
        <v>0</v>
      </c>
      <c r="BX1466">
        <v>87830</v>
      </c>
      <c r="BY1466">
        <v>140670</v>
      </c>
      <c r="BZ1466">
        <v>3080</v>
      </c>
      <c r="CA1466" s="1" t="s">
        <v>769</v>
      </c>
      <c r="CB1466" s="1"/>
      <c r="CE1466" s="1"/>
      <c r="CF1466" s="1" t="s">
        <v>106</v>
      </c>
      <c r="CG1466" s="1"/>
      <c r="CI1466" s="1" t="s">
        <v>11393</v>
      </c>
      <c r="CJ1466" s="1" t="s">
        <v>11394</v>
      </c>
      <c r="CK1466">
        <v>2466234</v>
      </c>
      <c r="CL1466">
        <v>167124</v>
      </c>
      <c r="CM1466" s="1" t="s">
        <v>765</v>
      </c>
      <c r="CN1466">
        <v>1</v>
      </c>
      <c r="CO1466" s="1"/>
      <c r="CP1466" s="1"/>
      <c r="CQ1466" s="1" t="s">
        <v>11395</v>
      </c>
      <c r="CR1466" s="1" t="s">
        <v>11389</v>
      </c>
      <c r="CS1466" s="1"/>
      <c r="CU1466" s="1" t="s">
        <v>5941</v>
      </c>
      <c r="CV1466" s="1" t="s">
        <v>291</v>
      </c>
      <c r="CW1466" s="1" t="s">
        <v>11390</v>
      </c>
      <c r="CX1466" s="1"/>
      <c r="CZ1466" s="2"/>
      <c r="DA1466" t="str">
        <f>_xlfn.IFNA(_xlfn.XLOOKUP(R1466, LandUseCodes!$A$1:$A$70,LandUseCodes!$B$1:$B$70), "Not Listed")</f>
        <v>C - Commercial Garage/Shop/Car Dealers</v>
      </c>
      <c r="DB1466" t="str">
        <f>_xlfn.IFNA(_xlfn.XLOOKUP(AD1466, Type!$A$1:$A$3,Type!$B$1:$B$3), "Not Listed")</f>
        <v>Public</v>
      </c>
    </row>
    <row r="1467" spans="1:106" x14ac:dyDescent="0.25">
      <c r="A1467" s="1" t="s">
        <v>11396</v>
      </c>
      <c r="B1467">
        <v>2025</v>
      </c>
      <c r="C1467">
        <v>1</v>
      </c>
      <c r="D1467" s="1" t="s">
        <v>11397</v>
      </c>
      <c r="E1467" s="1" t="s">
        <v>11398</v>
      </c>
      <c r="F1467" s="1" t="s">
        <v>11399</v>
      </c>
      <c r="G1467">
        <v>385000</v>
      </c>
      <c r="H1467" s="1" t="s">
        <v>280</v>
      </c>
      <c r="J1467">
        <v>85120</v>
      </c>
      <c r="K1467" s="1" t="s">
        <v>11400</v>
      </c>
      <c r="L1467" s="1"/>
      <c r="M1467" s="1" t="s">
        <v>130</v>
      </c>
      <c r="N1467">
        <v>354</v>
      </c>
      <c r="O1467" s="1"/>
      <c r="P1467" s="1" t="s">
        <v>10836</v>
      </c>
      <c r="Q1467" s="1" t="s">
        <v>283</v>
      </c>
      <c r="R1467" s="1" t="s">
        <v>156</v>
      </c>
      <c r="S1467" s="1" t="s">
        <v>11401</v>
      </c>
      <c r="T1467" s="1" t="s">
        <v>764</v>
      </c>
      <c r="U1467" s="1"/>
      <c r="V1467" s="1" t="s">
        <v>765</v>
      </c>
      <c r="W1467" s="1" t="s">
        <v>11402</v>
      </c>
      <c r="X1467" s="1" t="s">
        <v>11403</v>
      </c>
      <c r="Y1467">
        <v>148000</v>
      </c>
      <c r="Z1467" s="1" t="s">
        <v>143</v>
      </c>
      <c r="AA1467" s="1" t="s">
        <v>157</v>
      </c>
      <c r="AB1467" s="1" t="s">
        <v>6067</v>
      </c>
      <c r="AC1467" s="1" t="s">
        <v>124</v>
      </c>
      <c r="AD1467" s="3">
        <v>1</v>
      </c>
      <c r="AE1467" s="1" t="s">
        <v>106</v>
      </c>
      <c r="AF1467" s="1" t="s">
        <v>106</v>
      </c>
      <c r="AG1467" s="1" t="s">
        <v>106</v>
      </c>
      <c r="AH1467" s="1" t="s">
        <v>106</v>
      </c>
      <c r="AI1467" s="1"/>
      <c r="AJ1467" s="1" t="s">
        <v>108</v>
      </c>
      <c r="AK1467" s="1" t="s">
        <v>767</v>
      </c>
      <c r="AL1467" s="1"/>
      <c r="AM1467" s="1" t="s">
        <v>143</v>
      </c>
      <c r="AN1467">
        <v>2023</v>
      </c>
      <c r="AO1467">
        <v>1680</v>
      </c>
      <c r="AP1467">
        <v>1.5</v>
      </c>
      <c r="AQ1467" s="1" t="s">
        <v>143</v>
      </c>
      <c r="AR1467" s="1" t="s">
        <v>118</v>
      </c>
      <c r="AT1467" s="1" t="s">
        <v>118</v>
      </c>
      <c r="AU1467" s="1" t="s">
        <v>120</v>
      </c>
      <c r="AV1467">
        <v>1900</v>
      </c>
      <c r="AW1467" s="1" t="s">
        <v>160</v>
      </c>
      <c r="AX1467">
        <v>5</v>
      </c>
      <c r="AY1467">
        <v>2</v>
      </c>
      <c r="AZ1467">
        <v>0</v>
      </c>
      <c r="BA1467">
        <v>7</v>
      </c>
      <c r="BB1467" s="1"/>
      <c r="BI1467" s="1"/>
      <c r="BM1467" s="1"/>
      <c r="BN1467" s="1"/>
      <c r="BU1467" s="1"/>
      <c r="BV1467">
        <v>0</v>
      </c>
      <c r="BW1467">
        <v>67280</v>
      </c>
      <c r="BX1467">
        <v>19360</v>
      </c>
      <c r="BY1467">
        <v>65760</v>
      </c>
      <c r="BZ1467">
        <v>350</v>
      </c>
      <c r="CA1467" s="1" t="s">
        <v>769</v>
      </c>
      <c r="CB1467" s="1" t="s">
        <v>108</v>
      </c>
      <c r="CD1467">
        <v>37924</v>
      </c>
      <c r="CE1467" s="1" t="s">
        <v>106</v>
      </c>
      <c r="CF1467" s="1" t="s">
        <v>106</v>
      </c>
      <c r="CG1467" s="1"/>
      <c r="CI1467" s="1" t="s">
        <v>11404</v>
      </c>
      <c r="CJ1467" s="1" t="s">
        <v>151</v>
      </c>
      <c r="CK1467">
        <v>2466413</v>
      </c>
      <c r="CL1467">
        <v>167201</v>
      </c>
      <c r="CM1467" s="1" t="s">
        <v>765</v>
      </c>
      <c r="CO1467" s="1"/>
      <c r="CP1467" s="1"/>
      <c r="CQ1467" s="1" t="s">
        <v>11401</v>
      </c>
      <c r="CR1467" s="1" t="s">
        <v>11401</v>
      </c>
      <c r="CS1467" s="1"/>
      <c r="CU1467" s="1" t="s">
        <v>771</v>
      </c>
      <c r="CV1467" s="1" t="s">
        <v>113</v>
      </c>
      <c r="CW1467" s="1" t="s">
        <v>765</v>
      </c>
      <c r="CX1467" s="1"/>
      <c r="CZ1467" s="2"/>
      <c r="DA1467" t="str">
        <f>_xlfn.IFNA(_xlfn.XLOOKUP(R1467, LandUseCodes!$A$1:$A$70,LandUseCodes!$B$1:$B$70), "Not Listed")</f>
        <v>R - Single Family/Cabin</v>
      </c>
      <c r="DB1467" t="str">
        <f>_xlfn.IFNA(_xlfn.XLOOKUP(AD1467, Type!$A$1:$A$3,Type!$B$1:$B$3), "Not Listed")</f>
        <v>Public</v>
      </c>
    </row>
    <row r="1468" spans="1:106" x14ac:dyDescent="0.25">
      <c r="A1468" s="1" t="s">
        <v>11405</v>
      </c>
      <c r="B1468">
        <v>2025</v>
      </c>
      <c r="C1468">
        <v>1</v>
      </c>
      <c r="D1468" s="1"/>
      <c r="E1468" s="1"/>
      <c r="F1468" s="1"/>
      <c r="H1468" s="1"/>
      <c r="J1468">
        <v>91420</v>
      </c>
      <c r="K1468" s="1" t="s">
        <v>480</v>
      </c>
      <c r="L1468" s="1"/>
      <c r="M1468" s="1" t="s">
        <v>130</v>
      </c>
      <c r="O1468" s="1"/>
      <c r="P1468" s="1" t="s">
        <v>10836</v>
      </c>
      <c r="Q1468" s="1" t="s">
        <v>283</v>
      </c>
      <c r="R1468" s="1" t="s">
        <v>483</v>
      </c>
      <c r="S1468" s="1" t="s">
        <v>481</v>
      </c>
      <c r="T1468" s="1" t="s">
        <v>482</v>
      </c>
      <c r="U1468" s="1" t="s">
        <v>141</v>
      </c>
      <c r="V1468" s="1" t="s">
        <v>458</v>
      </c>
      <c r="W1468" s="1"/>
      <c r="X1468" s="1"/>
      <c r="Z1468" s="1" t="s">
        <v>143</v>
      </c>
      <c r="AA1468" s="1" t="s">
        <v>484</v>
      </c>
      <c r="AB1468" s="1" t="s">
        <v>1683</v>
      </c>
      <c r="AC1468" s="1" t="s">
        <v>124</v>
      </c>
      <c r="AD1468" s="3">
        <v>1</v>
      </c>
      <c r="AE1468" s="1" t="s">
        <v>106</v>
      </c>
      <c r="AF1468" s="1" t="s">
        <v>106</v>
      </c>
      <c r="AG1468" s="1" t="s">
        <v>106</v>
      </c>
      <c r="AH1468" s="1" t="s">
        <v>106</v>
      </c>
      <c r="AI1468" s="1"/>
      <c r="AJ1468" s="1"/>
      <c r="AK1468" s="1" t="s">
        <v>767</v>
      </c>
      <c r="AL1468" s="1"/>
      <c r="AM1468" s="1"/>
      <c r="AQ1468" s="1"/>
      <c r="AR1468" s="1"/>
      <c r="AT1468" s="1"/>
      <c r="AU1468" s="1"/>
      <c r="AW1468" s="1"/>
      <c r="BB1468" s="1"/>
      <c r="BI1468" s="1"/>
      <c r="BM1468" s="1"/>
      <c r="BN1468" s="1"/>
      <c r="BU1468" s="1"/>
      <c r="BV1468">
        <v>0</v>
      </c>
      <c r="BX1468">
        <v>87920</v>
      </c>
      <c r="BY1468">
        <v>3500</v>
      </c>
      <c r="BZ1468">
        <v>3500</v>
      </c>
      <c r="CA1468" s="1" t="s">
        <v>769</v>
      </c>
      <c r="CB1468" s="1"/>
      <c r="CC1468">
        <v>2.9</v>
      </c>
      <c r="CE1468" s="1"/>
      <c r="CF1468" s="1" t="s">
        <v>106</v>
      </c>
      <c r="CG1468" s="1"/>
      <c r="CI1468" s="1" t="s">
        <v>11406</v>
      </c>
      <c r="CJ1468" s="1" t="s">
        <v>11407</v>
      </c>
      <c r="CK1468">
        <v>2466527</v>
      </c>
      <c r="CL1468">
        <v>167092</v>
      </c>
      <c r="CM1468" s="1" t="s">
        <v>765</v>
      </c>
      <c r="CO1468" s="1"/>
      <c r="CP1468" s="1"/>
      <c r="CQ1468" s="1" t="s">
        <v>11370</v>
      </c>
      <c r="CR1468" s="1" t="s">
        <v>481</v>
      </c>
      <c r="CS1468" s="1" t="s">
        <v>482</v>
      </c>
      <c r="CU1468" s="1" t="s">
        <v>142</v>
      </c>
      <c r="CV1468" s="1" t="s">
        <v>113</v>
      </c>
      <c r="CW1468" s="1" t="s">
        <v>458</v>
      </c>
      <c r="CX1468" s="1"/>
      <c r="CZ1468" s="2"/>
      <c r="DA1468" t="str">
        <f>_xlfn.IFNA(_xlfn.XLOOKUP(R1468, LandUseCodes!$A$1:$A$70,LandUseCodes!$B$1:$B$70), "Not Listed")</f>
        <v>U - Public Utilities</v>
      </c>
      <c r="DB1468" t="str">
        <f>_xlfn.IFNA(_xlfn.XLOOKUP(AD1468, Type!$A$1:$A$3,Type!$B$1:$B$3), "Not Listed")</f>
        <v>Public</v>
      </c>
    </row>
    <row r="1469" spans="1:106" x14ac:dyDescent="0.25">
      <c r="A1469" s="1" t="s">
        <v>11408</v>
      </c>
      <c r="B1469">
        <v>2025</v>
      </c>
      <c r="C1469">
        <v>1</v>
      </c>
      <c r="D1469" s="1" t="s">
        <v>11409</v>
      </c>
      <c r="E1469" s="1" t="s">
        <v>276</v>
      </c>
      <c r="F1469" s="1" t="s">
        <v>7064</v>
      </c>
      <c r="G1469">
        <v>25000</v>
      </c>
      <c r="H1469" s="1"/>
      <c r="J1469">
        <v>26870</v>
      </c>
      <c r="K1469" s="1" t="s">
        <v>11410</v>
      </c>
      <c r="L1469" s="1"/>
      <c r="M1469" s="1" t="s">
        <v>130</v>
      </c>
      <c r="O1469" s="1" t="s">
        <v>1225</v>
      </c>
      <c r="P1469" s="1" t="s">
        <v>628</v>
      </c>
      <c r="Q1469" s="1" t="s">
        <v>283</v>
      </c>
      <c r="R1469" s="1" t="s">
        <v>271</v>
      </c>
      <c r="S1469" s="1" t="s">
        <v>11411</v>
      </c>
      <c r="T1469" s="1" t="s">
        <v>11412</v>
      </c>
      <c r="U1469" s="1"/>
      <c r="V1469" s="1" t="s">
        <v>11413</v>
      </c>
      <c r="W1469" s="1"/>
      <c r="X1469" s="1"/>
      <c r="Z1469" s="1" t="s">
        <v>143</v>
      </c>
      <c r="AA1469" s="1" t="s">
        <v>157</v>
      </c>
      <c r="AB1469" s="1" t="s">
        <v>6067</v>
      </c>
      <c r="AC1469" s="1" t="s">
        <v>124</v>
      </c>
      <c r="AD1469" s="3">
        <v>1</v>
      </c>
      <c r="AE1469" s="1" t="s">
        <v>106</v>
      </c>
      <c r="AF1469" s="1" t="s">
        <v>106</v>
      </c>
      <c r="AG1469" s="1" t="s">
        <v>106</v>
      </c>
      <c r="AH1469" s="1" t="s">
        <v>106</v>
      </c>
      <c r="AI1469" s="1"/>
      <c r="AJ1469" s="1" t="s">
        <v>104</v>
      </c>
      <c r="AK1469" s="1" t="s">
        <v>767</v>
      </c>
      <c r="AL1469" s="1"/>
      <c r="AM1469" s="1"/>
      <c r="AQ1469" s="1"/>
      <c r="AR1469" s="1"/>
      <c r="AT1469" s="1"/>
      <c r="AU1469" s="1"/>
      <c r="AW1469" s="1"/>
      <c r="BB1469" s="1"/>
      <c r="BI1469" s="1"/>
      <c r="BM1469" s="1"/>
      <c r="BN1469" s="1"/>
      <c r="BU1469" s="1"/>
      <c r="BV1469">
        <v>0</v>
      </c>
      <c r="BX1469">
        <v>26870</v>
      </c>
      <c r="BY1469">
        <v>0</v>
      </c>
      <c r="BZ1469">
        <v>0</v>
      </c>
      <c r="CA1469" s="1" t="s">
        <v>769</v>
      </c>
      <c r="CB1469" s="1"/>
      <c r="CC1469">
        <v>2.14</v>
      </c>
      <c r="CE1469" s="1"/>
      <c r="CF1469" s="1" t="s">
        <v>106</v>
      </c>
      <c r="CG1469" s="1"/>
      <c r="CI1469" s="1" t="s">
        <v>11414</v>
      </c>
      <c r="CJ1469" s="1" t="s">
        <v>11415</v>
      </c>
      <c r="CK1469">
        <v>2466568</v>
      </c>
      <c r="CL1469">
        <v>166763</v>
      </c>
      <c r="CM1469" s="1" t="s">
        <v>765</v>
      </c>
      <c r="CO1469" s="1"/>
      <c r="CP1469" s="1"/>
      <c r="CQ1469" s="1" t="s">
        <v>11416</v>
      </c>
      <c r="CR1469" s="1" t="s">
        <v>11411</v>
      </c>
      <c r="CS1469" s="1"/>
      <c r="CU1469" s="1" t="s">
        <v>11417</v>
      </c>
      <c r="CV1469" s="1" t="s">
        <v>137</v>
      </c>
      <c r="CW1469" s="1" t="s">
        <v>11413</v>
      </c>
      <c r="CX1469" s="1"/>
      <c r="CZ1469" s="2"/>
      <c r="DA1469" t="str">
        <f>_xlfn.IFNA(_xlfn.XLOOKUP(R1469, LandUseCodes!$A$1:$A$70,LandUseCodes!$B$1:$B$70), "Not Listed")</f>
        <v>R - Vacant Land Residential</v>
      </c>
      <c r="DB1469" t="str">
        <f>_xlfn.IFNA(_xlfn.XLOOKUP(AD1469, Type!$A$1:$A$3,Type!$B$1:$B$3), "Not Listed")</f>
        <v>Public</v>
      </c>
    </row>
    <row r="1470" spans="1:106" x14ac:dyDescent="0.25">
      <c r="A1470" s="1" t="s">
        <v>11418</v>
      </c>
      <c r="B1470">
        <v>2025</v>
      </c>
      <c r="C1470">
        <v>1</v>
      </c>
      <c r="D1470" s="1" t="s">
        <v>2578</v>
      </c>
      <c r="E1470" s="1" t="s">
        <v>11419</v>
      </c>
      <c r="F1470" s="1" t="s">
        <v>6950</v>
      </c>
      <c r="G1470">
        <v>4000</v>
      </c>
      <c r="H1470" s="1" t="s">
        <v>101</v>
      </c>
      <c r="J1470">
        <v>7140</v>
      </c>
      <c r="K1470" s="1" t="s">
        <v>11420</v>
      </c>
      <c r="L1470" s="1"/>
      <c r="M1470" s="1" t="s">
        <v>130</v>
      </c>
      <c r="O1470" s="1"/>
      <c r="P1470" s="1" t="s">
        <v>10836</v>
      </c>
      <c r="Q1470" s="1" t="s">
        <v>283</v>
      </c>
      <c r="R1470" s="1" t="s">
        <v>271</v>
      </c>
      <c r="S1470" s="1" t="s">
        <v>11421</v>
      </c>
      <c r="T1470" s="1" t="s">
        <v>11422</v>
      </c>
      <c r="U1470" s="1"/>
      <c r="V1470" s="1" t="s">
        <v>11423</v>
      </c>
      <c r="W1470" s="1" t="s">
        <v>11424</v>
      </c>
      <c r="X1470" s="1" t="s">
        <v>11425</v>
      </c>
      <c r="Y1470">
        <v>1000</v>
      </c>
      <c r="Z1470" s="1" t="s">
        <v>143</v>
      </c>
      <c r="AA1470" s="1" t="s">
        <v>157</v>
      </c>
      <c r="AB1470" s="1" t="s">
        <v>6067</v>
      </c>
      <c r="AC1470" s="1" t="s">
        <v>124</v>
      </c>
      <c r="AD1470" s="3">
        <v>1</v>
      </c>
      <c r="AE1470" s="1" t="s">
        <v>106</v>
      </c>
      <c r="AF1470" s="1" t="s">
        <v>106</v>
      </c>
      <c r="AG1470" s="1" t="s">
        <v>118</v>
      </c>
      <c r="AH1470" s="1" t="s">
        <v>143</v>
      </c>
      <c r="AI1470" s="1"/>
      <c r="AJ1470" s="1" t="s">
        <v>108</v>
      </c>
      <c r="AK1470" s="1" t="s">
        <v>767</v>
      </c>
      <c r="AL1470" s="1"/>
      <c r="AM1470" s="1"/>
      <c r="AQ1470" s="1"/>
      <c r="AR1470" s="1"/>
      <c r="AT1470" s="1"/>
      <c r="AU1470" s="1"/>
      <c r="AW1470" s="1"/>
      <c r="BB1470" s="1"/>
      <c r="BI1470" s="1"/>
      <c r="BM1470" s="1"/>
      <c r="BN1470" s="1"/>
      <c r="BU1470" s="1"/>
      <c r="BV1470">
        <v>0</v>
      </c>
      <c r="BW1470">
        <v>1000</v>
      </c>
      <c r="BX1470">
        <v>7140</v>
      </c>
      <c r="BY1470">
        <v>0</v>
      </c>
      <c r="BZ1470">
        <v>0</v>
      </c>
      <c r="CA1470" s="1" t="s">
        <v>769</v>
      </c>
      <c r="CB1470" s="1"/>
      <c r="CD1470">
        <v>3044</v>
      </c>
      <c r="CE1470" s="1"/>
      <c r="CF1470" s="1" t="s">
        <v>106</v>
      </c>
      <c r="CG1470" s="1"/>
      <c r="CI1470" s="1" t="s">
        <v>11426</v>
      </c>
      <c r="CJ1470" s="1" t="s">
        <v>169</v>
      </c>
      <c r="CK1470">
        <v>2466378</v>
      </c>
      <c r="CL1470">
        <v>166853</v>
      </c>
      <c r="CM1470" s="1" t="s">
        <v>765</v>
      </c>
      <c r="CO1470" s="1"/>
      <c r="CP1470" s="1"/>
      <c r="CQ1470" s="1" t="s">
        <v>11370</v>
      </c>
      <c r="CR1470" s="1" t="s">
        <v>11421</v>
      </c>
      <c r="CS1470" s="1"/>
      <c r="CU1470" s="1" t="s">
        <v>11427</v>
      </c>
      <c r="CV1470" s="1" t="s">
        <v>452</v>
      </c>
      <c r="CW1470" s="1" t="s">
        <v>11423</v>
      </c>
      <c r="CX1470" s="1"/>
      <c r="CZ1470" s="2"/>
      <c r="DA1470" t="str">
        <f>_xlfn.IFNA(_xlfn.XLOOKUP(R1470, LandUseCodes!$A$1:$A$70,LandUseCodes!$B$1:$B$70), "Not Listed")</f>
        <v>R - Vacant Land Residential</v>
      </c>
      <c r="DB1470" t="str">
        <f>_xlfn.IFNA(_xlfn.XLOOKUP(AD1470, Type!$A$1:$A$3,Type!$B$1:$B$3), "Not Listed")</f>
        <v>Public</v>
      </c>
    </row>
    <row r="1471" spans="1:106" x14ac:dyDescent="0.25">
      <c r="A1471" s="1" t="s">
        <v>11428</v>
      </c>
      <c r="B1471">
        <v>2025</v>
      </c>
      <c r="C1471">
        <v>1</v>
      </c>
      <c r="D1471" s="1" t="s">
        <v>2578</v>
      </c>
      <c r="E1471" s="1" t="s">
        <v>11419</v>
      </c>
      <c r="F1471" s="1" t="s">
        <v>6950</v>
      </c>
      <c r="G1471">
        <v>4000</v>
      </c>
      <c r="H1471" s="1" t="s">
        <v>101</v>
      </c>
      <c r="J1471">
        <v>400</v>
      </c>
      <c r="K1471" s="1" t="s">
        <v>11420</v>
      </c>
      <c r="L1471" s="1"/>
      <c r="M1471" s="1" t="s">
        <v>130</v>
      </c>
      <c r="O1471" s="1"/>
      <c r="P1471" s="1" t="s">
        <v>10836</v>
      </c>
      <c r="Q1471" s="1" t="s">
        <v>283</v>
      </c>
      <c r="R1471" s="1" t="s">
        <v>271</v>
      </c>
      <c r="S1471" s="1" t="s">
        <v>11421</v>
      </c>
      <c r="T1471" s="1" t="s">
        <v>11422</v>
      </c>
      <c r="U1471" s="1"/>
      <c r="V1471" s="1" t="s">
        <v>11423</v>
      </c>
      <c r="W1471" s="1" t="s">
        <v>11424</v>
      </c>
      <c r="X1471" s="1" t="s">
        <v>11429</v>
      </c>
      <c r="Y1471">
        <v>750</v>
      </c>
      <c r="Z1471" s="1" t="s">
        <v>143</v>
      </c>
      <c r="AA1471" s="1" t="s">
        <v>157</v>
      </c>
      <c r="AB1471" s="1" t="s">
        <v>6067</v>
      </c>
      <c r="AC1471" s="1" t="s">
        <v>124</v>
      </c>
      <c r="AD1471" s="3">
        <v>1</v>
      </c>
      <c r="AE1471" s="1" t="s">
        <v>106</v>
      </c>
      <c r="AF1471" s="1" t="s">
        <v>106</v>
      </c>
      <c r="AG1471" s="1" t="s">
        <v>118</v>
      </c>
      <c r="AH1471" s="1" t="s">
        <v>143</v>
      </c>
      <c r="AI1471" s="1"/>
      <c r="AJ1471" s="1" t="s">
        <v>108</v>
      </c>
      <c r="AK1471" s="1" t="s">
        <v>767</v>
      </c>
      <c r="AL1471" s="1"/>
      <c r="AM1471" s="1"/>
      <c r="AQ1471" s="1"/>
      <c r="AR1471" s="1"/>
      <c r="AT1471" s="1"/>
      <c r="AU1471" s="1"/>
      <c r="AW1471" s="1"/>
      <c r="BB1471" s="1"/>
      <c r="BI1471" s="1"/>
      <c r="BM1471" s="1"/>
      <c r="BN1471" s="1"/>
      <c r="BU1471" s="1"/>
      <c r="BV1471">
        <v>0</v>
      </c>
      <c r="BW1471">
        <v>14100</v>
      </c>
      <c r="BX1471">
        <v>400</v>
      </c>
      <c r="BY1471">
        <v>0</v>
      </c>
      <c r="BZ1471">
        <v>0</v>
      </c>
      <c r="CA1471" s="1" t="s">
        <v>769</v>
      </c>
      <c r="CB1471" s="1"/>
      <c r="CD1471">
        <v>1426</v>
      </c>
      <c r="CE1471" s="1"/>
      <c r="CF1471" s="1" t="s">
        <v>106</v>
      </c>
      <c r="CG1471" s="1"/>
      <c r="CI1471" s="1" t="s">
        <v>11430</v>
      </c>
      <c r="CJ1471" s="1" t="s">
        <v>169</v>
      </c>
      <c r="CK1471">
        <v>2466347</v>
      </c>
      <c r="CL1471">
        <v>166852</v>
      </c>
      <c r="CM1471" s="1" t="s">
        <v>765</v>
      </c>
      <c r="CO1471" s="1"/>
      <c r="CP1471" s="1"/>
      <c r="CQ1471" s="1" t="s">
        <v>11370</v>
      </c>
      <c r="CR1471" s="1" t="s">
        <v>11421</v>
      </c>
      <c r="CS1471" s="1"/>
      <c r="CU1471" s="1" t="s">
        <v>11427</v>
      </c>
      <c r="CV1471" s="1" t="s">
        <v>452</v>
      </c>
      <c r="CW1471" s="1" t="s">
        <v>11423</v>
      </c>
      <c r="CX1471" s="1"/>
      <c r="CZ1471" s="2"/>
      <c r="DA1471" t="str">
        <f>_xlfn.IFNA(_xlfn.XLOOKUP(R1471, LandUseCodes!$A$1:$A$70,LandUseCodes!$B$1:$B$70), "Not Listed")</f>
        <v>R - Vacant Land Residential</v>
      </c>
      <c r="DB1471" t="str">
        <f>_xlfn.IFNA(_xlfn.XLOOKUP(AD1471, Type!$A$1:$A$3,Type!$B$1:$B$3), "Not Listed")</f>
        <v>Public</v>
      </c>
    </row>
    <row r="1472" spans="1:106" x14ac:dyDescent="0.25">
      <c r="A1472" s="1" t="s">
        <v>11431</v>
      </c>
      <c r="B1472">
        <v>2025</v>
      </c>
      <c r="C1472">
        <v>1</v>
      </c>
      <c r="D1472" s="1" t="s">
        <v>11432</v>
      </c>
      <c r="E1472" s="1" t="s">
        <v>11433</v>
      </c>
      <c r="F1472" s="1"/>
      <c r="H1472" s="1"/>
      <c r="J1472">
        <v>1420</v>
      </c>
      <c r="K1472" s="1" t="s">
        <v>11434</v>
      </c>
      <c r="L1472" s="1" t="s">
        <v>11435</v>
      </c>
      <c r="M1472" s="1" t="s">
        <v>130</v>
      </c>
      <c r="O1472" s="1"/>
      <c r="P1472" s="1" t="s">
        <v>10836</v>
      </c>
      <c r="Q1472" s="1" t="s">
        <v>283</v>
      </c>
      <c r="R1472" s="1" t="s">
        <v>271</v>
      </c>
      <c r="S1472" s="1" t="s">
        <v>11436</v>
      </c>
      <c r="T1472" s="1" t="s">
        <v>11437</v>
      </c>
      <c r="U1472" s="1"/>
      <c r="V1472" s="1" t="s">
        <v>11438</v>
      </c>
      <c r="W1472" s="1"/>
      <c r="X1472" s="1"/>
      <c r="Z1472" s="1" t="s">
        <v>143</v>
      </c>
      <c r="AA1472" s="1" t="s">
        <v>157</v>
      </c>
      <c r="AB1472" s="1" t="s">
        <v>6067</v>
      </c>
      <c r="AC1472" s="1" t="s">
        <v>124</v>
      </c>
      <c r="AD1472" s="3">
        <v>1</v>
      </c>
      <c r="AE1472" s="1" t="s">
        <v>106</v>
      </c>
      <c r="AF1472" s="1" t="s">
        <v>106</v>
      </c>
      <c r="AG1472" s="1" t="s">
        <v>118</v>
      </c>
      <c r="AH1472" s="1" t="s">
        <v>143</v>
      </c>
      <c r="AI1472" s="1"/>
      <c r="AJ1472" s="1"/>
      <c r="AK1472" s="1" t="s">
        <v>767</v>
      </c>
      <c r="AL1472" s="1"/>
      <c r="AM1472" s="1"/>
      <c r="AQ1472" s="1"/>
      <c r="AR1472" s="1"/>
      <c r="AT1472" s="1"/>
      <c r="AU1472" s="1"/>
      <c r="AW1472" s="1"/>
      <c r="BB1472" s="1"/>
      <c r="BI1472" s="1"/>
      <c r="BM1472" s="1"/>
      <c r="BN1472" s="1"/>
      <c r="BU1472" s="1"/>
      <c r="BV1472">
        <v>0</v>
      </c>
      <c r="BW1472">
        <v>7090</v>
      </c>
      <c r="BX1472">
        <v>1420</v>
      </c>
      <c r="BY1472">
        <v>0</v>
      </c>
      <c r="BZ1472">
        <v>0</v>
      </c>
      <c r="CA1472" s="1" t="s">
        <v>769</v>
      </c>
      <c r="CB1472" s="1"/>
      <c r="CD1472">
        <v>2154</v>
      </c>
      <c r="CE1472" s="1"/>
      <c r="CF1472" s="1" t="s">
        <v>106</v>
      </c>
      <c r="CG1472" s="1"/>
      <c r="CI1472" s="1" t="s">
        <v>11439</v>
      </c>
      <c r="CJ1472" s="1" t="s">
        <v>169</v>
      </c>
      <c r="CK1472">
        <v>2466323</v>
      </c>
      <c r="CL1472">
        <v>166851</v>
      </c>
      <c r="CM1472" s="1" t="s">
        <v>765</v>
      </c>
      <c r="CO1472" s="1"/>
      <c r="CP1472" s="1"/>
      <c r="CQ1472" s="1" t="s">
        <v>11370</v>
      </c>
      <c r="CR1472" s="1" t="s">
        <v>11436</v>
      </c>
      <c r="CS1472" s="1"/>
      <c r="CU1472" s="1" t="s">
        <v>11440</v>
      </c>
      <c r="CV1472" s="1" t="s">
        <v>137</v>
      </c>
      <c r="CW1472" s="1" t="s">
        <v>11438</v>
      </c>
      <c r="CX1472" s="1"/>
      <c r="CZ1472" s="2"/>
      <c r="DA1472" t="str">
        <f>_xlfn.IFNA(_xlfn.XLOOKUP(R1472, LandUseCodes!$A$1:$A$70,LandUseCodes!$B$1:$B$70), "Not Listed")</f>
        <v>R - Vacant Land Residential</v>
      </c>
      <c r="DB1472" t="str">
        <f>_xlfn.IFNA(_xlfn.XLOOKUP(AD1472, Type!$A$1:$A$3,Type!$B$1:$B$3), "Not Listed")</f>
        <v>Public</v>
      </c>
    </row>
    <row r="1473" spans="1:106" x14ac:dyDescent="0.25">
      <c r="A1473" s="1" t="s">
        <v>11441</v>
      </c>
      <c r="B1473">
        <v>2025</v>
      </c>
      <c r="C1473">
        <v>1</v>
      </c>
      <c r="D1473" s="1" t="s">
        <v>11442</v>
      </c>
      <c r="E1473" s="1" t="s">
        <v>11443</v>
      </c>
      <c r="F1473" s="1"/>
      <c r="H1473" s="1"/>
      <c r="J1473">
        <v>1680</v>
      </c>
      <c r="K1473" s="1" t="s">
        <v>11444</v>
      </c>
      <c r="L1473" s="1"/>
      <c r="M1473" s="1" t="s">
        <v>130</v>
      </c>
      <c r="O1473" s="1" t="s">
        <v>1225</v>
      </c>
      <c r="P1473" s="1" t="s">
        <v>325</v>
      </c>
      <c r="Q1473" s="1" t="s">
        <v>283</v>
      </c>
      <c r="R1473" s="1" t="s">
        <v>271</v>
      </c>
      <c r="S1473" s="1" t="s">
        <v>11445</v>
      </c>
      <c r="T1473" s="1" t="s">
        <v>11446</v>
      </c>
      <c r="U1473" s="1" t="s">
        <v>11447</v>
      </c>
      <c r="V1473" s="1" t="s">
        <v>11448</v>
      </c>
      <c r="W1473" s="1"/>
      <c r="X1473" s="1"/>
      <c r="Z1473" s="1" t="s">
        <v>143</v>
      </c>
      <c r="AA1473" s="1" t="s">
        <v>157</v>
      </c>
      <c r="AB1473" s="1" t="s">
        <v>6067</v>
      </c>
      <c r="AC1473" s="1" t="s">
        <v>124</v>
      </c>
      <c r="AD1473" s="3">
        <v>1</v>
      </c>
      <c r="AE1473" s="1" t="s">
        <v>106</v>
      </c>
      <c r="AF1473" s="1" t="s">
        <v>106</v>
      </c>
      <c r="AG1473" s="1" t="s">
        <v>118</v>
      </c>
      <c r="AH1473" s="1" t="s">
        <v>143</v>
      </c>
      <c r="AI1473" s="1"/>
      <c r="AJ1473" s="1"/>
      <c r="AK1473" s="1" t="s">
        <v>767</v>
      </c>
      <c r="AL1473" s="1"/>
      <c r="AM1473" s="1"/>
      <c r="AQ1473" s="1"/>
      <c r="AR1473" s="1"/>
      <c r="AT1473" s="1"/>
      <c r="AU1473" s="1"/>
      <c r="AW1473" s="1"/>
      <c r="BB1473" s="1"/>
      <c r="BI1473" s="1"/>
      <c r="BM1473" s="1"/>
      <c r="BN1473" s="1"/>
      <c r="BU1473" s="1"/>
      <c r="BV1473">
        <v>0</v>
      </c>
      <c r="BW1473">
        <v>8410</v>
      </c>
      <c r="BX1473">
        <v>1680</v>
      </c>
      <c r="BY1473">
        <v>0</v>
      </c>
      <c r="BZ1473">
        <v>0</v>
      </c>
      <c r="CA1473" s="1" t="s">
        <v>769</v>
      </c>
      <c r="CB1473" s="1"/>
      <c r="CD1473">
        <v>26170</v>
      </c>
      <c r="CE1473" s="1"/>
      <c r="CF1473" s="1" t="s">
        <v>106</v>
      </c>
      <c r="CG1473" s="1"/>
      <c r="CI1473" s="1" t="s">
        <v>11449</v>
      </c>
      <c r="CJ1473" s="1" t="s">
        <v>169</v>
      </c>
      <c r="CK1473">
        <v>2466161</v>
      </c>
      <c r="CL1473">
        <v>166841</v>
      </c>
      <c r="CM1473" s="1" t="s">
        <v>765</v>
      </c>
      <c r="CO1473" s="1"/>
      <c r="CP1473" s="1"/>
      <c r="CQ1473" s="1" t="s">
        <v>5963</v>
      </c>
      <c r="CR1473" s="1" t="s">
        <v>11445</v>
      </c>
      <c r="CS1473" s="1" t="s">
        <v>11446</v>
      </c>
      <c r="CU1473" s="1" t="s">
        <v>11450</v>
      </c>
      <c r="CV1473" s="1" t="s">
        <v>113</v>
      </c>
      <c r="CW1473" s="1" t="s">
        <v>11448</v>
      </c>
      <c r="CX1473" s="1"/>
      <c r="CZ1473" s="2"/>
      <c r="DA1473" t="str">
        <f>_xlfn.IFNA(_xlfn.XLOOKUP(R1473, LandUseCodes!$A$1:$A$70,LandUseCodes!$B$1:$B$70), "Not Listed")</f>
        <v>R - Vacant Land Residential</v>
      </c>
      <c r="DB1473" t="str">
        <f>_xlfn.IFNA(_xlfn.XLOOKUP(AD1473, Type!$A$1:$A$3,Type!$B$1:$B$3), "Not Listed")</f>
        <v>Public</v>
      </c>
    </row>
    <row r="1474" spans="1:106" x14ac:dyDescent="0.25">
      <c r="A1474" s="1" t="s">
        <v>11451</v>
      </c>
      <c r="B1474">
        <v>2025</v>
      </c>
      <c r="C1474">
        <v>1</v>
      </c>
      <c r="D1474" s="1" t="s">
        <v>11372</v>
      </c>
      <c r="E1474" s="1" t="s">
        <v>11373</v>
      </c>
      <c r="F1474" s="1" t="s">
        <v>11374</v>
      </c>
      <c r="G1474">
        <v>880000</v>
      </c>
      <c r="H1474" s="1" t="s">
        <v>101</v>
      </c>
      <c r="J1474">
        <v>1180</v>
      </c>
      <c r="K1474" s="1" t="s">
        <v>11375</v>
      </c>
      <c r="L1474" s="1"/>
      <c r="M1474" s="1" t="s">
        <v>130</v>
      </c>
      <c r="O1474" s="1" t="s">
        <v>1225</v>
      </c>
      <c r="P1474" s="1" t="s">
        <v>325</v>
      </c>
      <c r="Q1474" s="1" t="s">
        <v>283</v>
      </c>
      <c r="R1474" s="1" t="s">
        <v>271</v>
      </c>
      <c r="S1474" s="1" t="s">
        <v>11376</v>
      </c>
      <c r="T1474" s="1" t="s">
        <v>11377</v>
      </c>
      <c r="U1474" s="1"/>
      <c r="V1474" s="1" t="s">
        <v>11378</v>
      </c>
      <c r="W1474" s="1" t="s">
        <v>11379</v>
      </c>
      <c r="X1474" s="1" t="s">
        <v>11380</v>
      </c>
      <c r="Y1474">
        <v>1</v>
      </c>
      <c r="Z1474" s="1" t="s">
        <v>143</v>
      </c>
      <c r="AA1474" s="1" t="s">
        <v>157</v>
      </c>
      <c r="AB1474" s="1" t="s">
        <v>6067</v>
      </c>
      <c r="AC1474" s="1" t="s">
        <v>124</v>
      </c>
      <c r="AD1474" s="3">
        <v>3</v>
      </c>
      <c r="AE1474" s="1" t="s">
        <v>107</v>
      </c>
      <c r="AF1474" s="1" t="s">
        <v>107</v>
      </c>
      <c r="AG1474" s="1" t="s">
        <v>118</v>
      </c>
      <c r="AH1474" s="1" t="s">
        <v>143</v>
      </c>
      <c r="AI1474" s="1"/>
      <c r="AJ1474" s="1" t="s">
        <v>108</v>
      </c>
      <c r="AK1474" s="1" t="s">
        <v>767</v>
      </c>
      <c r="AL1474" s="1"/>
      <c r="AM1474" s="1"/>
      <c r="AQ1474" s="1"/>
      <c r="AR1474" s="1"/>
      <c r="AT1474" s="1"/>
      <c r="AU1474" s="1"/>
      <c r="AW1474" s="1"/>
      <c r="BB1474" s="1"/>
      <c r="BI1474" s="1"/>
      <c r="BM1474" s="1"/>
      <c r="BN1474" s="1"/>
      <c r="BU1474" s="1"/>
      <c r="BV1474">
        <v>0</v>
      </c>
      <c r="BW1474">
        <v>11760</v>
      </c>
      <c r="BX1474">
        <v>1180</v>
      </c>
      <c r="BY1474">
        <v>0</v>
      </c>
      <c r="BZ1474">
        <v>0</v>
      </c>
      <c r="CA1474" s="1" t="s">
        <v>769</v>
      </c>
      <c r="CB1474" s="1"/>
      <c r="CD1474">
        <v>9614</v>
      </c>
      <c r="CE1474" s="1"/>
      <c r="CF1474" s="1" t="s">
        <v>106</v>
      </c>
      <c r="CG1474" s="1"/>
      <c r="CI1474" s="1" t="s">
        <v>11452</v>
      </c>
      <c r="CJ1474" s="1" t="s">
        <v>169</v>
      </c>
      <c r="CK1474">
        <v>2465950</v>
      </c>
      <c r="CL1474">
        <v>166818</v>
      </c>
      <c r="CM1474" s="1" t="s">
        <v>765</v>
      </c>
      <c r="CO1474" s="1"/>
      <c r="CP1474" s="1"/>
      <c r="CQ1474" s="1" t="s">
        <v>11453</v>
      </c>
      <c r="CR1474" s="1" t="s">
        <v>11376</v>
      </c>
      <c r="CS1474" s="1"/>
      <c r="CU1474" s="1" t="s">
        <v>11384</v>
      </c>
      <c r="CV1474" s="1" t="s">
        <v>113</v>
      </c>
      <c r="CW1474" s="1" t="s">
        <v>11378</v>
      </c>
      <c r="CX1474" s="1"/>
      <c r="CZ1474" s="2"/>
      <c r="DA1474" t="str">
        <f>_xlfn.IFNA(_xlfn.XLOOKUP(R1474, LandUseCodes!$A$1:$A$70,LandUseCodes!$B$1:$B$70), "Not Listed")</f>
        <v>R - Vacant Land Residential</v>
      </c>
      <c r="DB1474" t="str">
        <f>_xlfn.IFNA(_xlfn.XLOOKUP(AD1474, Type!$A$1:$A$3,Type!$B$1:$B$3), "Not Listed")</f>
        <v>None</v>
      </c>
    </row>
    <row r="1475" spans="1:106" x14ac:dyDescent="0.25">
      <c r="A1475" s="1" t="s">
        <v>11454</v>
      </c>
      <c r="B1475">
        <v>2025</v>
      </c>
      <c r="C1475">
        <v>1</v>
      </c>
      <c r="D1475" s="1" t="s">
        <v>11455</v>
      </c>
      <c r="E1475" s="1" t="s">
        <v>467</v>
      </c>
      <c r="F1475" s="1" t="s">
        <v>11456</v>
      </c>
      <c r="G1475">
        <v>125000</v>
      </c>
      <c r="H1475" s="1" t="s">
        <v>101</v>
      </c>
      <c r="J1475">
        <v>85620</v>
      </c>
      <c r="K1475" s="1" t="s">
        <v>11457</v>
      </c>
      <c r="L1475" s="1"/>
      <c r="M1475" s="1" t="s">
        <v>130</v>
      </c>
      <c r="N1475">
        <v>115</v>
      </c>
      <c r="O1475" s="1"/>
      <c r="P1475" s="1" t="s">
        <v>11458</v>
      </c>
      <c r="Q1475" s="1" t="s">
        <v>283</v>
      </c>
      <c r="R1475" s="1" t="s">
        <v>274</v>
      </c>
      <c r="S1475" s="1" t="s">
        <v>9599</v>
      </c>
      <c r="T1475" s="1" t="s">
        <v>9600</v>
      </c>
      <c r="U1475" s="1" t="s">
        <v>471</v>
      </c>
      <c r="V1475" s="1" t="s">
        <v>472</v>
      </c>
      <c r="W1475" s="1" t="s">
        <v>11459</v>
      </c>
      <c r="X1475" s="1"/>
      <c r="Z1475" s="1" t="s">
        <v>143</v>
      </c>
      <c r="AA1475" s="1" t="s">
        <v>119</v>
      </c>
      <c r="AB1475" s="1" t="s">
        <v>6067</v>
      </c>
      <c r="AC1475" s="1" t="s">
        <v>124</v>
      </c>
      <c r="AD1475" s="3">
        <v>1</v>
      </c>
      <c r="AE1475" s="1" t="s">
        <v>106</v>
      </c>
      <c r="AF1475" s="1" t="s">
        <v>106</v>
      </c>
      <c r="AG1475" s="1" t="s">
        <v>118</v>
      </c>
      <c r="AH1475" s="1" t="s">
        <v>143</v>
      </c>
      <c r="AI1475" s="1"/>
      <c r="AJ1475" s="1" t="s">
        <v>108</v>
      </c>
      <c r="AK1475" s="1" t="s">
        <v>767</v>
      </c>
      <c r="AL1475" s="1"/>
      <c r="AM1475" s="1"/>
      <c r="AQ1475" s="1"/>
      <c r="AR1475" s="1"/>
      <c r="AT1475" s="1"/>
      <c r="AU1475" s="1"/>
      <c r="AW1475" s="1"/>
      <c r="BB1475" s="1"/>
      <c r="BI1475" s="1"/>
      <c r="BM1475" s="1"/>
      <c r="BN1475" s="1"/>
      <c r="BU1475" s="1"/>
      <c r="BV1475">
        <v>0</v>
      </c>
      <c r="BW1475">
        <v>20650</v>
      </c>
      <c r="BX1475">
        <v>20650</v>
      </c>
      <c r="BY1475">
        <v>64970</v>
      </c>
      <c r="BZ1475">
        <v>64970</v>
      </c>
      <c r="CA1475" s="1" t="s">
        <v>769</v>
      </c>
      <c r="CB1475" s="1"/>
      <c r="CD1475">
        <v>60984</v>
      </c>
      <c r="CE1475" s="1"/>
      <c r="CF1475" s="1" t="s">
        <v>106</v>
      </c>
      <c r="CG1475" s="1"/>
      <c r="CI1475" s="1" t="s">
        <v>11460</v>
      </c>
      <c r="CJ1475" s="1" t="s">
        <v>11461</v>
      </c>
      <c r="CK1475">
        <v>2466230</v>
      </c>
      <c r="CL1475">
        <v>166723</v>
      </c>
      <c r="CM1475" s="1" t="s">
        <v>765</v>
      </c>
      <c r="CO1475" s="1"/>
      <c r="CP1475" s="1"/>
      <c r="CQ1475" s="1" t="s">
        <v>11462</v>
      </c>
      <c r="CR1475" s="1" t="s">
        <v>9599</v>
      </c>
      <c r="CS1475" s="1" t="s">
        <v>9600</v>
      </c>
      <c r="CU1475" s="1" t="s">
        <v>473</v>
      </c>
      <c r="CV1475" s="1" t="s">
        <v>113</v>
      </c>
      <c r="CW1475" s="1" t="s">
        <v>472</v>
      </c>
      <c r="CX1475" s="1"/>
      <c r="CZ1475" s="2"/>
      <c r="DA1475" t="str">
        <f>_xlfn.IFNA(_xlfn.XLOOKUP(R1475, LandUseCodes!$A$1:$A$70,LandUseCodes!$B$1:$B$70), "Not Listed")</f>
        <v>C - Commercial OBY only</v>
      </c>
      <c r="DB1475" t="str">
        <f>_xlfn.IFNA(_xlfn.XLOOKUP(AD1475, Type!$A$1:$A$3,Type!$B$1:$B$3), "Not Listed")</f>
        <v>Public</v>
      </c>
    </row>
    <row r="1476" spans="1:106" x14ac:dyDescent="0.25">
      <c r="A1476" s="1" t="s">
        <v>11463</v>
      </c>
      <c r="B1476">
        <v>2025</v>
      </c>
      <c r="C1476">
        <v>1</v>
      </c>
      <c r="D1476" s="1" t="s">
        <v>11464</v>
      </c>
      <c r="E1476" s="1" t="s">
        <v>2888</v>
      </c>
      <c r="F1476" s="1"/>
      <c r="H1476" s="1"/>
      <c r="J1476">
        <v>19800</v>
      </c>
      <c r="K1476" s="1" t="s">
        <v>11079</v>
      </c>
      <c r="L1476" s="1" t="s">
        <v>11080</v>
      </c>
      <c r="M1476" s="1" t="s">
        <v>130</v>
      </c>
      <c r="O1476" s="1"/>
      <c r="P1476" s="1" t="s">
        <v>10080</v>
      </c>
      <c r="Q1476" s="1" t="s">
        <v>117</v>
      </c>
      <c r="R1476" s="1" t="s">
        <v>271</v>
      </c>
      <c r="S1476" s="1" t="s">
        <v>11081</v>
      </c>
      <c r="T1476" s="1" t="s">
        <v>764</v>
      </c>
      <c r="U1476" s="1"/>
      <c r="V1476" s="1" t="s">
        <v>765</v>
      </c>
      <c r="W1476" s="1"/>
      <c r="X1476" s="1"/>
      <c r="Z1476" s="1" t="s">
        <v>143</v>
      </c>
      <c r="AA1476" s="1" t="s">
        <v>157</v>
      </c>
      <c r="AB1476" s="1" t="s">
        <v>6067</v>
      </c>
      <c r="AC1476" s="1" t="s">
        <v>171</v>
      </c>
      <c r="AD1476" s="3">
        <v>1</v>
      </c>
      <c r="AE1476" s="1" t="s">
        <v>106</v>
      </c>
      <c r="AF1476" s="1" t="s">
        <v>106</v>
      </c>
      <c r="AG1476" s="1" t="s">
        <v>106</v>
      </c>
      <c r="AH1476" s="1" t="s">
        <v>106</v>
      </c>
      <c r="AI1476" s="1"/>
      <c r="AJ1476" s="1"/>
      <c r="AK1476" s="1" t="s">
        <v>767</v>
      </c>
      <c r="AL1476" s="1"/>
      <c r="AM1476" s="1"/>
      <c r="AQ1476" s="1"/>
      <c r="AR1476" s="1"/>
      <c r="AT1476" s="1"/>
      <c r="AU1476" s="1"/>
      <c r="AW1476" s="1"/>
      <c r="BB1476" s="1"/>
      <c r="BI1476" s="1"/>
      <c r="BM1476" s="1"/>
      <c r="BN1476" s="1"/>
      <c r="BU1476" s="1"/>
      <c r="BV1476">
        <v>0</v>
      </c>
      <c r="BX1476">
        <v>19800</v>
      </c>
      <c r="BY1476">
        <v>0</v>
      </c>
      <c r="BZ1476">
        <v>0</v>
      </c>
      <c r="CA1476" s="1" t="s">
        <v>769</v>
      </c>
      <c r="CB1476" s="1"/>
      <c r="CD1476">
        <v>7500</v>
      </c>
      <c r="CE1476" s="1"/>
      <c r="CF1476" s="1" t="s">
        <v>106</v>
      </c>
      <c r="CG1476" s="1"/>
      <c r="CI1476" s="1" t="s">
        <v>11465</v>
      </c>
      <c r="CJ1476" s="1" t="s">
        <v>11466</v>
      </c>
      <c r="CK1476">
        <v>2465096</v>
      </c>
      <c r="CL1476">
        <v>167447</v>
      </c>
      <c r="CM1476" s="1" t="s">
        <v>765</v>
      </c>
      <c r="CO1476" s="1"/>
      <c r="CP1476" s="1"/>
      <c r="CQ1476" s="1" t="s">
        <v>10082</v>
      </c>
      <c r="CR1476" s="1" t="s">
        <v>11081</v>
      </c>
      <c r="CS1476" s="1"/>
      <c r="CU1476" s="1" t="s">
        <v>771</v>
      </c>
      <c r="CV1476" s="1" t="s">
        <v>113</v>
      </c>
      <c r="CW1476" s="1" t="s">
        <v>765</v>
      </c>
      <c r="CX1476" s="1"/>
      <c r="CZ1476" s="2"/>
      <c r="DA1476" t="str">
        <f>_xlfn.IFNA(_xlfn.XLOOKUP(R1476, LandUseCodes!$A$1:$A$70,LandUseCodes!$B$1:$B$70), "Not Listed")</f>
        <v>R - Vacant Land Residential</v>
      </c>
      <c r="DB1476" t="str">
        <f>_xlfn.IFNA(_xlfn.XLOOKUP(AD1476, Type!$A$1:$A$3,Type!$B$1:$B$3), "Not Listed")</f>
        <v>Public</v>
      </c>
    </row>
    <row r="1477" spans="1:106" x14ac:dyDescent="0.25">
      <c r="A1477" s="1" t="s">
        <v>11467</v>
      </c>
      <c r="B1477">
        <v>2025</v>
      </c>
      <c r="C1477">
        <v>1</v>
      </c>
      <c r="D1477" s="1" t="s">
        <v>10877</v>
      </c>
      <c r="E1477" s="1" t="s">
        <v>10878</v>
      </c>
      <c r="F1477" s="1" t="s">
        <v>3132</v>
      </c>
      <c r="G1477">
        <v>300000</v>
      </c>
      <c r="H1477" s="1" t="s">
        <v>101</v>
      </c>
      <c r="J1477">
        <v>1730</v>
      </c>
      <c r="K1477" s="1" t="s">
        <v>10879</v>
      </c>
      <c r="L1477" s="1"/>
      <c r="M1477" s="1" t="s">
        <v>130</v>
      </c>
      <c r="N1477">
        <v>296</v>
      </c>
      <c r="O1477" s="1" t="s">
        <v>1225</v>
      </c>
      <c r="P1477" s="1" t="s">
        <v>628</v>
      </c>
      <c r="Q1477" s="1" t="s">
        <v>283</v>
      </c>
      <c r="R1477" s="1" t="s">
        <v>278</v>
      </c>
      <c r="S1477" s="1" t="s">
        <v>10880</v>
      </c>
      <c r="T1477" s="1" t="s">
        <v>764</v>
      </c>
      <c r="U1477" s="1"/>
      <c r="V1477" s="1" t="s">
        <v>765</v>
      </c>
      <c r="W1477" s="1" t="s">
        <v>10881</v>
      </c>
      <c r="X1477" s="1" t="s">
        <v>10882</v>
      </c>
      <c r="Y1477">
        <v>1</v>
      </c>
      <c r="Z1477" s="1" t="s">
        <v>143</v>
      </c>
      <c r="AA1477" s="1" t="s">
        <v>116</v>
      </c>
      <c r="AB1477" s="1" t="s">
        <v>6067</v>
      </c>
      <c r="AC1477" s="1" t="s">
        <v>171</v>
      </c>
      <c r="AD1477" s="3">
        <v>1</v>
      </c>
      <c r="AE1477" s="1" t="s">
        <v>106</v>
      </c>
      <c r="AF1477" s="1" t="s">
        <v>106</v>
      </c>
      <c r="AG1477" s="1" t="s">
        <v>106</v>
      </c>
      <c r="AH1477" s="1" t="s">
        <v>106</v>
      </c>
      <c r="AI1477" s="1"/>
      <c r="AJ1477" s="1" t="s">
        <v>108</v>
      </c>
      <c r="AK1477" s="1" t="s">
        <v>767</v>
      </c>
      <c r="AL1477" s="1"/>
      <c r="AM1477" s="1"/>
      <c r="AQ1477" s="1"/>
      <c r="AR1477" s="1"/>
      <c r="AT1477" s="1"/>
      <c r="AU1477" s="1"/>
      <c r="AW1477" s="1"/>
      <c r="BB1477" s="1"/>
      <c r="BI1477" s="1"/>
      <c r="BM1477" s="1"/>
      <c r="BN1477" s="1"/>
      <c r="BU1477" s="1"/>
      <c r="BV1477">
        <v>0</v>
      </c>
      <c r="BW1477">
        <v>1730</v>
      </c>
      <c r="BX1477">
        <v>1730</v>
      </c>
      <c r="BY1477">
        <v>0</v>
      </c>
      <c r="BZ1477">
        <v>0</v>
      </c>
      <c r="CA1477" s="1" t="s">
        <v>769</v>
      </c>
      <c r="CB1477" s="1"/>
      <c r="CD1477">
        <v>3690</v>
      </c>
      <c r="CE1477" s="1"/>
      <c r="CF1477" s="1" t="s">
        <v>106</v>
      </c>
      <c r="CG1477" s="1"/>
      <c r="CI1477" s="1" t="s">
        <v>11468</v>
      </c>
      <c r="CJ1477" s="1" t="s">
        <v>169</v>
      </c>
      <c r="CK1477">
        <v>2466547</v>
      </c>
      <c r="CL1477">
        <v>167426</v>
      </c>
      <c r="CM1477" s="1" t="s">
        <v>765</v>
      </c>
      <c r="CO1477" s="1"/>
      <c r="CP1477" s="1"/>
      <c r="CQ1477" s="1" t="s">
        <v>11469</v>
      </c>
      <c r="CR1477" s="1" t="s">
        <v>10880</v>
      </c>
      <c r="CS1477" s="1"/>
      <c r="CU1477" s="1" t="s">
        <v>771</v>
      </c>
      <c r="CV1477" s="1" t="s">
        <v>113</v>
      </c>
      <c r="CW1477" s="1" t="s">
        <v>765</v>
      </c>
      <c r="CX1477" s="1"/>
      <c r="CZ1477" s="2"/>
      <c r="DA1477" t="str">
        <f>_xlfn.IFNA(_xlfn.XLOOKUP(R1477, LandUseCodes!$A$1:$A$70,LandUseCodes!$B$1:$B$70), "Not Listed")</f>
        <v>E - Churches</v>
      </c>
      <c r="DB1477" t="str">
        <f>_xlfn.IFNA(_xlfn.XLOOKUP(AD1477, Type!$A$1:$A$3,Type!$B$1:$B$3), "Not Listed")</f>
        <v>Public</v>
      </c>
    </row>
    <row r="1478" spans="1:106" x14ac:dyDescent="0.25">
      <c r="A1478" s="1" t="s">
        <v>11470</v>
      </c>
      <c r="B1478">
        <v>2025</v>
      </c>
      <c r="C1478">
        <v>1</v>
      </c>
      <c r="D1478" s="1" t="s">
        <v>11471</v>
      </c>
      <c r="E1478" s="1" t="s">
        <v>11472</v>
      </c>
      <c r="F1478" s="1" t="s">
        <v>2066</v>
      </c>
      <c r="G1478">
        <v>0</v>
      </c>
      <c r="H1478" s="1"/>
      <c r="J1478">
        <v>281410</v>
      </c>
      <c r="K1478" s="1" t="s">
        <v>11473</v>
      </c>
      <c r="L1478" s="1"/>
      <c r="M1478" s="1" t="s">
        <v>130</v>
      </c>
      <c r="N1478">
        <v>501</v>
      </c>
      <c r="O1478" s="1" t="s">
        <v>1225</v>
      </c>
      <c r="P1478" s="1" t="s">
        <v>325</v>
      </c>
      <c r="Q1478" s="1" t="s">
        <v>283</v>
      </c>
      <c r="R1478" s="1" t="s">
        <v>134</v>
      </c>
      <c r="S1478" s="1" t="s">
        <v>9599</v>
      </c>
      <c r="T1478" s="1" t="s">
        <v>9600</v>
      </c>
      <c r="U1478" s="1" t="s">
        <v>471</v>
      </c>
      <c r="V1478" s="1" t="s">
        <v>472</v>
      </c>
      <c r="W1478" s="1"/>
      <c r="X1478" s="1"/>
      <c r="Z1478" s="1" t="s">
        <v>112</v>
      </c>
      <c r="AA1478" s="1" t="s">
        <v>119</v>
      </c>
      <c r="AB1478" s="1" t="s">
        <v>1669</v>
      </c>
      <c r="AC1478" s="1" t="s">
        <v>171</v>
      </c>
      <c r="AD1478" s="3">
        <v>1</v>
      </c>
      <c r="AE1478" s="1" t="s">
        <v>106</v>
      </c>
      <c r="AF1478" s="1" t="s">
        <v>106</v>
      </c>
      <c r="AG1478" s="1" t="s">
        <v>108</v>
      </c>
      <c r="AH1478" s="1" t="s">
        <v>106</v>
      </c>
      <c r="AI1478" s="1"/>
      <c r="AJ1478" s="1" t="s">
        <v>108</v>
      </c>
      <c r="AK1478" s="1" t="s">
        <v>767</v>
      </c>
      <c r="AL1478" s="1" t="s">
        <v>106</v>
      </c>
      <c r="AM1478" s="1"/>
      <c r="AQ1478" s="1"/>
      <c r="AR1478" s="1"/>
      <c r="AT1478" s="1"/>
      <c r="AU1478" s="1"/>
      <c r="AW1478" s="1"/>
      <c r="BB1478" s="1"/>
      <c r="BI1478" s="1" t="s">
        <v>128</v>
      </c>
      <c r="BK1478">
        <v>25881</v>
      </c>
      <c r="BM1478" s="1" t="s">
        <v>135</v>
      </c>
      <c r="BN1478" s="1" t="s">
        <v>135</v>
      </c>
      <c r="BO1478">
        <v>1952</v>
      </c>
      <c r="BP1478">
        <v>25881</v>
      </c>
      <c r="BR1478">
        <v>2</v>
      </c>
      <c r="BU1478" s="1"/>
      <c r="BV1478">
        <v>0</v>
      </c>
      <c r="BW1478">
        <v>324640</v>
      </c>
      <c r="BX1478">
        <v>232500</v>
      </c>
      <c r="BY1478">
        <v>48910</v>
      </c>
      <c r="BZ1478">
        <v>11350</v>
      </c>
      <c r="CA1478" s="1" t="s">
        <v>769</v>
      </c>
      <c r="CB1478" s="1"/>
      <c r="CC1478">
        <v>6.3</v>
      </c>
      <c r="CE1478" s="1"/>
      <c r="CF1478" s="1" t="s">
        <v>106</v>
      </c>
      <c r="CG1478" s="1"/>
      <c r="CI1478" s="1" t="s">
        <v>11474</v>
      </c>
      <c r="CJ1478" s="1" t="s">
        <v>11475</v>
      </c>
      <c r="CK1478">
        <v>2465284</v>
      </c>
      <c r="CL1478">
        <v>165916</v>
      </c>
      <c r="CM1478" s="1" t="s">
        <v>765</v>
      </c>
      <c r="CN1478">
        <v>1</v>
      </c>
      <c r="CO1478" s="1"/>
      <c r="CP1478" s="1"/>
      <c r="CQ1478" s="1" t="s">
        <v>11476</v>
      </c>
      <c r="CR1478" s="1" t="s">
        <v>9599</v>
      </c>
      <c r="CS1478" s="1" t="s">
        <v>9600</v>
      </c>
      <c r="CU1478" s="1" t="s">
        <v>473</v>
      </c>
      <c r="CV1478" s="1" t="s">
        <v>113</v>
      </c>
      <c r="CW1478" s="1" t="s">
        <v>472</v>
      </c>
      <c r="CX1478" s="1"/>
      <c r="CZ1478" s="2"/>
      <c r="DA1478" t="str">
        <f>_xlfn.IFNA(_xlfn.XLOOKUP(R1478, LandUseCodes!$A$1:$A$70,LandUseCodes!$B$1:$B$70), "Not Listed")</f>
        <v>C - Warehouse</v>
      </c>
      <c r="DB1478" t="str">
        <f>_xlfn.IFNA(_xlfn.XLOOKUP(AD1478, Type!$A$1:$A$3,Type!$B$1:$B$3), "Not Listed")</f>
        <v>Public</v>
      </c>
    </row>
    <row r="1479" spans="1:106" x14ac:dyDescent="0.25">
      <c r="A1479" s="1" t="s">
        <v>11477</v>
      </c>
      <c r="B1479">
        <v>2025</v>
      </c>
      <c r="C1479">
        <v>1</v>
      </c>
      <c r="D1479" s="1" t="s">
        <v>1851</v>
      </c>
      <c r="E1479" s="1" t="s">
        <v>11478</v>
      </c>
      <c r="F1479" s="1" t="s">
        <v>11479</v>
      </c>
      <c r="G1479">
        <v>365000</v>
      </c>
      <c r="H1479" s="1"/>
      <c r="J1479">
        <v>122820</v>
      </c>
      <c r="K1479" s="1" t="s">
        <v>11480</v>
      </c>
      <c r="L1479" s="1" t="s">
        <v>11481</v>
      </c>
      <c r="M1479" s="1" t="s">
        <v>130</v>
      </c>
      <c r="N1479">
        <v>208</v>
      </c>
      <c r="O1479" s="1"/>
      <c r="P1479" s="1" t="s">
        <v>6063</v>
      </c>
      <c r="Q1479" s="1" t="s">
        <v>117</v>
      </c>
      <c r="R1479" s="1" t="s">
        <v>156</v>
      </c>
      <c r="S1479" s="1" t="s">
        <v>11482</v>
      </c>
      <c r="T1479" s="1" t="s">
        <v>764</v>
      </c>
      <c r="U1479" s="1"/>
      <c r="V1479" s="1" t="s">
        <v>765</v>
      </c>
      <c r="W1479" s="1" t="s">
        <v>11483</v>
      </c>
      <c r="X1479" s="1"/>
      <c r="Z1479" s="1" t="s">
        <v>143</v>
      </c>
      <c r="AA1479" s="1" t="s">
        <v>157</v>
      </c>
      <c r="AB1479" s="1" t="s">
        <v>6067</v>
      </c>
      <c r="AC1479" s="1" t="s">
        <v>171</v>
      </c>
      <c r="AD1479" s="3">
        <v>1</v>
      </c>
      <c r="AE1479" s="1" t="s">
        <v>106</v>
      </c>
      <c r="AF1479" s="1" t="s">
        <v>106</v>
      </c>
      <c r="AG1479" s="1" t="s">
        <v>106</v>
      </c>
      <c r="AH1479" s="1" t="s">
        <v>106</v>
      </c>
      <c r="AI1479" s="1"/>
      <c r="AJ1479" s="1" t="s">
        <v>104</v>
      </c>
      <c r="AK1479" s="1" t="s">
        <v>767</v>
      </c>
      <c r="AL1479" s="1"/>
      <c r="AM1479" s="1"/>
      <c r="AO1479">
        <v>1785</v>
      </c>
      <c r="AP1479">
        <v>1.5</v>
      </c>
      <c r="AQ1479" s="1" t="s">
        <v>143</v>
      </c>
      <c r="AR1479" s="1" t="s">
        <v>118</v>
      </c>
      <c r="AT1479" s="1" t="s">
        <v>108</v>
      </c>
      <c r="AU1479" s="1" t="s">
        <v>120</v>
      </c>
      <c r="AV1479">
        <v>1987</v>
      </c>
      <c r="AW1479" s="1" t="s">
        <v>101</v>
      </c>
      <c r="AX1479">
        <v>3</v>
      </c>
      <c r="AY1479">
        <v>2</v>
      </c>
      <c r="AZ1479">
        <v>0</v>
      </c>
      <c r="BA1479">
        <v>7</v>
      </c>
      <c r="BB1479" s="1"/>
      <c r="BD1479">
        <v>1</v>
      </c>
      <c r="BG1479">
        <v>528</v>
      </c>
      <c r="BI1479" s="1"/>
      <c r="BM1479" s="1"/>
      <c r="BN1479" s="1"/>
      <c r="BU1479" s="1"/>
      <c r="BV1479">
        <v>0</v>
      </c>
      <c r="BW1479">
        <v>114300</v>
      </c>
      <c r="BX1479">
        <v>26970</v>
      </c>
      <c r="BY1479">
        <v>95850</v>
      </c>
      <c r="BZ1479">
        <v>0</v>
      </c>
      <c r="CA1479" s="1" t="s">
        <v>769</v>
      </c>
      <c r="CB1479" s="1" t="s">
        <v>108</v>
      </c>
      <c r="CD1479">
        <v>18360</v>
      </c>
      <c r="CE1479" s="1" t="s">
        <v>106</v>
      </c>
      <c r="CF1479" s="1" t="s">
        <v>106</v>
      </c>
      <c r="CG1479" s="1"/>
      <c r="CI1479" s="1" t="s">
        <v>11484</v>
      </c>
      <c r="CJ1479" s="1" t="s">
        <v>151</v>
      </c>
      <c r="CK1479">
        <v>2464884</v>
      </c>
      <c r="CL1479">
        <v>168455</v>
      </c>
      <c r="CM1479" s="1" t="s">
        <v>765</v>
      </c>
      <c r="CO1479" s="1"/>
      <c r="CP1479" s="1"/>
      <c r="CQ1479" s="1" t="s">
        <v>11482</v>
      </c>
      <c r="CR1479" s="1" t="s">
        <v>11482</v>
      </c>
      <c r="CS1479" s="1"/>
      <c r="CU1479" s="1" t="s">
        <v>771</v>
      </c>
      <c r="CV1479" s="1" t="s">
        <v>113</v>
      </c>
      <c r="CW1479" s="1" t="s">
        <v>765</v>
      </c>
      <c r="CX1479" s="1"/>
      <c r="CZ1479" s="2"/>
      <c r="DA1479" t="str">
        <f>_xlfn.IFNA(_xlfn.XLOOKUP(R1479, LandUseCodes!$A$1:$A$70,LandUseCodes!$B$1:$B$70), "Not Listed")</f>
        <v>R - Single Family/Cabin</v>
      </c>
      <c r="DB1479" t="str">
        <f>_xlfn.IFNA(_xlfn.XLOOKUP(AD1479, Type!$A$1:$A$3,Type!$B$1:$B$3), "Not Listed")</f>
        <v>Public</v>
      </c>
    </row>
    <row r="1480" spans="1:106" x14ac:dyDescent="0.25">
      <c r="A1480" s="1" t="s">
        <v>11485</v>
      </c>
      <c r="B1480">
        <v>2025</v>
      </c>
      <c r="C1480">
        <v>1</v>
      </c>
      <c r="D1480" s="1" t="s">
        <v>11486</v>
      </c>
      <c r="E1480" s="1" t="s">
        <v>342</v>
      </c>
      <c r="F1480" s="1" t="s">
        <v>11487</v>
      </c>
      <c r="G1480">
        <v>5000</v>
      </c>
      <c r="H1480" s="1" t="s">
        <v>129</v>
      </c>
      <c r="J1480">
        <v>92540</v>
      </c>
      <c r="K1480" s="1" t="s">
        <v>11141</v>
      </c>
      <c r="L1480" s="1"/>
      <c r="M1480" s="1" t="s">
        <v>130</v>
      </c>
      <c r="N1480">
        <v>111</v>
      </c>
      <c r="O1480" s="1" t="s">
        <v>1225</v>
      </c>
      <c r="P1480" s="1" t="s">
        <v>628</v>
      </c>
      <c r="Q1480" s="1" t="s">
        <v>283</v>
      </c>
      <c r="R1480" s="1" t="s">
        <v>511</v>
      </c>
      <c r="S1480" s="1" t="s">
        <v>11142</v>
      </c>
      <c r="T1480" s="1" t="s">
        <v>764</v>
      </c>
      <c r="U1480" s="1"/>
      <c r="V1480" s="1" t="s">
        <v>765</v>
      </c>
      <c r="W1480" s="1" t="s">
        <v>11488</v>
      </c>
      <c r="X1480" s="1" t="s">
        <v>7513</v>
      </c>
      <c r="Y1480">
        <v>65000</v>
      </c>
      <c r="Z1480" s="1" t="s">
        <v>143</v>
      </c>
      <c r="AA1480" s="1" t="s">
        <v>105</v>
      </c>
      <c r="AB1480" s="1" t="s">
        <v>5699</v>
      </c>
      <c r="AC1480" s="1" t="s">
        <v>384</v>
      </c>
      <c r="AD1480" s="3">
        <v>1</v>
      </c>
      <c r="AE1480" s="1" t="s">
        <v>106</v>
      </c>
      <c r="AF1480" s="1" t="s">
        <v>106</v>
      </c>
      <c r="AG1480" s="1" t="s">
        <v>106</v>
      </c>
      <c r="AH1480" s="1" t="s">
        <v>106</v>
      </c>
      <c r="AI1480" s="1" t="s">
        <v>154</v>
      </c>
      <c r="AJ1480" s="1" t="s">
        <v>104</v>
      </c>
      <c r="AK1480" s="1" t="s">
        <v>767</v>
      </c>
      <c r="AL1480" s="1"/>
      <c r="AM1480" s="1"/>
      <c r="AN1480">
        <v>1950</v>
      </c>
      <c r="AO1480">
        <v>2572</v>
      </c>
      <c r="AP1480">
        <v>3</v>
      </c>
      <c r="AQ1480" s="1" t="s">
        <v>108</v>
      </c>
      <c r="AR1480" s="1" t="s">
        <v>107</v>
      </c>
      <c r="AT1480" s="1" t="s">
        <v>118</v>
      </c>
      <c r="AU1480" s="1" t="s">
        <v>159</v>
      </c>
      <c r="AV1480">
        <v>1915</v>
      </c>
      <c r="AW1480" s="1" t="s">
        <v>160</v>
      </c>
      <c r="AX1480">
        <v>4</v>
      </c>
      <c r="AY1480">
        <v>4</v>
      </c>
      <c r="AZ1480">
        <v>0</v>
      </c>
      <c r="BA1480">
        <v>7</v>
      </c>
      <c r="BB1480" s="1"/>
      <c r="BH1480">
        <v>529</v>
      </c>
      <c r="BI1480" s="1"/>
      <c r="BM1480" s="1"/>
      <c r="BN1480" s="1"/>
      <c r="BU1480" s="1"/>
      <c r="BV1480">
        <v>0</v>
      </c>
      <c r="BX1480">
        <v>24480</v>
      </c>
      <c r="BY1480">
        <v>68060</v>
      </c>
      <c r="BZ1480">
        <v>6480</v>
      </c>
      <c r="CA1480" s="1" t="s">
        <v>769</v>
      </c>
      <c r="CB1480" s="1" t="s">
        <v>118</v>
      </c>
      <c r="CD1480">
        <v>7500</v>
      </c>
      <c r="CE1480" s="1" t="s">
        <v>106</v>
      </c>
      <c r="CF1480" s="1" t="s">
        <v>106</v>
      </c>
      <c r="CG1480" s="1"/>
      <c r="CI1480" s="1" t="s">
        <v>11489</v>
      </c>
      <c r="CJ1480" s="1" t="s">
        <v>161</v>
      </c>
      <c r="CK1480">
        <v>2466605</v>
      </c>
      <c r="CL1480">
        <v>168494</v>
      </c>
      <c r="CM1480" s="1" t="s">
        <v>765</v>
      </c>
      <c r="CO1480" s="1"/>
      <c r="CP1480" s="1"/>
      <c r="CQ1480" s="1" t="s">
        <v>11490</v>
      </c>
      <c r="CR1480" s="1" t="s">
        <v>11142</v>
      </c>
      <c r="CS1480" s="1"/>
      <c r="CU1480" s="1" t="s">
        <v>771</v>
      </c>
      <c r="CV1480" s="1" t="s">
        <v>113</v>
      </c>
      <c r="CW1480" s="1" t="s">
        <v>765</v>
      </c>
      <c r="CX1480" s="1"/>
      <c r="CZ1480" s="2"/>
      <c r="DA1480" t="str">
        <f>_xlfn.IFNA(_xlfn.XLOOKUP(R1480, LandUseCodes!$A$1:$A$70,LandUseCodes!$B$1:$B$70), "Not Listed")</f>
        <v>A - Aparments (4-19 Units)</v>
      </c>
      <c r="DB1480" t="str">
        <f>_xlfn.IFNA(_xlfn.XLOOKUP(AD1480, Type!$A$1:$A$3,Type!$B$1:$B$3), "Not Listed")</f>
        <v>Public</v>
      </c>
    </row>
    <row r="1481" spans="1:106" x14ac:dyDescent="0.25">
      <c r="A1481" s="1" t="s">
        <v>11491</v>
      </c>
      <c r="B1481">
        <v>2025</v>
      </c>
      <c r="C1481">
        <v>1</v>
      </c>
      <c r="D1481" s="1" t="s">
        <v>625</v>
      </c>
      <c r="E1481" s="1" t="s">
        <v>138</v>
      </c>
      <c r="F1481" s="1" t="s">
        <v>626</v>
      </c>
      <c r="G1481">
        <v>165000</v>
      </c>
      <c r="H1481" s="1"/>
      <c r="J1481">
        <v>101190</v>
      </c>
      <c r="K1481" s="1" t="s">
        <v>918</v>
      </c>
      <c r="L1481" s="1"/>
      <c r="M1481" s="1" t="s">
        <v>130</v>
      </c>
      <c r="N1481">
        <v>115</v>
      </c>
      <c r="O1481" s="1" t="s">
        <v>1225</v>
      </c>
      <c r="P1481" s="1" t="s">
        <v>628</v>
      </c>
      <c r="Q1481" s="1" t="s">
        <v>283</v>
      </c>
      <c r="R1481" s="1" t="s">
        <v>273</v>
      </c>
      <c r="S1481" s="1" t="s">
        <v>919</v>
      </c>
      <c r="T1481" s="1" t="s">
        <v>764</v>
      </c>
      <c r="U1481" s="1"/>
      <c r="V1481" s="1" t="s">
        <v>765</v>
      </c>
      <c r="W1481" s="1" t="s">
        <v>11492</v>
      </c>
      <c r="X1481" s="1"/>
      <c r="Z1481" s="1" t="s">
        <v>143</v>
      </c>
      <c r="AA1481" s="1" t="s">
        <v>157</v>
      </c>
      <c r="AB1481" s="1" t="s">
        <v>5699</v>
      </c>
      <c r="AC1481" s="1" t="s">
        <v>384</v>
      </c>
      <c r="AD1481" s="3">
        <v>1</v>
      </c>
      <c r="AE1481" s="1" t="s">
        <v>106</v>
      </c>
      <c r="AF1481" s="1" t="s">
        <v>106</v>
      </c>
      <c r="AG1481" s="1" t="s">
        <v>106</v>
      </c>
      <c r="AH1481" s="1" t="s">
        <v>106</v>
      </c>
      <c r="AI1481" s="1" t="s">
        <v>154</v>
      </c>
      <c r="AJ1481" s="1" t="s">
        <v>104</v>
      </c>
      <c r="AK1481" s="1" t="s">
        <v>767</v>
      </c>
      <c r="AL1481" s="1"/>
      <c r="AM1481" s="1"/>
      <c r="AN1481">
        <v>1950</v>
      </c>
      <c r="AO1481">
        <v>2598</v>
      </c>
      <c r="AP1481">
        <v>1.5</v>
      </c>
      <c r="AQ1481" s="1" t="s">
        <v>108</v>
      </c>
      <c r="AR1481" s="1" t="s">
        <v>107</v>
      </c>
      <c r="AT1481" s="1" t="s">
        <v>118</v>
      </c>
      <c r="AU1481" s="1" t="s">
        <v>159</v>
      </c>
      <c r="AV1481">
        <v>1898</v>
      </c>
      <c r="AW1481" s="1" t="s">
        <v>160</v>
      </c>
      <c r="AX1481">
        <v>6</v>
      </c>
      <c r="AY1481">
        <v>3</v>
      </c>
      <c r="AZ1481">
        <v>0</v>
      </c>
      <c r="BA1481">
        <v>10</v>
      </c>
      <c r="BB1481" s="1"/>
      <c r="BI1481" s="1"/>
      <c r="BM1481" s="1"/>
      <c r="BN1481" s="1"/>
      <c r="BU1481" s="1"/>
      <c r="BV1481">
        <v>0</v>
      </c>
      <c r="BX1481">
        <v>30620</v>
      </c>
      <c r="BY1481">
        <v>70570</v>
      </c>
      <c r="BZ1481">
        <v>800</v>
      </c>
      <c r="CA1481" s="1" t="s">
        <v>769</v>
      </c>
      <c r="CB1481" s="1" t="s">
        <v>108</v>
      </c>
      <c r="CD1481">
        <v>12750</v>
      </c>
      <c r="CE1481" s="1" t="s">
        <v>118</v>
      </c>
      <c r="CF1481" s="1" t="s">
        <v>106</v>
      </c>
      <c r="CG1481" s="1"/>
      <c r="CI1481" s="1" t="s">
        <v>11493</v>
      </c>
      <c r="CJ1481" s="1" t="s">
        <v>151</v>
      </c>
      <c r="CK1481">
        <v>2466601</v>
      </c>
      <c r="CL1481">
        <v>168445</v>
      </c>
      <c r="CM1481" s="1" t="s">
        <v>765</v>
      </c>
      <c r="CO1481" s="1"/>
      <c r="CP1481" s="1"/>
      <c r="CQ1481" s="1" t="s">
        <v>11494</v>
      </c>
      <c r="CR1481" s="1" t="s">
        <v>919</v>
      </c>
      <c r="CS1481" s="1"/>
      <c r="CU1481" s="1" t="s">
        <v>771</v>
      </c>
      <c r="CV1481" s="1" t="s">
        <v>113</v>
      </c>
      <c r="CW1481" s="1" t="s">
        <v>765</v>
      </c>
      <c r="CX1481" s="1"/>
      <c r="CZ1481" s="2"/>
      <c r="DA1481" t="str">
        <f>_xlfn.IFNA(_xlfn.XLOOKUP(R1481, LandUseCodes!$A$1:$A$70,LandUseCodes!$B$1:$B$70), "Not Listed")</f>
        <v>R - Two Family</v>
      </c>
      <c r="DB1481" t="str">
        <f>_xlfn.IFNA(_xlfn.XLOOKUP(AD1481, Type!$A$1:$A$3,Type!$B$1:$B$3), "Not Listed")</f>
        <v>Public</v>
      </c>
    </row>
    <row r="1482" spans="1:106" x14ac:dyDescent="0.25">
      <c r="A1482" s="1" t="s">
        <v>11495</v>
      </c>
      <c r="B1482">
        <v>2025</v>
      </c>
      <c r="C1482">
        <v>1</v>
      </c>
      <c r="D1482" s="1" t="s">
        <v>11496</v>
      </c>
      <c r="E1482" s="1" t="s">
        <v>11497</v>
      </c>
      <c r="F1482" s="1"/>
      <c r="H1482" s="1"/>
      <c r="J1482">
        <v>65200</v>
      </c>
      <c r="K1482" s="1" t="s">
        <v>11498</v>
      </c>
      <c r="L1482" s="1"/>
      <c r="M1482" s="1" t="s">
        <v>130</v>
      </c>
      <c r="N1482">
        <v>107</v>
      </c>
      <c r="O1482" s="1" t="s">
        <v>1225</v>
      </c>
      <c r="P1482" s="1" t="s">
        <v>628</v>
      </c>
      <c r="Q1482" s="1" t="s">
        <v>283</v>
      </c>
      <c r="R1482" s="1" t="s">
        <v>156</v>
      </c>
      <c r="S1482" s="1" t="s">
        <v>11499</v>
      </c>
      <c r="T1482" s="1" t="s">
        <v>764</v>
      </c>
      <c r="U1482" s="1"/>
      <c r="V1482" s="1" t="s">
        <v>765</v>
      </c>
      <c r="W1482" s="1"/>
      <c r="X1482" s="1"/>
      <c r="Z1482" s="1" t="s">
        <v>143</v>
      </c>
      <c r="AA1482" s="1" t="s">
        <v>157</v>
      </c>
      <c r="AB1482" s="1" t="s">
        <v>5699</v>
      </c>
      <c r="AC1482" s="1" t="s">
        <v>384</v>
      </c>
      <c r="AD1482" s="3">
        <v>1</v>
      </c>
      <c r="AE1482" s="1" t="s">
        <v>106</v>
      </c>
      <c r="AF1482" s="1" t="s">
        <v>106</v>
      </c>
      <c r="AG1482" s="1" t="s">
        <v>106</v>
      </c>
      <c r="AH1482" s="1" t="s">
        <v>106</v>
      </c>
      <c r="AI1482" s="1" t="s">
        <v>154</v>
      </c>
      <c r="AJ1482" s="1"/>
      <c r="AK1482" s="1" t="s">
        <v>767</v>
      </c>
      <c r="AL1482" s="1"/>
      <c r="AM1482" s="1"/>
      <c r="AN1482">
        <v>1950</v>
      </c>
      <c r="AO1482">
        <v>2979</v>
      </c>
      <c r="AP1482">
        <v>2</v>
      </c>
      <c r="AQ1482" s="1" t="s">
        <v>112</v>
      </c>
      <c r="AR1482" s="1" t="s">
        <v>118</v>
      </c>
      <c r="AT1482" s="1" t="s">
        <v>118</v>
      </c>
      <c r="AU1482" s="1" t="s">
        <v>159</v>
      </c>
      <c r="AV1482">
        <v>1865</v>
      </c>
      <c r="AW1482" s="1" t="s">
        <v>160</v>
      </c>
      <c r="AX1482">
        <v>7</v>
      </c>
      <c r="AY1482">
        <v>2</v>
      </c>
      <c r="AZ1482">
        <v>2</v>
      </c>
      <c r="BA1482">
        <v>12</v>
      </c>
      <c r="BB1482" s="1"/>
      <c r="BI1482" s="1"/>
      <c r="BM1482" s="1"/>
      <c r="BN1482" s="1"/>
      <c r="BU1482" s="1"/>
      <c r="BV1482">
        <v>0</v>
      </c>
      <c r="BW1482">
        <v>92130</v>
      </c>
      <c r="BX1482">
        <v>25000</v>
      </c>
      <c r="BY1482">
        <v>40200</v>
      </c>
      <c r="BZ1482">
        <v>2530</v>
      </c>
      <c r="CA1482" s="1" t="s">
        <v>769</v>
      </c>
      <c r="CB1482" s="1" t="s">
        <v>118</v>
      </c>
      <c r="CD1482">
        <v>13125</v>
      </c>
      <c r="CE1482" s="1" t="s">
        <v>118</v>
      </c>
      <c r="CF1482" s="1" t="s">
        <v>106</v>
      </c>
      <c r="CG1482" s="1"/>
      <c r="CI1482" s="1" t="s">
        <v>11500</v>
      </c>
      <c r="CJ1482" s="1" t="s">
        <v>151</v>
      </c>
      <c r="CK1482">
        <v>2466646</v>
      </c>
      <c r="CL1482">
        <v>168586</v>
      </c>
      <c r="CM1482" s="1" t="s">
        <v>765</v>
      </c>
      <c r="CO1482" s="1"/>
      <c r="CP1482" s="1"/>
      <c r="CQ1482" s="1" t="s">
        <v>11499</v>
      </c>
      <c r="CR1482" s="1" t="s">
        <v>11499</v>
      </c>
      <c r="CS1482" s="1"/>
      <c r="CU1482" s="1" t="s">
        <v>771</v>
      </c>
      <c r="CV1482" s="1" t="s">
        <v>113</v>
      </c>
      <c r="CW1482" s="1" t="s">
        <v>765</v>
      </c>
      <c r="CX1482" s="1"/>
      <c r="CZ1482" s="2"/>
      <c r="DA1482" t="str">
        <f>_xlfn.IFNA(_xlfn.XLOOKUP(R1482, LandUseCodes!$A$1:$A$70,LandUseCodes!$B$1:$B$70), "Not Listed")</f>
        <v>R - Single Family/Cabin</v>
      </c>
      <c r="DB1482" t="str">
        <f>_xlfn.IFNA(_xlfn.XLOOKUP(AD1482, Type!$A$1:$A$3,Type!$B$1:$B$3), "Not Listed")</f>
        <v>Public</v>
      </c>
    </row>
    <row r="1483" spans="1:106" x14ac:dyDescent="0.25">
      <c r="A1483" s="1" t="s">
        <v>11501</v>
      </c>
      <c r="B1483">
        <v>2025</v>
      </c>
      <c r="C1483">
        <v>1</v>
      </c>
      <c r="D1483" s="1" t="s">
        <v>11502</v>
      </c>
      <c r="E1483" s="1" t="s">
        <v>1587</v>
      </c>
      <c r="F1483" s="1" t="s">
        <v>2518</v>
      </c>
      <c r="G1483">
        <v>1</v>
      </c>
      <c r="H1483" s="1" t="s">
        <v>115</v>
      </c>
      <c r="J1483">
        <v>61600</v>
      </c>
      <c r="K1483" s="1" t="s">
        <v>11503</v>
      </c>
      <c r="L1483" s="1" t="s">
        <v>11504</v>
      </c>
      <c r="M1483" s="1" t="s">
        <v>130</v>
      </c>
      <c r="N1483">
        <v>423</v>
      </c>
      <c r="O1483" s="1"/>
      <c r="P1483" s="1" t="s">
        <v>10818</v>
      </c>
      <c r="Q1483" s="1" t="s">
        <v>283</v>
      </c>
      <c r="R1483" s="1" t="s">
        <v>156</v>
      </c>
      <c r="S1483" s="1" t="s">
        <v>11505</v>
      </c>
      <c r="T1483" s="1" t="s">
        <v>764</v>
      </c>
      <c r="U1483" s="1"/>
      <c r="V1483" s="1" t="s">
        <v>765</v>
      </c>
      <c r="W1483" s="1" t="s">
        <v>11506</v>
      </c>
      <c r="X1483" s="1" t="s">
        <v>297</v>
      </c>
      <c r="Y1483">
        <v>0</v>
      </c>
      <c r="Z1483" s="1" t="s">
        <v>143</v>
      </c>
      <c r="AA1483" s="1" t="s">
        <v>157</v>
      </c>
      <c r="AB1483" s="1" t="s">
        <v>5699</v>
      </c>
      <c r="AC1483" s="1" t="s">
        <v>384</v>
      </c>
      <c r="AD1483" s="3">
        <v>1</v>
      </c>
      <c r="AE1483" s="1" t="s">
        <v>106</v>
      </c>
      <c r="AF1483" s="1" t="s">
        <v>106</v>
      </c>
      <c r="AG1483" s="1" t="s">
        <v>106</v>
      </c>
      <c r="AH1483" s="1" t="s">
        <v>106</v>
      </c>
      <c r="AI1483" s="1" t="s">
        <v>154</v>
      </c>
      <c r="AJ1483" s="1" t="s">
        <v>108</v>
      </c>
      <c r="AK1483" s="1" t="s">
        <v>767</v>
      </c>
      <c r="AL1483" s="1"/>
      <c r="AM1483" s="1"/>
      <c r="AN1483">
        <v>1950</v>
      </c>
      <c r="AO1483">
        <v>924</v>
      </c>
      <c r="AP1483">
        <v>2</v>
      </c>
      <c r="AQ1483" s="1" t="s">
        <v>112</v>
      </c>
      <c r="AR1483" s="1" t="s">
        <v>118</v>
      </c>
      <c r="AT1483" s="1" t="s">
        <v>108</v>
      </c>
      <c r="AU1483" s="1" t="s">
        <v>159</v>
      </c>
      <c r="AV1483">
        <v>1920</v>
      </c>
      <c r="AW1483" s="1" t="s">
        <v>136</v>
      </c>
      <c r="AX1483">
        <v>3</v>
      </c>
      <c r="AY1483">
        <v>1</v>
      </c>
      <c r="AZ1483">
        <v>0</v>
      </c>
      <c r="BA1483">
        <v>6</v>
      </c>
      <c r="BB1483" s="1"/>
      <c r="BI1483" s="1"/>
      <c r="BM1483" s="1"/>
      <c r="BN1483" s="1"/>
      <c r="BU1483" s="1"/>
      <c r="BV1483">
        <v>0</v>
      </c>
      <c r="BX1483">
        <v>17750</v>
      </c>
      <c r="BY1483">
        <v>43850</v>
      </c>
      <c r="BZ1483">
        <v>0</v>
      </c>
      <c r="CA1483" s="1" t="s">
        <v>769</v>
      </c>
      <c r="CB1483" s="1" t="s">
        <v>108</v>
      </c>
      <c r="CD1483">
        <v>1750</v>
      </c>
      <c r="CE1483" s="1" t="s">
        <v>106</v>
      </c>
      <c r="CF1483" s="1" t="s">
        <v>106</v>
      </c>
      <c r="CG1483" s="1"/>
      <c r="CI1483" s="1" t="s">
        <v>11507</v>
      </c>
      <c r="CJ1483" s="1" t="s">
        <v>151</v>
      </c>
      <c r="CK1483">
        <v>2466793</v>
      </c>
      <c r="CL1483">
        <v>168440</v>
      </c>
      <c r="CM1483" s="1" t="s">
        <v>765</v>
      </c>
      <c r="CO1483" s="1"/>
      <c r="CP1483" s="1"/>
      <c r="CQ1483" s="1" t="s">
        <v>11505</v>
      </c>
      <c r="CR1483" s="1" t="s">
        <v>11505</v>
      </c>
      <c r="CS1483" s="1"/>
      <c r="CU1483" s="1" t="s">
        <v>771</v>
      </c>
      <c r="CV1483" s="1" t="s">
        <v>113</v>
      </c>
      <c r="CW1483" s="1" t="s">
        <v>765</v>
      </c>
      <c r="CX1483" s="1"/>
      <c r="CZ1483" s="2"/>
      <c r="DA1483" t="str">
        <f>_xlfn.IFNA(_xlfn.XLOOKUP(R1483, LandUseCodes!$A$1:$A$70,LandUseCodes!$B$1:$B$70), "Not Listed")</f>
        <v>R - Single Family/Cabin</v>
      </c>
      <c r="DB1483" t="str">
        <f>_xlfn.IFNA(_xlfn.XLOOKUP(AD1483, Type!$A$1:$A$3,Type!$B$1:$B$3), "Not Listed")</f>
        <v>Public</v>
      </c>
    </row>
    <row r="1484" spans="1:106" x14ac:dyDescent="0.25">
      <c r="A1484" s="1" t="s">
        <v>11508</v>
      </c>
      <c r="B1484">
        <v>2025</v>
      </c>
      <c r="C1484">
        <v>1</v>
      </c>
      <c r="D1484" s="1" t="s">
        <v>11509</v>
      </c>
      <c r="E1484" s="1" t="s">
        <v>3260</v>
      </c>
      <c r="F1484" s="1" t="s">
        <v>11510</v>
      </c>
      <c r="G1484">
        <v>127000</v>
      </c>
      <c r="H1484" s="1"/>
      <c r="J1484">
        <v>66590</v>
      </c>
      <c r="K1484" s="1" t="s">
        <v>11511</v>
      </c>
      <c r="L1484" s="1"/>
      <c r="M1484" s="1" t="s">
        <v>130</v>
      </c>
      <c r="N1484">
        <v>425</v>
      </c>
      <c r="O1484" s="1"/>
      <c r="P1484" s="1" t="s">
        <v>10818</v>
      </c>
      <c r="Q1484" s="1" t="s">
        <v>283</v>
      </c>
      <c r="R1484" s="1" t="s">
        <v>156</v>
      </c>
      <c r="S1484" s="1" t="s">
        <v>11512</v>
      </c>
      <c r="T1484" s="1" t="s">
        <v>764</v>
      </c>
      <c r="U1484" s="1"/>
      <c r="V1484" s="1" t="s">
        <v>765</v>
      </c>
      <c r="W1484" s="1" t="s">
        <v>11513</v>
      </c>
      <c r="X1484" s="1"/>
      <c r="Z1484" s="1" t="s">
        <v>143</v>
      </c>
      <c r="AA1484" s="1" t="s">
        <v>157</v>
      </c>
      <c r="AB1484" s="1" t="s">
        <v>5699</v>
      </c>
      <c r="AC1484" s="1" t="s">
        <v>384</v>
      </c>
      <c r="AD1484" s="3">
        <v>1</v>
      </c>
      <c r="AE1484" s="1" t="s">
        <v>106</v>
      </c>
      <c r="AF1484" s="1" t="s">
        <v>106</v>
      </c>
      <c r="AG1484" s="1" t="s">
        <v>106</v>
      </c>
      <c r="AH1484" s="1" t="s">
        <v>106</v>
      </c>
      <c r="AI1484" s="1" t="s">
        <v>154</v>
      </c>
      <c r="AJ1484" s="1" t="s">
        <v>104</v>
      </c>
      <c r="AK1484" s="1" t="s">
        <v>767</v>
      </c>
      <c r="AL1484" s="1"/>
      <c r="AM1484" s="1" t="s">
        <v>118</v>
      </c>
      <c r="AN1484">
        <v>2019</v>
      </c>
      <c r="AO1484">
        <v>924</v>
      </c>
      <c r="AP1484">
        <v>2</v>
      </c>
      <c r="AQ1484" s="1" t="s">
        <v>112</v>
      </c>
      <c r="AR1484" s="1" t="s">
        <v>118</v>
      </c>
      <c r="AT1484" s="1" t="s">
        <v>108</v>
      </c>
      <c r="AU1484" s="1" t="s">
        <v>159</v>
      </c>
      <c r="AV1484">
        <v>1920</v>
      </c>
      <c r="AW1484" s="1" t="s">
        <v>136</v>
      </c>
      <c r="AX1484">
        <v>3</v>
      </c>
      <c r="AY1484">
        <v>1</v>
      </c>
      <c r="AZ1484">
        <v>0</v>
      </c>
      <c r="BA1484">
        <v>6</v>
      </c>
      <c r="BB1484" s="1"/>
      <c r="BI1484" s="1"/>
      <c r="BM1484" s="1"/>
      <c r="BN1484" s="1"/>
      <c r="BU1484" s="1"/>
      <c r="BV1484">
        <v>0</v>
      </c>
      <c r="BW1484">
        <v>63730</v>
      </c>
      <c r="BX1484">
        <v>18600</v>
      </c>
      <c r="BY1484">
        <v>47990</v>
      </c>
      <c r="BZ1484">
        <v>570</v>
      </c>
      <c r="CA1484" s="1" t="s">
        <v>769</v>
      </c>
      <c r="CB1484" s="1" t="s">
        <v>108</v>
      </c>
      <c r="CD1484">
        <v>2473</v>
      </c>
      <c r="CE1484" s="1" t="s">
        <v>106</v>
      </c>
      <c r="CF1484" s="1" t="s">
        <v>106</v>
      </c>
      <c r="CG1484" s="1"/>
      <c r="CI1484" s="1" t="s">
        <v>11514</v>
      </c>
      <c r="CJ1484" s="1" t="s">
        <v>151</v>
      </c>
      <c r="CK1484">
        <v>2466819</v>
      </c>
      <c r="CL1484">
        <v>168441</v>
      </c>
      <c r="CM1484" s="1" t="s">
        <v>765</v>
      </c>
      <c r="CO1484" s="1"/>
      <c r="CP1484" s="1"/>
      <c r="CQ1484" s="1" t="s">
        <v>11512</v>
      </c>
      <c r="CR1484" s="1" t="s">
        <v>11512</v>
      </c>
      <c r="CS1484" s="1"/>
      <c r="CU1484" s="1" t="s">
        <v>771</v>
      </c>
      <c r="CV1484" s="1" t="s">
        <v>113</v>
      </c>
      <c r="CW1484" s="1" t="s">
        <v>765</v>
      </c>
      <c r="CX1484" s="1"/>
      <c r="CZ1484" s="2"/>
      <c r="DA1484" t="str">
        <f>_xlfn.IFNA(_xlfn.XLOOKUP(R1484, LandUseCodes!$A$1:$A$70,LandUseCodes!$B$1:$B$70), "Not Listed")</f>
        <v>R - Single Family/Cabin</v>
      </c>
      <c r="DB1484" t="str">
        <f>_xlfn.IFNA(_xlfn.XLOOKUP(AD1484, Type!$A$1:$A$3,Type!$B$1:$B$3), "Not Listed")</f>
        <v>Public</v>
      </c>
    </row>
    <row r="1485" spans="1:106" x14ac:dyDescent="0.25">
      <c r="A1485" s="1" t="s">
        <v>11515</v>
      </c>
      <c r="B1485">
        <v>2025</v>
      </c>
      <c r="C1485">
        <v>1</v>
      </c>
      <c r="D1485" s="1" t="s">
        <v>11516</v>
      </c>
      <c r="E1485" s="1" t="s">
        <v>11517</v>
      </c>
      <c r="F1485" s="1" t="s">
        <v>9091</v>
      </c>
      <c r="G1485">
        <v>94900</v>
      </c>
      <c r="H1485" s="1"/>
      <c r="J1485">
        <v>82210</v>
      </c>
      <c r="K1485" s="1" t="s">
        <v>11518</v>
      </c>
      <c r="L1485" s="1" t="s">
        <v>11519</v>
      </c>
      <c r="M1485" s="1" t="s">
        <v>130</v>
      </c>
      <c r="N1485">
        <v>415</v>
      </c>
      <c r="O1485" s="1"/>
      <c r="P1485" s="1" t="s">
        <v>10818</v>
      </c>
      <c r="Q1485" s="1" t="s">
        <v>283</v>
      </c>
      <c r="R1485" s="1" t="s">
        <v>156</v>
      </c>
      <c r="S1485" s="1" t="s">
        <v>11520</v>
      </c>
      <c r="T1485" s="1" t="s">
        <v>764</v>
      </c>
      <c r="U1485" s="1"/>
      <c r="V1485" s="1" t="s">
        <v>765</v>
      </c>
      <c r="W1485" s="1" t="s">
        <v>11521</v>
      </c>
      <c r="X1485" s="1" t="s">
        <v>1762</v>
      </c>
      <c r="Y1485">
        <v>0</v>
      </c>
      <c r="Z1485" s="1" t="s">
        <v>143</v>
      </c>
      <c r="AA1485" s="1" t="s">
        <v>157</v>
      </c>
      <c r="AB1485" s="1" t="s">
        <v>5699</v>
      </c>
      <c r="AC1485" s="1" t="s">
        <v>384</v>
      </c>
      <c r="AD1485" s="3">
        <v>1</v>
      </c>
      <c r="AE1485" s="1" t="s">
        <v>106</v>
      </c>
      <c r="AF1485" s="1" t="s">
        <v>106</v>
      </c>
      <c r="AG1485" s="1" t="s">
        <v>106</v>
      </c>
      <c r="AH1485" s="1" t="s">
        <v>106</v>
      </c>
      <c r="AI1485" s="1" t="s">
        <v>154</v>
      </c>
      <c r="AJ1485" s="1" t="s">
        <v>104</v>
      </c>
      <c r="AK1485" s="1" t="s">
        <v>767</v>
      </c>
      <c r="AL1485" s="1"/>
      <c r="AM1485" s="1"/>
      <c r="AO1485">
        <v>960</v>
      </c>
      <c r="AP1485">
        <v>1</v>
      </c>
      <c r="AQ1485" s="1" t="s">
        <v>106</v>
      </c>
      <c r="AR1485" s="1" t="s">
        <v>118</v>
      </c>
      <c r="AT1485" s="1" t="s">
        <v>108</v>
      </c>
      <c r="AU1485" s="1" t="s">
        <v>159</v>
      </c>
      <c r="AV1485">
        <v>1963</v>
      </c>
      <c r="AW1485" s="1" t="s">
        <v>172</v>
      </c>
      <c r="AX1485">
        <v>2</v>
      </c>
      <c r="AY1485">
        <v>1</v>
      </c>
      <c r="AZ1485">
        <v>0</v>
      </c>
      <c r="BA1485">
        <v>5</v>
      </c>
      <c r="BB1485" s="1"/>
      <c r="BI1485" s="1"/>
      <c r="BM1485" s="1"/>
      <c r="BN1485" s="1"/>
      <c r="BU1485" s="1"/>
      <c r="BV1485">
        <v>0</v>
      </c>
      <c r="BX1485">
        <v>33600</v>
      </c>
      <c r="BY1485">
        <v>48610</v>
      </c>
      <c r="BZ1485">
        <v>0</v>
      </c>
      <c r="CA1485" s="1" t="s">
        <v>769</v>
      </c>
      <c r="CB1485" s="1" t="s">
        <v>108</v>
      </c>
      <c r="CD1485">
        <v>15297</v>
      </c>
      <c r="CE1485" s="1" t="s">
        <v>106</v>
      </c>
      <c r="CF1485" s="1" t="s">
        <v>106</v>
      </c>
      <c r="CG1485" s="1"/>
      <c r="CI1485" s="1" t="s">
        <v>11522</v>
      </c>
      <c r="CJ1485" s="1" t="s">
        <v>151</v>
      </c>
      <c r="CK1485">
        <v>2466732</v>
      </c>
      <c r="CL1485">
        <v>168471</v>
      </c>
      <c r="CM1485" s="1" t="s">
        <v>765</v>
      </c>
      <c r="CO1485" s="1"/>
      <c r="CP1485" s="1"/>
      <c r="CQ1485" s="1" t="s">
        <v>11520</v>
      </c>
      <c r="CR1485" s="1" t="s">
        <v>11520</v>
      </c>
      <c r="CS1485" s="1"/>
      <c r="CU1485" s="1" t="s">
        <v>771</v>
      </c>
      <c r="CV1485" s="1" t="s">
        <v>113</v>
      </c>
      <c r="CW1485" s="1" t="s">
        <v>765</v>
      </c>
      <c r="CX1485" s="1"/>
      <c r="CZ1485" s="2"/>
      <c r="DA1485" t="str">
        <f>_xlfn.IFNA(_xlfn.XLOOKUP(R1485, LandUseCodes!$A$1:$A$70,LandUseCodes!$B$1:$B$70), "Not Listed")</f>
        <v>R - Single Family/Cabin</v>
      </c>
      <c r="DB1485" t="str">
        <f>_xlfn.IFNA(_xlfn.XLOOKUP(AD1485, Type!$A$1:$A$3,Type!$B$1:$B$3), "Not Listed")</f>
        <v>Public</v>
      </c>
    </row>
    <row r="1486" spans="1:106" x14ac:dyDescent="0.25">
      <c r="A1486" s="1" t="s">
        <v>11523</v>
      </c>
      <c r="B1486">
        <v>2025</v>
      </c>
      <c r="C1486">
        <v>1</v>
      </c>
      <c r="D1486" s="1" t="s">
        <v>11524</v>
      </c>
      <c r="E1486" s="1" t="s">
        <v>11525</v>
      </c>
      <c r="F1486" s="1" t="s">
        <v>11526</v>
      </c>
      <c r="G1486">
        <v>145000</v>
      </c>
      <c r="H1486" s="1"/>
      <c r="J1486">
        <v>63010</v>
      </c>
      <c r="K1486" s="1" t="s">
        <v>11527</v>
      </c>
      <c r="L1486" s="1"/>
      <c r="M1486" s="1" t="s">
        <v>130</v>
      </c>
      <c r="N1486">
        <v>429</v>
      </c>
      <c r="O1486" s="1"/>
      <c r="P1486" s="1" t="s">
        <v>10818</v>
      </c>
      <c r="Q1486" s="1" t="s">
        <v>283</v>
      </c>
      <c r="R1486" s="1" t="s">
        <v>156</v>
      </c>
      <c r="S1486" s="1" t="s">
        <v>11528</v>
      </c>
      <c r="T1486" s="1" t="s">
        <v>764</v>
      </c>
      <c r="U1486" s="1"/>
      <c r="V1486" s="1" t="s">
        <v>765</v>
      </c>
      <c r="W1486" s="1" t="s">
        <v>11529</v>
      </c>
      <c r="X1486" s="1" t="s">
        <v>11530</v>
      </c>
      <c r="Y1486">
        <v>10</v>
      </c>
      <c r="Z1486" s="1" t="s">
        <v>143</v>
      </c>
      <c r="AA1486" s="1" t="s">
        <v>157</v>
      </c>
      <c r="AB1486" s="1" t="s">
        <v>5699</v>
      </c>
      <c r="AC1486" s="1" t="s">
        <v>384</v>
      </c>
      <c r="AD1486" s="3">
        <v>1</v>
      </c>
      <c r="AE1486" s="1" t="s">
        <v>106</v>
      </c>
      <c r="AF1486" s="1" t="s">
        <v>106</v>
      </c>
      <c r="AG1486" s="1" t="s">
        <v>106</v>
      </c>
      <c r="AH1486" s="1" t="s">
        <v>106</v>
      </c>
      <c r="AI1486" s="1" t="s">
        <v>154</v>
      </c>
      <c r="AJ1486" s="1" t="s">
        <v>104</v>
      </c>
      <c r="AK1486" s="1" t="s">
        <v>767</v>
      </c>
      <c r="AL1486" s="1"/>
      <c r="AM1486" s="1"/>
      <c r="AN1486">
        <v>1950</v>
      </c>
      <c r="AO1486">
        <v>955</v>
      </c>
      <c r="AP1486">
        <v>2</v>
      </c>
      <c r="AQ1486" s="1" t="s">
        <v>143</v>
      </c>
      <c r="AR1486" s="1" t="s">
        <v>118</v>
      </c>
      <c r="AT1486" s="1" t="s">
        <v>108</v>
      </c>
      <c r="AU1486" s="1" t="s">
        <v>159</v>
      </c>
      <c r="AV1486">
        <v>1915</v>
      </c>
      <c r="AW1486" s="1" t="s">
        <v>136</v>
      </c>
      <c r="AX1486">
        <v>3</v>
      </c>
      <c r="AY1486">
        <v>1</v>
      </c>
      <c r="AZ1486">
        <v>0</v>
      </c>
      <c r="BA1486">
        <v>6</v>
      </c>
      <c r="BB1486" s="1"/>
      <c r="BI1486" s="1"/>
      <c r="BM1486" s="1"/>
      <c r="BN1486" s="1"/>
      <c r="BU1486" s="1"/>
      <c r="BV1486">
        <v>0</v>
      </c>
      <c r="BX1486">
        <v>19730</v>
      </c>
      <c r="BY1486">
        <v>43280</v>
      </c>
      <c r="BZ1486">
        <v>0</v>
      </c>
      <c r="CA1486" s="1" t="s">
        <v>769</v>
      </c>
      <c r="CB1486" s="1" t="s">
        <v>108</v>
      </c>
      <c r="CD1486">
        <v>3444</v>
      </c>
      <c r="CE1486" s="1" t="s">
        <v>108</v>
      </c>
      <c r="CF1486" s="1" t="s">
        <v>106</v>
      </c>
      <c r="CG1486" s="1"/>
      <c r="CI1486" s="1" t="s">
        <v>11531</v>
      </c>
      <c r="CJ1486" s="1" t="s">
        <v>151</v>
      </c>
      <c r="CK1486">
        <v>2466845</v>
      </c>
      <c r="CL1486">
        <v>168438</v>
      </c>
      <c r="CM1486" s="1" t="s">
        <v>765</v>
      </c>
      <c r="CO1486" s="1"/>
      <c r="CP1486" s="1"/>
      <c r="CQ1486" s="1" t="s">
        <v>11528</v>
      </c>
      <c r="CR1486" s="1" t="s">
        <v>11528</v>
      </c>
      <c r="CS1486" s="1"/>
      <c r="CU1486" s="1" t="s">
        <v>771</v>
      </c>
      <c r="CV1486" s="1" t="s">
        <v>113</v>
      </c>
      <c r="CW1486" s="1" t="s">
        <v>765</v>
      </c>
      <c r="CX1486" s="1"/>
      <c r="CZ1486" s="2"/>
      <c r="DA1486" t="str">
        <f>_xlfn.IFNA(_xlfn.XLOOKUP(R1486, LandUseCodes!$A$1:$A$70,LandUseCodes!$B$1:$B$70), "Not Listed")</f>
        <v>R - Single Family/Cabin</v>
      </c>
      <c r="DB1486" t="str">
        <f>_xlfn.IFNA(_xlfn.XLOOKUP(AD1486, Type!$A$1:$A$3,Type!$B$1:$B$3), "Not Listed")</f>
        <v>Public</v>
      </c>
    </row>
    <row r="1487" spans="1:106" x14ac:dyDescent="0.25">
      <c r="A1487" s="1" t="s">
        <v>11532</v>
      </c>
      <c r="B1487">
        <v>2025</v>
      </c>
      <c r="C1487">
        <v>1</v>
      </c>
      <c r="D1487" s="1" t="s">
        <v>11533</v>
      </c>
      <c r="E1487" s="1" t="s">
        <v>1390</v>
      </c>
      <c r="F1487" s="1" t="s">
        <v>11534</v>
      </c>
      <c r="G1487">
        <v>148000</v>
      </c>
      <c r="H1487" s="1"/>
      <c r="J1487">
        <v>66800</v>
      </c>
      <c r="K1487" s="1" t="s">
        <v>11535</v>
      </c>
      <c r="L1487" s="1"/>
      <c r="M1487" s="1" t="s">
        <v>130</v>
      </c>
      <c r="N1487">
        <v>431</v>
      </c>
      <c r="O1487" s="1"/>
      <c r="P1487" s="1" t="s">
        <v>10818</v>
      </c>
      <c r="Q1487" s="1" t="s">
        <v>283</v>
      </c>
      <c r="R1487" s="1" t="s">
        <v>156</v>
      </c>
      <c r="S1487" s="1" t="s">
        <v>11536</v>
      </c>
      <c r="T1487" s="1" t="s">
        <v>764</v>
      </c>
      <c r="U1487" s="1"/>
      <c r="V1487" s="1" t="s">
        <v>765</v>
      </c>
      <c r="W1487" s="1" t="s">
        <v>11537</v>
      </c>
      <c r="X1487" s="1" t="s">
        <v>11538</v>
      </c>
      <c r="Y1487">
        <v>1</v>
      </c>
      <c r="Z1487" s="1" t="s">
        <v>143</v>
      </c>
      <c r="AA1487" s="1" t="s">
        <v>157</v>
      </c>
      <c r="AB1487" s="1" t="s">
        <v>5699</v>
      </c>
      <c r="AC1487" s="1" t="s">
        <v>384</v>
      </c>
      <c r="AD1487" s="3">
        <v>1</v>
      </c>
      <c r="AE1487" s="1" t="s">
        <v>106</v>
      </c>
      <c r="AF1487" s="1" t="s">
        <v>106</v>
      </c>
      <c r="AG1487" s="1" t="s">
        <v>106</v>
      </c>
      <c r="AH1487" s="1" t="s">
        <v>106</v>
      </c>
      <c r="AI1487" s="1" t="s">
        <v>154</v>
      </c>
      <c r="AJ1487" s="1" t="s">
        <v>104</v>
      </c>
      <c r="AK1487" s="1" t="s">
        <v>767</v>
      </c>
      <c r="AL1487" s="1"/>
      <c r="AM1487" s="1"/>
      <c r="AN1487">
        <v>1948</v>
      </c>
      <c r="AO1487">
        <v>1244</v>
      </c>
      <c r="AP1487">
        <v>2</v>
      </c>
      <c r="AQ1487" s="1" t="s">
        <v>106</v>
      </c>
      <c r="AR1487" s="1" t="s">
        <v>118</v>
      </c>
      <c r="AT1487" s="1" t="s">
        <v>118</v>
      </c>
      <c r="AU1487" s="1" t="s">
        <v>159</v>
      </c>
      <c r="AV1487">
        <v>1913</v>
      </c>
      <c r="AW1487" s="1" t="s">
        <v>136</v>
      </c>
      <c r="AX1487">
        <v>3</v>
      </c>
      <c r="AY1487">
        <v>1</v>
      </c>
      <c r="AZ1487">
        <v>0</v>
      </c>
      <c r="BA1487">
        <v>6</v>
      </c>
      <c r="BB1487" s="1"/>
      <c r="BI1487" s="1"/>
      <c r="BM1487" s="1"/>
      <c r="BN1487" s="1"/>
      <c r="BU1487" s="1"/>
      <c r="BV1487">
        <v>0</v>
      </c>
      <c r="BX1487">
        <v>19050</v>
      </c>
      <c r="BY1487">
        <v>47750</v>
      </c>
      <c r="BZ1487">
        <v>1160</v>
      </c>
      <c r="CA1487" s="1" t="s">
        <v>769</v>
      </c>
      <c r="CB1487" s="1" t="s">
        <v>108</v>
      </c>
      <c r="CD1487">
        <v>2856</v>
      </c>
      <c r="CE1487" s="1" t="s">
        <v>108</v>
      </c>
      <c r="CF1487" s="1" t="s">
        <v>106</v>
      </c>
      <c r="CG1487" s="1"/>
      <c r="CI1487" s="1" t="s">
        <v>11539</v>
      </c>
      <c r="CJ1487" s="1" t="s">
        <v>151</v>
      </c>
      <c r="CK1487">
        <v>2466868</v>
      </c>
      <c r="CL1487">
        <v>168443</v>
      </c>
      <c r="CM1487" s="1" t="s">
        <v>765</v>
      </c>
      <c r="CO1487" s="1"/>
      <c r="CP1487" s="1"/>
      <c r="CQ1487" s="1" t="s">
        <v>11536</v>
      </c>
      <c r="CR1487" s="1" t="s">
        <v>11536</v>
      </c>
      <c r="CS1487" s="1"/>
      <c r="CU1487" s="1" t="s">
        <v>771</v>
      </c>
      <c r="CV1487" s="1" t="s">
        <v>113</v>
      </c>
      <c r="CW1487" s="1" t="s">
        <v>765</v>
      </c>
      <c r="CX1487" s="1"/>
      <c r="CZ1487" s="2"/>
      <c r="DA1487" t="str">
        <f>_xlfn.IFNA(_xlfn.XLOOKUP(R1487, LandUseCodes!$A$1:$A$70,LandUseCodes!$B$1:$B$70), "Not Listed")</f>
        <v>R - Single Family/Cabin</v>
      </c>
      <c r="DB1487" t="str">
        <f>_xlfn.IFNA(_xlfn.XLOOKUP(AD1487, Type!$A$1:$A$3,Type!$B$1:$B$3), "Not Listed")</f>
        <v>Public</v>
      </c>
    </row>
    <row r="1488" spans="1:106" x14ac:dyDescent="0.25">
      <c r="A1488" s="1" t="s">
        <v>11540</v>
      </c>
      <c r="B1488">
        <v>2025</v>
      </c>
      <c r="C1488">
        <v>1</v>
      </c>
      <c r="D1488" s="1" t="s">
        <v>11541</v>
      </c>
      <c r="E1488" s="1" t="s">
        <v>7780</v>
      </c>
      <c r="F1488" s="1" t="s">
        <v>11542</v>
      </c>
      <c r="G1488">
        <v>0</v>
      </c>
      <c r="H1488" s="1"/>
      <c r="J1488">
        <v>45900</v>
      </c>
      <c r="K1488" s="1" t="s">
        <v>5926</v>
      </c>
      <c r="L1488" s="1" t="s">
        <v>9120</v>
      </c>
      <c r="M1488" s="1" t="s">
        <v>130</v>
      </c>
      <c r="N1488">
        <v>435</v>
      </c>
      <c r="O1488" s="1"/>
      <c r="P1488" s="1" t="s">
        <v>10818</v>
      </c>
      <c r="Q1488" s="1" t="s">
        <v>283</v>
      </c>
      <c r="R1488" s="1" t="s">
        <v>156</v>
      </c>
      <c r="S1488" s="1" t="s">
        <v>7109</v>
      </c>
      <c r="T1488" s="1" t="s">
        <v>764</v>
      </c>
      <c r="U1488" s="1"/>
      <c r="V1488" s="1" t="s">
        <v>765</v>
      </c>
      <c r="W1488" s="1"/>
      <c r="X1488" s="1" t="s">
        <v>11284</v>
      </c>
      <c r="Y1488">
        <v>8000</v>
      </c>
      <c r="Z1488" s="1" t="s">
        <v>143</v>
      </c>
      <c r="AA1488" s="1" t="s">
        <v>157</v>
      </c>
      <c r="AB1488" s="1" t="s">
        <v>5699</v>
      </c>
      <c r="AC1488" s="1" t="s">
        <v>384</v>
      </c>
      <c r="AD1488" s="3">
        <v>1</v>
      </c>
      <c r="AE1488" s="1" t="s">
        <v>106</v>
      </c>
      <c r="AF1488" s="1" t="s">
        <v>106</v>
      </c>
      <c r="AG1488" s="1" t="s">
        <v>106</v>
      </c>
      <c r="AH1488" s="1" t="s">
        <v>106</v>
      </c>
      <c r="AI1488" s="1" t="s">
        <v>154</v>
      </c>
      <c r="AJ1488" s="1" t="s">
        <v>158</v>
      </c>
      <c r="AK1488" s="1" t="s">
        <v>767</v>
      </c>
      <c r="AL1488" s="1"/>
      <c r="AM1488" s="1"/>
      <c r="AN1488">
        <v>1950</v>
      </c>
      <c r="AO1488">
        <v>840</v>
      </c>
      <c r="AP1488">
        <v>2</v>
      </c>
      <c r="AQ1488" s="1" t="s">
        <v>106</v>
      </c>
      <c r="AR1488" s="1" t="s">
        <v>118</v>
      </c>
      <c r="AT1488" s="1" t="s">
        <v>108</v>
      </c>
      <c r="AU1488" s="1" t="s">
        <v>159</v>
      </c>
      <c r="AV1488">
        <v>1915</v>
      </c>
      <c r="AW1488" s="1" t="s">
        <v>136</v>
      </c>
      <c r="AX1488">
        <v>3</v>
      </c>
      <c r="AY1488">
        <v>1</v>
      </c>
      <c r="AZ1488">
        <v>0</v>
      </c>
      <c r="BA1488">
        <v>6</v>
      </c>
      <c r="BB1488" s="1"/>
      <c r="BI1488" s="1"/>
      <c r="BM1488" s="1"/>
      <c r="BN1488" s="1"/>
      <c r="BU1488" s="1"/>
      <c r="BV1488">
        <v>0</v>
      </c>
      <c r="BW1488">
        <v>61400</v>
      </c>
      <c r="BX1488">
        <v>19950</v>
      </c>
      <c r="BY1488">
        <v>25950</v>
      </c>
      <c r="BZ1488">
        <v>0</v>
      </c>
      <c r="CA1488" s="1" t="s">
        <v>769</v>
      </c>
      <c r="CB1488" s="1" t="s">
        <v>108</v>
      </c>
      <c r="CD1488">
        <v>3625</v>
      </c>
      <c r="CE1488" s="1" t="s">
        <v>108</v>
      </c>
      <c r="CF1488" s="1" t="s">
        <v>106</v>
      </c>
      <c r="CG1488" s="1"/>
      <c r="CI1488" s="1" t="s">
        <v>11543</v>
      </c>
      <c r="CJ1488" s="1" t="s">
        <v>151</v>
      </c>
      <c r="CK1488">
        <v>2466898</v>
      </c>
      <c r="CL1488">
        <v>168452</v>
      </c>
      <c r="CM1488" s="1" t="s">
        <v>765</v>
      </c>
      <c r="CO1488" s="1"/>
      <c r="CP1488" s="1"/>
      <c r="CQ1488" s="1" t="s">
        <v>11544</v>
      </c>
      <c r="CR1488" s="1" t="s">
        <v>7109</v>
      </c>
      <c r="CS1488" s="1"/>
      <c r="CU1488" s="1" t="s">
        <v>771</v>
      </c>
      <c r="CV1488" s="1" t="s">
        <v>113</v>
      </c>
      <c r="CW1488" s="1" t="s">
        <v>765</v>
      </c>
      <c r="CX1488" s="1"/>
      <c r="CZ1488" s="2"/>
      <c r="DA1488" t="str">
        <f>_xlfn.IFNA(_xlfn.XLOOKUP(R1488, LandUseCodes!$A$1:$A$70,LandUseCodes!$B$1:$B$70), "Not Listed")</f>
        <v>R - Single Family/Cabin</v>
      </c>
      <c r="DB1488" t="str">
        <f>_xlfn.IFNA(_xlfn.XLOOKUP(AD1488, Type!$A$1:$A$3,Type!$B$1:$B$3), "Not Listed")</f>
        <v>Public</v>
      </c>
    </row>
    <row r="1489" spans="1:106" x14ac:dyDescent="0.25">
      <c r="A1489" s="1" t="s">
        <v>11545</v>
      </c>
      <c r="B1489">
        <v>2025</v>
      </c>
      <c r="C1489">
        <v>1</v>
      </c>
      <c r="D1489" s="1" t="s">
        <v>11546</v>
      </c>
      <c r="E1489" s="1" t="s">
        <v>11547</v>
      </c>
      <c r="F1489" s="1" t="s">
        <v>2159</v>
      </c>
      <c r="G1489">
        <v>0</v>
      </c>
      <c r="H1489" s="1"/>
      <c r="J1489">
        <v>46300</v>
      </c>
      <c r="K1489" s="1" t="s">
        <v>11548</v>
      </c>
      <c r="L1489" s="1" t="s">
        <v>11549</v>
      </c>
      <c r="M1489" s="1" t="s">
        <v>130</v>
      </c>
      <c r="N1489">
        <v>437</v>
      </c>
      <c r="O1489" s="1"/>
      <c r="P1489" s="1" t="s">
        <v>10818</v>
      </c>
      <c r="Q1489" s="1" t="s">
        <v>283</v>
      </c>
      <c r="R1489" s="1" t="s">
        <v>156</v>
      </c>
      <c r="S1489" s="1" t="s">
        <v>7109</v>
      </c>
      <c r="T1489" s="1" t="s">
        <v>764</v>
      </c>
      <c r="U1489" s="1"/>
      <c r="V1489" s="1" t="s">
        <v>765</v>
      </c>
      <c r="W1489" s="1"/>
      <c r="X1489" s="1"/>
      <c r="Z1489" s="1" t="s">
        <v>143</v>
      </c>
      <c r="AA1489" s="1" t="s">
        <v>157</v>
      </c>
      <c r="AB1489" s="1" t="s">
        <v>5699</v>
      </c>
      <c r="AC1489" s="1" t="s">
        <v>384</v>
      </c>
      <c r="AD1489" s="3">
        <v>1</v>
      </c>
      <c r="AE1489" s="1" t="s">
        <v>106</v>
      </c>
      <c r="AF1489" s="1" t="s">
        <v>106</v>
      </c>
      <c r="AG1489" s="1" t="s">
        <v>106</v>
      </c>
      <c r="AH1489" s="1" t="s">
        <v>106</v>
      </c>
      <c r="AI1489" s="1" t="s">
        <v>154</v>
      </c>
      <c r="AJ1489" s="1" t="s">
        <v>158</v>
      </c>
      <c r="AK1489" s="1" t="s">
        <v>767</v>
      </c>
      <c r="AL1489" s="1"/>
      <c r="AM1489" s="1"/>
      <c r="AN1489">
        <v>1950</v>
      </c>
      <c r="AO1489">
        <v>840</v>
      </c>
      <c r="AP1489">
        <v>2</v>
      </c>
      <c r="AQ1489" s="1" t="s">
        <v>106</v>
      </c>
      <c r="AR1489" s="1" t="s">
        <v>118</v>
      </c>
      <c r="AT1489" s="1" t="s">
        <v>108</v>
      </c>
      <c r="AU1489" s="1" t="s">
        <v>159</v>
      </c>
      <c r="AV1489">
        <v>1915</v>
      </c>
      <c r="AW1489" s="1" t="s">
        <v>136</v>
      </c>
      <c r="AX1489">
        <v>4</v>
      </c>
      <c r="AY1489">
        <v>1</v>
      </c>
      <c r="AZ1489">
        <v>1</v>
      </c>
      <c r="BA1489">
        <v>8</v>
      </c>
      <c r="BB1489" s="1"/>
      <c r="BI1489" s="1"/>
      <c r="BM1489" s="1"/>
      <c r="BN1489" s="1"/>
      <c r="BU1489" s="1"/>
      <c r="BV1489">
        <v>0</v>
      </c>
      <c r="BW1489">
        <v>63190</v>
      </c>
      <c r="BX1489">
        <v>19950</v>
      </c>
      <c r="BY1489">
        <v>26350</v>
      </c>
      <c r="BZ1489">
        <v>0</v>
      </c>
      <c r="CA1489" s="1" t="s">
        <v>769</v>
      </c>
      <c r="CB1489" s="1" t="s">
        <v>108</v>
      </c>
      <c r="CD1489">
        <v>3625</v>
      </c>
      <c r="CE1489" s="1" t="s">
        <v>108</v>
      </c>
      <c r="CF1489" s="1" t="s">
        <v>106</v>
      </c>
      <c r="CG1489" s="1"/>
      <c r="CI1489" s="1" t="s">
        <v>11550</v>
      </c>
      <c r="CJ1489" s="1" t="s">
        <v>151</v>
      </c>
      <c r="CK1489">
        <v>2466923</v>
      </c>
      <c r="CL1489">
        <v>168449</v>
      </c>
      <c r="CM1489" s="1" t="s">
        <v>765</v>
      </c>
      <c r="CO1489" s="1"/>
      <c r="CP1489" s="1"/>
      <c r="CQ1489" s="1" t="s">
        <v>11551</v>
      </c>
      <c r="CR1489" s="1" t="s">
        <v>7109</v>
      </c>
      <c r="CS1489" s="1"/>
      <c r="CU1489" s="1" t="s">
        <v>771</v>
      </c>
      <c r="CV1489" s="1" t="s">
        <v>113</v>
      </c>
      <c r="CW1489" s="1" t="s">
        <v>765</v>
      </c>
      <c r="CX1489" s="1"/>
      <c r="CZ1489" s="2"/>
      <c r="DA1489" t="str">
        <f>_xlfn.IFNA(_xlfn.XLOOKUP(R1489, LandUseCodes!$A$1:$A$70,LandUseCodes!$B$1:$B$70), "Not Listed")</f>
        <v>R - Single Family/Cabin</v>
      </c>
      <c r="DB1489" t="str">
        <f>_xlfn.IFNA(_xlfn.XLOOKUP(AD1489, Type!$A$1:$A$3,Type!$B$1:$B$3), "Not Listed")</f>
        <v>Public</v>
      </c>
    </row>
    <row r="1490" spans="1:106" x14ac:dyDescent="0.25">
      <c r="A1490" s="1" t="s">
        <v>11552</v>
      </c>
      <c r="B1490">
        <v>2025</v>
      </c>
      <c r="C1490">
        <v>1</v>
      </c>
      <c r="D1490" s="1" t="s">
        <v>11553</v>
      </c>
      <c r="E1490" s="1" t="s">
        <v>11554</v>
      </c>
      <c r="F1490" s="1" t="s">
        <v>11555</v>
      </c>
      <c r="G1490">
        <v>1</v>
      </c>
      <c r="H1490" s="1" t="s">
        <v>115</v>
      </c>
      <c r="J1490">
        <v>64260</v>
      </c>
      <c r="K1490" s="1" t="s">
        <v>11556</v>
      </c>
      <c r="L1490" s="1"/>
      <c r="M1490" s="1" t="s">
        <v>130</v>
      </c>
      <c r="N1490">
        <v>441</v>
      </c>
      <c r="O1490" s="1"/>
      <c r="P1490" s="1" t="s">
        <v>10818</v>
      </c>
      <c r="Q1490" s="1" t="s">
        <v>283</v>
      </c>
      <c r="R1490" s="1" t="s">
        <v>679</v>
      </c>
      <c r="S1490" s="1" t="s">
        <v>11557</v>
      </c>
      <c r="T1490" s="1" t="s">
        <v>471</v>
      </c>
      <c r="U1490" s="1"/>
      <c r="V1490" s="1" t="s">
        <v>472</v>
      </c>
      <c r="W1490" s="1" t="s">
        <v>11558</v>
      </c>
      <c r="X1490" s="1" t="s">
        <v>11559</v>
      </c>
      <c r="Y1490">
        <v>1</v>
      </c>
      <c r="Z1490" s="1" t="s">
        <v>143</v>
      </c>
      <c r="AA1490" s="1" t="s">
        <v>157</v>
      </c>
      <c r="AB1490" s="1" t="s">
        <v>1683</v>
      </c>
      <c r="AC1490" s="1" t="s">
        <v>384</v>
      </c>
      <c r="AD1490" s="3">
        <v>1</v>
      </c>
      <c r="AE1490" s="1" t="s">
        <v>106</v>
      </c>
      <c r="AF1490" s="1" t="s">
        <v>106</v>
      </c>
      <c r="AG1490" s="1" t="s">
        <v>106</v>
      </c>
      <c r="AH1490" s="1" t="s">
        <v>106</v>
      </c>
      <c r="AI1490" s="1"/>
      <c r="AJ1490" s="1" t="s">
        <v>108</v>
      </c>
      <c r="AK1490" s="1" t="s">
        <v>767</v>
      </c>
      <c r="AL1490" s="1"/>
      <c r="AM1490" s="1"/>
      <c r="AQ1490" s="1"/>
      <c r="AR1490" s="1"/>
      <c r="AT1490" s="1"/>
      <c r="AU1490" s="1"/>
      <c r="AW1490" s="1"/>
      <c r="BB1490" s="1"/>
      <c r="BI1490" s="1"/>
      <c r="BM1490" s="1"/>
      <c r="BN1490" s="1"/>
      <c r="BU1490" s="1"/>
      <c r="BV1490">
        <v>0</v>
      </c>
      <c r="BW1490">
        <v>19410</v>
      </c>
      <c r="BX1490">
        <v>19410</v>
      </c>
      <c r="BY1490">
        <v>44850</v>
      </c>
      <c r="BZ1490">
        <v>44850</v>
      </c>
      <c r="CA1490" s="1" t="s">
        <v>769</v>
      </c>
      <c r="CB1490" s="1"/>
      <c r="CD1490">
        <v>7250</v>
      </c>
      <c r="CE1490" s="1"/>
      <c r="CF1490" s="1" t="s">
        <v>106</v>
      </c>
      <c r="CG1490" s="1"/>
      <c r="CI1490" s="1" t="s">
        <v>11560</v>
      </c>
      <c r="CJ1490" s="1" t="s">
        <v>719</v>
      </c>
      <c r="CK1490">
        <v>2466958</v>
      </c>
      <c r="CL1490">
        <v>168436</v>
      </c>
      <c r="CM1490" s="1" t="s">
        <v>765</v>
      </c>
      <c r="CO1490" s="1"/>
      <c r="CP1490" s="1"/>
      <c r="CQ1490" s="1" t="s">
        <v>11561</v>
      </c>
      <c r="CR1490" s="1" t="s">
        <v>11557</v>
      </c>
      <c r="CS1490" s="1"/>
      <c r="CU1490" s="1" t="s">
        <v>473</v>
      </c>
      <c r="CV1490" s="1" t="s">
        <v>113</v>
      </c>
      <c r="CW1490" s="1" t="s">
        <v>472</v>
      </c>
      <c r="CX1490" s="1"/>
      <c r="CZ1490" s="2"/>
      <c r="DA1490" t="str">
        <f>_xlfn.IFNA(_xlfn.XLOOKUP(R1490, LandUseCodes!$A$1:$A$70,LandUseCodes!$B$1:$B$70), "Not Listed")</f>
        <v>R - Mobile Home</v>
      </c>
      <c r="DB1490" t="str">
        <f>_xlfn.IFNA(_xlfn.XLOOKUP(AD1490, Type!$A$1:$A$3,Type!$B$1:$B$3), "Not Listed")</f>
        <v>Public</v>
      </c>
    </row>
    <row r="1491" spans="1:106" x14ac:dyDescent="0.25">
      <c r="A1491" s="1" t="s">
        <v>11562</v>
      </c>
      <c r="B1491">
        <v>2025</v>
      </c>
      <c r="C1491">
        <v>1</v>
      </c>
      <c r="D1491" s="1" t="s">
        <v>11563</v>
      </c>
      <c r="E1491" s="1" t="s">
        <v>3282</v>
      </c>
      <c r="F1491" s="1" t="s">
        <v>11564</v>
      </c>
      <c r="G1491">
        <v>200000</v>
      </c>
      <c r="H1491" s="1"/>
      <c r="J1491">
        <v>60790</v>
      </c>
      <c r="K1491" s="1" t="s">
        <v>11565</v>
      </c>
      <c r="L1491" s="1" t="s">
        <v>11566</v>
      </c>
      <c r="M1491" s="1" t="s">
        <v>130</v>
      </c>
      <c r="N1491">
        <v>443</v>
      </c>
      <c r="O1491" s="1"/>
      <c r="P1491" s="1" t="s">
        <v>10818</v>
      </c>
      <c r="Q1491" s="1" t="s">
        <v>283</v>
      </c>
      <c r="R1491" s="1" t="s">
        <v>156</v>
      </c>
      <c r="S1491" s="1" t="s">
        <v>11567</v>
      </c>
      <c r="T1491" s="1" t="s">
        <v>764</v>
      </c>
      <c r="U1491" s="1"/>
      <c r="V1491" s="1" t="s">
        <v>765</v>
      </c>
      <c r="W1491" s="1" t="s">
        <v>11568</v>
      </c>
      <c r="X1491" s="1" t="s">
        <v>11569</v>
      </c>
      <c r="Y1491">
        <v>101000</v>
      </c>
      <c r="Z1491" s="1" t="s">
        <v>143</v>
      </c>
      <c r="AA1491" s="1" t="s">
        <v>157</v>
      </c>
      <c r="AB1491" s="1" t="s">
        <v>5699</v>
      </c>
      <c r="AC1491" s="1" t="s">
        <v>384</v>
      </c>
      <c r="AD1491" s="3">
        <v>1</v>
      </c>
      <c r="AE1491" s="1" t="s">
        <v>106</v>
      </c>
      <c r="AF1491" s="1" t="s">
        <v>106</v>
      </c>
      <c r="AG1491" s="1" t="s">
        <v>106</v>
      </c>
      <c r="AH1491" s="1" t="s">
        <v>106</v>
      </c>
      <c r="AI1491" s="1" t="s">
        <v>154</v>
      </c>
      <c r="AJ1491" s="1" t="s">
        <v>104</v>
      </c>
      <c r="AK1491" s="1" t="s">
        <v>767</v>
      </c>
      <c r="AL1491" s="1"/>
      <c r="AM1491" s="1"/>
      <c r="AN1491">
        <v>1965</v>
      </c>
      <c r="AO1491">
        <v>1372</v>
      </c>
      <c r="AP1491">
        <v>2</v>
      </c>
      <c r="AQ1491" s="1" t="s">
        <v>106</v>
      </c>
      <c r="AR1491" s="1" t="s">
        <v>118</v>
      </c>
      <c r="AT1491" s="1" t="s">
        <v>108</v>
      </c>
      <c r="AU1491" s="1" t="s">
        <v>159</v>
      </c>
      <c r="AV1491">
        <v>1915</v>
      </c>
      <c r="AW1491" s="1" t="s">
        <v>160</v>
      </c>
      <c r="AX1491">
        <v>3</v>
      </c>
      <c r="AY1491">
        <v>1</v>
      </c>
      <c r="AZ1491">
        <v>1</v>
      </c>
      <c r="BA1491">
        <v>7</v>
      </c>
      <c r="BB1491" s="1"/>
      <c r="BI1491" s="1"/>
      <c r="BM1491" s="1"/>
      <c r="BN1491" s="1"/>
      <c r="BU1491" s="1"/>
      <c r="BV1491">
        <v>0</v>
      </c>
      <c r="BX1491">
        <v>20650</v>
      </c>
      <c r="BY1491">
        <v>40140</v>
      </c>
      <c r="BZ1491">
        <v>0</v>
      </c>
      <c r="CA1491" s="1" t="s">
        <v>769</v>
      </c>
      <c r="CB1491" s="1" t="s">
        <v>108</v>
      </c>
      <c r="CD1491">
        <v>4230</v>
      </c>
      <c r="CE1491" s="1" t="s">
        <v>106</v>
      </c>
      <c r="CF1491" s="1" t="s">
        <v>106</v>
      </c>
      <c r="CG1491" s="1"/>
      <c r="CI1491" s="1" t="s">
        <v>11570</v>
      </c>
      <c r="CJ1491" s="1" t="s">
        <v>151</v>
      </c>
      <c r="CK1491">
        <v>2466999</v>
      </c>
      <c r="CL1491">
        <v>168436</v>
      </c>
      <c r="CM1491" s="1" t="s">
        <v>765</v>
      </c>
      <c r="CO1491" s="1"/>
      <c r="CP1491" s="1"/>
      <c r="CQ1491" s="1" t="s">
        <v>11567</v>
      </c>
      <c r="CR1491" s="1" t="s">
        <v>11567</v>
      </c>
      <c r="CS1491" s="1"/>
      <c r="CU1491" s="1" t="s">
        <v>771</v>
      </c>
      <c r="CV1491" s="1" t="s">
        <v>113</v>
      </c>
      <c r="CW1491" s="1" t="s">
        <v>765</v>
      </c>
      <c r="CX1491" s="1"/>
      <c r="CZ1491" s="2"/>
      <c r="DA1491" t="str">
        <f>_xlfn.IFNA(_xlfn.XLOOKUP(R1491, LandUseCodes!$A$1:$A$70,LandUseCodes!$B$1:$B$70), "Not Listed")</f>
        <v>R - Single Family/Cabin</v>
      </c>
      <c r="DB1491" t="str">
        <f>_xlfn.IFNA(_xlfn.XLOOKUP(AD1491, Type!$A$1:$A$3,Type!$B$1:$B$3), "Not Listed")</f>
        <v>Public</v>
      </c>
    </row>
    <row r="1492" spans="1:106" x14ac:dyDescent="0.25">
      <c r="A1492" s="1" t="s">
        <v>11571</v>
      </c>
      <c r="B1492">
        <v>2025</v>
      </c>
      <c r="C1492">
        <v>1</v>
      </c>
      <c r="D1492" s="1" t="s">
        <v>4981</v>
      </c>
      <c r="E1492" s="1" t="s">
        <v>5372</v>
      </c>
      <c r="F1492" s="1" t="s">
        <v>4982</v>
      </c>
      <c r="G1492">
        <v>1</v>
      </c>
      <c r="H1492" s="1" t="s">
        <v>115</v>
      </c>
      <c r="J1492">
        <v>81090</v>
      </c>
      <c r="K1492" s="1" t="s">
        <v>11572</v>
      </c>
      <c r="L1492" s="1" t="s">
        <v>11573</v>
      </c>
      <c r="M1492" s="1" t="s">
        <v>130</v>
      </c>
      <c r="N1492">
        <v>447</v>
      </c>
      <c r="O1492" s="1"/>
      <c r="P1492" s="1" t="s">
        <v>10818</v>
      </c>
      <c r="Q1492" s="1" t="s">
        <v>283</v>
      </c>
      <c r="R1492" s="1" t="s">
        <v>156</v>
      </c>
      <c r="S1492" s="1" t="s">
        <v>11574</v>
      </c>
      <c r="T1492" s="1" t="s">
        <v>764</v>
      </c>
      <c r="U1492" s="1"/>
      <c r="V1492" s="1" t="s">
        <v>765</v>
      </c>
      <c r="W1492" s="1" t="s">
        <v>11572</v>
      </c>
      <c r="X1492" s="1" t="s">
        <v>11575</v>
      </c>
      <c r="Y1492">
        <v>223000</v>
      </c>
      <c r="Z1492" s="1" t="s">
        <v>143</v>
      </c>
      <c r="AA1492" s="1" t="s">
        <v>157</v>
      </c>
      <c r="AB1492" s="1" t="s">
        <v>5699</v>
      </c>
      <c r="AC1492" s="1" t="s">
        <v>384</v>
      </c>
      <c r="AD1492" s="3">
        <v>1</v>
      </c>
      <c r="AE1492" s="1" t="s">
        <v>106</v>
      </c>
      <c r="AF1492" s="1" t="s">
        <v>106</v>
      </c>
      <c r="AG1492" s="1" t="s">
        <v>106</v>
      </c>
      <c r="AH1492" s="1" t="s">
        <v>106</v>
      </c>
      <c r="AI1492" s="1" t="s">
        <v>154</v>
      </c>
      <c r="AJ1492" s="1" t="s">
        <v>108</v>
      </c>
      <c r="AK1492" s="1" t="s">
        <v>767</v>
      </c>
      <c r="AL1492" s="1"/>
      <c r="AM1492" s="1" t="s">
        <v>143</v>
      </c>
      <c r="AN1492">
        <v>2017</v>
      </c>
      <c r="AO1492">
        <v>1254</v>
      </c>
      <c r="AP1492">
        <v>2</v>
      </c>
      <c r="AQ1492" s="1" t="s">
        <v>106</v>
      </c>
      <c r="AR1492" s="1" t="s">
        <v>118</v>
      </c>
      <c r="AT1492" s="1" t="s">
        <v>108</v>
      </c>
      <c r="AU1492" s="1" t="s">
        <v>120</v>
      </c>
      <c r="AV1492">
        <v>1915</v>
      </c>
      <c r="AW1492" s="1" t="s">
        <v>160</v>
      </c>
      <c r="AX1492">
        <v>3</v>
      </c>
      <c r="AY1492">
        <v>2</v>
      </c>
      <c r="AZ1492">
        <v>0</v>
      </c>
      <c r="BA1492">
        <v>6</v>
      </c>
      <c r="BB1492" s="1"/>
      <c r="BI1492" s="1"/>
      <c r="BM1492" s="1"/>
      <c r="BN1492" s="1"/>
      <c r="BU1492" s="1"/>
      <c r="BV1492">
        <v>0</v>
      </c>
      <c r="BW1492">
        <v>64980</v>
      </c>
      <c r="BX1492">
        <v>19860</v>
      </c>
      <c r="BY1492">
        <v>61230</v>
      </c>
      <c r="BZ1492">
        <v>0</v>
      </c>
      <c r="CA1492" s="1" t="s">
        <v>769</v>
      </c>
      <c r="CB1492" s="1" t="s">
        <v>108</v>
      </c>
      <c r="CD1492">
        <v>3550</v>
      </c>
      <c r="CE1492" s="1" t="s">
        <v>118</v>
      </c>
      <c r="CF1492" s="1" t="s">
        <v>106</v>
      </c>
      <c r="CG1492" s="1"/>
      <c r="CI1492" s="1" t="s">
        <v>11576</v>
      </c>
      <c r="CJ1492" s="1" t="s">
        <v>151</v>
      </c>
      <c r="CK1492">
        <v>2467024</v>
      </c>
      <c r="CL1492">
        <v>168425</v>
      </c>
      <c r="CM1492" s="1" t="s">
        <v>765</v>
      </c>
      <c r="CO1492" s="1"/>
      <c r="CP1492" s="1"/>
      <c r="CQ1492" s="1" t="s">
        <v>11574</v>
      </c>
      <c r="CR1492" s="1" t="s">
        <v>11574</v>
      </c>
      <c r="CS1492" s="1"/>
      <c r="CU1492" s="1" t="s">
        <v>771</v>
      </c>
      <c r="CV1492" s="1" t="s">
        <v>113</v>
      </c>
      <c r="CW1492" s="1" t="s">
        <v>765</v>
      </c>
      <c r="CX1492" s="1"/>
      <c r="CZ1492" s="2"/>
      <c r="DA1492" t="str">
        <f>_xlfn.IFNA(_xlfn.XLOOKUP(R1492, LandUseCodes!$A$1:$A$70,LandUseCodes!$B$1:$B$70), "Not Listed")</f>
        <v>R - Single Family/Cabin</v>
      </c>
      <c r="DB1492" t="str">
        <f>_xlfn.IFNA(_xlfn.XLOOKUP(AD1492, Type!$A$1:$A$3,Type!$B$1:$B$3), "Not Listed")</f>
        <v>Public</v>
      </c>
    </row>
    <row r="1493" spans="1:106" x14ac:dyDescent="0.25">
      <c r="A1493" s="1" t="s">
        <v>11577</v>
      </c>
      <c r="B1493">
        <v>2025</v>
      </c>
      <c r="C1493">
        <v>1</v>
      </c>
      <c r="D1493" s="1" t="s">
        <v>620</v>
      </c>
      <c r="E1493" s="1" t="s">
        <v>11578</v>
      </c>
      <c r="F1493" s="1" t="s">
        <v>621</v>
      </c>
      <c r="G1493">
        <v>179000</v>
      </c>
      <c r="H1493" s="1"/>
      <c r="J1493">
        <v>74750</v>
      </c>
      <c r="K1493" s="1" t="s">
        <v>11579</v>
      </c>
      <c r="L1493" s="1"/>
      <c r="M1493" s="1" t="s">
        <v>130</v>
      </c>
      <c r="N1493">
        <v>451</v>
      </c>
      <c r="O1493" s="1"/>
      <c r="P1493" s="1" t="s">
        <v>10818</v>
      </c>
      <c r="Q1493" s="1" t="s">
        <v>283</v>
      </c>
      <c r="R1493" s="1" t="s">
        <v>156</v>
      </c>
      <c r="S1493" s="1" t="s">
        <v>11580</v>
      </c>
      <c r="T1493" s="1" t="s">
        <v>764</v>
      </c>
      <c r="U1493" s="1"/>
      <c r="V1493" s="1" t="s">
        <v>765</v>
      </c>
      <c r="W1493" s="1" t="s">
        <v>11581</v>
      </c>
      <c r="X1493" s="1" t="s">
        <v>11582</v>
      </c>
      <c r="Y1493">
        <v>126500</v>
      </c>
      <c r="Z1493" s="1" t="s">
        <v>143</v>
      </c>
      <c r="AA1493" s="1" t="s">
        <v>157</v>
      </c>
      <c r="AB1493" s="1" t="s">
        <v>5699</v>
      </c>
      <c r="AC1493" s="1" t="s">
        <v>384</v>
      </c>
      <c r="AD1493" s="3">
        <v>1</v>
      </c>
      <c r="AE1493" s="1" t="s">
        <v>106</v>
      </c>
      <c r="AF1493" s="1" t="s">
        <v>106</v>
      </c>
      <c r="AG1493" s="1" t="s">
        <v>106</v>
      </c>
      <c r="AH1493" s="1" t="s">
        <v>106</v>
      </c>
      <c r="AI1493" s="1" t="s">
        <v>154</v>
      </c>
      <c r="AJ1493" s="1" t="s">
        <v>104</v>
      </c>
      <c r="AK1493" s="1" t="s">
        <v>767</v>
      </c>
      <c r="AL1493" s="1"/>
      <c r="AM1493" s="1" t="s">
        <v>143</v>
      </c>
      <c r="AN1493">
        <v>1957</v>
      </c>
      <c r="AO1493">
        <v>1103</v>
      </c>
      <c r="AP1493">
        <v>2</v>
      </c>
      <c r="AQ1493" s="1" t="s">
        <v>108</v>
      </c>
      <c r="AR1493" s="1" t="s">
        <v>118</v>
      </c>
      <c r="AT1493" s="1" t="s">
        <v>108</v>
      </c>
      <c r="AU1493" s="1" t="s">
        <v>120</v>
      </c>
      <c r="AV1493">
        <v>1915</v>
      </c>
      <c r="AW1493" s="1" t="s">
        <v>136</v>
      </c>
      <c r="AX1493">
        <v>3</v>
      </c>
      <c r="AY1493">
        <v>1</v>
      </c>
      <c r="AZ1493">
        <v>0</v>
      </c>
      <c r="BA1493">
        <v>7</v>
      </c>
      <c r="BB1493" s="1"/>
      <c r="BI1493" s="1"/>
      <c r="BM1493" s="1"/>
      <c r="BN1493" s="1"/>
      <c r="BU1493" s="1"/>
      <c r="BV1493">
        <v>0</v>
      </c>
      <c r="BW1493">
        <v>72810</v>
      </c>
      <c r="BX1493">
        <v>20400</v>
      </c>
      <c r="BY1493">
        <v>54350</v>
      </c>
      <c r="BZ1493">
        <v>2710</v>
      </c>
      <c r="CA1493" s="1" t="s">
        <v>769</v>
      </c>
      <c r="CB1493" s="1" t="s">
        <v>108</v>
      </c>
      <c r="CD1493">
        <v>4010</v>
      </c>
      <c r="CE1493" s="1" t="s">
        <v>107</v>
      </c>
      <c r="CF1493" s="1" t="s">
        <v>106</v>
      </c>
      <c r="CG1493" s="1"/>
      <c r="CI1493" s="1" t="s">
        <v>11583</v>
      </c>
      <c r="CJ1493" s="1" t="s">
        <v>151</v>
      </c>
      <c r="CK1493">
        <v>2467076</v>
      </c>
      <c r="CL1493">
        <v>168424</v>
      </c>
      <c r="CM1493" s="1" t="s">
        <v>765</v>
      </c>
      <c r="CO1493" s="1"/>
      <c r="CP1493" s="1"/>
      <c r="CQ1493" s="1" t="s">
        <v>11580</v>
      </c>
      <c r="CR1493" s="1" t="s">
        <v>11580</v>
      </c>
      <c r="CS1493" s="1"/>
      <c r="CU1493" s="1" t="s">
        <v>771</v>
      </c>
      <c r="CV1493" s="1" t="s">
        <v>113</v>
      </c>
      <c r="CW1493" s="1" t="s">
        <v>765</v>
      </c>
      <c r="CX1493" s="1"/>
      <c r="CZ1493" s="2"/>
      <c r="DA1493" t="str">
        <f>_xlfn.IFNA(_xlfn.XLOOKUP(R1493, LandUseCodes!$A$1:$A$70,LandUseCodes!$B$1:$B$70), "Not Listed")</f>
        <v>R - Single Family/Cabin</v>
      </c>
      <c r="DB1493" t="str">
        <f>_xlfn.IFNA(_xlfn.XLOOKUP(AD1493, Type!$A$1:$A$3,Type!$B$1:$B$3), "Not Listed")</f>
        <v>Public</v>
      </c>
    </row>
    <row r="1494" spans="1:106" x14ac:dyDescent="0.25">
      <c r="A1494" s="1" t="s">
        <v>11584</v>
      </c>
      <c r="B1494">
        <v>2025</v>
      </c>
      <c r="C1494">
        <v>1</v>
      </c>
      <c r="D1494" s="1" t="s">
        <v>11585</v>
      </c>
      <c r="E1494" s="1" t="s">
        <v>9081</v>
      </c>
      <c r="F1494" s="1" t="s">
        <v>11586</v>
      </c>
      <c r="G1494">
        <v>210000</v>
      </c>
      <c r="H1494" s="1"/>
      <c r="J1494">
        <v>69230</v>
      </c>
      <c r="K1494" s="1" t="s">
        <v>11587</v>
      </c>
      <c r="L1494" s="1" t="s">
        <v>11588</v>
      </c>
      <c r="M1494" s="1" t="s">
        <v>130</v>
      </c>
      <c r="N1494">
        <v>449</v>
      </c>
      <c r="O1494" s="1"/>
      <c r="P1494" s="1" t="s">
        <v>10818</v>
      </c>
      <c r="Q1494" s="1" t="s">
        <v>283</v>
      </c>
      <c r="R1494" s="1" t="s">
        <v>156</v>
      </c>
      <c r="S1494" s="1" t="s">
        <v>11589</v>
      </c>
      <c r="T1494" s="1" t="s">
        <v>764</v>
      </c>
      <c r="U1494" s="1"/>
      <c r="V1494" s="1" t="s">
        <v>765</v>
      </c>
      <c r="W1494" s="1" t="s">
        <v>11590</v>
      </c>
      <c r="X1494" s="1" t="s">
        <v>11591</v>
      </c>
      <c r="Y1494">
        <v>139900</v>
      </c>
      <c r="Z1494" s="1" t="s">
        <v>143</v>
      </c>
      <c r="AA1494" s="1" t="s">
        <v>157</v>
      </c>
      <c r="AB1494" s="1" t="s">
        <v>5699</v>
      </c>
      <c r="AC1494" s="1" t="s">
        <v>384</v>
      </c>
      <c r="AD1494" s="3">
        <v>1</v>
      </c>
      <c r="AE1494" s="1" t="s">
        <v>106</v>
      </c>
      <c r="AF1494" s="1" t="s">
        <v>106</v>
      </c>
      <c r="AG1494" s="1" t="s">
        <v>106</v>
      </c>
      <c r="AH1494" s="1" t="s">
        <v>106</v>
      </c>
      <c r="AI1494" s="1" t="s">
        <v>154</v>
      </c>
      <c r="AJ1494" s="1" t="s">
        <v>104</v>
      </c>
      <c r="AK1494" s="1" t="s">
        <v>767</v>
      </c>
      <c r="AL1494" s="1"/>
      <c r="AM1494" s="1" t="s">
        <v>112</v>
      </c>
      <c r="AN1494">
        <v>1950</v>
      </c>
      <c r="AO1494">
        <v>1119</v>
      </c>
      <c r="AP1494">
        <v>2</v>
      </c>
      <c r="AQ1494" s="1" t="s">
        <v>108</v>
      </c>
      <c r="AR1494" s="1" t="s">
        <v>118</v>
      </c>
      <c r="AT1494" s="1" t="s">
        <v>108</v>
      </c>
      <c r="AU1494" s="1" t="s">
        <v>159</v>
      </c>
      <c r="AV1494">
        <v>1915</v>
      </c>
      <c r="AW1494" s="1" t="s">
        <v>136</v>
      </c>
      <c r="AX1494">
        <v>3</v>
      </c>
      <c r="AY1494">
        <v>1</v>
      </c>
      <c r="AZ1494">
        <v>0</v>
      </c>
      <c r="BA1494">
        <v>7</v>
      </c>
      <c r="BB1494" s="1"/>
      <c r="BI1494" s="1"/>
      <c r="BM1494" s="1"/>
      <c r="BN1494" s="1"/>
      <c r="BU1494" s="1"/>
      <c r="BV1494">
        <v>0</v>
      </c>
      <c r="BX1494">
        <v>19950</v>
      </c>
      <c r="BY1494">
        <v>49280</v>
      </c>
      <c r="BZ1494">
        <v>0</v>
      </c>
      <c r="CA1494" s="1" t="s">
        <v>769</v>
      </c>
      <c r="CB1494" s="1" t="s">
        <v>108</v>
      </c>
      <c r="CD1494">
        <v>3625</v>
      </c>
      <c r="CE1494" s="1" t="s">
        <v>107</v>
      </c>
      <c r="CF1494" s="1" t="s">
        <v>106</v>
      </c>
      <c r="CG1494" s="1"/>
      <c r="CI1494" s="1" t="s">
        <v>11592</v>
      </c>
      <c r="CJ1494" s="1" t="s">
        <v>151</v>
      </c>
      <c r="CK1494">
        <v>2467051</v>
      </c>
      <c r="CL1494">
        <v>168429</v>
      </c>
      <c r="CM1494" s="1" t="s">
        <v>765</v>
      </c>
      <c r="CO1494" s="1"/>
      <c r="CP1494" s="1"/>
      <c r="CQ1494" s="1" t="s">
        <v>11589</v>
      </c>
      <c r="CR1494" s="1" t="s">
        <v>11589</v>
      </c>
      <c r="CS1494" s="1"/>
      <c r="CU1494" s="1" t="s">
        <v>771</v>
      </c>
      <c r="CV1494" s="1" t="s">
        <v>113</v>
      </c>
      <c r="CW1494" s="1" t="s">
        <v>765</v>
      </c>
      <c r="CX1494" s="1"/>
      <c r="CZ1494" s="2"/>
      <c r="DA1494" t="str">
        <f>_xlfn.IFNA(_xlfn.XLOOKUP(R1494, LandUseCodes!$A$1:$A$70,LandUseCodes!$B$1:$B$70), "Not Listed")</f>
        <v>R - Single Family/Cabin</v>
      </c>
      <c r="DB1494" t="str">
        <f>_xlfn.IFNA(_xlfn.XLOOKUP(AD1494, Type!$A$1:$A$3,Type!$B$1:$B$3), "Not Listed")</f>
        <v>Public</v>
      </c>
    </row>
    <row r="1495" spans="1:106" x14ac:dyDescent="0.25">
      <c r="A1495" s="1" t="s">
        <v>11593</v>
      </c>
      <c r="B1495">
        <v>2025</v>
      </c>
      <c r="C1495">
        <v>1</v>
      </c>
      <c r="D1495" s="1" t="s">
        <v>11594</v>
      </c>
      <c r="E1495" s="1" t="s">
        <v>11595</v>
      </c>
      <c r="F1495" s="1" t="s">
        <v>11596</v>
      </c>
      <c r="G1495">
        <v>212500</v>
      </c>
      <c r="H1495" s="1" t="s">
        <v>139</v>
      </c>
      <c r="J1495">
        <v>187330</v>
      </c>
      <c r="K1495" s="1" t="s">
        <v>11597</v>
      </c>
      <c r="L1495" s="1"/>
      <c r="M1495" s="1" t="s">
        <v>130</v>
      </c>
      <c r="N1495">
        <v>456</v>
      </c>
      <c r="O1495" s="1"/>
      <c r="P1495" s="1" t="s">
        <v>6548</v>
      </c>
      <c r="Q1495" s="1" t="s">
        <v>283</v>
      </c>
      <c r="R1495" s="1" t="s">
        <v>278</v>
      </c>
      <c r="S1495" s="1" t="s">
        <v>11598</v>
      </c>
      <c r="T1495" s="1" t="s">
        <v>6372</v>
      </c>
      <c r="U1495" s="1"/>
      <c r="V1495" s="1" t="s">
        <v>6373</v>
      </c>
      <c r="W1495" s="1" t="s">
        <v>11599</v>
      </c>
      <c r="X1495" s="1" t="s">
        <v>11600</v>
      </c>
      <c r="Y1495">
        <v>80000</v>
      </c>
      <c r="Z1495" s="1" t="s">
        <v>143</v>
      </c>
      <c r="AA1495" s="1" t="s">
        <v>116</v>
      </c>
      <c r="AB1495" s="1" t="s">
        <v>1683</v>
      </c>
      <c r="AC1495" s="1" t="s">
        <v>384</v>
      </c>
      <c r="AD1495" s="3">
        <v>1</v>
      </c>
      <c r="AE1495" s="1" t="s">
        <v>106</v>
      </c>
      <c r="AF1495" s="1" t="s">
        <v>106</v>
      </c>
      <c r="AG1495" s="1" t="s">
        <v>106</v>
      </c>
      <c r="AH1495" s="1" t="s">
        <v>106</v>
      </c>
      <c r="AI1495" s="1" t="s">
        <v>154</v>
      </c>
      <c r="AJ1495" s="1" t="s">
        <v>104</v>
      </c>
      <c r="AK1495" s="1" t="s">
        <v>767</v>
      </c>
      <c r="AL1495" s="1" t="s">
        <v>107</v>
      </c>
      <c r="AM1495" s="1"/>
      <c r="AQ1495" s="1"/>
      <c r="AR1495" s="1"/>
      <c r="AT1495" s="1"/>
      <c r="AU1495" s="1"/>
      <c r="AW1495" s="1"/>
      <c r="BB1495" s="1"/>
      <c r="BI1495" s="1" t="s">
        <v>208</v>
      </c>
      <c r="BK1495">
        <v>2698</v>
      </c>
      <c r="BM1495" s="1" t="s">
        <v>108</v>
      </c>
      <c r="BN1495" s="1" t="s">
        <v>135</v>
      </c>
      <c r="BO1495">
        <v>1877</v>
      </c>
      <c r="BP1495">
        <v>2698</v>
      </c>
      <c r="BR1495">
        <v>2</v>
      </c>
      <c r="BU1495" s="1"/>
      <c r="BV1495">
        <v>0</v>
      </c>
      <c r="BW1495">
        <v>187330</v>
      </c>
      <c r="BX1495">
        <v>50850</v>
      </c>
      <c r="BY1495">
        <v>136480</v>
      </c>
      <c r="BZ1495">
        <v>9430</v>
      </c>
      <c r="CA1495" s="1" t="s">
        <v>769</v>
      </c>
      <c r="CB1495" s="1"/>
      <c r="CD1495">
        <v>37800</v>
      </c>
      <c r="CE1495" s="1"/>
      <c r="CF1495" s="1" t="s">
        <v>106</v>
      </c>
      <c r="CG1495" s="1"/>
      <c r="CI1495" s="1" t="s">
        <v>11601</v>
      </c>
      <c r="CJ1495" s="1" t="s">
        <v>279</v>
      </c>
      <c r="CK1495">
        <v>2467213</v>
      </c>
      <c r="CL1495">
        <v>168502</v>
      </c>
      <c r="CM1495" s="1" t="s">
        <v>765</v>
      </c>
      <c r="CN1495">
        <v>1</v>
      </c>
      <c r="CO1495" s="1"/>
      <c r="CP1495" s="1"/>
      <c r="CQ1495" s="1" t="s">
        <v>11602</v>
      </c>
      <c r="CR1495" s="1" t="s">
        <v>11598</v>
      </c>
      <c r="CS1495" s="1"/>
      <c r="CU1495" s="1" t="s">
        <v>6377</v>
      </c>
      <c r="CV1495" s="1" t="s">
        <v>113</v>
      </c>
      <c r="CW1495" s="1" t="s">
        <v>6373</v>
      </c>
      <c r="CX1495" s="1"/>
      <c r="CZ1495" s="2"/>
      <c r="DA1495" t="str">
        <f>_xlfn.IFNA(_xlfn.XLOOKUP(R1495, LandUseCodes!$A$1:$A$70,LandUseCodes!$B$1:$B$70), "Not Listed")</f>
        <v>E - Churches</v>
      </c>
      <c r="DB1495" t="str">
        <f>_xlfn.IFNA(_xlfn.XLOOKUP(AD1495, Type!$A$1:$A$3,Type!$B$1:$B$3), "Not Listed")</f>
        <v>Public</v>
      </c>
    </row>
    <row r="1496" spans="1:106" x14ac:dyDescent="0.25">
      <c r="A1496" s="1" t="s">
        <v>11603</v>
      </c>
      <c r="B1496">
        <v>2025</v>
      </c>
      <c r="C1496">
        <v>1</v>
      </c>
      <c r="D1496" s="1" t="s">
        <v>11604</v>
      </c>
      <c r="E1496" s="1" t="s">
        <v>9477</v>
      </c>
      <c r="F1496" s="1" t="s">
        <v>1913</v>
      </c>
      <c r="G1496">
        <v>0</v>
      </c>
      <c r="H1496" s="1"/>
      <c r="J1496">
        <v>82190</v>
      </c>
      <c r="K1496" s="1" t="s">
        <v>5926</v>
      </c>
      <c r="L1496" s="1" t="s">
        <v>9120</v>
      </c>
      <c r="M1496" s="1" t="s">
        <v>130</v>
      </c>
      <c r="N1496">
        <v>463</v>
      </c>
      <c r="O1496" s="1"/>
      <c r="P1496" s="1" t="s">
        <v>10818</v>
      </c>
      <c r="Q1496" s="1" t="s">
        <v>283</v>
      </c>
      <c r="R1496" s="1" t="s">
        <v>273</v>
      </c>
      <c r="S1496" s="1" t="s">
        <v>7109</v>
      </c>
      <c r="T1496" s="1" t="s">
        <v>764</v>
      </c>
      <c r="U1496" s="1"/>
      <c r="V1496" s="1" t="s">
        <v>765</v>
      </c>
      <c r="W1496" s="1"/>
      <c r="X1496" s="1"/>
      <c r="Z1496" s="1" t="s">
        <v>143</v>
      </c>
      <c r="AA1496" s="1" t="s">
        <v>157</v>
      </c>
      <c r="AB1496" s="1" t="s">
        <v>5699</v>
      </c>
      <c r="AC1496" s="1" t="s">
        <v>384</v>
      </c>
      <c r="AD1496" s="3">
        <v>1</v>
      </c>
      <c r="AE1496" s="1" t="s">
        <v>106</v>
      </c>
      <c r="AF1496" s="1" t="s">
        <v>106</v>
      </c>
      <c r="AG1496" s="1" t="s">
        <v>106</v>
      </c>
      <c r="AH1496" s="1" t="s">
        <v>106</v>
      </c>
      <c r="AI1496" s="1" t="s">
        <v>154</v>
      </c>
      <c r="AJ1496" s="1" t="s">
        <v>108</v>
      </c>
      <c r="AK1496" s="1" t="s">
        <v>767</v>
      </c>
      <c r="AL1496" s="1"/>
      <c r="AM1496" s="1" t="s">
        <v>143</v>
      </c>
      <c r="AN1496">
        <v>1965</v>
      </c>
      <c r="AO1496">
        <v>2274</v>
      </c>
      <c r="AP1496">
        <v>2</v>
      </c>
      <c r="AQ1496" s="1" t="s">
        <v>106</v>
      </c>
      <c r="AR1496" s="1" t="s">
        <v>118</v>
      </c>
      <c r="AT1496" s="1" t="s">
        <v>108</v>
      </c>
      <c r="AU1496" s="1" t="s">
        <v>159</v>
      </c>
      <c r="AV1496">
        <v>1915</v>
      </c>
      <c r="AW1496" s="1" t="s">
        <v>160</v>
      </c>
      <c r="AX1496">
        <v>6</v>
      </c>
      <c r="AY1496">
        <v>2</v>
      </c>
      <c r="AZ1496">
        <v>1</v>
      </c>
      <c r="BA1496">
        <v>12</v>
      </c>
      <c r="BB1496" s="1"/>
      <c r="BH1496">
        <v>484</v>
      </c>
      <c r="BI1496" s="1"/>
      <c r="BM1496" s="1"/>
      <c r="BN1496" s="1"/>
      <c r="BU1496" s="1"/>
      <c r="BV1496">
        <v>0</v>
      </c>
      <c r="BW1496">
        <v>95290</v>
      </c>
      <c r="BX1496">
        <v>23090</v>
      </c>
      <c r="BY1496">
        <v>59100</v>
      </c>
      <c r="BZ1496">
        <v>4560</v>
      </c>
      <c r="CA1496" s="1" t="s">
        <v>769</v>
      </c>
      <c r="CB1496" s="1" t="s">
        <v>108</v>
      </c>
      <c r="CD1496">
        <v>6311</v>
      </c>
      <c r="CE1496" s="1" t="s">
        <v>107</v>
      </c>
      <c r="CF1496" s="1" t="s">
        <v>106</v>
      </c>
      <c r="CG1496" s="1"/>
      <c r="CI1496" s="1" t="s">
        <v>11605</v>
      </c>
      <c r="CJ1496" s="1" t="s">
        <v>11606</v>
      </c>
      <c r="CK1496">
        <v>2467195</v>
      </c>
      <c r="CL1496">
        <v>168392</v>
      </c>
      <c r="CM1496" s="1" t="s">
        <v>765</v>
      </c>
      <c r="CO1496" s="1"/>
      <c r="CP1496" s="1"/>
      <c r="CQ1496" s="1" t="s">
        <v>11607</v>
      </c>
      <c r="CR1496" s="1" t="s">
        <v>7109</v>
      </c>
      <c r="CS1496" s="1"/>
      <c r="CU1496" s="1" t="s">
        <v>771</v>
      </c>
      <c r="CV1496" s="1" t="s">
        <v>113</v>
      </c>
      <c r="CW1496" s="1" t="s">
        <v>765</v>
      </c>
      <c r="CX1496" s="1"/>
      <c r="CZ1496" s="2"/>
      <c r="DA1496" t="str">
        <f>_xlfn.IFNA(_xlfn.XLOOKUP(R1496, LandUseCodes!$A$1:$A$70,LandUseCodes!$B$1:$B$70), "Not Listed")</f>
        <v>R - Two Family</v>
      </c>
      <c r="DB1496" t="str">
        <f>_xlfn.IFNA(_xlfn.XLOOKUP(AD1496, Type!$A$1:$A$3,Type!$B$1:$B$3), "Not Listed")</f>
        <v>Public</v>
      </c>
    </row>
    <row r="1497" spans="1:106" x14ac:dyDescent="0.25">
      <c r="A1497" s="1" t="s">
        <v>11608</v>
      </c>
      <c r="B1497">
        <v>2025</v>
      </c>
      <c r="C1497">
        <v>1</v>
      </c>
      <c r="D1497" s="1" t="s">
        <v>11609</v>
      </c>
      <c r="E1497" s="1" t="s">
        <v>298</v>
      </c>
      <c r="F1497" s="1" t="s">
        <v>11610</v>
      </c>
      <c r="G1497">
        <v>190000</v>
      </c>
      <c r="H1497" s="1"/>
      <c r="J1497">
        <v>58150</v>
      </c>
      <c r="K1497" s="1" t="s">
        <v>11611</v>
      </c>
      <c r="L1497" s="1" t="s">
        <v>11612</v>
      </c>
      <c r="M1497" s="1" t="s">
        <v>130</v>
      </c>
      <c r="N1497">
        <v>471</v>
      </c>
      <c r="O1497" s="1"/>
      <c r="P1497" s="1" t="s">
        <v>10818</v>
      </c>
      <c r="Q1497" s="1" t="s">
        <v>283</v>
      </c>
      <c r="R1497" s="1" t="s">
        <v>156</v>
      </c>
      <c r="S1497" s="1" t="s">
        <v>11613</v>
      </c>
      <c r="T1497" s="1" t="s">
        <v>764</v>
      </c>
      <c r="U1497" s="1"/>
      <c r="V1497" s="1" t="s">
        <v>765</v>
      </c>
      <c r="W1497" s="1" t="s">
        <v>11614</v>
      </c>
      <c r="X1497" s="1" t="s">
        <v>11615</v>
      </c>
      <c r="Y1497">
        <v>98500</v>
      </c>
      <c r="Z1497" s="1" t="s">
        <v>143</v>
      </c>
      <c r="AA1497" s="1" t="s">
        <v>157</v>
      </c>
      <c r="AB1497" s="1" t="s">
        <v>5699</v>
      </c>
      <c r="AC1497" s="1" t="s">
        <v>384</v>
      </c>
      <c r="AD1497" s="3">
        <v>1</v>
      </c>
      <c r="AE1497" s="1" t="s">
        <v>106</v>
      </c>
      <c r="AF1497" s="1" t="s">
        <v>106</v>
      </c>
      <c r="AG1497" s="1" t="s">
        <v>106</v>
      </c>
      <c r="AH1497" s="1" t="s">
        <v>106</v>
      </c>
      <c r="AI1497" s="1" t="s">
        <v>154</v>
      </c>
      <c r="AJ1497" s="1" t="s">
        <v>104</v>
      </c>
      <c r="AK1497" s="1" t="s">
        <v>767</v>
      </c>
      <c r="AL1497" s="1"/>
      <c r="AM1497" s="1" t="s">
        <v>112</v>
      </c>
      <c r="AN1497">
        <v>1950</v>
      </c>
      <c r="AO1497">
        <v>912</v>
      </c>
      <c r="AP1497">
        <v>2</v>
      </c>
      <c r="AQ1497" s="1" t="s">
        <v>106</v>
      </c>
      <c r="AR1497" s="1" t="s">
        <v>118</v>
      </c>
      <c r="AT1497" s="1" t="s">
        <v>108</v>
      </c>
      <c r="AU1497" s="1" t="s">
        <v>159</v>
      </c>
      <c r="AV1497">
        <v>1915</v>
      </c>
      <c r="AW1497" s="1" t="s">
        <v>160</v>
      </c>
      <c r="AX1497">
        <v>3</v>
      </c>
      <c r="AY1497">
        <v>1</v>
      </c>
      <c r="AZ1497">
        <v>0</v>
      </c>
      <c r="BA1497">
        <v>6</v>
      </c>
      <c r="BB1497" s="1"/>
      <c r="BI1497" s="1"/>
      <c r="BM1497" s="1"/>
      <c r="BN1497" s="1"/>
      <c r="BU1497" s="1"/>
      <c r="BV1497">
        <v>0</v>
      </c>
      <c r="BW1497">
        <v>80920</v>
      </c>
      <c r="BX1497">
        <v>19590</v>
      </c>
      <c r="BY1497">
        <v>38560</v>
      </c>
      <c r="BZ1497">
        <v>0</v>
      </c>
      <c r="CA1497" s="1" t="s">
        <v>769</v>
      </c>
      <c r="CB1497" s="1" t="s">
        <v>108</v>
      </c>
      <c r="CD1497">
        <v>3318</v>
      </c>
      <c r="CE1497" s="1" t="s">
        <v>108</v>
      </c>
      <c r="CF1497" s="1" t="s">
        <v>106</v>
      </c>
      <c r="CG1497" s="1"/>
      <c r="CI1497" s="1" t="s">
        <v>11616</v>
      </c>
      <c r="CJ1497" s="1" t="s">
        <v>666</v>
      </c>
      <c r="CK1497">
        <v>2467251</v>
      </c>
      <c r="CL1497">
        <v>168415</v>
      </c>
      <c r="CM1497" s="1" t="s">
        <v>765</v>
      </c>
      <c r="CO1497" s="1"/>
      <c r="CP1497" s="1"/>
      <c r="CQ1497" s="1" t="s">
        <v>11613</v>
      </c>
      <c r="CR1497" s="1" t="s">
        <v>11613</v>
      </c>
      <c r="CS1497" s="1"/>
      <c r="CU1497" s="1" t="s">
        <v>771</v>
      </c>
      <c r="CV1497" s="1" t="s">
        <v>113</v>
      </c>
      <c r="CW1497" s="1" t="s">
        <v>765</v>
      </c>
      <c r="CX1497" s="1"/>
      <c r="CZ1497" s="2"/>
      <c r="DA1497" t="str">
        <f>_xlfn.IFNA(_xlfn.XLOOKUP(R1497, LandUseCodes!$A$1:$A$70,LandUseCodes!$B$1:$B$70), "Not Listed")</f>
        <v>R - Single Family/Cabin</v>
      </c>
      <c r="DB1497" t="str">
        <f>_xlfn.IFNA(_xlfn.XLOOKUP(AD1497, Type!$A$1:$A$3,Type!$B$1:$B$3), "Not Listed")</f>
        <v>Public</v>
      </c>
    </row>
    <row r="1498" spans="1:106" x14ac:dyDescent="0.25">
      <c r="A1498" s="1" t="s">
        <v>11617</v>
      </c>
      <c r="B1498">
        <v>2025</v>
      </c>
      <c r="C1498">
        <v>1</v>
      </c>
      <c r="D1498" s="1" t="s">
        <v>5985</v>
      </c>
      <c r="E1498" s="1" t="s">
        <v>2360</v>
      </c>
      <c r="F1498" s="1" t="s">
        <v>5987</v>
      </c>
      <c r="G1498">
        <v>1</v>
      </c>
      <c r="H1498" s="1" t="s">
        <v>115</v>
      </c>
      <c r="J1498">
        <v>136810</v>
      </c>
      <c r="K1498" s="1" t="s">
        <v>11556</v>
      </c>
      <c r="L1498" s="1"/>
      <c r="M1498" s="1" t="s">
        <v>130</v>
      </c>
      <c r="N1498">
        <v>473</v>
      </c>
      <c r="O1498" s="1"/>
      <c r="P1498" s="1" t="s">
        <v>10818</v>
      </c>
      <c r="Q1498" s="1" t="s">
        <v>283</v>
      </c>
      <c r="R1498" s="1" t="s">
        <v>148</v>
      </c>
      <c r="S1498" s="1" t="s">
        <v>11557</v>
      </c>
      <c r="T1498" s="1" t="s">
        <v>471</v>
      </c>
      <c r="U1498" s="1"/>
      <c r="V1498" s="1" t="s">
        <v>472</v>
      </c>
      <c r="W1498" s="1" t="s">
        <v>11618</v>
      </c>
      <c r="X1498" s="1" t="s">
        <v>444</v>
      </c>
      <c r="Y1498">
        <v>1</v>
      </c>
      <c r="Z1498" s="1" t="s">
        <v>143</v>
      </c>
      <c r="AA1498" s="1" t="s">
        <v>119</v>
      </c>
      <c r="AB1498" s="1" t="s">
        <v>1683</v>
      </c>
      <c r="AC1498" s="1" t="s">
        <v>384</v>
      </c>
      <c r="AD1498" s="3">
        <v>1</v>
      </c>
      <c r="AE1498" s="1" t="s">
        <v>106</v>
      </c>
      <c r="AF1498" s="1" t="s">
        <v>106</v>
      </c>
      <c r="AG1498" s="1" t="s">
        <v>106</v>
      </c>
      <c r="AH1498" s="1" t="s">
        <v>106</v>
      </c>
      <c r="AI1498" s="1" t="s">
        <v>154</v>
      </c>
      <c r="AJ1498" s="1" t="s">
        <v>108</v>
      </c>
      <c r="AK1498" s="1" t="s">
        <v>767</v>
      </c>
      <c r="AL1498" s="1" t="s">
        <v>107</v>
      </c>
      <c r="AM1498" s="1"/>
      <c r="AQ1498" s="1"/>
      <c r="AR1498" s="1"/>
      <c r="AT1498" s="1"/>
      <c r="AU1498" s="1"/>
      <c r="AW1498" s="1"/>
      <c r="BB1498" s="1"/>
      <c r="BI1498" s="1" t="s">
        <v>150</v>
      </c>
      <c r="BK1498">
        <v>5880</v>
      </c>
      <c r="BM1498" s="1" t="s">
        <v>107</v>
      </c>
      <c r="BN1498" s="1" t="s">
        <v>135</v>
      </c>
      <c r="BO1498">
        <v>1950</v>
      </c>
      <c r="BP1498">
        <v>5880</v>
      </c>
      <c r="BR1498">
        <v>2</v>
      </c>
      <c r="BU1498" s="1"/>
      <c r="BV1498">
        <v>0</v>
      </c>
      <c r="BX1498">
        <v>16700</v>
      </c>
      <c r="BY1498">
        <v>120110</v>
      </c>
      <c r="BZ1498">
        <v>0</v>
      </c>
      <c r="CA1498" s="1" t="s">
        <v>769</v>
      </c>
      <c r="CB1498" s="1"/>
      <c r="CD1498">
        <v>5902</v>
      </c>
      <c r="CE1498" s="1"/>
      <c r="CF1498" s="1" t="s">
        <v>106</v>
      </c>
      <c r="CG1498" s="1"/>
      <c r="CI1498" s="1" t="s">
        <v>11619</v>
      </c>
      <c r="CJ1498" s="1" t="s">
        <v>11620</v>
      </c>
      <c r="CK1498">
        <v>2467305</v>
      </c>
      <c r="CL1498">
        <v>168406</v>
      </c>
      <c r="CM1498" s="1" t="s">
        <v>765</v>
      </c>
      <c r="CN1498">
        <v>1</v>
      </c>
      <c r="CO1498" s="1"/>
      <c r="CP1498" s="1"/>
      <c r="CQ1498" s="1" t="s">
        <v>11621</v>
      </c>
      <c r="CR1498" s="1" t="s">
        <v>11557</v>
      </c>
      <c r="CS1498" s="1"/>
      <c r="CU1498" s="1" t="s">
        <v>473</v>
      </c>
      <c r="CV1498" s="1" t="s">
        <v>113</v>
      </c>
      <c r="CW1498" s="1" t="s">
        <v>472</v>
      </c>
      <c r="CX1498" s="1"/>
      <c r="CZ1498" s="2"/>
      <c r="DA1498" t="str">
        <f>_xlfn.IFNA(_xlfn.XLOOKUP(R1498, LandUseCodes!$A$1:$A$70,LandUseCodes!$B$1:$B$70), "Not Listed")</f>
        <v>C - Commercial Garage/Shop/Car Dealers</v>
      </c>
      <c r="DB1498" t="str">
        <f>_xlfn.IFNA(_xlfn.XLOOKUP(AD1498, Type!$A$1:$A$3,Type!$B$1:$B$3), "Not Listed")</f>
        <v>Public</v>
      </c>
    </row>
    <row r="1499" spans="1:106" x14ac:dyDescent="0.25">
      <c r="A1499" s="1" t="s">
        <v>11622</v>
      </c>
      <c r="B1499">
        <v>2025</v>
      </c>
      <c r="C1499">
        <v>1</v>
      </c>
      <c r="D1499" s="1" t="s">
        <v>582</v>
      </c>
      <c r="E1499" s="1" t="s">
        <v>11623</v>
      </c>
      <c r="F1499" s="1" t="s">
        <v>583</v>
      </c>
      <c r="G1499">
        <v>170000</v>
      </c>
      <c r="H1499" s="1"/>
      <c r="J1499">
        <v>64360</v>
      </c>
      <c r="K1499" s="1" t="s">
        <v>11624</v>
      </c>
      <c r="L1499" s="1"/>
      <c r="M1499" s="1" t="s">
        <v>130</v>
      </c>
      <c r="N1499">
        <v>469</v>
      </c>
      <c r="O1499" s="1"/>
      <c r="P1499" s="1" t="s">
        <v>10818</v>
      </c>
      <c r="Q1499" s="1" t="s">
        <v>283</v>
      </c>
      <c r="R1499" s="1" t="s">
        <v>156</v>
      </c>
      <c r="S1499" s="1" t="s">
        <v>5408</v>
      </c>
      <c r="T1499" s="1" t="s">
        <v>11625</v>
      </c>
      <c r="U1499" s="1" t="s">
        <v>5410</v>
      </c>
      <c r="V1499" s="1" t="s">
        <v>5411</v>
      </c>
      <c r="W1499" s="1" t="s">
        <v>11626</v>
      </c>
      <c r="X1499" s="1" t="s">
        <v>10691</v>
      </c>
      <c r="Y1499">
        <v>155000</v>
      </c>
      <c r="Z1499" s="1" t="s">
        <v>143</v>
      </c>
      <c r="AA1499" s="1" t="s">
        <v>157</v>
      </c>
      <c r="AB1499" s="1" t="s">
        <v>5699</v>
      </c>
      <c r="AC1499" s="1" t="s">
        <v>384</v>
      </c>
      <c r="AD1499" s="3">
        <v>1</v>
      </c>
      <c r="AE1499" s="1" t="s">
        <v>106</v>
      </c>
      <c r="AF1499" s="1" t="s">
        <v>106</v>
      </c>
      <c r="AG1499" s="1" t="s">
        <v>106</v>
      </c>
      <c r="AH1499" s="1" t="s">
        <v>106</v>
      </c>
      <c r="AI1499" s="1" t="s">
        <v>154</v>
      </c>
      <c r="AJ1499" s="1" t="s">
        <v>104</v>
      </c>
      <c r="AK1499" s="1" t="s">
        <v>767</v>
      </c>
      <c r="AL1499" s="1"/>
      <c r="AM1499" s="1" t="s">
        <v>112</v>
      </c>
      <c r="AN1499">
        <v>1950</v>
      </c>
      <c r="AO1499">
        <v>1099</v>
      </c>
      <c r="AP1499">
        <v>2</v>
      </c>
      <c r="AQ1499" s="1" t="s">
        <v>106</v>
      </c>
      <c r="AR1499" s="1" t="s">
        <v>118</v>
      </c>
      <c r="AT1499" s="1" t="s">
        <v>108</v>
      </c>
      <c r="AU1499" s="1" t="s">
        <v>159</v>
      </c>
      <c r="AV1499">
        <v>1915</v>
      </c>
      <c r="AW1499" s="1" t="s">
        <v>160</v>
      </c>
      <c r="AX1499">
        <v>3</v>
      </c>
      <c r="AY1499">
        <v>1</v>
      </c>
      <c r="AZ1499">
        <v>0</v>
      </c>
      <c r="BA1499">
        <v>6</v>
      </c>
      <c r="BB1499" s="1"/>
      <c r="BI1499" s="1"/>
      <c r="BM1499" s="1"/>
      <c r="BN1499" s="1"/>
      <c r="BU1499" s="1"/>
      <c r="BV1499">
        <v>0</v>
      </c>
      <c r="BW1499">
        <v>60440</v>
      </c>
      <c r="BX1499">
        <v>19580</v>
      </c>
      <c r="BY1499">
        <v>44780</v>
      </c>
      <c r="BZ1499">
        <v>0</v>
      </c>
      <c r="CA1499" s="1" t="s">
        <v>5414</v>
      </c>
      <c r="CB1499" s="1" t="s">
        <v>108</v>
      </c>
      <c r="CD1499">
        <v>3308</v>
      </c>
      <c r="CE1499" s="1" t="s">
        <v>107</v>
      </c>
      <c r="CF1499" s="1" t="s">
        <v>106</v>
      </c>
      <c r="CG1499" s="1"/>
      <c r="CI1499" s="1" t="s">
        <v>11627</v>
      </c>
      <c r="CJ1499" s="1" t="s">
        <v>11628</v>
      </c>
      <c r="CK1499">
        <v>2467233</v>
      </c>
      <c r="CL1499">
        <v>168389</v>
      </c>
      <c r="CM1499" s="1" t="s">
        <v>765</v>
      </c>
      <c r="CO1499" s="1"/>
      <c r="CP1499" s="1"/>
      <c r="CQ1499" s="1" t="s">
        <v>11629</v>
      </c>
      <c r="CR1499" s="1" t="s">
        <v>5408</v>
      </c>
      <c r="CS1499" s="1" t="s">
        <v>11625</v>
      </c>
      <c r="CU1499" s="1" t="s">
        <v>5417</v>
      </c>
      <c r="CV1499" s="1" t="s">
        <v>121</v>
      </c>
      <c r="CW1499" s="1" t="s">
        <v>5411</v>
      </c>
      <c r="CX1499" s="1"/>
      <c r="CZ1499" s="2"/>
      <c r="DA1499" t="str">
        <f>_xlfn.IFNA(_xlfn.XLOOKUP(R1499, LandUseCodes!$A$1:$A$70,LandUseCodes!$B$1:$B$70), "Not Listed")</f>
        <v>R - Single Family/Cabin</v>
      </c>
      <c r="DB1499" t="str">
        <f>_xlfn.IFNA(_xlfn.XLOOKUP(AD1499, Type!$A$1:$A$3,Type!$B$1:$B$3), "Not Listed")</f>
        <v>Public</v>
      </c>
    </row>
    <row r="1500" spans="1:106" x14ac:dyDescent="0.25">
      <c r="A1500" s="1" t="s">
        <v>11630</v>
      </c>
      <c r="B1500">
        <v>2025</v>
      </c>
      <c r="C1500">
        <v>1</v>
      </c>
      <c r="D1500" s="1" t="s">
        <v>5985</v>
      </c>
      <c r="E1500" s="1" t="s">
        <v>11631</v>
      </c>
      <c r="F1500" s="1" t="s">
        <v>5987</v>
      </c>
      <c r="G1500">
        <v>1</v>
      </c>
      <c r="H1500" s="1" t="s">
        <v>115</v>
      </c>
      <c r="J1500">
        <v>95120</v>
      </c>
      <c r="K1500" s="1" t="s">
        <v>11556</v>
      </c>
      <c r="L1500" s="1"/>
      <c r="M1500" s="1" t="s">
        <v>130</v>
      </c>
      <c r="N1500">
        <v>475</v>
      </c>
      <c r="O1500" s="1"/>
      <c r="P1500" s="1" t="s">
        <v>10818</v>
      </c>
      <c r="Q1500" s="1" t="s">
        <v>283</v>
      </c>
      <c r="R1500" s="1" t="s">
        <v>163</v>
      </c>
      <c r="S1500" s="1" t="s">
        <v>11557</v>
      </c>
      <c r="T1500" s="1" t="s">
        <v>471</v>
      </c>
      <c r="U1500" s="1"/>
      <c r="V1500" s="1" t="s">
        <v>472</v>
      </c>
      <c r="W1500" s="1" t="s">
        <v>11618</v>
      </c>
      <c r="X1500" s="1" t="s">
        <v>444</v>
      </c>
      <c r="Y1500">
        <v>1</v>
      </c>
      <c r="Z1500" s="1" t="s">
        <v>143</v>
      </c>
      <c r="AA1500" s="1" t="s">
        <v>119</v>
      </c>
      <c r="AB1500" s="1" t="s">
        <v>1683</v>
      </c>
      <c r="AC1500" s="1" t="s">
        <v>384</v>
      </c>
      <c r="AD1500" s="3">
        <v>1</v>
      </c>
      <c r="AE1500" s="1" t="s">
        <v>106</v>
      </c>
      <c r="AF1500" s="1" t="s">
        <v>106</v>
      </c>
      <c r="AG1500" s="1" t="s">
        <v>106</v>
      </c>
      <c r="AH1500" s="1" t="s">
        <v>106</v>
      </c>
      <c r="AI1500" s="1"/>
      <c r="AJ1500" s="1" t="s">
        <v>108</v>
      </c>
      <c r="AK1500" s="1" t="s">
        <v>767</v>
      </c>
      <c r="AL1500" s="1"/>
      <c r="AM1500" s="1"/>
      <c r="AO1500">
        <v>1118</v>
      </c>
      <c r="AP1500">
        <v>1</v>
      </c>
      <c r="AQ1500" s="1" t="s">
        <v>118</v>
      </c>
      <c r="AR1500" s="1" t="s">
        <v>118</v>
      </c>
      <c r="AT1500" s="1" t="s">
        <v>108</v>
      </c>
      <c r="AU1500" s="1" t="s">
        <v>120</v>
      </c>
      <c r="AV1500">
        <v>2000</v>
      </c>
      <c r="AW1500" s="1" t="s">
        <v>318</v>
      </c>
      <c r="AX1500">
        <v>2</v>
      </c>
      <c r="AY1500">
        <v>1</v>
      </c>
      <c r="AZ1500">
        <v>0</v>
      </c>
      <c r="BA1500">
        <v>4</v>
      </c>
      <c r="BB1500" s="1"/>
      <c r="BI1500" s="1"/>
      <c r="BM1500" s="1"/>
      <c r="BN1500" s="1"/>
      <c r="BU1500" s="1"/>
      <c r="BV1500">
        <v>0</v>
      </c>
      <c r="BW1500">
        <v>18240</v>
      </c>
      <c r="BX1500">
        <v>21380</v>
      </c>
      <c r="BY1500">
        <v>73740</v>
      </c>
      <c r="BZ1500">
        <v>3270</v>
      </c>
      <c r="CA1500" s="1" t="s">
        <v>769</v>
      </c>
      <c r="CB1500" s="1" t="s">
        <v>108</v>
      </c>
      <c r="CD1500">
        <v>4256</v>
      </c>
      <c r="CE1500" s="1" t="s">
        <v>106</v>
      </c>
      <c r="CF1500" s="1" t="s">
        <v>106</v>
      </c>
      <c r="CG1500" s="1"/>
      <c r="CI1500" s="1" t="s">
        <v>11632</v>
      </c>
      <c r="CJ1500" s="1" t="s">
        <v>486</v>
      </c>
      <c r="CK1500">
        <v>2467384</v>
      </c>
      <c r="CL1500">
        <v>168420</v>
      </c>
      <c r="CM1500" s="1" t="s">
        <v>765</v>
      </c>
      <c r="CO1500" s="1"/>
      <c r="CP1500" s="1"/>
      <c r="CQ1500" s="1" t="s">
        <v>11633</v>
      </c>
      <c r="CR1500" s="1" t="s">
        <v>11557</v>
      </c>
      <c r="CS1500" s="1"/>
      <c r="CU1500" s="1" t="s">
        <v>473</v>
      </c>
      <c r="CV1500" s="1" t="s">
        <v>113</v>
      </c>
      <c r="CW1500" s="1" t="s">
        <v>472</v>
      </c>
      <c r="CX1500" s="1"/>
      <c r="CZ1500" s="2"/>
      <c r="DA1500" t="str">
        <f>_xlfn.IFNA(_xlfn.XLOOKUP(R1500, LandUseCodes!$A$1:$A$70,LandUseCodes!$B$1:$B$70), "Not Listed")</f>
        <v>C - Dwelling W/Comm Use Primary C</v>
      </c>
      <c r="DB1500" t="str">
        <f>_xlfn.IFNA(_xlfn.XLOOKUP(AD1500, Type!$A$1:$A$3,Type!$B$1:$B$3), "Not Listed")</f>
        <v>Public</v>
      </c>
    </row>
    <row r="1501" spans="1:106" x14ac:dyDescent="0.25">
      <c r="A1501" s="1" t="s">
        <v>11634</v>
      </c>
      <c r="B1501">
        <v>2025</v>
      </c>
      <c r="C1501">
        <v>1</v>
      </c>
      <c r="D1501" s="1" t="s">
        <v>11635</v>
      </c>
      <c r="E1501" s="1" t="s">
        <v>11636</v>
      </c>
      <c r="F1501" s="1" t="s">
        <v>5913</v>
      </c>
      <c r="G1501">
        <v>168000</v>
      </c>
      <c r="H1501" s="1"/>
      <c r="J1501">
        <v>78570</v>
      </c>
      <c r="K1501" s="1" t="s">
        <v>11637</v>
      </c>
      <c r="L1501" s="1" t="s">
        <v>11638</v>
      </c>
      <c r="M1501" s="1" t="s">
        <v>130</v>
      </c>
      <c r="N1501">
        <v>110</v>
      </c>
      <c r="O1501" s="1" t="s">
        <v>1225</v>
      </c>
      <c r="P1501" s="1" t="s">
        <v>6757</v>
      </c>
      <c r="Q1501" s="1" t="s">
        <v>283</v>
      </c>
      <c r="R1501" s="1" t="s">
        <v>156</v>
      </c>
      <c r="S1501" s="1" t="s">
        <v>11639</v>
      </c>
      <c r="T1501" s="1" t="s">
        <v>764</v>
      </c>
      <c r="U1501" s="1"/>
      <c r="V1501" s="1" t="s">
        <v>765</v>
      </c>
      <c r="W1501" s="1" t="s">
        <v>11640</v>
      </c>
      <c r="X1501" s="1" t="s">
        <v>11641</v>
      </c>
      <c r="Y1501">
        <v>117500</v>
      </c>
      <c r="Z1501" s="1" t="s">
        <v>143</v>
      </c>
      <c r="AA1501" s="1" t="s">
        <v>157</v>
      </c>
      <c r="AB1501" s="1" t="s">
        <v>5699</v>
      </c>
      <c r="AC1501" s="1" t="s">
        <v>384</v>
      </c>
      <c r="AD1501" s="3">
        <v>1</v>
      </c>
      <c r="AE1501" s="1" t="s">
        <v>106</v>
      </c>
      <c r="AF1501" s="1" t="s">
        <v>106</v>
      </c>
      <c r="AG1501" s="1" t="s">
        <v>108</v>
      </c>
      <c r="AH1501" s="1" t="s">
        <v>106</v>
      </c>
      <c r="AI1501" s="1" t="s">
        <v>154</v>
      </c>
      <c r="AJ1501" s="1" t="s">
        <v>104</v>
      </c>
      <c r="AK1501" s="1" t="s">
        <v>767</v>
      </c>
      <c r="AL1501" s="1"/>
      <c r="AM1501" s="1" t="s">
        <v>112</v>
      </c>
      <c r="AN1501">
        <v>1950</v>
      </c>
      <c r="AO1501">
        <v>1652</v>
      </c>
      <c r="AP1501">
        <v>2</v>
      </c>
      <c r="AQ1501" s="1" t="s">
        <v>143</v>
      </c>
      <c r="AR1501" s="1" t="s">
        <v>118</v>
      </c>
      <c r="AT1501" s="1" t="s">
        <v>118</v>
      </c>
      <c r="AU1501" s="1" t="s">
        <v>159</v>
      </c>
      <c r="AV1501">
        <v>1900</v>
      </c>
      <c r="AW1501" s="1" t="s">
        <v>160</v>
      </c>
      <c r="AX1501">
        <v>3</v>
      </c>
      <c r="AY1501">
        <v>1</v>
      </c>
      <c r="AZ1501">
        <v>1</v>
      </c>
      <c r="BA1501">
        <v>6</v>
      </c>
      <c r="BB1501" s="1"/>
      <c r="BI1501" s="1"/>
      <c r="BM1501" s="1"/>
      <c r="BN1501" s="1"/>
      <c r="BU1501" s="1"/>
      <c r="BV1501">
        <v>0</v>
      </c>
      <c r="BW1501">
        <v>77550</v>
      </c>
      <c r="BX1501">
        <v>24040</v>
      </c>
      <c r="BY1501">
        <v>54530</v>
      </c>
      <c r="BZ1501">
        <v>0</v>
      </c>
      <c r="CA1501" s="1" t="s">
        <v>769</v>
      </c>
      <c r="CB1501" s="1" t="s">
        <v>108</v>
      </c>
      <c r="CD1501">
        <v>7125</v>
      </c>
      <c r="CE1501" s="1" t="s">
        <v>108</v>
      </c>
      <c r="CF1501" s="1" t="s">
        <v>106</v>
      </c>
      <c r="CG1501" s="1"/>
      <c r="CI1501" s="1" t="s">
        <v>11642</v>
      </c>
      <c r="CJ1501" s="1" t="s">
        <v>151</v>
      </c>
      <c r="CK1501">
        <v>2467350</v>
      </c>
      <c r="CL1501">
        <v>168466</v>
      </c>
      <c r="CM1501" s="1" t="s">
        <v>765</v>
      </c>
      <c r="CO1501" s="1"/>
      <c r="CP1501" s="1"/>
      <c r="CQ1501" s="1" t="s">
        <v>11639</v>
      </c>
      <c r="CR1501" s="1" t="s">
        <v>11639</v>
      </c>
      <c r="CS1501" s="1"/>
      <c r="CU1501" s="1" t="s">
        <v>771</v>
      </c>
      <c r="CV1501" s="1" t="s">
        <v>113</v>
      </c>
      <c r="CW1501" s="1" t="s">
        <v>765</v>
      </c>
      <c r="CX1501" s="1"/>
      <c r="CZ1501" s="2"/>
      <c r="DA1501" t="str">
        <f>_xlfn.IFNA(_xlfn.XLOOKUP(R1501, LandUseCodes!$A$1:$A$70,LandUseCodes!$B$1:$B$70), "Not Listed")</f>
        <v>R - Single Family/Cabin</v>
      </c>
      <c r="DB1501" t="str">
        <f>_xlfn.IFNA(_xlfn.XLOOKUP(AD1501, Type!$A$1:$A$3,Type!$B$1:$B$3), "Not Listed")</f>
        <v>Public</v>
      </c>
    </row>
    <row r="1502" spans="1:106" x14ac:dyDescent="0.25">
      <c r="A1502" s="1" t="s">
        <v>11643</v>
      </c>
      <c r="B1502">
        <v>2025</v>
      </c>
      <c r="C1502">
        <v>1</v>
      </c>
      <c r="D1502" s="1" t="s">
        <v>11644</v>
      </c>
      <c r="E1502" s="1" t="s">
        <v>11645</v>
      </c>
      <c r="F1502" s="1" t="s">
        <v>11646</v>
      </c>
      <c r="G1502">
        <v>105000</v>
      </c>
      <c r="H1502" s="1"/>
      <c r="J1502">
        <v>74850</v>
      </c>
      <c r="K1502" s="1" t="s">
        <v>11647</v>
      </c>
      <c r="L1502" s="1"/>
      <c r="M1502" s="1" t="s">
        <v>130</v>
      </c>
      <c r="N1502">
        <v>102</v>
      </c>
      <c r="O1502" s="1" t="s">
        <v>1225</v>
      </c>
      <c r="P1502" s="1" t="s">
        <v>6757</v>
      </c>
      <c r="Q1502" s="1" t="s">
        <v>283</v>
      </c>
      <c r="R1502" s="1" t="s">
        <v>156</v>
      </c>
      <c r="S1502" s="1" t="s">
        <v>11648</v>
      </c>
      <c r="T1502" s="1" t="s">
        <v>764</v>
      </c>
      <c r="U1502" s="1"/>
      <c r="V1502" s="1" t="s">
        <v>765</v>
      </c>
      <c r="W1502" s="1" t="s">
        <v>11649</v>
      </c>
      <c r="X1502" s="1" t="s">
        <v>11650</v>
      </c>
      <c r="Y1502">
        <v>95000</v>
      </c>
      <c r="Z1502" s="1" t="s">
        <v>143</v>
      </c>
      <c r="AA1502" s="1" t="s">
        <v>157</v>
      </c>
      <c r="AB1502" s="1" t="s">
        <v>5699</v>
      </c>
      <c r="AC1502" s="1" t="s">
        <v>384</v>
      </c>
      <c r="AD1502" s="3">
        <v>1</v>
      </c>
      <c r="AE1502" s="1" t="s">
        <v>106</v>
      </c>
      <c r="AF1502" s="1" t="s">
        <v>106</v>
      </c>
      <c r="AG1502" s="1" t="s">
        <v>108</v>
      </c>
      <c r="AH1502" s="1" t="s">
        <v>106</v>
      </c>
      <c r="AI1502" s="1" t="s">
        <v>154</v>
      </c>
      <c r="AJ1502" s="1" t="s">
        <v>104</v>
      </c>
      <c r="AK1502" s="1" t="s">
        <v>767</v>
      </c>
      <c r="AL1502" s="1"/>
      <c r="AM1502" s="1" t="s">
        <v>143</v>
      </c>
      <c r="AN1502">
        <v>2009</v>
      </c>
      <c r="AO1502">
        <v>1856</v>
      </c>
      <c r="AP1502">
        <v>3</v>
      </c>
      <c r="AQ1502" s="1" t="s">
        <v>108</v>
      </c>
      <c r="AR1502" s="1" t="s">
        <v>118</v>
      </c>
      <c r="AT1502" s="1" t="s">
        <v>118</v>
      </c>
      <c r="AU1502" s="1" t="s">
        <v>159</v>
      </c>
      <c r="AV1502">
        <v>1876</v>
      </c>
      <c r="AW1502" s="1" t="s">
        <v>136</v>
      </c>
      <c r="AX1502">
        <v>5</v>
      </c>
      <c r="AY1502">
        <v>1</v>
      </c>
      <c r="AZ1502">
        <v>1</v>
      </c>
      <c r="BA1502">
        <v>8</v>
      </c>
      <c r="BB1502" s="1"/>
      <c r="BI1502" s="1"/>
      <c r="BM1502" s="1"/>
      <c r="BN1502" s="1"/>
      <c r="BU1502" s="1"/>
      <c r="BV1502">
        <v>0</v>
      </c>
      <c r="BW1502">
        <v>20490</v>
      </c>
      <c r="BX1502">
        <v>20490</v>
      </c>
      <c r="BY1502">
        <v>54360</v>
      </c>
      <c r="BZ1502">
        <v>0</v>
      </c>
      <c r="CA1502" s="1" t="s">
        <v>769</v>
      </c>
      <c r="CB1502" s="1" t="s">
        <v>108</v>
      </c>
      <c r="CD1502">
        <v>4090</v>
      </c>
      <c r="CE1502" s="1" t="s">
        <v>106</v>
      </c>
      <c r="CF1502" s="1" t="s">
        <v>106</v>
      </c>
      <c r="CG1502" s="1"/>
      <c r="CI1502" s="1" t="s">
        <v>11651</v>
      </c>
      <c r="CJ1502" s="1" t="s">
        <v>151</v>
      </c>
      <c r="CK1502">
        <v>2467320</v>
      </c>
      <c r="CL1502">
        <v>168539</v>
      </c>
      <c r="CM1502" s="1" t="s">
        <v>765</v>
      </c>
      <c r="CO1502" s="1"/>
      <c r="CP1502" s="1"/>
      <c r="CQ1502" s="1" t="s">
        <v>11652</v>
      </c>
      <c r="CR1502" s="1" t="s">
        <v>11648</v>
      </c>
      <c r="CS1502" s="1"/>
      <c r="CU1502" s="1" t="s">
        <v>771</v>
      </c>
      <c r="CV1502" s="1" t="s">
        <v>113</v>
      </c>
      <c r="CW1502" s="1" t="s">
        <v>765</v>
      </c>
      <c r="CX1502" s="1"/>
      <c r="CZ1502" s="2"/>
      <c r="DA1502" t="str">
        <f>_xlfn.IFNA(_xlfn.XLOOKUP(R1502, LandUseCodes!$A$1:$A$70,LandUseCodes!$B$1:$B$70), "Not Listed")</f>
        <v>R - Single Family/Cabin</v>
      </c>
      <c r="DB1502" t="str">
        <f>_xlfn.IFNA(_xlfn.XLOOKUP(AD1502, Type!$A$1:$A$3,Type!$B$1:$B$3), "Not Listed")</f>
        <v>Public</v>
      </c>
    </row>
    <row r="1503" spans="1:106" x14ac:dyDescent="0.25">
      <c r="A1503" s="1" t="s">
        <v>11653</v>
      </c>
      <c r="B1503">
        <v>2025</v>
      </c>
      <c r="C1503">
        <v>1</v>
      </c>
      <c r="D1503" s="1" t="s">
        <v>11654</v>
      </c>
      <c r="E1503" s="1" t="s">
        <v>7335</v>
      </c>
      <c r="F1503" s="1" t="s">
        <v>11655</v>
      </c>
      <c r="G1503">
        <v>1</v>
      </c>
      <c r="H1503" s="1" t="s">
        <v>115</v>
      </c>
      <c r="J1503">
        <v>75420</v>
      </c>
      <c r="K1503" s="1" t="s">
        <v>11656</v>
      </c>
      <c r="L1503" s="1"/>
      <c r="M1503" s="1" t="s">
        <v>130</v>
      </c>
      <c r="N1503">
        <v>100</v>
      </c>
      <c r="O1503" s="1" t="s">
        <v>1225</v>
      </c>
      <c r="P1503" s="1" t="s">
        <v>6757</v>
      </c>
      <c r="Q1503" s="1" t="s">
        <v>283</v>
      </c>
      <c r="R1503" s="1" t="s">
        <v>478</v>
      </c>
      <c r="S1503" s="1" t="s">
        <v>11657</v>
      </c>
      <c r="T1503" s="1" t="s">
        <v>764</v>
      </c>
      <c r="U1503" s="1"/>
      <c r="V1503" s="1" t="s">
        <v>765</v>
      </c>
      <c r="W1503" s="1" t="s">
        <v>11658</v>
      </c>
      <c r="X1503" s="1" t="s">
        <v>11659</v>
      </c>
      <c r="Y1503">
        <v>1</v>
      </c>
      <c r="Z1503" s="1" t="s">
        <v>143</v>
      </c>
      <c r="AA1503" s="1" t="s">
        <v>116</v>
      </c>
      <c r="AB1503" s="1" t="s">
        <v>5699</v>
      </c>
      <c r="AC1503" s="1" t="s">
        <v>384</v>
      </c>
      <c r="AD1503" s="3">
        <v>1</v>
      </c>
      <c r="AE1503" s="1" t="s">
        <v>106</v>
      </c>
      <c r="AF1503" s="1" t="s">
        <v>106</v>
      </c>
      <c r="AG1503" s="1" t="s">
        <v>108</v>
      </c>
      <c r="AH1503" s="1" t="s">
        <v>106</v>
      </c>
      <c r="AI1503" s="1" t="s">
        <v>154</v>
      </c>
      <c r="AJ1503" s="1" t="s">
        <v>108</v>
      </c>
      <c r="AK1503" s="1" t="s">
        <v>767</v>
      </c>
      <c r="AL1503" s="1"/>
      <c r="AM1503" s="1"/>
      <c r="AN1503">
        <v>1950</v>
      </c>
      <c r="AO1503">
        <v>1632</v>
      </c>
      <c r="AP1503">
        <v>3</v>
      </c>
      <c r="AQ1503" s="1" t="s">
        <v>108</v>
      </c>
      <c r="AR1503" s="1" t="s">
        <v>118</v>
      </c>
      <c r="AT1503" s="1" t="s">
        <v>106</v>
      </c>
      <c r="AU1503" s="1" t="s">
        <v>159</v>
      </c>
      <c r="AV1503">
        <v>1876</v>
      </c>
      <c r="AW1503" s="1" t="s">
        <v>136</v>
      </c>
      <c r="AX1503">
        <v>3</v>
      </c>
      <c r="AY1503">
        <v>1</v>
      </c>
      <c r="AZ1503">
        <v>0</v>
      </c>
      <c r="BA1503">
        <v>8</v>
      </c>
      <c r="BB1503" s="1"/>
      <c r="BH1503">
        <v>408</v>
      </c>
      <c r="BI1503" s="1"/>
      <c r="BM1503" s="1"/>
      <c r="BN1503" s="1"/>
      <c r="BU1503" s="1"/>
      <c r="BV1503">
        <v>0</v>
      </c>
      <c r="BX1503">
        <v>20930</v>
      </c>
      <c r="BY1503">
        <v>54490</v>
      </c>
      <c r="BZ1503">
        <v>3130</v>
      </c>
      <c r="CA1503" s="1" t="s">
        <v>769</v>
      </c>
      <c r="CB1503" s="1" t="s">
        <v>108</v>
      </c>
      <c r="CD1503">
        <v>4469</v>
      </c>
      <c r="CE1503" s="1" t="s">
        <v>106</v>
      </c>
      <c r="CF1503" s="1" t="s">
        <v>106</v>
      </c>
      <c r="CG1503" s="1"/>
      <c r="CI1503" s="1" t="s">
        <v>11660</v>
      </c>
      <c r="CJ1503" s="1" t="s">
        <v>161</v>
      </c>
      <c r="CK1503">
        <v>2467310</v>
      </c>
      <c r="CL1503">
        <v>168576</v>
      </c>
      <c r="CM1503" s="1" t="s">
        <v>765</v>
      </c>
      <c r="CO1503" s="1"/>
      <c r="CP1503" s="1"/>
      <c r="CQ1503" s="1" t="s">
        <v>11657</v>
      </c>
      <c r="CR1503" s="1" t="s">
        <v>11657</v>
      </c>
      <c r="CS1503" s="1"/>
      <c r="CU1503" s="1" t="s">
        <v>771</v>
      </c>
      <c r="CV1503" s="1" t="s">
        <v>113</v>
      </c>
      <c r="CW1503" s="1" t="s">
        <v>765</v>
      </c>
      <c r="CX1503" s="1"/>
      <c r="CZ1503" s="2"/>
      <c r="DA1503" t="str">
        <f>_xlfn.IFNA(_xlfn.XLOOKUP(R1503, LandUseCodes!$A$1:$A$70,LandUseCodes!$B$1:$B$70), "Not Listed")</f>
        <v>E - Service Connected</v>
      </c>
      <c r="DB1503" t="str">
        <f>_xlfn.IFNA(_xlfn.XLOOKUP(AD1503, Type!$A$1:$A$3,Type!$B$1:$B$3), "Not Listed")</f>
        <v>Public</v>
      </c>
    </row>
    <row r="1504" spans="1:106" x14ac:dyDescent="0.25">
      <c r="A1504" s="1" t="s">
        <v>11661</v>
      </c>
      <c r="B1504">
        <v>2025</v>
      </c>
      <c r="C1504">
        <v>1</v>
      </c>
      <c r="D1504" s="1" t="s">
        <v>11662</v>
      </c>
      <c r="E1504" s="1" t="s">
        <v>11663</v>
      </c>
      <c r="F1504" s="1" t="s">
        <v>11664</v>
      </c>
      <c r="G1504">
        <v>700000</v>
      </c>
      <c r="H1504" s="1" t="s">
        <v>101</v>
      </c>
      <c r="J1504">
        <v>25970</v>
      </c>
      <c r="K1504" s="1" t="s">
        <v>11665</v>
      </c>
      <c r="L1504" s="1" t="s">
        <v>11666</v>
      </c>
      <c r="M1504" s="1" t="s">
        <v>130</v>
      </c>
      <c r="N1504">
        <v>119</v>
      </c>
      <c r="O1504" s="1" t="s">
        <v>1225</v>
      </c>
      <c r="P1504" s="1" t="s">
        <v>6757</v>
      </c>
      <c r="Q1504" s="1" t="s">
        <v>283</v>
      </c>
      <c r="R1504" s="1" t="s">
        <v>274</v>
      </c>
      <c r="S1504" s="1" t="s">
        <v>11667</v>
      </c>
      <c r="T1504" s="1" t="s">
        <v>605</v>
      </c>
      <c r="U1504" s="1"/>
      <c r="V1504" s="1" t="s">
        <v>606</v>
      </c>
      <c r="W1504" s="1" t="s">
        <v>11668</v>
      </c>
      <c r="X1504" s="1" t="s">
        <v>11669</v>
      </c>
      <c r="Y1504">
        <v>111001</v>
      </c>
      <c r="Z1504" s="1" t="s">
        <v>143</v>
      </c>
      <c r="AA1504" s="1" t="s">
        <v>119</v>
      </c>
      <c r="AB1504" s="1" t="s">
        <v>1683</v>
      </c>
      <c r="AC1504" s="1" t="s">
        <v>384</v>
      </c>
      <c r="AD1504" s="3">
        <v>1</v>
      </c>
      <c r="AE1504" s="1" t="s">
        <v>106</v>
      </c>
      <c r="AF1504" s="1" t="s">
        <v>106</v>
      </c>
      <c r="AG1504" s="1" t="s">
        <v>108</v>
      </c>
      <c r="AH1504" s="1" t="s">
        <v>106</v>
      </c>
      <c r="AI1504" s="1" t="s">
        <v>154</v>
      </c>
      <c r="AJ1504" s="1" t="s">
        <v>108</v>
      </c>
      <c r="AK1504" s="1" t="s">
        <v>767</v>
      </c>
      <c r="AL1504" s="1"/>
      <c r="AM1504" s="1"/>
      <c r="AQ1504" s="1"/>
      <c r="AR1504" s="1"/>
      <c r="AT1504" s="1"/>
      <c r="AU1504" s="1"/>
      <c r="AW1504" s="1"/>
      <c r="BB1504" s="1"/>
      <c r="BI1504" s="1"/>
      <c r="BM1504" s="1"/>
      <c r="BN1504" s="1"/>
      <c r="BU1504" s="1"/>
      <c r="BV1504">
        <v>0</v>
      </c>
      <c r="BW1504">
        <v>34710</v>
      </c>
      <c r="BX1504">
        <v>21490</v>
      </c>
      <c r="BY1504">
        <v>4480</v>
      </c>
      <c r="BZ1504">
        <v>4480</v>
      </c>
      <c r="CA1504" s="1" t="s">
        <v>769</v>
      </c>
      <c r="CB1504" s="1"/>
      <c r="CD1504">
        <v>17420</v>
      </c>
      <c r="CE1504" s="1"/>
      <c r="CF1504" s="1" t="s">
        <v>106</v>
      </c>
      <c r="CG1504" s="1"/>
      <c r="CI1504" s="1" t="s">
        <v>11670</v>
      </c>
      <c r="CJ1504" s="1" t="s">
        <v>169</v>
      </c>
      <c r="CK1504">
        <v>2467596</v>
      </c>
      <c r="CL1504">
        <v>168287</v>
      </c>
      <c r="CM1504" s="1" t="s">
        <v>765</v>
      </c>
      <c r="CO1504" s="1"/>
      <c r="CP1504" s="1"/>
      <c r="CQ1504" s="1" t="s">
        <v>11671</v>
      </c>
      <c r="CR1504" s="1" t="s">
        <v>11667</v>
      </c>
      <c r="CS1504" s="1"/>
      <c r="CU1504" s="1" t="s">
        <v>607</v>
      </c>
      <c r="CV1504" s="1" t="s">
        <v>113</v>
      </c>
      <c r="CW1504" s="1" t="s">
        <v>606</v>
      </c>
      <c r="CX1504" s="1"/>
      <c r="CZ1504" s="2"/>
      <c r="DA1504" t="str">
        <f>_xlfn.IFNA(_xlfn.XLOOKUP(R1504, LandUseCodes!$A$1:$A$70,LandUseCodes!$B$1:$B$70), "Not Listed")</f>
        <v>C - Commercial OBY only</v>
      </c>
      <c r="DB1504" t="str">
        <f>_xlfn.IFNA(_xlfn.XLOOKUP(AD1504, Type!$A$1:$A$3,Type!$B$1:$B$3), "Not Listed")</f>
        <v>Public</v>
      </c>
    </row>
    <row r="1505" spans="1:106" x14ac:dyDescent="0.25">
      <c r="A1505" s="1" t="s">
        <v>11672</v>
      </c>
      <c r="B1505">
        <v>2025</v>
      </c>
      <c r="C1505">
        <v>1</v>
      </c>
      <c r="D1505" s="1" t="s">
        <v>11662</v>
      </c>
      <c r="E1505" s="1" t="s">
        <v>11663</v>
      </c>
      <c r="F1505" s="1" t="s">
        <v>11664</v>
      </c>
      <c r="G1505">
        <v>700000</v>
      </c>
      <c r="H1505" s="1" t="s">
        <v>101</v>
      </c>
      <c r="J1505">
        <v>345030</v>
      </c>
      <c r="K1505" s="1" t="s">
        <v>11665</v>
      </c>
      <c r="L1505" s="1" t="s">
        <v>11666</v>
      </c>
      <c r="M1505" s="1" t="s">
        <v>130</v>
      </c>
      <c r="N1505">
        <v>119</v>
      </c>
      <c r="O1505" s="1" t="s">
        <v>1225</v>
      </c>
      <c r="P1505" s="1" t="s">
        <v>6757</v>
      </c>
      <c r="Q1505" s="1" t="s">
        <v>283</v>
      </c>
      <c r="R1505" s="1" t="s">
        <v>125</v>
      </c>
      <c r="S1505" s="1" t="s">
        <v>11667</v>
      </c>
      <c r="T1505" s="1" t="s">
        <v>605</v>
      </c>
      <c r="U1505" s="1"/>
      <c r="V1505" s="1" t="s">
        <v>606</v>
      </c>
      <c r="W1505" s="1" t="s">
        <v>11668</v>
      </c>
      <c r="X1505" s="1" t="s">
        <v>11669</v>
      </c>
      <c r="Y1505">
        <v>111001</v>
      </c>
      <c r="Z1505" s="1" t="s">
        <v>143</v>
      </c>
      <c r="AA1505" s="1" t="s">
        <v>119</v>
      </c>
      <c r="AB1505" s="1" t="s">
        <v>1683</v>
      </c>
      <c r="AC1505" s="1" t="s">
        <v>384</v>
      </c>
      <c r="AD1505" s="3">
        <v>1</v>
      </c>
      <c r="AE1505" s="1" t="s">
        <v>106</v>
      </c>
      <c r="AF1505" s="1" t="s">
        <v>106</v>
      </c>
      <c r="AG1505" s="1" t="s">
        <v>108</v>
      </c>
      <c r="AH1505" s="1" t="s">
        <v>106</v>
      </c>
      <c r="AI1505" s="1" t="s">
        <v>154</v>
      </c>
      <c r="AJ1505" s="1" t="s">
        <v>108</v>
      </c>
      <c r="AK1505" s="1" t="s">
        <v>767</v>
      </c>
      <c r="AL1505" s="1" t="s">
        <v>118</v>
      </c>
      <c r="AM1505" s="1"/>
      <c r="AQ1505" s="1"/>
      <c r="AR1505" s="1"/>
      <c r="AT1505" s="1"/>
      <c r="AU1505" s="1"/>
      <c r="AW1505" s="1"/>
      <c r="BB1505" s="1"/>
      <c r="BI1505" s="1" t="s">
        <v>126</v>
      </c>
      <c r="BK1505">
        <v>9592</v>
      </c>
      <c r="BM1505" s="1" t="s">
        <v>106</v>
      </c>
      <c r="BN1505" s="1" t="s">
        <v>106</v>
      </c>
      <c r="BO1505">
        <v>1868</v>
      </c>
      <c r="BP1505">
        <v>6116</v>
      </c>
      <c r="BR1505">
        <v>2</v>
      </c>
      <c r="BU1505" s="1"/>
      <c r="BV1505">
        <v>0</v>
      </c>
      <c r="BW1505">
        <v>491750</v>
      </c>
      <c r="BX1505">
        <v>31690</v>
      </c>
      <c r="BY1505">
        <v>313340</v>
      </c>
      <c r="BZ1505">
        <v>9230</v>
      </c>
      <c r="CA1505" s="1" t="s">
        <v>769</v>
      </c>
      <c r="CB1505" s="1"/>
      <c r="CD1505">
        <v>19704</v>
      </c>
      <c r="CE1505" s="1"/>
      <c r="CF1505" s="1" t="s">
        <v>106</v>
      </c>
      <c r="CG1505" s="1"/>
      <c r="CI1505" s="1" t="s">
        <v>11673</v>
      </c>
      <c r="CJ1505" s="1" t="s">
        <v>309</v>
      </c>
      <c r="CK1505">
        <v>2467553</v>
      </c>
      <c r="CL1505">
        <v>168394</v>
      </c>
      <c r="CM1505" s="1" t="s">
        <v>765</v>
      </c>
      <c r="CN1505">
        <v>1</v>
      </c>
      <c r="CO1505" s="1"/>
      <c r="CP1505" s="1"/>
      <c r="CQ1505" s="1" t="s">
        <v>11671</v>
      </c>
      <c r="CR1505" s="1" t="s">
        <v>11667</v>
      </c>
      <c r="CS1505" s="1"/>
      <c r="CU1505" s="1" t="s">
        <v>607</v>
      </c>
      <c r="CV1505" s="1" t="s">
        <v>113</v>
      </c>
      <c r="CW1505" s="1" t="s">
        <v>606</v>
      </c>
      <c r="CX1505" s="1"/>
      <c r="CZ1505" s="2"/>
      <c r="DA1505" t="str">
        <f>_xlfn.IFNA(_xlfn.XLOOKUP(R1505, LandUseCodes!$A$1:$A$70,LandUseCodes!$B$1:$B$70), "Not Listed")</f>
        <v>C - Office Bldgs/Laboratory/Library</v>
      </c>
      <c r="DB1505" t="str">
        <f>_xlfn.IFNA(_xlfn.XLOOKUP(AD1505, Type!$A$1:$A$3,Type!$B$1:$B$3), "Not Listed")</f>
        <v>Public</v>
      </c>
    </row>
    <row r="1506" spans="1:106" x14ac:dyDescent="0.25">
      <c r="A1506" s="1" t="s">
        <v>11674</v>
      </c>
      <c r="B1506">
        <v>2025</v>
      </c>
      <c r="C1506">
        <v>1</v>
      </c>
      <c r="D1506" s="1" t="s">
        <v>11675</v>
      </c>
      <c r="E1506" s="1" t="s">
        <v>315</v>
      </c>
      <c r="F1506" s="1" t="s">
        <v>11676</v>
      </c>
      <c r="G1506">
        <v>1</v>
      </c>
      <c r="H1506" s="1" t="s">
        <v>115</v>
      </c>
      <c r="J1506">
        <v>87310</v>
      </c>
      <c r="K1506" s="1" t="s">
        <v>5926</v>
      </c>
      <c r="L1506" s="1" t="s">
        <v>9120</v>
      </c>
      <c r="M1506" s="1" t="s">
        <v>130</v>
      </c>
      <c r="N1506">
        <v>111</v>
      </c>
      <c r="O1506" s="1" t="s">
        <v>1225</v>
      </c>
      <c r="P1506" s="1" t="s">
        <v>6757</v>
      </c>
      <c r="Q1506" s="1" t="s">
        <v>283</v>
      </c>
      <c r="R1506" s="1" t="s">
        <v>273</v>
      </c>
      <c r="S1506" s="1" t="s">
        <v>7109</v>
      </c>
      <c r="T1506" s="1" t="s">
        <v>764</v>
      </c>
      <c r="U1506" s="1"/>
      <c r="V1506" s="1" t="s">
        <v>765</v>
      </c>
      <c r="W1506" s="1" t="s">
        <v>11677</v>
      </c>
      <c r="X1506" s="1" t="s">
        <v>11678</v>
      </c>
      <c r="Y1506">
        <v>81000</v>
      </c>
      <c r="Z1506" s="1" t="s">
        <v>143</v>
      </c>
      <c r="AA1506" s="1" t="s">
        <v>157</v>
      </c>
      <c r="AB1506" s="1" t="s">
        <v>5699</v>
      </c>
      <c r="AC1506" s="1" t="s">
        <v>384</v>
      </c>
      <c r="AD1506" s="3">
        <v>1</v>
      </c>
      <c r="AE1506" s="1" t="s">
        <v>106</v>
      </c>
      <c r="AF1506" s="1" t="s">
        <v>106</v>
      </c>
      <c r="AG1506" s="1" t="s">
        <v>106</v>
      </c>
      <c r="AH1506" s="1" t="s">
        <v>106</v>
      </c>
      <c r="AI1506" s="1"/>
      <c r="AJ1506" s="1" t="s">
        <v>104</v>
      </c>
      <c r="AK1506" s="1" t="s">
        <v>767</v>
      </c>
      <c r="AL1506" s="1"/>
      <c r="AM1506" s="1"/>
      <c r="AO1506">
        <v>1485</v>
      </c>
      <c r="AP1506">
        <v>2</v>
      </c>
      <c r="AQ1506" s="1" t="s">
        <v>106</v>
      </c>
      <c r="AR1506" s="1" t="s">
        <v>118</v>
      </c>
      <c r="AT1506" s="1" t="s">
        <v>108</v>
      </c>
      <c r="AU1506" s="1" t="s">
        <v>159</v>
      </c>
      <c r="AV1506">
        <v>1880</v>
      </c>
      <c r="AW1506" s="1" t="s">
        <v>160</v>
      </c>
      <c r="AX1506">
        <v>6</v>
      </c>
      <c r="AY1506">
        <v>2</v>
      </c>
      <c r="AZ1506">
        <v>0</v>
      </c>
      <c r="BA1506">
        <v>12</v>
      </c>
      <c r="BB1506" s="1"/>
      <c r="BI1506" s="1"/>
      <c r="BM1506" s="1"/>
      <c r="BN1506" s="1"/>
      <c r="BU1506" s="1"/>
      <c r="BV1506">
        <v>0</v>
      </c>
      <c r="BW1506">
        <v>79800</v>
      </c>
      <c r="BX1506">
        <v>25560</v>
      </c>
      <c r="BY1506">
        <v>61750</v>
      </c>
      <c r="BZ1506">
        <v>440</v>
      </c>
      <c r="CA1506" s="1" t="s">
        <v>769</v>
      </c>
      <c r="CB1506" s="1" t="s">
        <v>108</v>
      </c>
      <c r="CD1506">
        <v>8425</v>
      </c>
      <c r="CE1506" s="1" t="s">
        <v>106</v>
      </c>
      <c r="CF1506" s="1" t="s">
        <v>106</v>
      </c>
      <c r="CG1506" s="1"/>
      <c r="CI1506" s="1" t="s">
        <v>11679</v>
      </c>
      <c r="CJ1506" s="1" t="s">
        <v>151</v>
      </c>
      <c r="CK1506">
        <v>2467525</v>
      </c>
      <c r="CL1506">
        <v>168478</v>
      </c>
      <c r="CM1506" s="1" t="s">
        <v>765</v>
      </c>
      <c r="CO1506" s="1"/>
      <c r="CP1506" s="1"/>
      <c r="CQ1506" s="1" t="s">
        <v>11680</v>
      </c>
      <c r="CR1506" s="1" t="s">
        <v>7109</v>
      </c>
      <c r="CS1506" s="1"/>
      <c r="CU1506" s="1" t="s">
        <v>771</v>
      </c>
      <c r="CV1506" s="1" t="s">
        <v>113</v>
      </c>
      <c r="CW1506" s="1" t="s">
        <v>765</v>
      </c>
      <c r="CX1506" s="1"/>
      <c r="CZ1506" s="2"/>
      <c r="DA1506" t="str">
        <f>_xlfn.IFNA(_xlfn.XLOOKUP(R1506, LandUseCodes!$A$1:$A$70,LandUseCodes!$B$1:$B$70), "Not Listed")</f>
        <v>R - Two Family</v>
      </c>
      <c r="DB1506" t="str">
        <f>_xlfn.IFNA(_xlfn.XLOOKUP(AD1506, Type!$A$1:$A$3,Type!$B$1:$B$3), "Not Listed")</f>
        <v>Public</v>
      </c>
    </row>
    <row r="1507" spans="1:106" x14ac:dyDescent="0.25">
      <c r="A1507" s="1" t="s">
        <v>11681</v>
      </c>
      <c r="B1507">
        <v>2025</v>
      </c>
      <c r="C1507">
        <v>1</v>
      </c>
      <c r="D1507" s="1" t="s">
        <v>6237</v>
      </c>
      <c r="E1507" s="1" t="s">
        <v>10406</v>
      </c>
      <c r="F1507" s="1" t="s">
        <v>6239</v>
      </c>
      <c r="G1507">
        <v>172500</v>
      </c>
      <c r="H1507" s="1"/>
      <c r="J1507">
        <v>71700</v>
      </c>
      <c r="K1507" s="1" t="s">
        <v>11682</v>
      </c>
      <c r="L1507" s="1" t="s">
        <v>11683</v>
      </c>
      <c r="M1507" s="1" t="s">
        <v>130</v>
      </c>
      <c r="N1507">
        <v>109</v>
      </c>
      <c r="O1507" s="1" t="s">
        <v>1225</v>
      </c>
      <c r="P1507" s="1" t="s">
        <v>6757</v>
      </c>
      <c r="Q1507" s="1" t="s">
        <v>283</v>
      </c>
      <c r="R1507" s="1" t="s">
        <v>156</v>
      </c>
      <c r="S1507" s="1" t="s">
        <v>11684</v>
      </c>
      <c r="T1507" s="1" t="s">
        <v>764</v>
      </c>
      <c r="U1507" s="1"/>
      <c r="V1507" s="1" t="s">
        <v>765</v>
      </c>
      <c r="W1507" s="1" t="s">
        <v>11685</v>
      </c>
      <c r="X1507" s="1" t="s">
        <v>11686</v>
      </c>
      <c r="Y1507">
        <v>1</v>
      </c>
      <c r="Z1507" s="1" t="s">
        <v>143</v>
      </c>
      <c r="AA1507" s="1" t="s">
        <v>157</v>
      </c>
      <c r="AB1507" s="1" t="s">
        <v>5699</v>
      </c>
      <c r="AC1507" s="1" t="s">
        <v>384</v>
      </c>
      <c r="AD1507" s="3">
        <v>1</v>
      </c>
      <c r="AE1507" s="1" t="s">
        <v>106</v>
      </c>
      <c r="AF1507" s="1" t="s">
        <v>106</v>
      </c>
      <c r="AG1507" s="1" t="s">
        <v>106</v>
      </c>
      <c r="AH1507" s="1" t="s">
        <v>106</v>
      </c>
      <c r="AI1507" s="1" t="s">
        <v>154</v>
      </c>
      <c r="AJ1507" s="1" t="s">
        <v>104</v>
      </c>
      <c r="AK1507" s="1" t="s">
        <v>767</v>
      </c>
      <c r="AL1507" s="1"/>
      <c r="AM1507" s="1" t="s">
        <v>112</v>
      </c>
      <c r="AN1507">
        <v>1983</v>
      </c>
      <c r="AO1507">
        <v>1902</v>
      </c>
      <c r="AP1507">
        <v>3</v>
      </c>
      <c r="AQ1507" s="1" t="s">
        <v>108</v>
      </c>
      <c r="AR1507" s="1" t="s">
        <v>118</v>
      </c>
      <c r="AT1507" s="1" t="s">
        <v>108</v>
      </c>
      <c r="AU1507" s="1" t="s">
        <v>159</v>
      </c>
      <c r="AV1507">
        <v>1876</v>
      </c>
      <c r="AW1507" s="1" t="s">
        <v>136</v>
      </c>
      <c r="AX1507">
        <v>5</v>
      </c>
      <c r="AY1507">
        <v>1</v>
      </c>
      <c r="AZ1507">
        <v>1</v>
      </c>
      <c r="BA1507">
        <v>8</v>
      </c>
      <c r="BB1507" s="1"/>
      <c r="BI1507" s="1"/>
      <c r="BM1507" s="1"/>
      <c r="BN1507" s="1"/>
      <c r="BU1507" s="1"/>
      <c r="BV1507">
        <v>0</v>
      </c>
      <c r="BX1507">
        <v>19570</v>
      </c>
      <c r="BY1507">
        <v>52130</v>
      </c>
      <c r="BZ1507">
        <v>930</v>
      </c>
      <c r="CA1507" s="1" t="s">
        <v>769</v>
      </c>
      <c r="CB1507" s="1" t="s">
        <v>108</v>
      </c>
      <c r="CD1507">
        <v>3300</v>
      </c>
      <c r="CE1507" s="1" t="s">
        <v>106</v>
      </c>
      <c r="CF1507" s="1" t="s">
        <v>106</v>
      </c>
      <c r="CG1507" s="1"/>
      <c r="CI1507" s="1" t="s">
        <v>11687</v>
      </c>
      <c r="CJ1507" s="1" t="s">
        <v>151</v>
      </c>
      <c r="CK1507">
        <v>2467516</v>
      </c>
      <c r="CL1507">
        <v>168514</v>
      </c>
      <c r="CM1507" s="1" t="s">
        <v>765</v>
      </c>
      <c r="CO1507" s="1"/>
      <c r="CP1507" s="1"/>
      <c r="CQ1507" s="1" t="s">
        <v>11684</v>
      </c>
      <c r="CR1507" s="1" t="s">
        <v>11684</v>
      </c>
      <c r="CS1507" s="1"/>
      <c r="CU1507" s="1" t="s">
        <v>771</v>
      </c>
      <c r="CV1507" s="1" t="s">
        <v>113</v>
      </c>
      <c r="CW1507" s="1" t="s">
        <v>765</v>
      </c>
      <c r="CX1507" s="1"/>
      <c r="CZ1507" s="2"/>
      <c r="DA1507" t="str">
        <f>_xlfn.IFNA(_xlfn.XLOOKUP(R1507, LandUseCodes!$A$1:$A$70,LandUseCodes!$B$1:$B$70), "Not Listed")</f>
        <v>R - Single Family/Cabin</v>
      </c>
      <c r="DB1507" t="str">
        <f>_xlfn.IFNA(_xlfn.XLOOKUP(AD1507, Type!$A$1:$A$3,Type!$B$1:$B$3), "Not Listed")</f>
        <v>Public</v>
      </c>
    </row>
    <row r="1508" spans="1:106" x14ac:dyDescent="0.25">
      <c r="A1508" s="1" t="s">
        <v>11688</v>
      </c>
      <c r="B1508">
        <v>2025</v>
      </c>
      <c r="C1508">
        <v>1</v>
      </c>
      <c r="D1508" s="1" t="s">
        <v>11689</v>
      </c>
      <c r="E1508" s="1" t="s">
        <v>305</v>
      </c>
      <c r="F1508" s="1" t="s">
        <v>545</v>
      </c>
      <c r="G1508">
        <v>1</v>
      </c>
      <c r="H1508" s="1" t="s">
        <v>115</v>
      </c>
      <c r="J1508">
        <v>72490</v>
      </c>
      <c r="K1508" s="1" t="s">
        <v>11690</v>
      </c>
      <c r="L1508" s="1"/>
      <c r="M1508" s="1" t="s">
        <v>130</v>
      </c>
      <c r="N1508">
        <v>107</v>
      </c>
      <c r="O1508" s="1" t="s">
        <v>1225</v>
      </c>
      <c r="P1508" s="1" t="s">
        <v>6757</v>
      </c>
      <c r="Q1508" s="1" t="s">
        <v>283</v>
      </c>
      <c r="R1508" s="1" t="s">
        <v>156</v>
      </c>
      <c r="S1508" s="1" t="s">
        <v>11691</v>
      </c>
      <c r="T1508" s="1" t="s">
        <v>764</v>
      </c>
      <c r="U1508" s="1"/>
      <c r="V1508" s="1" t="s">
        <v>765</v>
      </c>
      <c r="W1508" s="1" t="s">
        <v>11692</v>
      </c>
      <c r="X1508" s="1" t="s">
        <v>11693</v>
      </c>
      <c r="Y1508">
        <v>147500</v>
      </c>
      <c r="Z1508" s="1" t="s">
        <v>143</v>
      </c>
      <c r="AA1508" s="1" t="s">
        <v>157</v>
      </c>
      <c r="AB1508" s="1" t="s">
        <v>5699</v>
      </c>
      <c r="AC1508" s="1" t="s">
        <v>384</v>
      </c>
      <c r="AD1508" s="3">
        <v>1</v>
      </c>
      <c r="AE1508" s="1" t="s">
        <v>106</v>
      </c>
      <c r="AF1508" s="1" t="s">
        <v>106</v>
      </c>
      <c r="AG1508" s="1" t="s">
        <v>106</v>
      </c>
      <c r="AH1508" s="1" t="s">
        <v>106</v>
      </c>
      <c r="AI1508" s="1" t="s">
        <v>154</v>
      </c>
      <c r="AJ1508" s="1" t="s">
        <v>108</v>
      </c>
      <c r="AK1508" s="1" t="s">
        <v>767</v>
      </c>
      <c r="AL1508" s="1"/>
      <c r="AM1508" s="1"/>
      <c r="AO1508">
        <v>1662</v>
      </c>
      <c r="AP1508">
        <v>3</v>
      </c>
      <c r="AQ1508" s="1" t="s">
        <v>108</v>
      </c>
      <c r="AR1508" s="1" t="s">
        <v>118</v>
      </c>
      <c r="AT1508" s="1" t="s">
        <v>108</v>
      </c>
      <c r="AU1508" s="1" t="s">
        <v>159</v>
      </c>
      <c r="AV1508">
        <v>1875</v>
      </c>
      <c r="AW1508" s="1" t="s">
        <v>136</v>
      </c>
      <c r="AX1508">
        <v>5</v>
      </c>
      <c r="AY1508">
        <v>1</v>
      </c>
      <c r="AZ1508">
        <v>0</v>
      </c>
      <c r="BA1508">
        <v>8</v>
      </c>
      <c r="BB1508" s="1"/>
      <c r="BI1508" s="1"/>
      <c r="BM1508" s="1"/>
      <c r="BN1508" s="1"/>
      <c r="BU1508" s="1"/>
      <c r="BV1508">
        <v>0</v>
      </c>
      <c r="BX1508">
        <v>20060</v>
      </c>
      <c r="BY1508">
        <v>52430</v>
      </c>
      <c r="BZ1508">
        <v>0</v>
      </c>
      <c r="CA1508" s="1" t="s">
        <v>769</v>
      </c>
      <c r="CB1508" s="1" t="s">
        <v>108</v>
      </c>
      <c r="CD1508">
        <v>3718</v>
      </c>
      <c r="CE1508" s="1" t="s">
        <v>106</v>
      </c>
      <c r="CF1508" s="1" t="s">
        <v>106</v>
      </c>
      <c r="CG1508" s="1"/>
      <c r="CI1508" s="1" t="s">
        <v>11694</v>
      </c>
      <c r="CJ1508" s="1" t="s">
        <v>151</v>
      </c>
      <c r="CK1508">
        <v>2467509</v>
      </c>
      <c r="CL1508">
        <v>168532</v>
      </c>
      <c r="CM1508" s="1" t="s">
        <v>765</v>
      </c>
      <c r="CO1508" s="1"/>
      <c r="CP1508" s="1"/>
      <c r="CQ1508" s="1" t="s">
        <v>11691</v>
      </c>
      <c r="CR1508" s="1" t="s">
        <v>11691</v>
      </c>
      <c r="CS1508" s="1"/>
      <c r="CU1508" s="1" t="s">
        <v>771</v>
      </c>
      <c r="CV1508" s="1" t="s">
        <v>113</v>
      </c>
      <c r="CW1508" s="1" t="s">
        <v>765</v>
      </c>
      <c r="CX1508" s="1"/>
      <c r="CZ1508" s="2"/>
      <c r="DA1508" t="str">
        <f>_xlfn.IFNA(_xlfn.XLOOKUP(R1508, LandUseCodes!$A$1:$A$70,LandUseCodes!$B$1:$B$70), "Not Listed")</f>
        <v>R - Single Family/Cabin</v>
      </c>
      <c r="DB1508" t="str">
        <f>_xlfn.IFNA(_xlfn.XLOOKUP(AD1508, Type!$A$1:$A$3,Type!$B$1:$B$3), "Not Listed")</f>
        <v>Public</v>
      </c>
    </row>
    <row r="1509" spans="1:106" x14ac:dyDescent="0.25">
      <c r="A1509" s="1" t="s">
        <v>11695</v>
      </c>
      <c r="B1509">
        <v>2025</v>
      </c>
      <c r="C1509">
        <v>1</v>
      </c>
      <c r="D1509" s="1" t="s">
        <v>11696</v>
      </c>
      <c r="E1509" s="1" t="s">
        <v>11697</v>
      </c>
      <c r="F1509" s="1" t="s">
        <v>11698</v>
      </c>
      <c r="G1509">
        <v>1</v>
      </c>
      <c r="H1509" s="1" t="s">
        <v>115</v>
      </c>
      <c r="J1509">
        <v>47560</v>
      </c>
      <c r="K1509" s="1" t="s">
        <v>11548</v>
      </c>
      <c r="L1509" s="1" t="s">
        <v>11549</v>
      </c>
      <c r="M1509" s="1" t="s">
        <v>130</v>
      </c>
      <c r="N1509">
        <v>105</v>
      </c>
      <c r="O1509" s="1" t="s">
        <v>1225</v>
      </c>
      <c r="P1509" s="1" t="s">
        <v>6757</v>
      </c>
      <c r="Q1509" s="1" t="s">
        <v>283</v>
      </c>
      <c r="R1509" s="1" t="s">
        <v>156</v>
      </c>
      <c r="S1509" s="1" t="s">
        <v>7109</v>
      </c>
      <c r="T1509" s="1" t="s">
        <v>764</v>
      </c>
      <c r="U1509" s="1"/>
      <c r="V1509" s="1" t="s">
        <v>765</v>
      </c>
      <c r="W1509" s="1" t="s">
        <v>11699</v>
      </c>
      <c r="X1509" s="1" t="s">
        <v>180</v>
      </c>
      <c r="Y1509">
        <v>0</v>
      </c>
      <c r="Z1509" s="1" t="s">
        <v>143</v>
      </c>
      <c r="AA1509" s="1" t="s">
        <v>157</v>
      </c>
      <c r="AB1509" s="1" t="s">
        <v>5699</v>
      </c>
      <c r="AC1509" s="1" t="s">
        <v>384</v>
      </c>
      <c r="AD1509" s="3">
        <v>1</v>
      </c>
      <c r="AE1509" s="1" t="s">
        <v>106</v>
      </c>
      <c r="AF1509" s="1" t="s">
        <v>106</v>
      </c>
      <c r="AG1509" s="1" t="s">
        <v>108</v>
      </c>
      <c r="AH1509" s="1" t="s">
        <v>106</v>
      </c>
      <c r="AI1509" s="1"/>
      <c r="AJ1509" s="1" t="s">
        <v>108</v>
      </c>
      <c r="AK1509" s="1" t="s">
        <v>767</v>
      </c>
      <c r="AL1509" s="1"/>
      <c r="AM1509" s="1"/>
      <c r="AO1509">
        <v>1464</v>
      </c>
      <c r="AP1509">
        <v>2</v>
      </c>
      <c r="AQ1509" s="1" t="s">
        <v>108</v>
      </c>
      <c r="AR1509" s="1" t="s">
        <v>118</v>
      </c>
      <c r="AT1509" s="1" t="s">
        <v>108</v>
      </c>
      <c r="AU1509" s="1" t="s">
        <v>159</v>
      </c>
      <c r="AV1509">
        <v>1875</v>
      </c>
      <c r="AW1509" s="1" t="s">
        <v>136</v>
      </c>
      <c r="AX1509">
        <v>3</v>
      </c>
      <c r="AY1509">
        <v>1</v>
      </c>
      <c r="AZ1509">
        <v>0</v>
      </c>
      <c r="BA1509">
        <v>5</v>
      </c>
      <c r="BB1509" s="1"/>
      <c r="BH1509">
        <v>200</v>
      </c>
      <c r="BI1509" s="1"/>
      <c r="BM1509" s="1"/>
      <c r="BN1509" s="1"/>
      <c r="BU1509" s="1"/>
      <c r="BV1509">
        <v>0</v>
      </c>
      <c r="BW1509">
        <v>71360</v>
      </c>
      <c r="BX1509">
        <v>18580</v>
      </c>
      <c r="BY1509">
        <v>28980</v>
      </c>
      <c r="BZ1509">
        <v>1970</v>
      </c>
      <c r="CA1509" s="1" t="s">
        <v>769</v>
      </c>
      <c r="CB1509" s="1" t="s">
        <v>108</v>
      </c>
      <c r="CD1509">
        <v>2456</v>
      </c>
      <c r="CE1509" s="1" t="s">
        <v>108</v>
      </c>
      <c r="CF1509" s="1" t="s">
        <v>106</v>
      </c>
      <c r="CG1509" s="1"/>
      <c r="CI1509" s="1" t="s">
        <v>11700</v>
      </c>
      <c r="CJ1509" s="1" t="s">
        <v>161</v>
      </c>
      <c r="CK1509">
        <v>2467492</v>
      </c>
      <c r="CL1509">
        <v>168546</v>
      </c>
      <c r="CM1509" s="1" t="s">
        <v>765</v>
      </c>
      <c r="CO1509" s="1"/>
      <c r="CP1509" s="1"/>
      <c r="CQ1509" s="1" t="s">
        <v>11701</v>
      </c>
      <c r="CR1509" s="1" t="s">
        <v>7109</v>
      </c>
      <c r="CS1509" s="1"/>
      <c r="CU1509" s="1" t="s">
        <v>771</v>
      </c>
      <c r="CV1509" s="1" t="s">
        <v>113</v>
      </c>
      <c r="CW1509" s="1" t="s">
        <v>765</v>
      </c>
      <c r="CX1509" s="1"/>
      <c r="CZ1509" s="2"/>
      <c r="DA1509" t="str">
        <f>_xlfn.IFNA(_xlfn.XLOOKUP(R1509, LandUseCodes!$A$1:$A$70,LandUseCodes!$B$1:$B$70), "Not Listed")</f>
        <v>R - Single Family/Cabin</v>
      </c>
      <c r="DB1509" t="str">
        <f>_xlfn.IFNA(_xlfn.XLOOKUP(AD1509, Type!$A$1:$A$3,Type!$B$1:$B$3), "Not Listed")</f>
        <v>Public</v>
      </c>
    </row>
    <row r="1510" spans="1:106" x14ac:dyDescent="0.25">
      <c r="A1510" s="1" t="s">
        <v>11702</v>
      </c>
      <c r="B1510">
        <v>2025</v>
      </c>
      <c r="C1510">
        <v>1</v>
      </c>
      <c r="D1510" s="1" t="s">
        <v>11703</v>
      </c>
      <c r="E1510" s="1" t="s">
        <v>3901</v>
      </c>
      <c r="F1510" s="1" t="s">
        <v>272</v>
      </c>
      <c r="G1510">
        <v>21000</v>
      </c>
      <c r="H1510" s="1"/>
      <c r="J1510">
        <v>75160</v>
      </c>
      <c r="K1510" s="1" t="s">
        <v>11704</v>
      </c>
      <c r="L1510" s="1"/>
      <c r="M1510" s="1" t="s">
        <v>130</v>
      </c>
      <c r="N1510">
        <v>103</v>
      </c>
      <c r="O1510" s="1" t="s">
        <v>1225</v>
      </c>
      <c r="P1510" s="1" t="s">
        <v>6757</v>
      </c>
      <c r="Q1510" s="1" t="s">
        <v>283</v>
      </c>
      <c r="R1510" s="1" t="s">
        <v>287</v>
      </c>
      <c r="S1510" s="1" t="s">
        <v>11705</v>
      </c>
      <c r="T1510" s="1" t="s">
        <v>11706</v>
      </c>
      <c r="U1510" s="1"/>
      <c r="V1510" s="1" t="s">
        <v>11707</v>
      </c>
      <c r="W1510" s="1"/>
      <c r="X1510" s="1"/>
      <c r="Z1510" s="1" t="s">
        <v>143</v>
      </c>
      <c r="AA1510" s="1" t="s">
        <v>157</v>
      </c>
      <c r="AB1510" s="1" t="s">
        <v>5699</v>
      </c>
      <c r="AC1510" s="1" t="s">
        <v>384</v>
      </c>
      <c r="AD1510" s="3">
        <v>1</v>
      </c>
      <c r="AE1510" s="1" t="s">
        <v>106</v>
      </c>
      <c r="AF1510" s="1" t="s">
        <v>106</v>
      </c>
      <c r="AG1510" s="1" t="s">
        <v>106</v>
      </c>
      <c r="AH1510" s="1" t="s">
        <v>106</v>
      </c>
      <c r="AI1510" s="1" t="s">
        <v>154</v>
      </c>
      <c r="AJ1510" s="1" t="s">
        <v>104</v>
      </c>
      <c r="AK1510" s="1" t="s">
        <v>767</v>
      </c>
      <c r="AL1510" s="1"/>
      <c r="AM1510" s="1"/>
      <c r="AO1510">
        <v>1842</v>
      </c>
      <c r="AP1510">
        <v>2</v>
      </c>
      <c r="AQ1510" s="1" t="s">
        <v>108</v>
      </c>
      <c r="AR1510" s="1" t="s">
        <v>118</v>
      </c>
      <c r="AT1510" s="1" t="s">
        <v>118</v>
      </c>
      <c r="AU1510" s="1" t="s">
        <v>159</v>
      </c>
      <c r="AV1510">
        <v>1875</v>
      </c>
      <c r="AW1510" s="1" t="s">
        <v>136</v>
      </c>
      <c r="AX1510">
        <v>3</v>
      </c>
      <c r="AY1510">
        <v>1</v>
      </c>
      <c r="AZ1510">
        <v>0</v>
      </c>
      <c r="BA1510">
        <v>5</v>
      </c>
      <c r="BB1510" s="1"/>
      <c r="BI1510" s="1"/>
      <c r="BM1510" s="1"/>
      <c r="BN1510" s="1"/>
      <c r="BU1510" s="1"/>
      <c r="BV1510">
        <v>0</v>
      </c>
      <c r="BX1510">
        <v>20700</v>
      </c>
      <c r="BY1510">
        <v>54460</v>
      </c>
      <c r="BZ1510">
        <v>740</v>
      </c>
      <c r="CA1510" s="1" t="s">
        <v>769</v>
      </c>
      <c r="CB1510" s="1" t="s">
        <v>108</v>
      </c>
      <c r="CD1510">
        <v>4266</v>
      </c>
      <c r="CE1510" s="1" t="s">
        <v>108</v>
      </c>
      <c r="CF1510" s="1" t="s">
        <v>106</v>
      </c>
      <c r="CG1510" s="1"/>
      <c r="CI1510" s="1" t="s">
        <v>11708</v>
      </c>
      <c r="CJ1510" s="1" t="s">
        <v>340</v>
      </c>
      <c r="CK1510">
        <v>2467479</v>
      </c>
      <c r="CL1510">
        <v>168572</v>
      </c>
      <c r="CM1510" s="1" t="s">
        <v>765</v>
      </c>
      <c r="CO1510" s="1"/>
      <c r="CP1510" s="1"/>
      <c r="CQ1510" s="1" t="s">
        <v>11709</v>
      </c>
      <c r="CR1510" s="1" t="s">
        <v>11705</v>
      </c>
      <c r="CS1510" s="1"/>
      <c r="CU1510" s="1" t="s">
        <v>11710</v>
      </c>
      <c r="CV1510" s="1" t="s">
        <v>113</v>
      </c>
      <c r="CW1510" s="1" t="s">
        <v>11707</v>
      </c>
      <c r="CX1510" s="1"/>
      <c r="CZ1510" s="2"/>
      <c r="DA1510" t="str">
        <f>_xlfn.IFNA(_xlfn.XLOOKUP(R1510, LandUseCodes!$A$1:$A$70,LandUseCodes!$B$1:$B$70), "Not Listed")</f>
        <v>R - Multi Family/Dorms/Single</v>
      </c>
      <c r="DB1510" t="str">
        <f>_xlfn.IFNA(_xlfn.XLOOKUP(AD1510, Type!$A$1:$A$3,Type!$B$1:$B$3), "Not Listed")</f>
        <v>Public</v>
      </c>
    </row>
    <row r="1511" spans="1:106" x14ac:dyDescent="0.25">
      <c r="A1511" s="1" t="s">
        <v>11711</v>
      </c>
      <c r="B1511">
        <v>2025</v>
      </c>
      <c r="C1511">
        <v>1</v>
      </c>
      <c r="D1511" s="1" t="s">
        <v>11712</v>
      </c>
      <c r="E1511" s="1" t="s">
        <v>11713</v>
      </c>
      <c r="F1511" s="1"/>
      <c r="H1511" s="1"/>
      <c r="J1511">
        <v>73870</v>
      </c>
      <c r="K1511" s="1" t="s">
        <v>11714</v>
      </c>
      <c r="L1511" s="1" t="s">
        <v>11549</v>
      </c>
      <c r="M1511" s="1" t="s">
        <v>130</v>
      </c>
      <c r="N1511">
        <v>518</v>
      </c>
      <c r="O1511" s="1"/>
      <c r="P1511" s="1" t="s">
        <v>6548</v>
      </c>
      <c r="Q1511" s="1" t="s">
        <v>283</v>
      </c>
      <c r="R1511" s="1" t="s">
        <v>156</v>
      </c>
      <c r="S1511" s="1" t="s">
        <v>7109</v>
      </c>
      <c r="T1511" s="1" t="s">
        <v>764</v>
      </c>
      <c r="U1511" s="1"/>
      <c r="V1511" s="1" t="s">
        <v>765</v>
      </c>
      <c r="W1511" s="1"/>
      <c r="X1511" s="1"/>
      <c r="Z1511" s="1" t="s">
        <v>143</v>
      </c>
      <c r="AA1511" s="1" t="s">
        <v>157</v>
      </c>
      <c r="AB1511" s="1" t="s">
        <v>5699</v>
      </c>
      <c r="AC1511" s="1" t="s">
        <v>171</v>
      </c>
      <c r="AD1511" s="3">
        <v>1</v>
      </c>
      <c r="AE1511" s="1" t="s">
        <v>106</v>
      </c>
      <c r="AF1511" s="1" t="s">
        <v>106</v>
      </c>
      <c r="AG1511" s="1" t="s">
        <v>108</v>
      </c>
      <c r="AH1511" s="1" t="s">
        <v>106</v>
      </c>
      <c r="AI1511" s="1" t="s">
        <v>154</v>
      </c>
      <c r="AJ1511" s="1"/>
      <c r="AK1511" s="1" t="s">
        <v>767</v>
      </c>
      <c r="AL1511" s="1"/>
      <c r="AM1511" s="1"/>
      <c r="AO1511">
        <v>1738</v>
      </c>
      <c r="AP1511">
        <v>2</v>
      </c>
      <c r="AQ1511" s="1" t="s">
        <v>108</v>
      </c>
      <c r="AR1511" s="1" t="s">
        <v>118</v>
      </c>
      <c r="AT1511" s="1" t="s">
        <v>108</v>
      </c>
      <c r="AU1511" s="1" t="s">
        <v>159</v>
      </c>
      <c r="AV1511">
        <v>1875</v>
      </c>
      <c r="AW1511" s="1" t="s">
        <v>160</v>
      </c>
      <c r="AX1511">
        <v>3</v>
      </c>
      <c r="AY1511">
        <v>1</v>
      </c>
      <c r="AZ1511">
        <v>1</v>
      </c>
      <c r="BA1511">
        <v>6</v>
      </c>
      <c r="BB1511" s="1"/>
      <c r="BH1511">
        <v>342</v>
      </c>
      <c r="BI1511" s="1"/>
      <c r="BM1511" s="1"/>
      <c r="BN1511" s="1"/>
      <c r="BU1511" s="1"/>
      <c r="BV1511">
        <v>0</v>
      </c>
      <c r="BW1511">
        <v>79110</v>
      </c>
      <c r="BX1511">
        <v>22850</v>
      </c>
      <c r="BY1511">
        <v>51020</v>
      </c>
      <c r="BZ1511">
        <v>2760</v>
      </c>
      <c r="CA1511" s="1" t="s">
        <v>769</v>
      </c>
      <c r="CB1511" s="1" t="s">
        <v>108</v>
      </c>
      <c r="CD1511">
        <v>10148</v>
      </c>
      <c r="CE1511" s="1" t="s">
        <v>108</v>
      </c>
      <c r="CF1511" s="1" t="s">
        <v>106</v>
      </c>
      <c r="CG1511" s="1"/>
      <c r="CI1511" s="1" t="s">
        <v>11715</v>
      </c>
      <c r="CJ1511" s="1" t="s">
        <v>161</v>
      </c>
      <c r="CK1511">
        <v>2467631</v>
      </c>
      <c r="CL1511">
        <v>168516</v>
      </c>
      <c r="CM1511" s="1" t="s">
        <v>765</v>
      </c>
      <c r="CO1511" s="1"/>
      <c r="CP1511" s="1"/>
      <c r="CQ1511" s="1" t="s">
        <v>7109</v>
      </c>
      <c r="CR1511" s="1" t="s">
        <v>7109</v>
      </c>
      <c r="CS1511" s="1"/>
      <c r="CU1511" s="1" t="s">
        <v>771</v>
      </c>
      <c r="CV1511" s="1" t="s">
        <v>113</v>
      </c>
      <c r="CW1511" s="1" t="s">
        <v>765</v>
      </c>
      <c r="CX1511" s="1"/>
      <c r="CZ1511" s="2"/>
      <c r="DA1511" t="str">
        <f>_xlfn.IFNA(_xlfn.XLOOKUP(R1511, LandUseCodes!$A$1:$A$70,LandUseCodes!$B$1:$B$70), "Not Listed")</f>
        <v>R - Single Family/Cabin</v>
      </c>
      <c r="DB1511" t="str">
        <f>_xlfn.IFNA(_xlfn.XLOOKUP(AD1511, Type!$A$1:$A$3,Type!$B$1:$B$3), "Not Listed")</f>
        <v>Public</v>
      </c>
    </row>
    <row r="1512" spans="1:106" x14ac:dyDescent="0.25">
      <c r="A1512" s="1" t="s">
        <v>11716</v>
      </c>
      <c r="B1512">
        <v>2025</v>
      </c>
      <c r="C1512">
        <v>1</v>
      </c>
      <c r="D1512" s="1" t="s">
        <v>11717</v>
      </c>
      <c r="E1512" s="1" t="s">
        <v>5788</v>
      </c>
      <c r="F1512" s="1" t="s">
        <v>11718</v>
      </c>
      <c r="G1512">
        <v>212500</v>
      </c>
      <c r="H1512" s="1"/>
      <c r="J1512">
        <v>91950</v>
      </c>
      <c r="K1512" s="1" t="s">
        <v>11719</v>
      </c>
      <c r="L1512" s="1" t="s">
        <v>11720</v>
      </c>
      <c r="M1512" s="1" t="s">
        <v>130</v>
      </c>
      <c r="N1512">
        <v>526</v>
      </c>
      <c r="O1512" s="1"/>
      <c r="P1512" s="1" t="s">
        <v>6548</v>
      </c>
      <c r="Q1512" s="1" t="s">
        <v>283</v>
      </c>
      <c r="R1512" s="1" t="s">
        <v>156</v>
      </c>
      <c r="S1512" s="1" t="s">
        <v>11721</v>
      </c>
      <c r="T1512" s="1" t="s">
        <v>764</v>
      </c>
      <c r="U1512" s="1"/>
      <c r="V1512" s="1" t="s">
        <v>765</v>
      </c>
      <c r="W1512" s="1" t="s">
        <v>11722</v>
      </c>
      <c r="X1512" s="1" t="s">
        <v>6384</v>
      </c>
      <c r="Y1512">
        <v>279900</v>
      </c>
      <c r="Z1512" s="1" t="s">
        <v>143</v>
      </c>
      <c r="AA1512" s="1" t="s">
        <v>157</v>
      </c>
      <c r="AB1512" s="1" t="s">
        <v>5699</v>
      </c>
      <c r="AC1512" s="1" t="s">
        <v>171</v>
      </c>
      <c r="AD1512" s="3">
        <v>1</v>
      </c>
      <c r="AE1512" s="1" t="s">
        <v>106</v>
      </c>
      <c r="AF1512" s="1" t="s">
        <v>106</v>
      </c>
      <c r="AG1512" s="1" t="s">
        <v>106</v>
      </c>
      <c r="AH1512" s="1" t="s">
        <v>106</v>
      </c>
      <c r="AI1512" s="1" t="s">
        <v>154</v>
      </c>
      <c r="AJ1512" s="1" t="s">
        <v>104</v>
      </c>
      <c r="AK1512" s="1" t="s">
        <v>767</v>
      </c>
      <c r="AL1512" s="1"/>
      <c r="AM1512" s="1"/>
      <c r="AO1512">
        <v>2158</v>
      </c>
      <c r="AP1512">
        <v>2</v>
      </c>
      <c r="AQ1512" s="1" t="s">
        <v>108</v>
      </c>
      <c r="AR1512" s="1" t="s">
        <v>118</v>
      </c>
      <c r="AT1512" s="1" t="s">
        <v>118</v>
      </c>
      <c r="AU1512" s="1" t="s">
        <v>120</v>
      </c>
      <c r="AV1512">
        <v>1875</v>
      </c>
      <c r="AW1512" s="1" t="s">
        <v>160</v>
      </c>
      <c r="AX1512">
        <v>5</v>
      </c>
      <c r="AY1512">
        <v>1</v>
      </c>
      <c r="AZ1512">
        <v>0</v>
      </c>
      <c r="BA1512">
        <v>8</v>
      </c>
      <c r="BB1512" s="1"/>
      <c r="BI1512" s="1"/>
      <c r="BM1512" s="1"/>
      <c r="BN1512" s="1"/>
      <c r="BU1512" s="1"/>
      <c r="BV1512">
        <v>0</v>
      </c>
      <c r="BW1512">
        <v>87940</v>
      </c>
      <c r="BX1512">
        <v>25550</v>
      </c>
      <c r="BY1512">
        <v>66400</v>
      </c>
      <c r="BZ1512">
        <v>0</v>
      </c>
      <c r="CA1512" s="1" t="s">
        <v>769</v>
      </c>
      <c r="CB1512" s="1" t="s">
        <v>108</v>
      </c>
      <c r="CD1512">
        <v>14003</v>
      </c>
      <c r="CE1512" s="1" t="s">
        <v>118</v>
      </c>
      <c r="CF1512" s="1" t="s">
        <v>106</v>
      </c>
      <c r="CG1512" s="1"/>
      <c r="CI1512" s="1" t="s">
        <v>11723</v>
      </c>
      <c r="CJ1512" s="1" t="s">
        <v>151</v>
      </c>
      <c r="CK1512">
        <v>2467683</v>
      </c>
      <c r="CL1512">
        <v>168445</v>
      </c>
      <c r="CM1512" s="1" t="s">
        <v>765</v>
      </c>
      <c r="CO1512" s="1"/>
      <c r="CP1512" s="1"/>
      <c r="CQ1512" s="1" t="s">
        <v>11721</v>
      </c>
      <c r="CR1512" s="1" t="s">
        <v>11721</v>
      </c>
      <c r="CS1512" s="1"/>
      <c r="CU1512" s="1" t="s">
        <v>771</v>
      </c>
      <c r="CV1512" s="1" t="s">
        <v>113</v>
      </c>
      <c r="CW1512" s="1" t="s">
        <v>765</v>
      </c>
      <c r="CX1512" s="1"/>
      <c r="CZ1512" s="2"/>
      <c r="DA1512" t="str">
        <f>_xlfn.IFNA(_xlfn.XLOOKUP(R1512, LandUseCodes!$A$1:$A$70,LandUseCodes!$B$1:$B$70), "Not Listed")</f>
        <v>R - Single Family/Cabin</v>
      </c>
      <c r="DB1512" t="str">
        <f>_xlfn.IFNA(_xlfn.XLOOKUP(AD1512, Type!$A$1:$A$3,Type!$B$1:$B$3), "Not Listed")</f>
        <v>Public</v>
      </c>
    </row>
    <row r="1513" spans="1:106" x14ac:dyDescent="0.25">
      <c r="A1513" s="1" t="s">
        <v>11724</v>
      </c>
      <c r="B1513">
        <v>2025</v>
      </c>
      <c r="C1513">
        <v>1</v>
      </c>
      <c r="D1513" s="1" t="s">
        <v>11725</v>
      </c>
      <c r="E1513" s="1" t="s">
        <v>1755</v>
      </c>
      <c r="F1513" s="1" t="s">
        <v>11726</v>
      </c>
      <c r="G1513">
        <v>130000</v>
      </c>
      <c r="H1513" s="1"/>
      <c r="J1513">
        <v>128940</v>
      </c>
      <c r="K1513" s="1" t="s">
        <v>11727</v>
      </c>
      <c r="L1513" s="1"/>
      <c r="M1513" s="1" t="s">
        <v>130</v>
      </c>
      <c r="N1513">
        <v>534</v>
      </c>
      <c r="O1513" s="1"/>
      <c r="P1513" s="1" t="s">
        <v>6548</v>
      </c>
      <c r="Q1513" s="1" t="s">
        <v>283</v>
      </c>
      <c r="R1513" s="1" t="s">
        <v>511</v>
      </c>
      <c r="S1513" s="1" t="s">
        <v>11728</v>
      </c>
      <c r="T1513" s="1" t="s">
        <v>131</v>
      </c>
      <c r="U1513" s="1"/>
      <c r="V1513" s="1" t="s">
        <v>132</v>
      </c>
      <c r="W1513" s="1" t="s">
        <v>11729</v>
      </c>
      <c r="X1513" s="1" t="s">
        <v>11730</v>
      </c>
      <c r="Y1513">
        <v>127000</v>
      </c>
      <c r="Z1513" s="1" t="s">
        <v>143</v>
      </c>
      <c r="AA1513" s="1" t="s">
        <v>105</v>
      </c>
      <c r="AB1513" s="1" t="s">
        <v>5699</v>
      </c>
      <c r="AC1513" s="1" t="s">
        <v>171</v>
      </c>
      <c r="AD1513" s="3">
        <v>1</v>
      </c>
      <c r="AE1513" s="1" t="s">
        <v>106</v>
      </c>
      <c r="AF1513" s="1" t="s">
        <v>106</v>
      </c>
      <c r="AG1513" s="1" t="s">
        <v>106</v>
      </c>
      <c r="AH1513" s="1" t="s">
        <v>106</v>
      </c>
      <c r="AI1513" s="1" t="s">
        <v>154</v>
      </c>
      <c r="AJ1513" s="1" t="s">
        <v>104</v>
      </c>
      <c r="AK1513" s="1" t="s">
        <v>767</v>
      </c>
      <c r="AL1513" s="1"/>
      <c r="AM1513" s="1"/>
      <c r="AO1513">
        <v>3847</v>
      </c>
      <c r="AP1513">
        <v>2</v>
      </c>
      <c r="AQ1513" s="1" t="s">
        <v>108</v>
      </c>
      <c r="AR1513" s="1" t="s">
        <v>118</v>
      </c>
      <c r="AT1513" s="1" t="s">
        <v>118</v>
      </c>
      <c r="AU1513" s="1" t="s">
        <v>159</v>
      </c>
      <c r="AV1513">
        <v>1874</v>
      </c>
      <c r="AW1513" s="1" t="s">
        <v>160</v>
      </c>
      <c r="AX1513">
        <v>10</v>
      </c>
      <c r="AY1513">
        <v>4</v>
      </c>
      <c r="AZ1513">
        <v>0</v>
      </c>
      <c r="BA1513">
        <v>16</v>
      </c>
      <c r="BB1513" s="1"/>
      <c r="BI1513" s="1"/>
      <c r="BM1513" s="1"/>
      <c r="BN1513" s="1"/>
      <c r="BU1513" s="1"/>
      <c r="BV1513">
        <v>0</v>
      </c>
      <c r="BX1513">
        <v>26230</v>
      </c>
      <c r="BY1513">
        <v>102710</v>
      </c>
      <c r="BZ1513">
        <v>1200</v>
      </c>
      <c r="CA1513" s="1" t="s">
        <v>769</v>
      </c>
      <c r="CB1513" s="1" t="s">
        <v>118</v>
      </c>
      <c r="CD1513">
        <v>14970</v>
      </c>
      <c r="CE1513" s="1" t="s">
        <v>118</v>
      </c>
      <c r="CF1513" s="1" t="s">
        <v>106</v>
      </c>
      <c r="CG1513" s="1"/>
      <c r="CI1513" s="1" t="s">
        <v>11731</v>
      </c>
      <c r="CJ1513" s="1" t="s">
        <v>151</v>
      </c>
      <c r="CK1513">
        <v>2467756</v>
      </c>
      <c r="CL1513">
        <v>168505</v>
      </c>
      <c r="CM1513" s="1" t="s">
        <v>765</v>
      </c>
      <c r="CO1513" s="1"/>
      <c r="CP1513" s="1"/>
      <c r="CQ1513" s="1" t="s">
        <v>11732</v>
      </c>
      <c r="CR1513" s="1" t="s">
        <v>11728</v>
      </c>
      <c r="CS1513" s="1"/>
      <c r="CU1513" s="1" t="s">
        <v>133</v>
      </c>
      <c r="CV1513" s="1" t="s">
        <v>113</v>
      </c>
      <c r="CW1513" s="1" t="s">
        <v>132</v>
      </c>
      <c r="CX1513" s="1"/>
      <c r="CZ1513" s="2"/>
      <c r="DA1513" t="str">
        <f>_xlfn.IFNA(_xlfn.XLOOKUP(R1513, LandUseCodes!$A$1:$A$70,LandUseCodes!$B$1:$B$70), "Not Listed")</f>
        <v>A - Aparments (4-19 Units)</v>
      </c>
      <c r="DB1513" t="str">
        <f>_xlfn.IFNA(_xlfn.XLOOKUP(AD1513, Type!$A$1:$A$3,Type!$B$1:$B$3), "Not Listed")</f>
        <v>Public</v>
      </c>
    </row>
    <row r="1514" spans="1:106" x14ac:dyDescent="0.25">
      <c r="A1514" s="1" t="s">
        <v>11733</v>
      </c>
      <c r="B1514">
        <v>2025</v>
      </c>
      <c r="C1514">
        <v>1</v>
      </c>
      <c r="D1514" s="1" t="s">
        <v>11734</v>
      </c>
      <c r="E1514" s="1" t="s">
        <v>9530</v>
      </c>
      <c r="F1514" s="1" t="s">
        <v>11735</v>
      </c>
      <c r="G1514">
        <v>1</v>
      </c>
      <c r="H1514" s="1" t="s">
        <v>115</v>
      </c>
      <c r="J1514">
        <v>67620</v>
      </c>
      <c r="K1514" s="1" t="s">
        <v>11736</v>
      </c>
      <c r="L1514" s="1" t="s">
        <v>11737</v>
      </c>
      <c r="M1514" s="1" t="s">
        <v>130</v>
      </c>
      <c r="N1514">
        <v>540</v>
      </c>
      <c r="O1514" s="1"/>
      <c r="P1514" s="1" t="s">
        <v>6548</v>
      </c>
      <c r="Q1514" s="1" t="s">
        <v>283</v>
      </c>
      <c r="R1514" s="1" t="s">
        <v>156</v>
      </c>
      <c r="S1514" s="1" t="s">
        <v>11738</v>
      </c>
      <c r="T1514" s="1" t="s">
        <v>764</v>
      </c>
      <c r="U1514" s="1"/>
      <c r="V1514" s="1" t="s">
        <v>765</v>
      </c>
      <c r="W1514" s="1" t="s">
        <v>11736</v>
      </c>
      <c r="X1514" s="1" t="s">
        <v>11739</v>
      </c>
      <c r="Y1514">
        <v>197000</v>
      </c>
      <c r="Z1514" s="1" t="s">
        <v>143</v>
      </c>
      <c r="AA1514" s="1" t="s">
        <v>157</v>
      </c>
      <c r="AB1514" s="1" t="s">
        <v>5699</v>
      </c>
      <c r="AC1514" s="1" t="s">
        <v>171</v>
      </c>
      <c r="AD1514" s="3">
        <v>1</v>
      </c>
      <c r="AE1514" s="1" t="s">
        <v>106</v>
      </c>
      <c r="AF1514" s="1" t="s">
        <v>106</v>
      </c>
      <c r="AG1514" s="1" t="s">
        <v>106</v>
      </c>
      <c r="AH1514" s="1" t="s">
        <v>106</v>
      </c>
      <c r="AI1514" s="1" t="s">
        <v>154</v>
      </c>
      <c r="AJ1514" s="1" t="s">
        <v>108</v>
      </c>
      <c r="AK1514" s="1" t="s">
        <v>767</v>
      </c>
      <c r="AL1514" s="1"/>
      <c r="AM1514" s="1" t="s">
        <v>112</v>
      </c>
      <c r="AN1514">
        <v>1950</v>
      </c>
      <c r="AO1514">
        <v>1790</v>
      </c>
      <c r="AP1514">
        <v>2</v>
      </c>
      <c r="AQ1514" s="1" t="s">
        <v>106</v>
      </c>
      <c r="AR1514" s="1" t="s">
        <v>118</v>
      </c>
      <c r="AT1514" s="1" t="s">
        <v>108</v>
      </c>
      <c r="AU1514" s="1" t="s">
        <v>159</v>
      </c>
      <c r="AV1514">
        <v>1886</v>
      </c>
      <c r="AW1514" s="1" t="s">
        <v>160</v>
      </c>
      <c r="AX1514">
        <v>4</v>
      </c>
      <c r="AY1514">
        <v>1</v>
      </c>
      <c r="AZ1514">
        <v>0</v>
      </c>
      <c r="BA1514">
        <v>7</v>
      </c>
      <c r="BB1514" s="1"/>
      <c r="BI1514" s="1"/>
      <c r="BM1514" s="1"/>
      <c r="BN1514" s="1"/>
      <c r="BU1514" s="1"/>
      <c r="BV1514">
        <v>0</v>
      </c>
      <c r="BX1514">
        <v>21000</v>
      </c>
      <c r="BY1514">
        <v>46620</v>
      </c>
      <c r="BZ1514">
        <v>0</v>
      </c>
      <c r="CA1514" s="1" t="s">
        <v>769</v>
      </c>
      <c r="CB1514" s="1" t="s">
        <v>108</v>
      </c>
      <c r="CD1514">
        <v>7500</v>
      </c>
      <c r="CE1514" s="1" t="s">
        <v>107</v>
      </c>
      <c r="CF1514" s="1" t="s">
        <v>106</v>
      </c>
      <c r="CG1514" s="1"/>
      <c r="CI1514" s="1" t="s">
        <v>11740</v>
      </c>
      <c r="CJ1514" s="1" t="s">
        <v>151</v>
      </c>
      <c r="CK1514">
        <v>2467827</v>
      </c>
      <c r="CL1514">
        <v>168506</v>
      </c>
      <c r="CM1514" s="1" t="s">
        <v>765</v>
      </c>
      <c r="CO1514" s="1"/>
      <c r="CP1514" s="1"/>
      <c r="CQ1514" s="1" t="s">
        <v>11738</v>
      </c>
      <c r="CR1514" s="1" t="s">
        <v>11738</v>
      </c>
      <c r="CS1514" s="1"/>
      <c r="CU1514" s="1" t="s">
        <v>771</v>
      </c>
      <c r="CV1514" s="1" t="s">
        <v>113</v>
      </c>
      <c r="CW1514" s="1" t="s">
        <v>765</v>
      </c>
      <c r="CX1514" s="1"/>
      <c r="CZ1514" s="2"/>
      <c r="DA1514" t="str">
        <f>_xlfn.IFNA(_xlfn.XLOOKUP(R1514, LandUseCodes!$A$1:$A$70,LandUseCodes!$B$1:$B$70), "Not Listed")</f>
        <v>R - Single Family/Cabin</v>
      </c>
      <c r="DB1514" t="str">
        <f>_xlfn.IFNA(_xlfn.XLOOKUP(AD1514, Type!$A$1:$A$3,Type!$B$1:$B$3), "Not Listed")</f>
        <v>Public</v>
      </c>
    </row>
    <row r="1515" spans="1:106" x14ac:dyDescent="0.25">
      <c r="A1515" s="1" t="s">
        <v>11741</v>
      </c>
      <c r="B1515">
        <v>2025</v>
      </c>
      <c r="C1515">
        <v>1</v>
      </c>
      <c r="D1515" s="1" t="s">
        <v>11742</v>
      </c>
      <c r="E1515" s="1" t="s">
        <v>5835</v>
      </c>
      <c r="F1515" s="1" t="s">
        <v>2836</v>
      </c>
      <c r="G1515">
        <v>118550</v>
      </c>
      <c r="H1515" s="1"/>
      <c r="J1515">
        <v>77080</v>
      </c>
      <c r="K1515" s="1" t="s">
        <v>11743</v>
      </c>
      <c r="L1515" s="1"/>
      <c r="M1515" s="1" t="s">
        <v>130</v>
      </c>
      <c r="N1515">
        <v>544</v>
      </c>
      <c r="O1515" s="1"/>
      <c r="P1515" s="1" t="s">
        <v>6548</v>
      </c>
      <c r="Q1515" s="1" t="s">
        <v>283</v>
      </c>
      <c r="R1515" s="1" t="s">
        <v>156</v>
      </c>
      <c r="S1515" s="1" t="s">
        <v>11744</v>
      </c>
      <c r="T1515" s="1" t="s">
        <v>764</v>
      </c>
      <c r="U1515" s="1"/>
      <c r="V1515" s="1" t="s">
        <v>765</v>
      </c>
      <c r="W1515" s="1" t="s">
        <v>11745</v>
      </c>
      <c r="X1515" s="1" t="s">
        <v>11746</v>
      </c>
      <c r="Y1515">
        <v>84000</v>
      </c>
      <c r="Z1515" s="1" t="s">
        <v>143</v>
      </c>
      <c r="AA1515" s="1" t="s">
        <v>157</v>
      </c>
      <c r="AB1515" s="1" t="s">
        <v>5699</v>
      </c>
      <c r="AC1515" s="1" t="s">
        <v>171</v>
      </c>
      <c r="AD1515" s="3">
        <v>1</v>
      </c>
      <c r="AE1515" s="1" t="s">
        <v>106</v>
      </c>
      <c r="AF1515" s="1" t="s">
        <v>106</v>
      </c>
      <c r="AG1515" s="1" t="s">
        <v>106</v>
      </c>
      <c r="AH1515" s="1" t="s">
        <v>106</v>
      </c>
      <c r="AI1515" s="1" t="s">
        <v>154</v>
      </c>
      <c r="AJ1515" s="1" t="s">
        <v>104</v>
      </c>
      <c r="AK1515" s="1" t="s">
        <v>767</v>
      </c>
      <c r="AL1515" s="1"/>
      <c r="AM1515" s="1"/>
      <c r="AO1515">
        <v>1856</v>
      </c>
      <c r="AP1515">
        <v>2</v>
      </c>
      <c r="AQ1515" s="1" t="s">
        <v>107</v>
      </c>
      <c r="AR1515" s="1" t="s">
        <v>118</v>
      </c>
      <c r="AT1515" s="1" t="s">
        <v>118</v>
      </c>
      <c r="AU1515" s="1" t="s">
        <v>159</v>
      </c>
      <c r="AV1515">
        <v>1880</v>
      </c>
      <c r="AW1515" s="1" t="s">
        <v>136</v>
      </c>
      <c r="AX1515">
        <v>4</v>
      </c>
      <c r="AY1515">
        <v>1</v>
      </c>
      <c r="AZ1515">
        <v>0</v>
      </c>
      <c r="BA1515">
        <v>7</v>
      </c>
      <c r="BB1515" s="1"/>
      <c r="BI1515" s="1"/>
      <c r="BM1515" s="1"/>
      <c r="BN1515" s="1"/>
      <c r="BU1515" s="1"/>
      <c r="BV1515">
        <v>0</v>
      </c>
      <c r="BW1515">
        <v>76230</v>
      </c>
      <c r="BX1515">
        <v>22190</v>
      </c>
      <c r="BY1515">
        <v>54890</v>
      </c>
      <c r="BZ1515">
        <v>0</v>
      </c>
      <c r="CA1515" s="1" t="s">
        <v>769</v>
      </c>
      <c r="CB1515" s="1" t="s">
        <v>108</v>
      </c>
      <c r="CD1515">
        <v>9196</v>
      </c>
      <c r="CE1515" s="1" t="s">
        <v>107</v>
      </c>
      <c r="CF1515" s="1" t="s">
        <v>106</v>
      </c>
      <c r="CG1515" s="1"/>
      <c r="CI1515" s="1" t="s">
        <v>11747</v>
      </c>
      <c r="CJ1515" s="1" t="s">
        <v>151</v>
      </c>
      <c r="CK1515">
        <v>2467877</v>
      </c>
      <c r="CL1515">
        <v>168505</v>
      </c>
      <c r="CM1515" s="1" t="s">
        <v>765</v>
      </c>
      <c r="CO1515" s="1"/>
      <c r="CP1515" s="1"/>
      <c r="CQ1515" s="1" t="s">
        <v>11744</v>
      </c>
      <c r="CR1515" s="1" t="s">
        <v>11744</v>
      </c>
      <c r="CS1515" s="1"/>
      <c r="CU1515" s="1" t="s">
        <v>771</v>
      </c>
      <c r="CV1515" s="1" t="s">
        <v>113</v>
      </c>
      <c r="CW1515" s="1" t="s">
        <v>765</v>
      </c>
      <c r="CX1515" s="1"/>
      <c r="CZ1515" s="2"/>
      <c r="DA1515" t="str">
        <f>_xlfn.IFNA(_xlfn.XLOOKUP(R1515, LandUseCodes!$A$1:$A$70,LandUseCodes!$B$1:$B$70), "Not Listed")</f>
        <v>R - Single Family/Cabin</v>
      </c>
      <c r="DB1515" t="str">
        <f>_xlfn.IFNA(_xlfn.XLOOKUP(AD1515, Type!$A$1:$A$3,Type!$B$1:$B$3), "Not Listed")</f>
        <v>Public</v>
      </c>
    </row>
    <row r="1516" spans="1:106" x14ac:dyDescent="0.25">
      <c r="A1516" s="1" t="s">
        <v>11748</v>
      </c>
      <c r="B1516">
        <v>2025</v>
      </c>
      <c r="C1516">
        <v>1</v>
      </c>
      <c r="D1516" s="1" t="s">
        <v>4523</v>
      </c>
      <c r="E1516" s="1" t="s">
        <v>11749</v>
      </c>
      <c r="F1516" s="1" t="s">
        <v>4525</v>
      </c>
      <c r="G1516">
        <v>200000</v>
      </c>
      <c r="H1516" s="1" t="s">
        <v>129</v>
      </c>
      <c r="J1516">
        <v>74650</v>
      </c>
      <c r="K1516" s="1" t="s">
        <v>11750</v>
      </c>
      <c r="L1516" s="1"/>
      <c r="M1516" s="1" t="s">
        <v>130</v>
      </c>
      <c r="N1516">
        <v>546</v>
      </c>
      <c r="O1516" s="1"/>
      <c r="P1516" s="1" t="s">
        <v>6548</v>
      </c>
      <c r="Q1516" s="1" t="s">
        <v>283</v>
      </c>
      <c r="R1516" s="1" t="s">
        <v>156</v>
      </c>
      <c r="S1516" s="1" t="s">
        <v>11751</v>
      </c>
      <c r="T1516" s="1" t="s">
        <v>764</v>
      </c>
      <c r="U1516" s="1"/>
      <c r="V1516" s="1" t="s">
        <v>765</v>
      </c>
      <c r="W1516" s="1" t="s">
        <v>11752</v>
      </c>
      <c r="X1516" s="1" t="s">
        <v>11753</v>
      </c>
      <c r="Y1516">
        <v>117900</v>
      </c>
      <c r="Z1516" s="1" t="s">
        <v>143</v>
      </c>
      <c r="AA1516" s="1" t="s">
        <v>157</v>
      </c>
      <c r="AB1516" s="1" t="s">
        <v>5699</v>
      </c>
      <c r="AC1516" s="1" t="s">
        <v>171</v>
      </c>
      <c r="AD1516" s="3">
        <v>1</v>
      </c>
      <c r="AE1516" s="1" t="s">
        <v>106</v>
      </c>
      <c r="AF1516" s="1" t="s">
        <v>106</v>
      </c>
      <c r="AG1516" s="1" t="s">
        <v>106</v>
      </c>
      <c r="AH1516" s="1" t="s">
        <v>106</v>
      </c>
      <c r="AI1516" s="1" t="s">
        <v>154</v>
      </c>
      <c r="AJ1516" s="1" t="s">
        <v>108</v>
      </c>
      <c r="AK1516" s="1" t="s">
        <v>767</v>
      </c>
      <c r="AL1516" s="1"/>
      <c r="AM1516" s="1"/>
      <c r="AO1516">
        <v>1800</v>
      </c>
      <c r="AP1516">
        <v>2</v>
      </c>
      <c r="AQ1516" s="1" t="s">
        <v>107</v>
      </c>
      <c r="AR1516" s="1" t="s">
        <v>118</v>
      </c>
      <c r="AT1516" s="1" t="s">
        <v>118</v>
      </c>
      <c r="AU1516" s="1" t="s">
        <v>159</v>
      </c>
      <c r="AV1516">
        <v>1880</v>
      </c>
      <c r="AW1516" s="1" t="s">
        <v>160</v>
      </c>
      <c r="AX1516">
        <v>4</v>
      </c>
      <c r="AY1516">
        <v>1</v>
      </c>
      <c r="AZ1516">
        <v>0</v>
      </c>
      <c r="BA1516">
        <v>7</v>
      </c>
      <c r="BB1516" s="1"/>
      <c r="BI1516" s="1"/>
      <c r="BM1516" s="1"/>
      <c r="BN1516" s="1"/>
      <c r="BU1516" s="1"/>
      <c r="BV1516">
        <v>0</v>
      </c>
      <c r="BX1516">
        <v>23540</v>
      </c>
      <c r="BY1516">
        <v>51110</v>
      </c>
      <c r="BZ1516">
        <v>0</v>
      </c>
      <c r="CA1516" s="1" t="s">
        <v>769</v>
      </c>
      <c r="CB1516" s="1" t="s">
        <v>108</v>
      </c>
      <c r="CD1516">
        <v>11122</v>
      </c>
      <c r="CE1516" s="1" t="s">
        <v>107</v>
      </c>
      <c r="CF1516" s="1" t="s">
        <v>106</v>
      </c>
      <c r="CG1516" s="1"/>
      <c r="CI1516" s="1" t="s">
        <v>11754</v>
      </c>
      <c r="CJ1516" s="1" t="s">
        <v>151</v>
      </c>
      <c r="CK1516">
        <v>2467937</v>
      </c>
      <c r="CL1516">
        <v>168493</v>
      </c>
      <c r="CM1516" s="1" t="s">
        <v>765</v>
      </c>
      <c r="CO1516" s="1"/>
      <c r="CP1516" s="1"/>
      <c r="CQ1516" s="1" t="s">
        <v>11751</v>
      </c>
      <c r="CR1516" s="1" t="s">
        <v>11751</v>
      </c>
      <c r="CS1516" s="1"/>
      <c r="CU1516" s="1" t="s">
        <v>771</v>
      </c>
      <c r="CV1516" s="1" t="s">
        <v>113</v>
      </c>
      <c r="CW1516" s="1" t="s">
        <v>765</v>
      </c>
      <c r="CX1516" s="1"/>
      <c r="CZ1516" s="2"/>
      <c r="DA1516" t="str">
        <f>_xlfn.IFNA(_xlfn.XLOOKUP(R1516, LandUseCodes!$A$1:$A$70,LandUseCodes!$B$1:$B$70), "Not Listed")</f>
        <v>R - Single Family/Cabin</v>
      </c>
      <c r="DB1516" t="str">
        <f>_xlfn.IFNA(_xlfn.XLOOKUP(AD1516, Type!$A$1:$A$3,Type!$B$1:$B$3), "Not Listed")</f>
        <v>Public</v>
      </c>
    </row>
    <row r="1517" spans="1:106" x14ac:dyDescent="0.25">
      <c r="A1517" s="1" t="s">
        <v>11755</v>
      </c>
      <c r="B1517">
        <v>2025</v>
      </c>
      <c r="C1517">
        <v>1</v>
      </c>
      <c r="D1517" s="1" t="s">
        <v>11756</v>
      </c>
      <c r="E1517" s="1" t="s">
        <v>11757</v>
      </c>
      <c r="F1517" s="1" t="s">
        <v>3136</v>
      </c>
      <c r="G1517">
        <v>165000</v>
      </c>
      <c r="H1517" s="1"/>
      <c r="J1517">
        <v>60160</v>
      </c>
      <c r="K1517" s="1" t="s">
        <v>11758</v>
      </c>
      <c r="L1517" s="1"/>
      <c r="M1517" s="1" t="s">
        <v>130</v>
      </c>
      <c r="N1517">
        <v>118</v>
      </c>
      <c r="O1517" s="1" t="s">
        <v>1225</v>
      </c>
      <c r="P1517" s="1" t="s">
        <v>6771</v>
      </c>
      <c r="Q1517" s="1" t="s">
        <v>283</v>
      </c>
      <c r="R1517" s="1" t="s">
        <v>156</v>
      </c>
      <c r="S1517" s="1" t="s">
        <v>11759</v>
      </c>
      <c r="T1517" s="1" t="s">
        <v>764</v>
      </c>
      <c r="U1517" s="1"/>
      <c r="V1517" s="1" t="s">
        <v>765</v>
      </c>
      <c r="W1517" s="1" t="s">
        <v>11760</v>
      </c>
      <c r="X1517" s="1" t="s">
        <v>11761</v>
      </c>
      <c r="Y1517">
        <v>90000</v>
      </c>
      <c r="Z1517" s="1" t="s">
        <v>143</v>
      </c>
      <c r="AA1517" s="1" t="s">
        <v>157</v>
      </c>
      <c r="AB1517" s="1" t="s">
        <v>5699</v>
      </c>
      <c r="AC1517" s="1" t="s">
        <v>171</v>
      </c>
      <c r="AD1517" s="3">
        <v>1</v>
      </c>
      <c r="AE1517" s="1" t="s">
        <v>106</v>
      </c>
      <c r="AF1517" s="1" t="s">
        <v>106</v>
      </c>
      <c r="AG1517" s="1" t="s">
        <v>106</v>
      </c>
      <c r="AH1517" s="1" t="s">
        <v>106</v>
      </c>
      <c r="AI1517" s="1" t="s">
        <v>154</v>
      </c>
      <c r="AJ1517" s="1" t="s">
        <v>104</v>
      </c>
      <c r="AK1517" s="1" t="s">
        <v>767</v>
      </c>
      <c r="AL1517" s="1"/>
      <c r="AM1517" s="1"/>
      <c r="AO1517">
        <v>1183</v>
      </c>
      <c r="AP1517">
        <v>1.5</v>
      </c>
      <c r="AQ1517" s="1" t="s">
        <v>106</v>
      </c>
      <c r="AR1517" s="1" t="s">
        <v>118</v>
      </c>
      <c r="AT1517" s="1" t="s">
        <v>118</v>
      </c>
      <c r="AU1517" s="1" t="s">
        <v>159</v>
      </c>
      <c r="AV1517">
        <v>1880</v>
      </c>
      <c r="AW1517" s="1" t="s">
        <v>160</v>
      </c>
      <c r="AX1517">
        <v>3</v>
      </c>
      <c r="AY1517">
        <v>1</v>
      </c>
      <c r="AZ1517">
        <v>0</v>
      </c>
      <c r="BA1517">
        <v>7</v>
      </c>
      <c r="BB1517" s="1"/>
      <c r="BI1517" s="1"/>
      <c r="BM1517" s="1"/>
      <c r="BN1517" s="1"/>
      <c r="BU1517" s="1"/>
      <c r="BV1517">
        <v>0</v>
      </c>
      <c r="BX1517">
        <v>21440</v>
      </c>
      <c r="BY1517">
        <v>38720</v>
      </c>
      <c r="BZ1517">
        <v>0</v>
      </c>
      <c r="CA1517" s="1" t="s">
        <v>769</v>
      </c>
      <c r="CB1517" s="1" t="s">
        <v>108</v>
      </c>
      <c r="CD1517">
        <v>8130</v>
      </c>
      <c r="CE1517" s="1" t="s">
        <v>106</v>
      </c>
      <c r="CF1517" s="1" t="s">
        <v>106</v>
      </c>
      <c r="CG1517" s="1"/>
      <c r="CI1517" s="1" t="s">
        <v>11762</v>
      </c>
      <c r="CJ1517" s="1" t="s">
        <v>151</v>
      </c>
      <c r="CK1517">
        <v>2467918</v>
      </c>
      <c r="CL1517">
        <v>168401</v>
      </c>
      <c r="CM1517" s="1" t="s">
        <v>765</v>
      </c>
      <c r="CO1517" s="1"/>
      <c r="CP1517" s="1"/>
      <c r="CQ1517" s="1" t="s">
        <v>11759</v>
      </c>
      <c r="CR1517" s="1" t="s">
        <v>11759</v>
      </c>
      <c r="CS1517" s="1"/>
      <c r="CU1517" s="1" t="s">
        <v>771</v>
      </c>
      <c r="CV1517" s="1" t="s">
        <v>113</v>
      </c>
      <c r="CW1517" s="1" t="s">
        <v>765</v>
      </c>
      <c r="CX1517" s="1"/>
      <c r="CZ1517" s="2"/>
      <c r="DA1517" t="str">
        <f>_xlfn.IFNA(_xlfn.XLOOKUP(R1517, LandUseCodes!$A$1:$A$70,LandUseCodes!$B$1:$B$70), "Not Listed")</f>
        <v>R - Single Family/Cabin</v>
      </c>
      <c r="DB1517" t="str">
        <f>_xlfn.IFNA(_xlfn.XLOOKUP(AD1517, Type!$A$1:$A$3,Type!$B$1:$B$3), "Not Listed")</f>
        <v>Public</v>
      </c>
    </row>
    <row r="1518" spans="1:106" x14ac:dyDescent="0.25">
      <c r="A1518" s="1" t="s">
        <v>11763</v>
      </c>
      <c r="B1518">
        <v>2025</v>
      </c>
      <c r="C1518">
        <v>1</v>
      </c>
      <c r="D1518" s="1" t="s">
        <v>395</v>
      </c>
      <c r="E1518" s="1" t="s">
        <v>8986</v>
      </c>
      <c r="F1518" s="1" t="s">
        <v>304</v>
      </c>
      <c r="G1518">
        <v>189900</v>
      </c>
      <c r="H1518" s="1"/>
      <c r="J1518">
        <v>70920</v>
      </c>
      <c r="K1518" s="1" t="s">
        <v>11764</v>
      </c>
      <c r="L1518" s="1" t="s">
        <v>11765</v>
      </c>
      <c r="M1518" s="1" t="s">
        <v>130</v>
      </c>
      <c r="N1518">
        <v>128</v>
      </c>
      <c r="O1518" s="1" t="s">
        <v>1225</v>
      </c>
      <c r="P1518" s="1" t="s">
        <v>6771</v>
      </c>
      <c r="Q1518" s="1" t="s">
        <v>283</v>
      </c>
      <c r="R1518" s="1" t="s">
        <v>156</v>
      </c>
      <c r="S1518" s="1" t="s">
        <v>11766</v>
      </c>
      <c r="T1518" s="1" t="s">
        <v>764</v>
      </c>
      <c r="U1518" s="1"/>
      <c r="V1518" s="1" t="s">
        <v>765</v>
      </c>
      <c r="W1518" s="1" t="s">
        <v>11767</v>
      </c>
      <c r="X1518" s="1" t="s">
        <v>2006</v>
      </c>
      <c r="Y1518">
        <v>190000</v>
      </c>
      <c r="Z1518" s="1" t="s">
        <v>143</v>
      </c>
      <c r="AA1518" s="1" t="s">
        <v>157</v>
      </c>
      <c r="AB1518" s="1" t="s">
        <v>5699</v>
      </c>
      <c r="AC1518" s="1" t="s">
        <v>171</v>
      </c>
      <c r="AD1518" s="3">
        <v>1</v>
      </c>
      <c r="AE1518" s="1" t="s">
        <v>106</v>
      </c>
      <c r="AF1518" s="1" t="s">
        <v>106</v>
      </c>
      <c r="AG1518" s="1" t="s">
        <v>106</v>
      </c>
      <c r="AH1518" s="1" t="s">
        <v>106</v>
      </c>
      <c r="AI1518" s="1" t="s">
        <v>154</v>
      </c>
      <c r="AJ1518" s="1" t="s">
        <v>104</v>
      </c>
      <c r="AK1518" s="1" t="s">
        <v>767</v>
      </c>
      <c r="AL1518" s="1"/>
      <c r="AM1518" s="1"/>
      <c r="AO1518">
        <v>1798</v>
      </c>
      <c r="AP1518">
        <v>2</v>
      </c>
      <c r="AQ1518" s="1" t="s">
        <v>106</v>
      </c>
      <c r="AR1518" s="1" t="s">
        <v>118</v>
      </c>
      <c r="AT1518" s="1" t="s">
        <v>108</v>
      </c>
      <c r="AU1518" s="1" t="s">
        <v>159</v>
      </c>
      <c r="AV1518">
        <v>1880</v>
      </c>
      <c r="AW1518" s="1" t="s">
        <v>160</v>
      </c>
      <c r="AX1518">
        <v>4</v>
      </c>
      <c r="AY1518">
        <v>1</v>
      </c>
      <c r="AZ1518">
        <v>0</v>
      </c>
      <c r="BA1518">
        <v>8</v>
      </c>
      <c r="BB1518" s="1"/>
      <c r="BI1518" s="1"/>
      <c r="BM1518" s="1"/>
      <c r="BN1518" s="1"/>
      <c r="BU1518" s="1"/>
      <c r="BV1518">
        <v>0</v>
      </c>
      <c r="BX1518">
        <v>26740</v>
      </c>
      <c r="BY1518">
        <v>44180</v>
      </c>
      <c r="BZ1518">
        <v>0</v>
      </c>
      <c r="CA1518" s="1" t="s">
        <v>769</v>
      </c>
      <c r="CB1518" s="1" t="s">
        <v>108</v>
      </c>
      <c r="CD1518">
        <v>15698</v>
      </c>
      <c r="CE1518" s="1" t="s">
        <v>118</v>
      </c>
      <c r="CF1518" s="1" t="s">
        <v>106</v>
      </c>
      <c r="CG1518" s="1"/>
      <c r="CI1518" s="1" t="s">
        <v>11768</v>
      </c>
      <c r="CJ1518" s="1" t="s">
        <v>151</v>
      </c>
      <c r="CK1518">
        <v>2467932</v>
      </c>
      <c r="CL1518">
        <v>168325</v>
      </c>
      <c r="CM1518" s="1" t="s">
        <v>765</v>
      </c>
      <c r="CO1518" s="1"/>
      <c r="CP1518" s="1"/>
      <c r="CQ1518" s="1" t="s">
        <v>11766</v>
      </c>
      <c r="CR1518" s="1" t="s">
        <v>11766</v>
      </c>
      <c r="CS1518" s="1"/>
      <c r="CU1518" s="1" t="s">
        <v>771</v>
      </c>
      <c r="CV1518" s="1" t="s">
        <v>113</v>
      </c>
      <c r="CW1518" s="1" t="s">
        <v>765</v>
      </c>
      <c r="CX1518" s="1"/>
      <c r="CZ1518" s="2"/>
      <c r="DA1518" t="str">
        <f>_xlfn.IFNA(_xlfn.XLOOKUP(R1518, LandUseCodes!$A$1:$A$70,LandUseCodes!$B$1:$B$70), "Not Listed")</f>
        <v>R - Single Family/Cabin</v>
      </c>
      <c r="DB1518" t="str">
        <f>_xlfn.IFNA(_xlfn.XLOOKUP(AD1518, Type!$A$1:$A$3,Type!$B$1:$B$3), "Not Listed")</f>
        <v>Public</v>
      </c>
    </row>
    <row r="1519" spans="1:106" x14ac:dyDescent="0.25">
      <c r="A1519" s="1" t="s">
        <v>11769</v>
      </c>
      <c r="B1519">
        <v>2025</v>
      </c>
      <c r="C1519">
        <v>1</v>
      </c>
      <c r="D1519" s="1" t="s">
        <v>11770</v>
      </c>
      <c r="E1519" s="1" t="s">
        <v>389</v>
      </c>
      <c r="F1519" s="1" t="s">
        <v>11771</v>
      </c>
      <c r="G1519">
        <v>39000</v>
      </c>
      <c r="H1519" s="1"/>
      <c r="J1519">
        <v>79530</v>
      </c>
      <c r="K1519" s="1" t="s">
        <v>11772</v>
      </c>
      <c r="L1519" s="1" t="s">
        <v>11773</v>
      </c>
      <c r="M1519" s="1" t="s">
        <v>130</v>
      </c>
      <c r="N1519">
        <v>529</v>
      </c>
      <c r="O1519" s="1"/>
      <c r="P1519" s="1" t="s">
        <v>10818</v>
      </c>
      <c r="Q1519" s="1" t="s">
        <v>283</v>
      </c>
      <c r="R1519" s="1" t="s">
        <v>156</v>
      </c>
      <c r="S1519" s="1" t="s">
        <v>11774</v>
      </c>
      <c r="T1519" s="1" t="s">
        <v>764</v>
      </c>
      <c r="U1519" s="1"/>
      <c r="V1519" s="1" t="s">
        <v>765</v>
      </c>
      <c r="W1519" s="1"/>
      <c r="X1519" s="1"/>
      <c r="Z1519" s="1" t="s">
        <v>143</v>
      </c>
      <c r="AA1519" s="1" t="s">
        <v>157</v>
      </c>
      <c r="AB1519" s="1" t="s">
        <v>5699</v>
      </c>
      <c r="AC1519" s="1" t="s">
        <v>171</v>
      </c>
      <c r="AD1519" s="3">
        <v>1</v>
      </c>
      <c r="AE1519" s="1" t="s">
        <v>106</v>
      </c>
      <c r="AF1519" s="1" t="s">
        <v>106</v>
      </c>
      <c r="AG1519" s="1" t="s">
        <v>106</v>
      </c>
      <c r="AH1519" s="1" t="s">
        <v>106</v>
      </c>
      <c r="AI1519" s="1" t="s">
        <v>154</v>
      </c>
      <c r="AJ1519" s="1" t="s">
        <v>104</v>
      </c>
      <c r="AK1519" s="1" t="s">
        <v>767</v>
      </c>
      <c r="AL1519" s="1"/>
      <c r="AM1519" s="1"/>
      <c r="AO1519">
        <v>2041</v>
      </c>
      <c r="AP1519">
        <v>2</v>
      </c>
      <c r="AQ1519" s="1" t="s">
        <v>106</v>
      </c>
      <c r="AR1519" s="1" t="s">
        <v>118</v>
      </c>
      <c r="AT1519" s="1" t="s">
        <v>108</v>
      </c>
      <c r="AU1519" s="1" t="s">
        <v>159</v>
      </c>
      <c r="AV1519">
        <v>1905</v>
      </c>
      <c r="AW1519" s="1" t="s">
        <v>160</v>
      </c>
      <c r="AX1519">
        <v>3</v>
      </c>
      <c r="AY1519">
        <v>1</v>
      </c>
      <c r="AZ1519">
        <v>1</v>
      </c>
      <c r="BA1519">
        <v>7</v>
      </c>
      <c r="BB1519" s="1"/>
      <c r="BI1519" s="1"/>
      <c r="BM1519" s="1"/>
      <c r="BN1519" s="1"/>
      <c r="BU1519" s="1"/>
      <c r="BV1519">
        <v>0</v>
      </c>
      <c r="BX1519">
        <v>21010</v>
      </c>
      <c r="BY1519">
        <v>58520</v>
      </c>
      <c r="BZ1519">
        <v>770</v>
      </c>
      <c r="CA1519" s="1" t="s">
        <v>769</v>
      </c>
      <c r="CB1519" s="1" t="s">
        <v>108</v>
      </c>
      <c r="CD1519">
        <v>7515</v>
      </c>
      <c r="CE1519" s="1" t="s">
        <v>118</v>
      </c>
      <c r="CF1519" s="1" t="s">
        <v>106</v>
      </c>
      <c r="CG1519" s="1"/>
      <c r="CI1519" s="1" t="s">
        <v>11775</v>
      </c>
      <c r="CJ1519" s="1" t="s">
        <v>151</v>
      </c>
      <c r="CK1519">
        <v>2467830</v>
      </c>
      <c r="CL1519">
        <v>168352</v>
      </c>
      <c r="CM1519" s="1" t="s">
        <v>765</v>
      </c>
      <c r="CO1519" s="1"/>
      <c r="CP1519" s="1"/>
      <c r="CQ1519" s="1" t="s">
        <v>11774</v>
      </c>
      <c r="CR1519" s="1" t="s">
        <v>11774</v>
      </c>
      <c r="CS1519" s="1"/>
      <c r="CU1519" s="1" t="s">
        <v>771</v>
      </c>
      <c r="CV1519" s="1" t="s">
        <v>113</v>
      </c>
      <c r="CW1519" s="1" t="s">
        <v>765</v>
      </c>
      <c r="CX1519" s="1"/>
      <c r="CZ1519" s="2"/>
      <c r="DA1519" t="str">
        <f>_xlfn.IFNA(_xlfn.XLOOKUP(R1519, LandUseCodes!$A$1:$A$70,LandUseCodes!$B$1:$B$70), "Not Listed")</f>
        <v>R - Single Family/Cabin</v>
      </c>
      <c r="DB1519" t="str">
        <f>_xlfn.IFNA(_xlfn.XLOOKUP(AD1519, Type!$A$1:$A$3,Type!$B$1:$B$3), "Not Listed")</f>
        <v>Public</v>
      </c>
    </row>
    <row r="1520" spans="1:106" x14ac:dyDescent="0.25">
      <c r="A1520" s="1" t="s">
        <v>11776</v>
      </c>
      <c r="B1520">
        <v>2025</v>
      </c>
      <c r="C1520">
        <v>1</v>
      </c>
      <c r="D1520" s="1" t="s">
        <v>10234</v>
      </c>
      <c r="E1520" s="1" t="s">
        <v>11777</v>
      </c>
      <c r="F1520" s="1" t="s">
        <v>9702</v>
      </c>
      <c r="G1520">
        <v>59000</v>
      </c>
      <c r="H1520" s="1"/>
      <c r="J1520">
        <v>77400</v>
      </c>
      <c r="K1520" s="1" t="s">
        <v>11778</v>
      </c>
      <c r="L1520" s="1" t="s">
        <v>11779</v>
      </c>
      <c r="M1520" s="1" t="s">
        <v>130</v>
      </c>
      <c r="N1520">
        <v>525</v>
      </c>
      <c r="O1520" s="1"/>
      <c r="P1520" s="1" t="s">
        <v>10818</v>
      </c>
      <c r="Q1520" s="1" t="s">
        <v>283</v>
      </c>
      <c r="R1520" s="1" t="s">
        <v>156</v>
      </c>
      <c r="S1520" s="1" t="s">
        <v>11780</v>
      </c>
      <c r="T1520" s="1" t="s">
        <v>764</v>
      </c>
      <c r="U1520" s="1"/>
      <c r="V1520" s="1" t="s">
        <v>765</v>
      </c>
      <c r="W1520" s="1"/>
      <c r="X1520" s="1"/>
      <c r="Z1520" s="1" t="s">
        <v>143</v>
      </c>
      <c r="AA1520" s="1" t="s">
        <v>157</v>
      </c>
      <c r="AB1520" s="1" t="s">
        <v>5699</v>
      </c>
      <c r="AC1520" s="1" t="s">
        <v>171</v>
      </c>
      <c r="AD1520" s="3">
        <v>1</v>
      </c>
      <c r="AE1520" s="1" t="s">
        <v>106</v>
      </c>
      <c r="AF1520" s="1" t="s">
        <v>106</v>
      </c>
      <c r="AG1520" s="1" t="s">
        <v>106</v>
      </c>
      <c r="AH1520" s="1" t="s">
        <v>106</v>
      </c>
      <c r="AI1520" s="1" t="s">
        <v>154</v>
      </c>
      <c r="AJ1520" s="1" t="s">
        <v>104</v>
      </c>
      <c r="AK1520" s="1" t="s">
        <v>767</v>
      </c>
      <c r="AL1520" s="1"/>
      <c r="AM1520" s="1"/>
      <c r="AO1520">
        <v>1841</v>
      </c>
      <c r="AP1520">
        <v>2</v>
      </c>
      <c r="AQ1520" s="1" t="s">
        <v>106</v>
      </c>
      <c r="AR1520" s="1" t="s">
        <v>118</v>
      </c>
      <c r="AT1520" s="1" t="s">
        <v>118</v>
      </c>
      <c r="AU1520" s="1" t="s">
        <v>159</v>
      </c>
      <c r="AV1520">
        <v>1888</v>
      </c>
      <c r="AW1520" s="1" t="s">
        <v>160</v>
      </c>
      <c r="AX1520">
        <v>5</v>
      </c>
      <c r="AY1520">
        <v>1</v>
      </c>
      <c r="AZ1520">
        <v>0</v>
      </c>
      <c r="BA1520">
        <v>8</v>
      </c>
      <c r="BB1520" s="1"/>
      <c r="BI1520" s="1"/>
      <c r="BM1520" s="1"/>
      <c r="BN1520" s="1"/>
      <c r="BU1520" s="1"/>
      <c r="BV1520">
        <v>0</v>
      </c>
      <c r="BX1520">
        <v>24330</v>
      </c>
      <c r="BY1520">
        <v>53070</v>
      </c>
      <c r="BZ1520">
        <v>2310</v>
      </c>
      <c r="CA1520" s="1" t="s">
        <v>769</v>
      </c>
      <c r="CB1520" s="1" t="s">
        <v>108</v>
      </c>
      <c r="CD1520">
        <v>12250</v>
      </c>
      <c r="CE1520" s="1" t="s">
        <v>118</v>
      </c>
      <c r="CF1520" s="1" t="s">
        <v>106</v>
      </c>
      <c r="CG1520" s="1"/>
      <c r="CI1520" s="1" t="s">
        <v>11781</v>
      </c>
      <c r="CJ1520" s="1" t="s">
        <v>151</v>
      </c>
      <c r="CK1520">
        <v>2467772</v>
      </c>
      <c r="CL1520">
        <v>168346</v>
      </c>
      <c r="CM1520" s="1" t="s">
        <v>765</v>
      </c>
      <c r="CO1520" s="1"/>
      <c r="CP1520" s="1"/>
      <c r="CQ1520" s="1" t="s">
        <v>11780</v>
      </c>
      <c r="CR1520" s="1" t="s">
        <v>11780</v>
      </c>
      <c r="CS1520" s="1"/>
      <c r="CU1520" s="1" t="s">
        <v>771</v>
      </c>
      <c r="CV1520" s="1" t="s">
        <v>113</v>
      </c>
      <c r="CW1520" s="1" t="s">
        <v>765</v>
      </c>
      <c r="CX1520" s="1"/>
      <c r="CZ1520" s="2"/>
      <c r="DA1520" t="str">
        <f>_xlfn.IFNA(_xlfn.XLOOKUP(R1520, LandUseCodes!$A$1:$A$70,LandUseCodes!$B$1:$B$70), "Not Listed")</f>
        <v>R - Single Family/Cabin</v>
      </c>
      <c r="DB1520" t="str">
        <f>_xlfn.IFNA(_xlfn.XLOOKUP(AD1520, Type!$A$1:$A$3,Type!$B$1:$B$3), "Not Listed")</f>
        <v>Public</v>
      </c>
    </row>
    <row r="1521" spans="1:106" x14ac:dyDescent="0.25">
      <c r="A1521" s="1" t="s">
        <v>11782</v>
      </c>
      <c r="B1521">
        <v>2025</v>
      </c>
      <c r="C1521">
        <v>1</v>
      </c>
      <c r="D1521" s="1" t="s">
        <v>11783</v>
      </c>
      <c r="E1521" s="1" t="s">
        <v>11784</v>
      </c>
      <c r="F1521" s="1" t="s">
        <v>11785</v>
      </c>
      <c r="G1521">
        <v>155000</v>
      </c>
      <c r="H1521" s="1"/>
      <c r="J1521">
        <v>66270</v>
      </c>
      <c r="K1521" s="1" t="s">
        <v>11786</v>
      </c>
      <c r="L1521" s="1" t="s">
        <v>11787</v>
      </c>
      <c r="M1521" s="1" t="s">
        <v>130</v>
      </c>
      <c r="N1521">
        <v>519</v>
      </c>
      <c r="O1521" s="1"/>
      <c r="P1521" s="1" t="s">
        <v>10818</v>
      </c>
      <c r="Q1521" s="1" t="s">
        <v>283</v>
      </c>
      <c r="R1521" s="1" t="s">
        <v>156</v>
      </c>
      <c r="S1521" s="1" t="s">
        <v>8490</v>
      </c>
      <c r="T1521" s="1" t="s">
        <v>764</v>
      </c>
      <c r="U1521" s="1"/>
      <c r="V1521" s="1" t="s">
        <v>765</v>
      </c>
      <c r="W1521" s="1" t="s">
        <v>11788</v>
      </c>
      <c r="X1521" s="1" t="s">
        <v>195</v>
      </c>
      <c r="Y1521">
        <v>70000</v>
      </c>
      <c r="Z1521" s="1" t="s">
        <v>143</v>
      </c>
      <c r="AA1521" s="1" t="s">
        <v>157</v>
      </c>
      <c r="AB1521" s="1" t="s">
        <v>5699</v>
      </c>
      <c r="AC1521" s="1" t="s">
        <v>171</v>
      </c>
      <c r="AD1521" s="3">
        <v>1</v>
      </c>
      <c r="AE1521" s="1" t="s">
        <v>106</v>
      </c>
      <c r="AF1521" s="1" t="s">
        <v>106</v>
      </c>
      <c r="AG1521" s="1" t="s">
        <v>106</v>
      </c>
      <c r="AH1521" s="1" t="s">
        <v>106</v>
      </c>
      <c r="AI1521" s="1" t="s">
        <v>154</v>
      </c>
      <c r="AJ1521" s="1" t="s">
        <v>104</v>
      </c>
      <c r="AK1521" s="1" t="s">
        <v>767</v>
      </c>
      <c r="AL1521" s="1"/>
      <c r="AM1521" s="1"/>
      <c r="AO1521">
        <v>1408</v>
      </c>
      <c r="AP1521">
        <v>2</v>
      </c>
      <c r="AQ1521" s="1" t="s">
        <v>108</v>
      </c>
      <c r="AR1521" s="1" t="s">
        <v>118</v>
      </c>
      <c r="AT1521" s="1" t="s">
        <v>108</v>
      </c>
      <c r="AU1521" s="1" t="s">
        <v>159</v>
      </c>
      <c r="AV1521">
        <v>1888</v>
      </c>
      <c r="AW1521" s="1" t="s">
        <v>136</v>
      </c>
      <c r="AX1521">
        <v>3</v>
      </c>
      <c r="AY1521">
        <v>2</v>
      </c>
      <c r="AZ1521">
        <v>0</v>
      </c>
      <c r="BA1521">
        <v>6</v>
      </c>
      <c r="BB1521" s="1"/>
      <c r="BI1521" s="1"/>
      <c r="BM1521" s="1"/>
      <c r="BN1521" s="1"/>
      <c r="BU1521" s="1"/>
      <c r="BV1521">
        <v>0</v>
      </c>
      <c r="BW1521">
        <v>62980</v>
      </c>
      <c r="BX1521">
        <v>18780</v>
      </c>
      <c r="BY1521">
        <v>47490</v>
      </c>
      <c r="BZ1521">
        <v>0</v>
      </c>
      <c r="CA1521" s="1" t="s">
        <v>769</v>
      </c>
      <c r="CB1521" s="1" t="s">
        <v>108</v>
      </c>
      <c r="CD1521">
        <v>4335</v>
      </c>
      <c r="CE1521" s="1" t="s">
        <v>106</v>
      </c>
      <c r="CF1521" s="1" t="s">
        <v>106</v>
      </c>
      <c r="CG1521" s="1"/>
      <c r="CI1521" s="1" t="s">
        <v>11789</v>
      </c>
      <c r="CJ1521" s="1" t="s">
        <v>151</v>
      </c>
      <c r="CK1521">
        <v>2467727</v>
      </c>
      <c r="CL1521">
        <v>168320</v>
      </c>
      <c r="CM1521" s="1" t="s">
        <v>765</v>
      </c>
      <c r="CO1521" s="1"/>
      <c r="CP1521" s="1"/>
      <c r="CQ1521" s="1" t="s">
        <v>8490</v>
      </c>
      <c r="CR1521" s="1" t="s">
        <v>8490</v>
      </c>
      <c r="CS1521" s="1"/>
      <c r="CU1521" s="1" t="s">
        <v>771</v>
      </c>
      <c r="CV1521" s="1" t="s">
        <v>113</v>
      </c>
      <c r="CW1521" s="1" t="s">
        <v>765</v>
      </c>
      <c r="CX1521" s="1"/>
      <c r="CZ1521" s="2"/>
      <c r="DA1521" t="str">
        <f>_xlfn.IFNA(_xlfn.XLOOKUP(R1521, LandUseCodes!$A$1:$A$70,LandUseCodes!$B$1:$B$70), "Not Listed")</f>
        <v>R - Single Family/Cabin</v>
      </c>
      <c r="DB1521" t="str">
        <f>_xlfn.IFNA(_xlfn.XLOOKUP(AD1521, Type!$A$1:$A$3,Type!$B$1:$B$3), "Not Listed")</f>
        <v>Public</v>
      </c>
    </row>
    <row r="1522" spans="1:106" x14ac:dyDescent="0.25">
      <c r="A1522" s="1" t="s">
        <v>11790</v>
      </c>
      <c r="B1522">
        <v>2025</v>
      </c>
      <c r="C1522">
        <v>1</v>
      </c>
      <c r="D1522" s="1" t="s">
        <v>11791</v>
      </c>
      <c r="E1522" s="1" t="s">
        <v>11792</v>
      </c>
      <c r="F1522" s="1" t="s">
        <v>11793</v>
      </c>
      <c r="G1522">
        <v>118000</v>
      </c>
      <c r="H1522" s="1"/>
      <c r="J1522">
        <v>67710</v>
      </c>
      <c r="K1522" s="1" t="s">
        <v>11794</v>
      </c>
      <c r="L1522" s="1"/>
      <c r="M1522" s="1" t="s">
        <v>130</v>
      </c>
      <c r="N1522">
        <v>517</v>
      </c>
      <c r="O1522" s="1"/>
      <c r="P1522" s="1" t="s">
        <v>10818</v>
      </c>
      <c r="Q1522" s="1" t="s">
        <v>283</v>
      </c>
      <c r="R1522" s="1" t="s">
        <v>156</v>
      </c>
      <c r="S1522" s="1" t="s">
        <v>11795</v>
      </c>
      <c r="T1522" s="1" t="s">
        <v>579</v>
      </c>
      <c r="U1522" s="1"/>
      <c r="V1522" s="1" t="s">
        <v>580</v>
      </c>
      <c r="W1522" s="1" t="s">
        <v>11796</v>
      </c>
      <c r="X1522" s="1" t="s">
        <v>11797</v>
      </c>
      <c r="Y1522">
        <v>1</v>
      </c>
      <c r="Z1522" s="1" t="s">
        <v>143</v>
      </c>
      <c r="AA1522" s="1" t="s">
        <v>157</v>
      </c>
      <c r="AB1522" s="1" t="s">
        <v>5699</v>
      </c>
      <c r="AC1522" s="1" t="s">
        <v>171</v>
      </c>
      <c r="AD1522" s="3">
        <v>1</v>
      </c>
      <c r="AE1522" s="1" t="s">
        <v>106</v>
      </c>
      <c r="AF1522" s="1" t="s">
        <v>106</v>
      </c>
      <c r="AG1522" s="1" t="s">
        <v>106</v>
      </c>
      <c r="AH1522" s="1" t="s">
        <v>106</v>
      </c>
      <c r="AI1522" s="1" t="s">
        <v>154</v>
      </c>
      <c r="AJ1522" s="1" t="s">
        <v>104</v>
      </c>
      <c r="AK1522" s="1" t="s">
        <v>767</v>
      </c>
      <c r="AL1522" s="1"/>
      <c r="AM1522" s="1"/>
      <c r="AO1522">
        <v>1314</v>
      </c>
      <c r="AP1522">
        <v>2</v>
      </c>
      <c r="AQ1522" s="1" t="s">
        <v>108</v>
      </c>
      <c r="AR1522" s="1" t="s">
        <v>118</v>
      </c>
      <c r="AT1522" s="1" t="s">
        <v>108</v>
      </c>
      <c r="AU1522" s="1" t="s">
        <v>159</v>
      </c>
      <c r="AV1522">
        <v>1888</v>
      </c>
      <c r="AW1522" s="1" t="s">
        <v>136</v>
      </c>
      <c r="AX1522">
        <v>3</v>
      </c>
      <c r="AY1522">
        <v>1</v>
      </c>
      <c r="AZ1522">
        <v>1</v>
      </c>
      <c r="BA1522">
        <v>6</v>
      </c>
      <c r="BB1522" s="1"/>
      <c r="BI1522" s="1"/>
      <c r="BM1522" s="1"/>
      <c r="BN1522" s="1"/>
      <c r="BU1522" s="1"/>
      <c r="BV1522">
        <v>0</v>
      </c>
      <c r="BX1522">
        <v>19610</v>
      </c>
      <c r="BY1522">
        <v>48100</v>
      </c>
      <c r="BZ1522">
        <v>0</v>
      </c>
      <c r="CA1522" s="1" t="s">
        <v>769</v>
      </c>
      <c r="CB1522" s="1" t="s">
        <v>108</v>
      </c>
      <c r="CD1522">
        <v>5510</v>
      </c>
      <c r="CE1522" s="1" t="s">
        <v>106</v>
      </c>
      <c r="CF1522" s="1" t="s">
        <v>106</v>
      </c>
      <c r="CG1522" s="1"/>
      <c r="CI1522" s="1" t="s">
        <v>11798</v>
      </c>
      <c r="CJ1522" s="1" t="s">
        <v>151</v>
      </c>
      <c r="CK1522">
        <v>2467688</v>
      </c>
      <c r="CL1522">
        <v>168318</v>
      </c>
      <c r="CM1522" s="1" t="s">
        <v>765</v>
      </c>
      <c r="CO1522" s="1"/>
      <c r="CP1522" s="1"/>
      <c r="CQ1522" s="1" t="s">
        <v>11799</v>
      </c>
      <c r="CR1522" s="1" t="s">
        <v>11795</v>
      </c>
      <c r="CS1522" s="1"/>
      <c r="CU1522" s="1" t="s">
        <v>581</v>
      </c>
      <c r="CV1522" s="1" t="s">
        <v>113</v>
      </c>
      <c r="CW1522" s="1" t="s">
        <v>580</v>
      </c>
      <c r="CX1522" s="1"/>
      <c r="CZ1522" s="2"/>
      <c r="DA1522" t="str">
        <f>_xlfn.IFNA(_xlfn.XLOOKUP(R1522, LandUseCodes!$A$1:$A$70,LandUseCodes!$B$1:$B$70), "Not Listed")</f>
        <v>R - Single Family/Cabin</v>
      </c>
      <c r="DB1522" t="str">
        <f>_xlfn.IFNA(_xlfn.XLOOKUP(AD1522, Type!$A$1:$A$3,Type!$B$1:$B$3), "Not Listed")</f>
        <v>Public</v>
      </c>
    </row>
    <row r="1523" spans="1:106" x14ac:dyDescent="0.25">
      <c r="A1523" s="1" t="s">
        <v>11800</v>
      </c>
      <c r="B1523">
        <v>2025</v>
      </c>
      <c r="C1523">
        <v>1</v>
      </c>
      <c r="D1523" s="1" t="s">
        <v>8006</v>
      </c>
      <c r="E1523" s="1" t="s">
        <v>435</v>
      </c>
      <c r="F1523" s="1" t="s">
        <v>11801</v>
      </c>
      <c r="G1523">
        <v>166870</v>
      </c>
      <c r="H1523" s="1"/>
      <c r="J1523">
        <v>69460</v>
      </c>
      <c r="K1523" s="1" t="s">
        <v>11802</v>
      </c>
      <c r="L1523" s="1" t="s">
        <v>11803</v>
      </c>
      <c r="M1523" s="1" t="s">
        <v>130</v>
      </c>
      <c r="N1523">
        <v>129</v>
      </c>
      <c r="O1523" s="1" t="s">
        <v>1225</v>
      </c>
      <c r="P1523" s="1" t="s">
        <v>6771</v>
      </c>
      <c r="Q1523" s="1" t="s">
        <v>283</v>
      </c>
      <c r="R1523" s="1" t="s">
        <v>156</v>
      </c>
      <c r="S1523" s="1" t="s">
        <v>11804</v>
      </c>
      <c r="T1523" s="1" t="s">
        <v>764</v>
      </c>
      <c r="U1523" s="1"/>
      <c r="V1523" s="1" t="s">
        <v>765</v>
      </c>
      <c r="W1523" s="1" t="s">
        <v>11805</v>
      </c>
      <c r="X1523" s="1" t="s">
        <v>1294</v>
      </c>
      <c r="Y1523">
        <v>79900</v>
      </c>
      <c r="Z1523" s="1" t="s">
        <v>143</v>
      </c>
      <c r="AA1523" s="1" t="s">
        <v>157</v>
      </c>
      <c r="AB1523" s="1" t="s">
        <v>5699</v>
      </c>
      <c r="AC1523" s="1" t="s">
        <v>171</v>
      </c>
      <c r="AD1523" s="3">
        <v>1</v>
      </c>
      <c r="AE1523" s="1" t="s">
        <v>106</v>
      </c>
      <c r="AF1523" s="1" t="s">
        <v>106</v>
      </c>
      <c r="AG1523" s="1" t="s">
        <v>106</v>
      </c>
      <c r="AH1523" s="1" t="s">
        <v>106</v>
      </c>
      <c r="AI1523" s="1" t="s">
        <v>154</v>
      </c>
      <c r="AJ1523" s="1" t="s">
        <v>104</v>
      </c>
      <c r="AK1523" s="1" t="s">
        <v>767</v>
      </c>
      <c r="AL1523" s="1"/>
      <c r="AM1523" s="1" t="s">
        <v>143</v>
      </c>
      <c r="AN1523">
        <v>1950</v>
      </c>
      <c r="AO1523">
        <v>1568</v>
      </c>
      <c r="AP1523">
        <v>2</v>
      </c>
      <c r="AQ1523" s="1" t="s">
        <v>106</v>
      </c>
      <c r="AR1523" s="1" t="s">
        <v>118</v>
      </c>
      <c r="AT1523" s="1" t="s">
        <v>108</v>
      </c>
      <c r="AU1523" s="1" t="s">
        <v>159</v>
      </c>
      <c r="AV1523">
        <v>1875</v>
      </c>
      <c r="AW1523" s="1" t="s">
        <v>160</v>
      </c>
      <c r="AX1523">
        <v>3</v>
      </c>
      <c r="AY1523">
        <v>1</v>
      </c>
      <c r="AZ1523">
        <v>0</v>
      </c>
      <c r="BA1523">
        <v>6</v>
      </c>
      <c r="BB1523" s="1"/>
      <c r="BI1523" s="1"/>
      <c r="BM1523" s="1"/>
      <c r="BN1523" s="1"/>
      <c r="BU1523" s="1"/>
      <c r="BV1523">
        <v>0</v>
      </c>
      <c r="BW1523">
        <v>67370</v>
      </c>
      <c r="BX1523">
        <v>22510</v>
      </c>
      <c r="BY1523">
        <v>46950</v>
      </c>
      <c r="BZ1523">
        <v>2030</v>
      </c>
      <c r="CA1523" s="1" t="s">
        <v>769</v>
      </c>
      <c r="CB1523" s="1" t="s">
        <v>108</v>
      </c>
      <c r="CD1523">
        <v>9653</v>
      </c>
      <c r="CE1523" s="1" t="s">
        <v>108</v>
      </c>
      <c r="CF1523" s="1" t="s">
        <v>106</v>
      </c>
      <c r="CG1523" s="1"/>
      <c r="CI1523" s="1" t="s">
        <v>11806</v>
      </c>
      <c r="CJ1523" s="1" t="s">
        <v>151</v>
      </c>
      <c r="CK1523">
        <v>2468104</v>
      </c>
      <c r="CL1523">
        <v>168326</v>
      </c>
      <c r="CM1523" s="1" t="s">
        <v>765</v>
      </c>
      <c r="CO1523" s="1"/>
      <c r="CP1523" s="1"/>
      <c r="CQ1523" s="1" t="s">
        <v>11804</v>
      </c>
      <c r="CR1523" s="1" t="s">
        <v>11804</v>
      </c>
      <c r="CS1523" s="1"/>
      <c r="CU1523" s="1" t="s">
        <v>771</v>
      </c>
      <c r="CV1523" s="1" t="s">
        <v>113</v>
      </c>
      <c r="CW1523" s="1" t="s">
        <v>765</v>
      </c>
      <c r="CX1523" s="1"/>
      <c r="CZ1523" s="2"/>
      <c r="DA1523" t="str">
        <f>_xlfn.IFNA(_xlfn.XLOOKUP(R1523, LandUseCodes!$A$1:$A$70,LandUseCodes!$B$1:$B$70), "Not Listed")</f>
        <v>R - Single Family/Cabin</v>
      </c>
      <c r="DB1523" t="str">
        <f>_xlfn.IFNA(_xlfn.XLOOKUP(AD1523, Type!$A$1:$A$3,Type!$B$1:$B$3), "Not Listed")</f>
        <v>Public</v>
      </c>
    </row>
    <row r="1524" spans="1:106" x14ac:dyDescent="0.25">
      <c r="A1524" s="1" t="s">
        <v>11807</v>
      </c>
      <c r="B1524">
        <v>2025</v>
      </c>
      <c r="C1524">
        <v>1</v>
      </c>
      <c r="D1524" s="1" t="s">
        <v>11808</v>
      </c>
      <c r="E1524" s="1" t="s">
        <v>11809</v>
      </c>
      <c r="F1524" s="1" t="s">
        <v>11810</v>
      </c>
      <c r="G1524">
        <v>153000</v>
      </c>
      <c r="H1524" s="1"/>
      <c r="J1524">
        <v>70590</v>
      </c>
      <c r="K1524" s="1" t="s">
        <v>11811</v>
      </c>
      <c r="L1524" s="1"/>
      <c r="M1524" s="1" t="s">
        <v>130</v>
      </c>
      <c r="N1524">
        <v>119</v>
      </c>
      <c r="O1524" s="1" t="s">
        <v>1225</v>
      </c>
      <c r="P1524" s="1" t="s">
        <v>6771</v>
      </c>
      <c r="Q1524" s="1" t="s">
        <v>283</v>
      </c>
      <c r="R1524" s="1" t="s">
        <v>156</v>
      </c>
      <c r="S1524" s="1" t="s">
        <v>11812</v>
      </c>
      <c r="T1524" s="1" t="s">
        <v>764</v>
      </c>
      <c r="U1524" s="1"/>
      <c r="V1524" s="1" t="s">
        <v>765</v>
      </c>
      <c r="W1524" s="1" t="s">
        <v>11813</v>
      </c>
      <c r="X1524" s="1" t="s">
        <v>11814</v>
      </c>
      <c r="Y1524">
        <v>120000</v>
      </c>
      <c r="Z1524" s="1" t="s">
        <v>143</v>
      </c>
      <c r="AA1524" s="1" t="s">
        <v>157</v>
      </c>
      <c r="AB1524" s="1" t="s">
        <v>5699</v>
      </c>
      <c r="AC1524" s="1" t="s">
        <v>171</v>
      </c>
      <c r="AD1524" s="3">
        <v>1</v>
      </c>
      <c r="AE1524" s="1" t="s">
        <v>106</v>
      </c>
      <c r="AF1524" s="1" t="s">
        <v>106</v>
      </c>
      <c r="AG1524" s="1" t="s">
        <v>106</v>
      </c>
      <c r="AH1524" s="1" t="s">
        <v>106</v>
      </c>
      <c r="AI1524" s="1" t="s">
        <v>154</v>
      </c>
      <c r="AJ1524" s="1" t="s">
        <v>104</v>
      </c>
      <c r="AK1524" s="1" t="s">
        <v>767</v>
      </c>
      <c r="AL1524" s="1"/>
      <c r="AM1524" s="1"/>
      <c r="AO1524">
        <v>1344</v>
      </c>
      <c r="AP1524">
        <v>2</v>
      </c>
      <c r="AQ1524" s="1" t="s">
        <v>112</v>
      </c>
      <c r="AR1524" s="1" t="s">
        <v>118</v>
      </c>
      <c r="AT1524" s="1" t="s">
        <v>108</v>
      </c>
      <c r="AU1524" s="1" t="s">
        <v>159</v>
      </c>
      <c r="AV1524">
        <v>1917</v>
      </c>
      <c r="AW1524" s="1" t="s">
        <v>160</v>
      </c>
      <c r="AX1524">
        <v>3</v>
      </c>
      <c r="AY1524">
        <v>1</v>
      </c>
      <c r="AZ1524">
        <v>0</v>
      </c>
      <c r="BA1524">
        <v>6</v>
      </c>
      <c r="BB1524" s="1"/>
      <c r="BI1524" s="1"/>
      <c r="BM1524" s="1"/>
      <c r="BN1524" s="1"/>
      <c r="BU1524" s="1"/>
      <c r="BV1524">
        <v>0</v>
      </c>
      <c r="BX1524">
        <v>25330</v>
      </c>
      <c r="BY1524">
        <v>45260</v>
      </c>
      <c r="BZ1524">
        <v>0</v>
      </c>
      <c r="CA1524" s="1" t="s">
        <v>769</v>
      </c>
      <c r="CB1524" s="1" t="s">
        <v>108</v>
      </c>
      <c r="CD1524">
        <v>13689</v>
      </c>
      <c r="CE1524" s="1" t="s">
        <v>108</v>
      </c>
      <c r="CF1524" s="1" t="s">
        <v>106</v>
      </c>
      <c r="CG1524" s="1"/>
      <c r="CI1524" s="1" t="s">
        <v>11815</v>
      </c>
      <c r="CJ1524" s="1" t="s">
        <v>151</v>
      </c>
      <c r="CK1524">
        <v>2468191</v>
      </c>
      <c r="CL1524">
        <v>168398</v>
      </c>
      <c r="CM1524" s="1" t="s">
        <v>765</v>
      </c>
      <c r="CO1524" s="1"/>
      <c r="CP1524" s="1"/>
      <c r="CQ1524" s="1" t="s">
        <v>11812</v>
      </c>
      <c r="CR1524" s="1" t="s">
        <v>11812</v>
      </c>
      <c r="CS1524" s="1"/>
      <c r="CU1524" s="1" t="s">
        <v>771</v>
      </c>
      <c r="CV1524" s="1" t="s">
        <v>113</v>
      </c>
      <c r="CW1524" s="1" t="s">
        <v>765</v>
      </c>
      <c r="CX1524" s="1"/>
      <c r="CZ1524" s="2"/>
      <c r="DA1524" t="str">
        <f>_xlfn.IFNA(_xlfn.XLOOKUP(R1524, LandUseCodes!$A$1:$A$70,LandUseCodes!$B$1:$B$70), "Not Listed")</f>
        <v>R - Single Family/Cabin</v>
      </c>
      <c r="DB1524" t="str">
        <f>_xlfn.IFNA(_xlfn.XLOOKUP(AD1524, Type!$A$1:$A$3,Type!$B$1:$B$3), "Not Listed")</f>
        <v>Public</v>
      </c>
    </row>
    <row r="1525" spans="1:106" x14ac:dyDescent="0.25">
      <c r="A1525" s="1" t="s">
        <v>11816</v>
      </c>
      <c r="B1525">
        <v>2025</v>
      </c>
      <c r="C1525">
        <v>1</v>
      </c>
      <c r="D1525" s="1" t="s">
        <v>11817</v>
      </c>
      <c r="E1525" s="1" t="s">
        <v>11818</v>
      </c>
      <c r="F1525" s="1" t="s">
        <v>10252</v>
      </c>
      <c r="G1525">
        <v>200000</v>
      </c>
      <c r="H1525" s="1"/>
      <c r="J1525">
        <v>117680</v>
      </c>
      <c r="K1525" s="1" t="s">
        <v>6913</v>
      </c>
      <c r="L1525" s="1" t="s">
        <v>11819</v>
      </c>
      <c r="M1525" s="1" t="s">
        <v>130</v>
      </c>
      <c r="N1525">
        <v>604</v>
      </c>
      <c r="O1525" s="1"/>
      <c r="P1525" s="1" t="s">
        <v>6548</v>
      </c>
      <c r="Q1525" s="1" t="s">
        <v>283</v>
      </c>
      <c r="R1525" s="1" t="s">
        <v>156</v>
      </c>
      <c r="S1525" s="1" t="s">
        <v>11820</v>
      </c>
      <c r="T1525" s="1" t="s">
        <v>764</v>
      </c>
      <c r="U1525" s="1"/>
      <c r="V1525" s="1" t="s">
        <v>765</v>
      </c>
      <c r="W1525" s="1" t="s">
        <v>11821</v>
      </c>
      <c r="X1525" s="1" t="s">
        <v>11822</v>
      </c>
      <c r="Y1525">
        <v>1</v>
      </c>
      <c r="Z1525" s="1" t="s">
        <v>143</v>
      </c>
      <c r="AA1525" s="1" t="s">
        <v>157</v>
      </c>
      <c r="AB1525" s="1" t="s">
        <v>5699</v>
      </c>
      <c r="AC1525" s="1" t="s">
        <v>171</v>
      </c>
      <c r="AD1525" s="3">
        <v>1</v>
      </c>
      <c r="AE1525" s="1" t="s">
        <v>106</v>
      </c>
      <c r="AF1525" s="1" t="s">
        <v>106</v>
      </c>
      <c r="AG1525" s="1" t="s">
        <v>106</v>
      </c>
      <c r="AH1525" s="1" t="s">
        <v>106</v>
      </c>
      <c r="AI1525" s="1" t="s">
        <v>154</v>
      </c>
      <c r="AJ1525" s="1" t="s">
        <v>104</v>
      </c>
      <c r="AK1525" s="1" t="s">
        <v>767</v>
      </c>
      <c r="AL1525" s="1"/>
      <c r="AM1525" s="1"/>
      <c r="AO1525">
        <v>2160</v>
      </c>
      <c r="AP1525">
        <v>2</v>
      </c>
      <c r="AQ1525" s="1" t="s">
        <v>143</v>
      </c>
      <c r="AR1525" s="1" t="s">
        <v>118</v>
      </c>
      <c r="AT1525" s="1" t="s">
        <v>108</v>
      </c>
      <c r="AU1525" s="1" t="s">
        <v>159</v>
      </c>
      <c r="AV1525">
        <v>1914</v>
      </c>
      <c r="AW1525" s="1" t="s">
        <v>160</v>
      </c>
      <c r="AX1525">
        <v>4</v>
      </c>
      <c r="AY1525">
        <v>1</v>
      </c>
      <c r="AZ1525">
        <v>0</v>
      </c>
      <c r="BA1525">
        <v>8</v>
      </c>
      <c r="BB1525" s="1" t="s">
        <v>110</v>
      </c>
      <c r="BC1525">
        <v>792</v>
      </c>
      <c r="BI1525" s="1"/>
      <c r="BM1525" s="1"/>
      <c r="BN1525" s="1"/>
      <c r="BU1525" s="1"/>
      <c r="BV1525">
        <v>0</v>
      </c>
      <c r="BW1525">
        <v>112230</v>
      </c>
      <c r="BX1525">
        <v>27680</v>
      </c>
      <c r="BY1525">
        <v>90000</v>
      </c>
      <c r="BZ1525">
        <v>22990</v>
      </c>
      <c r="CA1525" s="1" t="s">
        <v>769</v>
      </c>
      <c r="CB1525" s="1" t="s">
        <v>108</v>
      </c>
      <c r="CD1525">
        <v>17036</v>
      </c>
      <c r="CE1525" s="1" t="s">
        <v>107</v>
      </c>
      <c r="CF1525" s="1" t="s">
        <v>106</v>
      </c>
      <c r="CG1525" s="1"/>
      <c r="CI1525" s="1" t="s">
        <v>11823</v>
      </c>
      <c r="CJ1525" s="1" t="s">
        <v>11824</v>
      </c>
      <c r="CK1525">
        <v>2468085</v>
      </c>
      <c r="CL1525">
        <v>168495</v>
      </c>
      <c r="CM1525" s="1" t="s">
        <v>765</v>
      </c>
      <c r="CO1525" s="1"/>
      <c r="CP1525" s="1"/>
      <c r="CQ1525" s="1" t="s">
        <v>11820</v>
      </c>
      <c r="CR1525" s="1" t="s">
        <v>11820</v>
      </c>
      <c r="CS1525" s="1"/>
      <c r="CU1525" s="1" t="s">
        <v>771</v>
      </c>
      <c r="CV1525" s="1" t="s">
        <v>113</v>
      </c>
      <c r="CW1525" s="1" t="s">
        <v>765</v>
      </c>
      <c r="CX1525" s="1"/>
      <c r="CZ1525" s="2"/>
      <c r="DA1525" t="str">
        <f>_xlfn.IFNA(_xlfn.XLOOKUP(R1525, LandUseCodes!$A$1:$A$70,LandUseCodes!$B$1:$B$70), "Not Listed")</f>
        <v>R - Single Family/Cabin</v>
      </c>
      <c r="DB1525" t="str">
        <f>_xlfn.IFNA(_xlfn.XLOOKUP(AD1525, Type!$A$1:$A$3,Type!$B$1:$B$3), "Not Listed")</f>
        <v>Public</v>
      </c>
    </row>
    <row r="1526" spans="1:106" x14ac:dyDescent="0.25">
      <c r="A1526" s="1" t="s">
        <v>11825</v>
      </c>
      <c r="B1526">
        <v>2025</v>
      </c>
      <c r="C1526">
        <v>1</v>
      </c>
      <c r="D1526" s="1" t="s">
        <v>8546</v>
      </c>
      <c r="E1526" s="1" t="s">
        <v>11826</v>
      </c>
      <c r="F1526" s="1" t="s">
        <v>8547</v>
      </c>
      <c r="G1526">
        <v>185000</v>
      </c>
      <c r="H1526" s="1"/>
      <c r="J1526">
        <v>108640</v>
      </c>
      <c r="K1526" s="1" t="s">
        <v>11827</v>
      </c>
      <c r="L1526" s="1" t="s">
        <v>11828</v>
      </c>
      <c r="M1526" s="1" t="s">
        <v>130</v>
      </c>
      <c r="N1526">
        <v>616</v>
      </c>
      <c r="O1526" s="1"/>
      <c r="P1526" s="1" t="s">
        <v>6548</v>
      </c>
      <c r="Q1526" s="1" t="s">
        <v>283</v>
      </c>
      <c r="R1526" s="1" t="s">
        <v>156</v>
      </c>
      <c r="S1526" s="1" t="s">
        <v>11829</v>
      </c>
      <c r="T1526" s="1" t="s">
        <v>764</v>
      </c>
      <c r="U1526" s="1"/>
      <c r="V1526" s="1" t="s">
        <v>765</v>
      </c>
      <c r="W1526" s="1" t="s">
        <v>11830</v>
      </c>
      <c r="X1526" s="1" t="s">
        <v>11831</v>
      </c>
      <c r="Y1526">
        <v>110000</v>
      </c>
      <c r="Z1526" s="1" t="s">
        <v>143</v>
      </c>
      <c r="AA1526" s="1" t="s">
        <v>157</v>
      </c>
      <c r="AB1526" s="1" t="s">
        <v>5699</v>
      </c>
      <c r="AC1526" s="1" t="s">
        <v>171</v>
      </c>
      <c r="AD1526" s="3">
        <v>1</v>
      </c>
      <c r="AE1526" s="1" t="s">
        <v>106</v>
      </c>
      <c r="AF1526" s="1" t="s">
        <v>106</v>
      </c>
      <c r="AG1526" s="1" t="s">
        <v>106</v>
      </c>
      <c r="AH1526" s="1" t="s">
        <v>106</v>
      </c>
      <c r="AI1526" s="1" t="s">
        <v>154</v>
      </c>
      <c r="AJ1526" s="1" t="s">
        <v>104</v>
      </c>
      <c r="AK1526" s="1" t="s">
        <v>767</v>
      </c>
      <c r="AL1526" s="1"/>
      <c r="AM1526" s="1"/>
      <c r="AO1526">
        <v>2132</v>
      </c>
      <c r="AP1526">
        <v>1.5</v>
      </c>
      <c r="AQ1526" s="1" t="s">
        <v>108</v>
      </c>
      <c r="AR1526" s="1" t="s">
        <v>118</v>
      </c>
      <c r="AT1526" s="1" t="s">
        <v>118</v>
      </c>
      <c r="AU1526" s="1" t="s">
        <v>159</v>
      </c>
      <c r="AV1526">
        <v>1959</v>
      </c>
      <c r="AW1526" s="1" t="s">
        <v>101</v>
      </c>
      <c r="AX1526">
        <v>3</v>
      </c>
      <c r="AY1526">
        <v>1</v>
      </c>
      <c r="AZ1526">
        <v>0</v>
      </c>
      <c r="BA1526">
        <v>7</v>
      </c>
      <c r="BB1526" s="1"/>
      <c r="BI1526" s="1"/>
      <c r="BM1526" s="1"/>
      <c r="BN1526" s="1"/>
      <c r="BU1526" s="1"/>
      <c r="BV1526">
        <v>0</v>
      </c>
      <c r="BX1526">
        <v>25200</v>
      </c>
      <c r="BY1526">
        <v>83440</v>
      </c>
      <c r="BZ1526">
        <v>680</v>
      </c>
      <c r="CA1526" s="1" t="s">
        <v>769</v>
      </c>
      <c r="CB1526" s="1" t="s">
        <v>108</v>
      </c>
      <c r="CD1526">
        <v>13500</v>
      </c>
      <c r="CE1526" s="1" t="s">
        <v>106</v>
      </c>
      <c r="CF1526" s="1" t="s">
        <v>106</v>
      </c>
      <c r="CG1526" s="1"/>
      <c r="CI1526" s="1" t="s">
        <v>11832</v>
      </c>
      <c r="CJ1526" s="1" t="s">
        <v>151</v>
      </c>
      <c r="CK1526">
        <v>2468188</v>
      </c>
      <c r="CL1526">
        <v>168491</v>
      </c>
      <c r="CM1526" s="1" t="s">
        <v>765</v>
      </c>
      <c r="CO1526" s="1"/>
      <c r="CP1526" s="1"/>
      <c r="CQ1526" s="1" t="s">
        <v>11829</v>
      </c>
      <c r="CR1526" s="1" t="s">
        <v>11829</v>
      </c>
      <c r="CS1526" s="1"/>
      <c r="CU1526" s="1" t="s">
        <v>771</v>
      </c>
      <c r="CV1526" s="1" t="s">
        <v>113</v>
      </c>
      <c r="CW1526" s="1" t="s">
        <v>765</v>
      </c>
      <c r="CX1526" s="1"/>
      <c r="CZ1526" s="2"/>
      <c r="DA1526" t="str">
        <f>_xlfn.IFNA(_xlfn.XLOOKUP(R1526, LandUseCodes!$A$1:$A$70,LandUseCodes!$B$1:$B$70), "Not Listed")</f>
        <v>R - Single Family/Cabin</v>
      </c>
      <c r="DB1526" t="str">
        <f>_xlfn.IFNA(_xlfn.XLOOKUP(AD1526, Type!$A$1:$A$3,Type!$B$1:$B$3), "Not Listed")</f>
        <v>Public</v>
      </c>
    </row>
    <row r="1527" spans="1:106" x14ac:dyDescent="0.25">
      <c r="A1527" s="1" t="s">
        <v>11833</v>
      </c>
      <c r="B1527">
        <v>2025</v>
      </c>
      <c r="C1527">
        <v>1</v>
      </c>
      <c r="D1527" s="1" t="s">
        <v>11834</v>
      </c>
      <c r="E1527" s="1" t="s">
        <v>11835</v>
      </c>
      <c r="F1527" s="1" t="s">
        <v>11836</v>
      </c>
      <c r="G1527">
        <v>1</v>
      </c>
      <c r="H1527" s="1" t="s">
        <v>115</v>
      </c>
      <c r="J1527">
        <v>73110</v>
      </c>
      <c r="K1527" s="1" t="s">
        <v>11837</v>
      </c>
      <c r="L1527" s="1"/>
      <c r="M1527" s="1" t="s">
        <v>130</v>
      </c>
      <c r="N1527">
        <v>622</v>
      </c>
      <c r="O1527" s="1"/>
      <c r="P1527" s="1" t="s">
        <v>6548</v>
      </c>
      <c r="Q1527" s="1" t="s">
        <v>283</v>
      </c>
      <c r="R1527" s="1" t="s">
        <v>156</v>
      </c>
      <c r="S1527" s="1" t="s">
        <v>11838</v>
      </c>
      <c r="T1527" s="1" t="s">
        <v>764</v>
      </c>
      <c r="U1527" s="1"/>
      <c r="V1527" s="1" t="s">
        <v>765</v>
      </c>
      <c r="W1527" s="1" t="s">
        <v>11839</v>
      </c>
      <c r="X1527" s="1" t="s">
        <v>320</v>
      </c>
      <c r="Y1527">
        <v>68500</v>
      </c>
      <c r="Z1527" s="1" t="s">
        <v>143</v>
      </c>
      <c r="AA1527" s="1" t="s">
        <v>157</v>
      </c>
      <c r="AB1527" s="1" t="s">
        <v>5699</v>
      </c>
      <c r="AC1527" s="1" t="s">
        <v>171</v>
      </c>
      <c r="AD1527" s="3">
        <v>1</v>
      </c>
      <c r="AE1527" s="1" t="s">
        <v>106</v>
      </c>
      <c r="AF1527" s="1" t="s">
        <v>106</v>
      </c>
      <c r="AG1527" s="1" t="s">
        <v>106</v>
      </c>
      <c r="AH1527" s="1" t="s">
        <v>106</v>
      </c>
      <c r="AI1527" s="1" t="s">
        <v>154</v>
      </c>
      <c r="AJ1527" s="1" t="s">
        <v>108</v>
      </c>
      <c r="AK1527" s="1" t="s">
        <v>767</v>
      </c>
      <c r="AL1527" s="1"/>
      <c r="AM1527" s="1"/>
      <c r="AO1527">
        <v>1661</v>
      </c>
      <c r="AP1527">
        <v>2</v>
      </c>
      <c r="AQ1527" s="1" t="s">
        <v>108</v>
      </c>
      <c r="AR1527" s="1" t="s">
        <v>118</v>
      </c>
      <c r="AT1527" s="1" t="s">
        <v>118</v>
      </c>
      <c r="AU1527" s="1" t="s">
        <v>159</v>
      </c>
      <c r="AV1527">
        <v>1880</v>
      </c>
      <c r="AW1527" s="1" t="s">
        <v>136</v>
      </c>
      <c r="AX1527">
        <v>5</v>
      </c>
      <c r="AY1527">
        <v>1</v>
      </c>
      <c r="AZ1527">
        <v>0</v>
      </c>
      <c r="BA1527">
        <v>8</v>
      </c>
      <c r="BB1527" s="1"/>
      <c r="BH1527">
        <v>400</v>
      </c>
      <c r="BI1527" s="1"/>
      <c r="BM1527" s="1"/>
      <c r="BN1527" s="1"/>
      <c r="BU1527" s="1"/>
      <c r="BV1527">
        <v>0</v>
      </c>
      <c r="BX1527">
        <v>18760</v>
      </c>
      <c r="BY1527">
        <v>54350</v>
      </c>
      <c r="BZ1527">
        <v>3080</v>
      </c>
      <c r="CA1527" s="1" t="s">
        <v>769</v>
      </c>
      <c r="CB1527" s="1" t="s">
        <v>108</v>
      </c>
      <c r="CD1527">
        <v>4300</v>
      </c>
      <c r="CE1527" s="1" t="s">
        <v>118</v>
      </c>
      <c r="CF1527" s="1" t="s">
        <v>106</v>
      </c>
      <c r="CG1527" s="1"/>
      <c r="CI1527" s="1" t="s">
        <v>11840</v>
      </c>
      <c r="CJ1527" s="1" t="s">
        <v>161</v>
      </c>
      <c r="CK1527">
        <v>2468247</v>
      </c>
      <c r="CL1527">
        <v>168484</v>
      </c>
      <c r="CM1527" s="1" t="s">
        <v>765</v>
      </c>
      <c r="CO1527" s="1"/>
      <c r="CP1527" s="1"/>
      <c r="CQ1527" s="1" t="s">
        <v>11838</v>
      </c>
      <c r="CR1527" s="1" t="s">
        <v>11838</v>
      </c>
      <c r="CS1527" s="1"/>
      <c r="CU1527" s="1" t="s">
        <v>771</v>
      </c>
      <c r="CV1527" s="1" t="s">
        <v>113</v>
      </c>
      <c r="CW1527" s="1" t="s">
        <v>765</v>
      </c>
      <c r="CX1527" s="1"/>
      <c r="CZ1527" s="2"/>
      <c r="DA1527" t="str">
        <f>_xlfn.IFNA(_xlfn.XLOOKUP(R1527, LandUseCodes!$A$1:$A$70,LandUseCodes!$B$1:$B$70), "Not Listed")</f>
        <v>R - Single Family/Cabin</v>
      </c>
      <c r="DB1527" t="str">
        <f>_xlfn.IFNA(_xlfn.XLOOKUP(AD1527, Type!$A$1:$A$3,Type!$B$1:$B$3), "Not Listed")</f>
        <v>Public</v>
      </c>
    </row>
    <row r="1528" spans="1:106" x14ac:dyDescent="0.25">
      <c r="A1528" s="1" t="s">
        <v>11841</v>
      </c>
      <c r="B1528">
        <v>2025</v>
      </c>
      <c r="C1528">
        <v>1</v>
      </c>
      <c r="D1528" s="1" t="s">
        <v>11842</v>
      </c>
      <c r="E1528" s="1" t="s">
        <v>11843</v>
      </c>
      <c r="F1528" s="1" t="s">
        <v>11844</v>
      </c>
      <c r="G1528">
        <v>136000</v>
      </c>
      <c r="H1528" s="1"/>
      <c r="J1528">
        <v>68870</v>
      </c>
      <c r="K1528" s="1" t="s">
        <v>11845</v>
      </c>
      <c r="L1528" s="1"/>
      <c r="M1528" s="1" t="s">
        <v>130</v>
      </c>
      <c r="N1528">
        <v>624</v>
      </c>
      <c r="O1528" s="1"/>
      <c r="P1528" s="1" t="s">
        <v>6548</v>
      </c>
      <c r="Q1528" s="1" t="s">
        <v>283</v>
      </c>
      <c r="R1528" s="1" t="s">
        <v>156</v>
      </c>
      <c r="S1528" s="1" t="s">
        <v>11846</v>
      </c>
      <c r="T1528" s="1" t="s">
        <v>764</v>
      </c>
      <c r="U1528" s="1"/>
      <c r="V1528" s="1" t="s">
        <v>765</v>
      </c>
      <c r="W1528" s="1" t="s">
        <v>11847</v>
      </c>
      <c r="X1528" s="1" t="s">
        <v>11848</v>
      </c>
      <c r="Y1528">
        <v>138000</v>
      </c>
      <c r="Z1528" s="1" t="s">
        <v>143</v>
      </c>
      <c r="AA1528" s="1" t="s">
        <v>157</v>
      </c>
      <c r="AB1528" s="1" t="s">
        <v>5699</v>
      </c>
      <c r="AC1528" s="1" t="s">
        <v>171</v>
      </c>
      <c r="AD1528" s="3">
        <v>1</v>
      </c>
      <c r="AE1528" s="1" t="s">
        <v>106</v>
      </c>
      <c r="AF1528" s="1" t="s">
        <v>106</v>
      </c>
      <c r="AG1528" s="1" t="s">
        <v>106</v>
      </c>
      <c r="AH1528" s="1" t="s">
        <v>106</v>
      </c>
      <c r="AI1528" s="1" t="s">
        <v>154</v>
      </c>
      <c r="AJ1528" s="1" t="s">
        <v>104</v>
      </c>
      <c r="AK1528" s="1" t="s">
        <v>767</v>
      </c>
      <c r="AL1528" s="1"/>
      <c r="AM1528" s="1"/>
      <c r="AO1528">
        <v>1661</v>
      </c>
      <c r="AP1528">
        <v>2</v>
      </c>
      <c r="AQ1528" s="1" t="s">
        <v>108</v>
      </c>
      <c r="AR1528" s="1" t="s">
        <v>118</v>
      </c>
      <c r="AT1528" s="1" t="s">
        <v>108</v>
      </c>
      <c r="AU1528" s="1" t="s">
        <v>159</v>
      </c>
      <c r="AV1528">
        <v>1880</v>
      </c>
      <c r="AW1528" s="1" t="s">
        <v>136</v>
      </c>
      <c r="AX1528">
        <v>5</v>
      </c>
      <c r="AY1528">
        <v>1</v>
      </c>
      <c r="AZ1528">
        <v>0</v>
      </c>
      <c r="BA1528">
        <v>8</v>
      </c>
      <c r="BB1528" s="1"/>
      <c r="BI1528" s="1"/>
      <c r="BM1528" s="1"/>
      <c r="BN1528" s="1"/>
      <c r="BU1528" s="1"/>
      <c r="BV1528">
        <v>0</v>
      </c>
      <c r="BX1528">
        <v>17990</v>
      </c>
      <c r="BY1528">
        <v>50880</v>
      </c>
      <c r="BZ1528">
        <v>0</v>
      </c>
      <c r="CA1528" s="1" t="s">
        <v>769</v>
      </c>
      <c r="CB1528" s="1" t="s">
        <v>108</v>
      </c>
      <c r="CD1528">
        <v>3197</v>
      </c>
      <c r="CE1528" s="1" t="s">
        <v>118</v>
      </c>
      <c r="CF1528" s="1" t="s">
        <v>106</v>
      </c>
      <c r="CG1528" s="1"/>
      <c r="CI1528" s="1" t="s">
        <v>11849</v>
      </c>
      <c r="CJ1528" s="1" t="s">
        <v>151</v>
      </c>
      <c r="CK1528">
        <v>2468271</v>
      </c>
      <c r="CL1528">
        <v>168485</v>
      </c>
      <c r="CM1528" s="1" t="s">
        <v>765</v>
      </c>
      <c r="CO1528" s="1"/>
      <c r="CP1528" s="1"/>
      <c r="CQ1528" s="1" t="s">
        <v>11846</v>
      </c>
      <c r="CR1528" s="1" t="s">
        <v>11846</v>
      </c>
      <c r="CS1528" s="1"/>
      <c r="CU1528" s="1" t="s">
        <v>771</v>
      </c>
      <c r="CV1528" s="1" t="s">
        <v>113</v>
      </c>
      <c r="CW1528" s="1" t="s">
        <v>765</v>
      </c>
      <c r="CX1528" s="1"/>
      <c r="CZ1528" s="2"/>
      <c r="DA1528" t="str">
        <f>_xlfn.IFNA(_xlfn.XLOOKUP(R1528, LandUseCodes!$A$1:$A$70,LandUseCodes!$B$1:$B$70), "Not Listed")</f>
        <v>R - Single Family/Cabin</v>
      </c>
      <c r="DB1528" t="str">
        <f>_xlfn.IFNA(_xlfn.XLOOKUP(AD1528, Type!$A$1:$A$3,Type!$B$1:$B$3), "Not Listed")</f>
        <v>Public</v>
      </c>
    </row>
    <row r="1529" spans="1:106" x14ac:dyDescent="0.25">
      <c r="A1529" s="1" t="s">
        <v>11850</v>
      </c>
      <c r="B1529">
        <v>2025</v>
      </c>
      <c r="C1529">
        <v>1</v>
      </c>
      <c r="D1529" s="1" t="s">
        <v>11851</v>
      </c>
      <c r="E1529" s="1" t="s">
        <v>107</v>
      </c>
      <c r="F1529" s="1" t="s">
        <v>5789</v>
      </c>
      <c r="G1529">
        <v>270000</v>
      </c>
      <c r="H1529" s="1"/>
      <c r="J1529">
        <v>64730</v>
      </c>
      <c r="K1529" s="1" t="s">
        <v>11852</v>
      </c>
      <c r="L1529" s="1"/>
      <c r="M1529" s="1" t="s">
        <v>130</v>
      </c>
      <c r="N1529">
        <v>628</v>
      </c>
      <c r="O1529" s="1"/>
      <c r="P1529" s="1" t="s">
        <v>6548</v>
      </c>
      <c r="Q1529" s="1" t="s">
        <v>283</v>
      </c>
      <c r="R1529" s="1" t="s">
        <v>156</v>
      </c>
      <c r="S1529" s="1" t="s">
        <v>11853</v>
      </c>
      <c r="T1529" s="1" t="s">
        <v>764</v>
      </c>
      <c r="U1529" s="1"/>
      <c r="V1529" s="1" t="s">
        <v>765</v>
      </c>
      <c r="W1529" s="1" t="s">
        <v>10917</v>
      </c>
      <c r="X1529" s="1" t="s">
        <v>11854</v>
      </c>
      <c r="Y1529">
        <v>220000</v>
      </c>
      <c r="Z1529" s="1" t="s">
        <v>143</v>
      </c>
      <c r="AA1529" s="1" t="s">
        <v>157</v>
      </c>
      <c r="AB1529" s="1" t="s">
        <v>5699</v>
      </c>
      <c r="AC1529" s="1" t="s">
        <v>171</v>
      </c>
      <c r="AD1529" s="3">
        <v>1</v>
      </c>
      <c r="AE1529" s="1" t="s">
        <v>106</v>
      </c>
      <c r="AF1529" s="1" t="s">
        <v>106</v>
      </c>
      <c r="AG1529" s="1" t="s">
        <v>106</v>
      </c>
      <c r="AH1529" s="1" t="s">
        <v>106</v>
      </c>
      <c r="AI1529" s="1" t="s">
        <v>154</v>
      </c>
      <c r="AJ1529" s="1" t="s">
        <v>104</v>
      </c>
      <c r="AK1529" s="1" t="s">
        <v>767</v>
      </c>
      <c r="AL1529" s="1"/>
      <c r="AM1529" s="1"/>
      <c r="AO1529">
        <v>1590</v>
      </c>
      <c r="AP1529">
        <v>2</v>
      </c>
      <c r="AQ1529" s="1" t="s">
        <v>108</v>
      </c>
      <c r="AR1529" s="1" t="s">
        <v>118</v>
      </c>
      <c r="AT1529" s="1" t="s">
        <v>108</v>
      </c>
      <c r="AU1529" s="1" t="s">
        <v>159</v>
      </c>
      <c r="AV1529">
        <v>1880</v>
      </c>
      <c r="AW1529" s="1" t="s">
        <v>136</v>
      </c>
      <c r="AX1529">
        <v>3</v>
      </c>
      <c r="AY1529">
        <v>1</v>
      </c>
      <c r="AZ1529">
        <v>0</v>
      </c>
      <c r="BA1529">
        <v>8</v>
      </c>
      <c r="BB1529" s="1"/>
      <c r="BI1529" s="1"/>
      <c r="BM1529" s="1"/>
      <c r="BN1529" s="1"/>
      <c r="BU1529" s="1"/>
      <c r="BV1529">
        <v>0</v>
      </c>
      <c r="BX1529">
        <v>17880</v>
      </c>
      <c r="BY1529">
        <v>46850</v>
      </c>
      <c r="BZ1529">
        <v>0</v>
      </c>
      <c r="CA1529" s="1" t="s">
        <v>769</v>
      </c>
      <c r="CB1529" s="1" t="s">
        <v>108</v>
      </c>
      <c r="CD1529">
        <v>3045</v>
      </c>
      <c r="CE1529" s="1" t="s">
        <v>118</v>
      </c>
      <c r="CF1529" s="1" t="s">
        <v>106</v>
      </c>
      <c r="CG1529" s="1"/>
      <c r="CI1529" s="1" t="s">
        <v>11855</v>
      </c>
      <c r="CJ1529" s="1" t="s">
        <v>151</v>
      </c>
      <c r="CK1529">
        <v>2468294</v>
      </c>
      <c r="CL1529">
        <v>168484</v>
      </c>
      <c r="CM1529" s="1" t="s">
        <v>765</v>
      </c>
      <c r="CO1529" s="1"/>
      <c r="CP1529" s="1"/>
      <c r="CQ1529" s="1" t="s">
        <v>11853</v>
      </c>
      <c r="CR1529" s="1" t="s">
        <v>11853</v>
      </c>
      <c r="CS1529" s="1"/>
      <c r="CU1529" s="1" t="s">
        <v>771</v>
      </c>
      <c r="CV1529" s="1" t="s">
        <v>113</v>
      </c>
      <c r="CW1529" s="1" t="s">
        <v>765</v>
      </c>
      <c r="CX1529" s="1"/>
      <c r="CZ1529" s="2"/>
      <c r="DA1529" t="str">
        <f>_xlfn.IFNA(_xlfn.XLOOKUP(R1529, LandUseCodes!$A$1:$A$70,LandUseCodes!$B$1:$B$70), "Not Listed")</f>
        <v>R - Single Family/Cabin</v>
      </c>
      <c r="DB1529" t="str">
        <f>_xlfn.IFNA(_xlfn.XLOOKUP(AD1529, Type!$A$1:$A$3,Type!$B$1:$B$3), "Not Listed")</f>
        <v>Public</v>
      </c>
    </row>
    <row r="1530" spans="1:106" x14ac:dyDescent="0.25">
      <c r="A1530" s="1" t="s">
        <v>11856</v>
      </c>
      <c r="B1530">
        <v>2025</v>
      </c>
      <c r="C1530">
        <v>1</v>
      </c>
      <c r="D1530" s="1" t="s">
        <v>11857</v>
      </c>
      <c r="E1530" s="1" t="s">
        <v>11858</v>
      </c>
      <c r="F1530" s="1" t="s">
        <v>11859</v>
      </c>
      <c r="G1530">
        <v>44500</v>
      </c>
      <c r="H1530" s="1"/>
      <c r="J1530">
        <v>75820</v>
      </c>
      <c r="K1530" s="1" t="s">
        <v>5813</v>
      </c>
      <c r="L1530" s="1"/>
      <c r="M1530" s="1" t="s">
        <v>130</v>
      </c>
      <c r="N1530">
        <v>630</v>
      </c>
      <c r="O1530" s="1"/>
      <c r="P1530" s="1" t="s">
        <v>6548</v>
      </c>
      <c r="Q1530" s="1" t="s">
        <v>283</v>
      </c>
      <c r="R1530" s="1" t="s">
        <v>156</v>
      </c>
      <c r="S1530" s="1" t="s">
        <v>5574</v>
      </c>
      <c r="T1530" s="1" t="s">
        <v>692</v>
      </c>
      <c r="U1530" s="1"/>
      <c r="V1530" s="1" t="s">
        <v>693</v>
      </c>
      <c r="W1530" s="1" t="s">
        <v>11860</v>
      </c>
      <c r="X1530" s="1" t="s">
        <v>5954</v>
      </c>
      <c r="Y1530">
        <v>25001</v>
      </c>
      <c r="Z1530" s="1" t="s">
        <v>143</v>
      </c>
      <c r="AA1530" s="1" t="s">
        <v>157</v>
      </c>
      <c r="AB1530" s="1" t="s">
        <v>5699</v>
      </c>
      <c r="AC1530" s="1" t="s">
        <v>171</v>
      </c>
      <c r="AD1530" s="3">
        <v>1</v>
      </c>
      <c r="AE1530" s="1" t="s">
        <v>106</v>
      </c>
      <c r="AF1530" s="1" t="s">
        <v>106</v>
      </c>
      <c r="AG1530" s="1" t="s">
        <v>106</v>
      </c>
      <c r="AH1530" s="1" t="s">
        <v>106</v>
      </c>
      <c r="AI1530" s="1" t="s">
        <v>154</v>
      </c>
      <c r="AJ1530" s="1" t="s">
        <v>104</v>
      </c>
      <c r="AK1530" s="1" t="s">
        <v>767</v>
      </c>
      <c r="AL1530" s="1"/>
      <c r="AM1530" s="1" t="s">
        <v>143</v>
      </c>
      <c r="AN1530">
        <v>2017</v>
      </c>
      <c r="AO1530">
        <v>1467</v>
      </c>
      <c r="AP1530">
        <v>2</v>
      </c>
      <c r="AQ1530" s="1" t="s">
        <v>108</v>
      </c>
      <c r="AR1530" s="1" t="s">
        <v>118</v>
      </c>
      <c r="AT1530" s="1" t="s">
        <v>108</v>
      </c>
      <c r="AU1530" s="1" t="s">
        <v>120</v>
      </c>
      <c r="AV1530">
        <v>1880</v>
      </c>
      <c r="AW1530" s="1" t="s">
        <v>136</v>
      </c>
      <c r="AX1530">
        <v>5</v>
      </c>
      <c r="AY1530">
        <v>1</v>
      </c>
      <c r="AZ1530">
        <v>1</v>
      </c>
      <c r="BA1530">
        <v>8</v>
      </c>
      <c r="BB1530" s="1"/>
      <c r="BI1530" s="1"/>
      <c r="BM1530" s="1"/>
      <c r="BN1530" s="1"/>
      <c r="BU1530" s="1"/>
      <c r="BV1530">
        <v>0</v>
      </c>
      <c r="BW1530">
        <v>64680</v>
      </c>
      <c r="BX1530">
        <v>18050</v>
      </c>
      <c r="BY1530">
        <v>57770</v>
      </c>
      <c r="BZ1530">
        <v>0</v>
      </c>
      <c r="CA1530" s="1" t="s">
        <v>769</v>
      </c>
      <c r="CB1530" s="1" t="s">
        <v>108</v>
      </c>
      <c r="CD1530">
        <v>3285</v>
      </c>
      <c r="CE1530" s="1" t="s">
        <v>107</v>
      </c>
      <c r="CF1530" s="1" t="s">
        <v>106</v>
      </c>
      <c r="CG1530" s="1"/>
      <c r="CI1530" s="1" t="s">
        <v>11861</v>
      </c>
      <c r="CJ1530" s="1" t="s">
        <v>151</v>
      </c>
      <c r="CK1530">
        <v>2468315</v>
      </c>
      <c r="CL1530">
        <v>168484</v>
      </c>
      <c r="CM1530" s="1" t="s">
        <v>765</v>
      </c>
      <c r="CO1530" s="1"/>
      <c r="CP1530" s="1"/>
      <c r="CQ1530" s="1" t="s">
        <v>11862</v>
      </c>
      <c r="CR1530" s="1" t="s">
        <v>5574</v>
      </c>
      <c r="CS1530" s="1"/>
      <c r="CU1530" s="1" t="s">
        <v>695</v>
      </c>
      <c r="CV1530" s="1" t="s">
        <v>113</v>
      </c>
      <c r="CW1530" s="1" t="s">
        <v>693</v>
      </c>
      <c r="CX1530" s="1"/>
      <c r="CZ1530" s="2"/>
      <c r="DA1530" t="str">
        <f>_xlfn.IFNA(_xlfn.XLOOKUP(R1530, LandUseCodes!$A$1:$A$70,LandUseCodes!$B$1:$B$70), "Not Listed")</f>
        <v>R - Single Family/Cabin</v>
      </c>
      <c r="DB1530" t="str">
        <f>_xlfn.IFNA(_xlfn.XLOOKUP(AD1530, Type!$A$1:$A$3,Type!$B$1:$B$3), "Not Listed")</f>
        <v>Public</v>
      </c>
    </row>
    <row r="1531" spans="1:106" x14ac:dyDescent="0.25">
      <c r="A1531" s="1" t="s">
        <v>11863</v>
      </c>
      <c r="B1531">
        <v>2025</v>
      </c>
      <c r="C1531">
        <v>1</v>
      </c>
      <c r="D1531" s="1" t="s">
        <v>11864</v>
      </c>
      <c r="E1531" s="1" t="s">
        <v>430</v>
      </c>
      <c r="F1531" s="1" t="s">
        <v>2297</v>
      </c>
      <c r="G1531">
        <v>162900</v>
      </c>
      <c r="H1531" s="1"/>
      <c r="J1531">
        <v>77570</v>
      </c>
      <c r="K1531" s="1" t="s">
        <v>11865</v>
      </c>
      <c r="L1531" s="1"/>
      <c r="M1531" s="1" t="s">
        <v>130</v>
      </c>
      <c r="N1531">
        <v>632</v>
      </c>
      <c r="O1531" s="1"/>
      <c r="P1531" s="1" t="s">
        <v>6548</v>
      </c>
      <c r="Q1531" s="1" t="s">
        <v>283</v>
      </c>
      <c r="R1531" s="1" t="s">
        <v>156</v>
      </c>
      <c r="S1531" s="1" t="s">
        <v>11866</v>
      </c>
      <c r="T1531" s="1" t="s">
        <v>764</v>
      </c>
      <c r="U1531" s="1"/>
      <c r="V1531" s="1" t="s">
        <v>765</v>
      </c>
      <c r="W1531" s="1" t="s">
        <v>11867</v>
      </c>
      <c r="X1531" s="1" t="s">
        <v>11868</v>
      </c>
      <c r="Y1531">
        <v>105000</v>
      </c>
      <c r="Z1531" s="1" t="s">
        <v>143</v>
      </c>
      <c r="AA1531" s="1" t="s">
        <v>157</v>
      </c>
      <c r="AB1531" s="1" t="s">
        <v>5699</v>
      </c>
      <c r="AC1531" s="1" t="s">
        <v>171</v>
      </c>
      <c r="AD1531" s="3">
        <v>1</v>
      </c>
      <c r="AE1531" s="1" t="s">
        <v>106</v>
      </c>
      <c r="AF1531" s="1" t="s">
        <v>106</v>
      </c>
      <c r="AG1531" s="1" t="s">
        <v>106</v>
      </c>
      <c r="AH1531" s="1" t="s">
        <v>106</v>
      </c>
      <c r="AI1531" s="1" t="s">
        <v>154</v>
      </c>
      <c r="AJ1531" s="1" t="s">
        <v>104</v>
      </c>
      <c r="AK1531" s="1" t="s">
        <v>767</v>
      </c>
      <c r="AL1531" s="1"/>
      <c r="AM1531" s="1"/>
      <c r="AO1531">
        <v>1580</v>
      </c>
      <c r="AP1531">
        <v>2</v>
      </c>
      <c r="AQ1531" s="1" t="s">
        <v>143</v>
      </c>
      <c r="AR1531" s="1" t="s">
        <v>118</v>
      </c>
      <c r="AT1531" s="1" t="s">
        <v>118</v>
      </c>
      <c r="AU1531" s="1" t="s">
        <v>159</v>
      </c>
      <c r="AV1531">
        <v>1945</v>
      </c>
      <c r="AW1531" s="1" t="s">
        <v>160</v>
      </c>
      <c r="AX1531">
        <v>3</v>
      </c>
      <c r="AY1531">
        <v>2</v>
      </c>
      <c r="AZ1531">
        <v>0</v>
      </c>
      <c r="BA1531">
        <v>7</v>
      </c>
      <c r="BB1531" s="1"/>
      <c r="BE1531">
        <v>1</v>
      </c>
      <c r="BF1531">
        <v>1</v>
      </c>
      <c r="BI1531" s="1"/>
      <c r="BM1531" s="1"/>
      <c r="BN1531" s="1"/>
      <c r="BU1531" s="1"/>
      <c r="BV1531">
        <v>0</v>
      </c>
      <c r="BX1531">
        <v>19660</v>
      </c>
      <c r="BY1531">
        <v>57910</v>
      </c>
      <c r="BZ1531">
        <v>0</v>
      </c>
      <c r="CA1531" s="1" t="s">
        <v>769</v>
      </c>
      <c r="CB1531" s="1" t="s">
        <v>108</v>
      </c>
      <c r="CD1531">
        <v>5586</v>
      </c>
      <c r="CE1531" s="1" t="s">
        <v>118</v>
      </c>
      <c r="CF1531" s="1" t="s">
        <v>106</v>
      </c>
      <c r="CG1531" s="1"/>
      <c r="CI1531" s="1" t="s">
        <v>11869</v>
      </c>
      <c r="CJ1531" s="1" t="s">
        <v>151</v>
      </c>
      <c r="CK1531">
        <v>2468344</v>
      </c>
      <c r="CL1531">
        <v>168480</v>
      </c>
      <c r="CM1531" s="1" t="s">
        <v>765</v>
      </c>
      <c r="CO1531" s="1"/>
      <c r="CP1531" s="1"/>
      <c r="CQ1531" s="1" t="s">
        <v>11866</v>
      </c>
      <c r="CR1531" s="1" t="s">
        <v>11866</v>
      </c>
      <c r="CS1531" s="1"/>
      <c r="CU1531" s="1" t="s">
        <v>771</v>
      </c>
      <c r="CV1531" s="1" t="s">
        <v>113</v>
      </c>
      <c r="CW1531" s="1" t="s">
        <v>765</v>
      </c>
      <c r="CX1531" s="1"/>
      <c r="CZ1531" s="2"/>
      <c r="DA1531" t="str">
        <f>_xlfn.IFNA(_xlfn.XLOOKUP(R1531, LandUseCodes!$A$1:$A$70,LandUseCodes!$B$1:$B$70), "Not Listed")</f>
        <v>R - Single Family/Cabin</v>
      </c>
      <c r="DB1531" t="str">
        <f>_xlfn.IFNA(_xlfn.XLOOKUP(AD1531, Type!$A$1:$A$3,Type!$B$1:$B$3), "Not Listed")</f>
        <v>Public</v>
      </c>
    </row>
    <row r="1532" spans="1:106" x14ac:dyDescent="0.25">
      <c r="A1532" s="1" t="s">
        <v>11870</v>
      </c>
      <c r="B1532">
        <v>2025</v>
      </c>
      <c r="C1532">
        <v>1</v>
      </c>
      <c r="D1532" s="1" t="s">
        <v>11871</v>
      </c>
      <c r="E1532" s="1" t="s">
        <v>11872</v>
      </c>
      <c r="F1532" s="1" t="s">
        <v>11873</v>
      </c>
      <c r="G1532">
        <v>1</v>
      </c>
      <c r="H1532" s="1" t="s">
        <v>115</v>
      </c>
      <c r="J1532">
        <v>65300</v>
      </c>
      <c r="K1532" s="1" t="s">
        <v>4974</v>
      </c>
      <c r="L1532" s="1"/>
      <c r="M1532" s="1" t="s">
        <v>130</v>
      </c>
      <c r="N1532">
        <v>636</v>
      </c>
      <c r="O1532" s="1"/>
      <c r="P1532" s="1" t="s">
        <v>6548</v>
      </c>
      <c r="Q1532" s="1" t="s">
        <v>283</v>
      </c>
      <c r="R1532" s="1" t="s">
        <v>156</v>
      </c>
      <c r="S1532" s="1" t="s">
        <v>11874</v>
      </c>
      <c r="T1532" s="1" t="s">
        <v>764</v>
      </c>
      <c r="U1532" s="1"/>
      <c r="V1532" s="1" t="s">
        <v>765</v>
      </c>
      <c r="W1532" s="1" t="s">
        <v>10022</v>
      </c>
      <c r="X1532" s="1" t="s">
        <v>11875</v>
      </c>
      <c r="Y1532">
        <v>110000</v>
      </c>
      <c r="Z1532" s="1" t="s">
        <v>143</v>
      </c>
      <c r="AA1532" s="1" t="s">
        <v>157</v>
      </c>
      <c r="AB1532" s="1" t="s">
        <v>5699</v>
      </c>
      <c r="AC1532" s="1" t="s">
        <v>171</v>
      </c>
      <c r="AD1532" s="3">
        <v>1</v>
      </c>
      <c r="AE1532" s="1" t="s">
        <v>106</v>
      </c>
      <c r="AF1532" s="1" t="s">
        <v>106</v>
      </c>
      <c r="AG1532" s="1" t="s">
        <v>106</v>
      </c>
      <c r="AH1532" s="1" t="s">
        <v>106</v>
      </c>
      <c r="AI1532" s="1" t="s">
        <v>154</v>
      </c>
      <c r="AJ1532" s="1" t="s">
        <v>108</v>
      </c>
      <c r="AK1532" s="1" t="s">
        <v>767</v>
      </c>
      <c r="AL1532" s="1"/>
      <c r="AM1532" s="1"/>
      <c r="AO1532">
        <v>1579</v>
      </c>
      <c r="AP1532">
        <v>2</v>
      </c>
      <c r="AQ1532" s="1" t="s">
        <v>112</v>
      </c>
      <c r="AR1532" s="1" t="s">
        <v>118</v>
      </c>
      <c r="AT1532" s="1" t="s">
        <v>118</v>
      </c>
      <c r="AU1532" s="1" t="s">
        <v>159</v>
      </c>
      <c r="AV1532">
        <v>1920</v>
      </c>
      <c r="AW1532" s="1" t="s">
        <v>160</v>
      </c>
      <c r="AX1532">
        <v>3</v>
      </c>
      <c r="AY1532">
        <v>1</v>
      </c>
      <c r="AZ1532">
        <v>0</v>
      </c>
      <c r="BA1532">
        <v>6</v>
      </c>
      <c r="BB1532" s="1"/>
      <c r="BH1532">
        <v>180</v>
      </c>
      <c r="BI1532" s="1"/>
      <c r="BM1532" s="1"/>
      <c r="BN1532" s="1"/>
      <c r="BU1532" s="1"/>
      <c r="BV1532">
        <v>0</v>
      </c>
      <c r="BX1532">
        <v>20690</v>
      </c>
      <c r="BY1532">
        <v>44610</v>
      </c>
      <c r="BZ1532">
        <v>1860</v>
      </c>
      <c r="CA1532" s="1" t="s">
        <v>769</v>
      </c>
      <c r="CB1532" s="1" t="s">
        <v>108</v>
      </c>
      <c r="CD1532">
        <v>7061</v>
      </c>
      <c r="CE1532" s="1" t="s">
        <v>118</v>
      </c>
      <c r="CF1532" s="1" t="s">
        <v>106</v>
      </c>
      <c r="CG1532" s="1"/>
      <c r="CI1532" s="1" t="s">
        <v>11876</v>
      </c>
      <c r="CJ1532" s="1" t="s">
        <v>161</v>
      </c>
      <c r="CK1532">
        <v>2468379</v>
      </c>
      <c r="CL1532">
        <v>168465</v>
      </c>
      <c r="CM1532" s="1" t="s">
        <v>765</v>
      </c>
      <c r="CO1532" s="1"/>
      <c r="CP1532" s="1"/>
      <c r="CQ1532" s="1" t="s">
        <v>11874</v>
      </c>
      <c r="CR1532" s="1" t="s">
        <v>11874</v>
      </c>
      <c r="CS1532" s="1"/>
      <c r="CU1532" s="1" t="s">
        <v>771</v>
      </c>
      <c r="CV1532" s="1" t="s">
        <v>113</v>
      </c>
      <c r="CW1532" s="1" t="s">
        <v>765</v>
      </c>
      <c r="CX1532" s="1"/>
      <c r="CZ1532" s="2"/>
      <c r="DA1532" t="str">
        <f>_xlfn.IFNA(_xlfn.XLOOKUP(R1532, LandUseCodes!$A$1:$A$70,LandUseCodes!$B$1:$B$70), "Not Listed")</f>
        <v>R - Single Family/Cabin</v>
      </c>
      <c r="DB1532" t="str">
        <f>_xlfn.IFNA(_xlfn.XLOOKUP(AD1532, Type!$A$1:$A$3,Type!$B$1:$B$3), "Not Listed")</f>
        <v>Public</v>
      </c>
    </row>
    <row r="1533" spans="1:106" x14ac:dyDescent="0.25">
      <c r="A1533" s="1" t="s">
        <v>11877</v>
      </c>
      <c r="B1533">
        <v>2025</v>
      </c>
      <c r="C1533">
        <v>1</v>
      </c>
      <c r="D1533" s="1" t="s">
        <v>9053</v>
      </c>
      <c r="E1533" s="1" t="s">
        <v>9468</v>
      </c>
      <c r="F1533" s="1" t="s">
        <v>9055</v>
      </c>
      <c r="G1533">
        <v>75100</v>
      </c>
      <c r="H1533" s="1"/>
      <c r="J1533">
        <v>67950</v>
      </c>
      <c r="K1533" s="1" t="s">
        <v>7108</v>
      </c>
      <c r="L1533" s="1"/>
      <c r="M1533" s="1" t="s">
        <v>130</v>
      </c>
      <c r="N1533">
        <v>640</v>
      </c>
      <c r="O1533" s="1"/>
      <c r="P1533" s="1" t="s">
        <v>6548</v>
      </c>
      <c r="Q1533" s="1" t="s">
        <v>283</v>
      </c>
      <c r="R1533" s="1" t="s">
        <v>156</v>
      </c>
      <c r="S1533" s="1" t="s">
        <v>7109</v>
      </c>
      <c r="T1533" s="1" t="s">
        <v>764</v>
      </c>
      <c r="U1533" s="1"/>
      <c r="V1533" s="1" t="s">
        <v>765</v>
      </c>
      <c r="W1533" s="1" t="s">
        <v>11878</v>
      </c>
      <c r="X1533" s="1" t="s">
        <v>1913</v>
      </c>
      <c r="Y1533">
        <v>74900</v>
      </c>
      <c r="Z1533" s="1" t="s">
        <v>143</v>
      </c>
      <c r="AA1533" s="1" t="s">
        <v>157</v>
      </c>
      <c r="AB1533" s="1" t="s">
        <v>5699</v>
      </c>
      <c r="AC1533" s="1" t="s">
        <v>171</v>
      </c>
      <c r="AD1533" s="3">
        <v>1</v>
      </c>
      <c r="AE1533" s="1" t="s">
        <v>106</v>
      </c>
      <c r="AF1533" s="1" t="s">
        <v>106</v>
      </c>
      <c r="AG1533" s="1" t="s">
        <v>106</v>
      </c>
      <c r="AH1533" s="1" t="s">
        <v>106</v>
      </c>
      <c r="AI1533" s="1" t="s">
        <v>154</v>
      </c>
      <c r="AJ1533" s="1" t="s">
        <v>104</v>
      </c>
      <c r="AK1533" s="1" t="s">
        <v>767</v>
      </c>
      <c r="AL1533" s="1"/>
      <c r="AM1533" s="1"/>
      <c r="AO1533">
        <v>1367</v>
      </c>
      <c r="AP1533">
        <v>2</v>
      </c>
      <c r="AQ1533" s="1" t="s">
        <v>143</v>
      </c>
      <c r="AR1533" s="1" t="s">
        <v>118</v>
      </c>
      <c r="AT1533" s="1" t="s">
        <v>108</v>
      </c>
      <c r="AU1533" s="1" t="s">
        <v>159</v>
      </c>
      <c r="AV1533">
        <v>1920</v>
      </c>
      <c r="AW1533" s="1" t="s">
        <v>136</v>
      </c>
      <c r="AX1533">
        <v>3</v>
      </c>
      <c r="AY1533">
        <v>1</v>
      </c>
      <c r="AZ1533">
        <v>0</v>
      </c>
      <c r="BA1533">
        <v>6</v>
      </c>
      <c r="BB1533" s="1"/>
      <c r="BH1533">
        <v>180</v>
      </c>
      <c r="BI1533" s="1"/>
      <c r="BM1533" s="1"/>
      <c r="BN1533" s="1"/>
      <c r="BU1533" s="1"/>
      <c r="BV1533">
        <v>0</v>
      </c>
      <c r="BX1533">
        <v>18830</v>
      </c>
      <c r="BY1533">
        <v>49120</v>
      </c>
      <c r="BZ1533">
        <v>1860</v>
      </c>
      <c r="CA1533" s="1" t="s">
        <v>769</v>
      </c>
      <c r="CB1533" s="1" t="s">
        <v>108</v>
      </c>
      <c r="CD1533">
        <v>4398</v>
      </c>
      <c r="CE1533" s="1" t="s">
        <v>118</v>
      </c>
      <c r="CF1533" s="1" t="s">
        <v>106</v>
      </c>
      <c r="CG1533" s="1"/>
      <c r="CI1533" s="1" t="s">
        <v>11879</v>
      </c>
      <c r="CJ1533" s="1" t="s">
        <v>161</v>
      </c>
      <c r="CK1533">
        <v>2468413</v>
      </c>
      <c r="CL1533">
        <v>168450</v>
      </c>
      <c r="CM1533" s="1" t="s">
        <v>765</v>
      </c>
      <c r="CO1533" s="1"/>
      <c r="CP1533" s="1"/>
      <c r="CQ1533" s="1" t="s">
        <v>11880</v>
      </c>
      <c r="CR1533" s="1" t="s">
        <v>7109</v>
      </c>
      <c r="CS1533" s="1"/>
      <c r="CU1533" s="1" t="s">
        <v>771</v>
      </c>
      <c r="CV1533" s="1" t="s">
        <v>113</v>
      </c>
      <c r="CW1533" s="1" t="s">
        <v>765</v>
      </c>
      <c r="CX1533" s="1"/>
      <c r="CZ1533" s="2"/>
      <c r="DA1533" t="str">
        <f>_xlfn.IFNA(_xlfn.XLOOKUP(R1533, LandUseCodes!$A$1:$A$70,LandUseCodes!$B$1:$B$70), "Not Listed")</f>
        <v>R - Single Family/Cabin</v>
      </c>
      <c r="DB1533" t="str">
        <f>_xlfn.IFNA(_xlfn.XLOOKUP(AD1533, Type!$A$1:$A$3,Type!$B$1:$B$3), "Not Listed")</f>
        <v>Public</v>
      </c>
    </row>
    <row r="1534" spans="1:106" x14ac:dyDescent="0.25">
      <c r="A1534" s="1" t="s">
        <v>11881</v>
      </c>
      <c r="B1534">
        <v>2025</v>
      </c>
      <c r="C1534">
        <v>1</v>
      </c>
      <c r="D1534" s="1" t="s">
        <v>2472</v>
      </c>
      <c r="E1534" s="1" t="s">
        <v>8448</v>
      </c>
      <c r="F1534" s="1" t="s">
        <v>7946</v>
      </c>
      <c r="G1534">
        <v>157900</v>
      </c>
      <c r="H1534" s="1"/>
      <c r="J1534">
        <v>75940</v>
      </c>
      <c r="K1534" s="1" t="s">
        <v>11882</v>
      </c>
      <c r="L1534" s="1" t="s">
        <v>11883</v>
      </c>
      <c r="M1534" s="1" t="s">
        <v>130</v>
      </c>
      <c r="N1534">
        <v>642</v>
      </c>
      <c r="O1534" s="1"/>
      <c r="P1534" s="1" t="s">
        <v>6548</v>
      </c>
      <c r="Q1534" s="1" t="s">
        <v>283</v>
      </c>
      <c r="R1534" s="1" t="s">
        <v>156</v>
      </c>
      <c r="S1534" s="1" t="s">
        <v>11884</v>
      </c>
      <c r="T1534" s="1" t="s">
        <v>764</v>
      </c>
      <c r="U1534" s="1"/>
      <c r="V1534" s="1" t="s">
        <v>765</v>
      </c>
      <c r="W1534" s="1" t="s">
        <v>11885</v>
      </c>
      <c r="X1534" s="1" t="s">
        <v>11886</v>
      </c>
      <c r="Y1534">
        <v>45000</v>
      </c>
      <c r="Z1534" s="1" t="s">
        <v>143</v>
      </c>
      <c r="AA1534" s="1" t="s">
        <v>157</v>
      </c>
      <c r="AB1534" s="1" t="s">
        <v>5699</v>
      </c>
      <c r="AC1534" s="1" t="s">
        <v>171</v>
      </c>
      <c r="AD1534" s="3">
        <v>1</v>
      </c>
      <c r="AE1534" s="1" t="s">
        <v>106</v>
      </c>
      <c r="AF1534" s="1" t="s">
        <v>106</v>
      </c>
      <c r="AG1534" s="1" t="s">
        <v>106</v>
      </c>
      <c r="AH1534" s="1" t="s">
        <v>106</v>
      </c>
      <c r="AI1534" s="1" t="s">
        <v>154</v>
      </c>
      <c r="AJ1534" s="1" t="s">
        <v>104</v>
      </c>
      <c r="AK1534" s="1" t="s">
        <v>767</v>
      </c>
      <c r="AL1534" s="1"/>
      <c r="AM1534" s="1" t="s">
        <v>143</v>
      </c>
      <c r="AN1534">
        <v>2017</v>
      </c>
      <c r="AO1534">
        <v>1367</v>
      </c>
      <c r="AP1534">
        <v>2</v>
      </c>
      <c r="AQ1534" s="1" t="s">
        <v>106</v>
      </c>
      <c r="AR1534" s="1" t="s">
        <v>118</v>
      </c>
      <c r="AT1534" s="1" t="s">
        <v>108</v>
      </c>
      <c r="AU1534" s="1" t="s">
        <v>159</v>
      </c>
      <c r="AV1534">
        <v>1917</v>
      </c>
      <c r="AW1534" s="1" t="s">
        <v>136</v>
      </c>
      <c r="AX1534">
        <v>3</v>
      </c>
      <c r="AY1534">
        <v>1</v>
      </c>
      <c r="AZ1534">
        <v>0</v>
      </c>
      <c r="BA1534">
        <v>6</v>
      </c>
      <c r="BB1534" s="1"/>
      <c r="BI1534" s="1"/>
      <c r="BM1534" s="1"/>
      <c r="BN1534" s="1"/>
      <c r="BU1534" s="1"/>
      <c r="BV1534">
        <v>0</v>
      </c>
      <c r="BW1534">
        <v>64740</v>
      </c>
      <c r="BX1534">
        <v>18800</v>
      </c>
      <c r="BY1534">
        <v>57140</v>
      </c>
      <c r="BZ1534">
        <v>0</v>
      </c>
      <c r="CA1534" s="1" t="s">
        <v>769</v>
      </c>
      <c r="CB1534" s="1" t="s">
        <v>108</v>
      </c>
      <c r="CD1534">
        <v>4350</v>
      </c>
      <c r="CE1534" s="1" t="s">
        <v>118</v>
      </c>
      <c r="CF1534" s="1" t="s">
        <v>106</v>
      </c>
      <c r="CG1534" s="1"/>
      <c r="CI1534" s="1" t="s">
        <v>11887</v>
      </c>
      <c r="CJ1534" s="1" t="s">
        <v>151</v>
      </c>
      <c r="CK1534">
        <v>2468437</v>
      </c>
      <c r="CL1534">
        <v>168453</v>
      </c>
      <c r="CM1534" s="1" t="s">
        <v>765</v>
      </c>
      <c r="CO1534" s="1"/>
      <c r="CP1534" s="1"/>
      <c r="CQ1534" s="1" t="s">
        <v>11884</v>
      </c>
      <c r="CR1534" s="1" t="s">
        <v>11884</v>
      </c>
      <c r="CS1534" s="1"/>
      <c r="CU1534" s="1" t="s">
        <v>771</v>
      </c>
      <c r="CV1534" s="1" t="s">
        <v>113</v>
      </c>
      <c r="CW1534" s="1" t="s">
        <v>765</v>
      </c>
      <c r="CX1534" s="1"/>
      <c r="CZ1534" s="2"/>
      <c r="DA1534" t="str">
        <f>_xlfn.IFNA(_xlfn.XLOOKUP(R1534, LandUseCodes!$A$1:$A$70,LandUseCodes!$B$1:$B$70), "Not Listed")</f>
        <v>R - Single Family/Cabin</v>
      </c>
      <c r="DB1534" t="str">
        <f>_xlfn.IFNA(_xlfn.XLOOKUP(AD1534, Type!$A$1:$A$3,Type!$B$1:$B$3), "Not Listed")</f>
        <v>Public</v>
      </c>
    </row>
    <row r="1535" spans="1:106" x14ac:dyDescent="0.25">
      <c r="A1535" s="1" t="s">
        <v>11888</v>
      </c>
      <c r="B1535">
        <v>2025</v>
      </c>
      <c r="C1535">
        <v>1</v>
      </c>
      <c r="D1535" s="1" t="s">
        <v>11889</v>
      </c>
      <c r="E1535" s="1" t="s">
        <v>11890</v>
      </c>
      <c r="F1535" s="1"/>
      <c r="H1535" s="1"/>
      <c r="J1535">
        <v>65880</v>
      </c>
      <c r="K1535" s="1" t="s">
        <v>11891</v>
      </c>
      <c r="L1535" s="1" t="s">
        <v>677</v>
      </c>
      <c r="M1535" s="1" t="s">
        <v>130</v>
      </c>
      <c r="N1535">
        <v>644</v>
      </c>
      <c r="O1535" s="1"/>
      <c r="P1535" s="1" t="s">
        <v>6548</v>
      </c>
      <c r="Q1535" s="1" t="s">
        <v>283</v>
      </c>
      <c r="R1535" s="1" t="s">
        <v>156</v>
      </c>
      <c r="S1535" s="1" t="s">
        <v>11892</v>
      </c>
      <c r="T1535" s="1" t="s">
        <v>764</v>
      </c>
      <c r="U1535" s="1"/>
      <c r="V1535" s="1" t="s">
        <v>765</v>
      </c>
      <c r="W1535" s="1"/>
      <c r="X1535" s="1"/>
      <c r="Z1535" s="1" t="s">
        <v>143</v>
      </c>
      <c r="AA1535" s="1" t="s">
        <v>157</v>
      </c>
      <c r="AB1535" s="1" t="s">
        <v>5699</v>
      </c>
      <c r="AC1535" s="1" t="s">
        <v>171</v>
      </c>
      <c r="AD1535" s="3">
        <v>1</v>
      </c>
      <c r="AE1535" s="1" t="s">
        <v>106</v>
      </c>
      <c r="AF1535" s="1" t="s">
        <v>106</v>
      </c>
      <c r="AG1535" s="1" t="s">
        <v>106</v>
      </c>
      <c r="AH1535" s="1" t="s">
        <v>106</v>
      </c>
      <c r="AI1535" s="1" t="s">
        <v>154</v>
      </c>
      <c r="AJ1535" s="1"/>
      <c r="AK1535" s="1" t="s">
        <v>767</v>
      </c>
      <c r="AL1535" s="1"/>
      <c r="AM1535" s="1" t="s">
        <v>143</v>
      </c>
      <c r="AN1535">
        <v>1958</v>
      </c>
      <c r="AO1535">
        <v>1253</v>
      </c>
      <c r="AP1535">
        <v>2</v>
      </c>
      <c r="AQ1535" s="1" t="s">
        <v>106</v>
      </c>
      <c r="AR1535" s="1" t="s">
        <v>118</v>
      </c>
      <c r="AT1535" s="1" t="s">
        <v>108</v>
      </c>
      <c r="AU1535" s="1" t="s">
        <v>159</v>
      </c>
      <c r="AV1535">
        <v>1917</v>
      </c>
      <c r="AW1535" s="1" t="s">
        <v>136</v>
      </c>
      <c r="AX1535">
        <v>4</v>
      </c>
      <c r="AY1535">
        <v>1</v>
      </c>
      <c r="AZ1535">
        <v>0</v>
      </c>
      <c r="BA1535">
        <v>7</v>
      </c>
      <c r="BB1535" s="1"/>
      <c r="BI1535" s="1"/>
      <c r="BM1535" s="1"/>
      <c r="BN1535" s="1"/>
      <c r="BU1535" s="1"/>
      <c r="BV1535">
        <v>0</v>
      </c>
      <c r="BX1535">
        <v>18940</v>
      </c>
      <c r="BY1535">
        <v>46940</v>
      </c>
      <c r="BZ1535">
        <v>0</v>
      </c>
      <c r="CA1535" s="1" t="s">
        <v>769</v>
      </c>
      <c r="CB1535" s="1" t="s">
        <v>108</v>
      </c>
      <c r="CD1535">
        <v>4550</v>
      </c>
      <c r="CE1535" s="1" t="s">
        <v>118</v>
      </c>
      <c r="CF1535" s="1" t="s">
        <v>106</v>
      </c>
      <c r="CG1535" s="1"/>
      <c r="CI1535" s="1" t="s">
        <v>11893</v>
      </c>
      <c r="CJ1535" s="1" t="s">
        <v>151</v>
      </c>
      <c r="CK1535">
        <v>2468460</v>
      </c>
      <c r="CL1535">
        <v>168472</v>
      </c>
      <c r="CM1535" s="1" t="s">
        <v>765</v>
      </c>
      <c r="CO1535" s="1"/>
      <c r="CP1535" s="1"/>
      <c r="CQ1535" s="1" t="s">
        <v>11892</v>
      </c>
      <c r="CR1535" s="1" t="s">
        <v>11892</v>
      </c>
      <c r="CS1535" s="1"/>
      <c r="CU1535" s="1" t="s">
        <v>771</v>
      </c>
      <c r="CV1535" s="1" t="s">
        <v>113</v>
      </c>
      <c r="CW1535" s="1" t="s">
        <v>765</v>
      </c>
      <c r="CX1535" s="1"/>
      <c r="CZ1535" s="2"/>
      <c r="DA1535" t="str">
        <f>_xlfn.IFNA(_xlfn.XLOOKUP(R1535, LandUseCodes!$A$1:$A$70,LandUseCodes!$B$1:$B$70), "Not Listed")</f>
        <v>R - Single Family/Cabin</v>
      </c>
      <c r="DB1535" t="str">
        <f>_xlfn.IFNA(_xlfn.XLOOKUP(AD1535, Type!$A$1:$A$3,Type!$B$1:$B$3), "Not Listed")</f>
        <v>Public</v>
      </c>
    </row>
    <row r="1536" spans="1:106" x14ac:dyDescent="0.25">
      <c r="A1536" s="1" t="s">
        <v>11894</v>
      </c>
      <c r="B1536">
        <v>2025</v>
      </c>
      <c r="C1536">
        <v>1</v>
      </c>
      <c r="D1536" s="1" t="s">
        <v>11895</v>
      </c>
      <c r="E1536" s="1" t="s">
        <v>470</v>
      </c>
      <c r="F1536" s="1" t="s">
        <v>11896</v>
      </c>
      <c r="G1536">
        <v>155000</v>
      </c>
      <c r="H1536" s="1"/>
      <c r="J1536">
        <v>69210</v>
      </c>
      <c r="K1536" s="1" t="s">
        <v>11897</v>
      </c>
      <c r="L1536" s="1" t="s">
        <v>11898</v>
      </c>
      <c r="M1536" s="1" t="s">
        <v>130</v>
      </c>
      <c r="N1536">
        <v>646</v>
      </c>
      <c r="O1536" s="1"/>
      <c r="P1536" s="1" t="s">
        <v>6548</v>
      </c>
      <c r="Q1536" s="1" t="s">
        <v>283</v>
      </c>
      <c r="R1536" s="1" t="s">
        <v>156</v>
      </c>
      <c r="S1536" s="1" t="s">
        <v>11899</v>
      </c>
      <c r="T1536" s="1" t="s">
        <v>764</v>
      </c>
      <c r="U1536" s="1"/>
      <c r="V1536" s="1" t="s">
        <v>765</v>
      </c>
      <c r="W1536" s="1" t="s">
        <v>11900</v>
      </c>
      <c r="X1536" s="1" t="s">
        <v>637</v>
      </c>
      <c r="Y1536">
        <v>1</v>
      </c>
      <c r="Z1536" s="1" t="s">
        <v>143</v>
      </c>
      <c r="AA1536" s="1" t="s">
        <v>157</v>
      </c>
      <c r="AB1536" s="1" t="s">
        <v>5699</v>
      </c>
      <c r="AC1536" s="1" t="s">
        <v>171</v>
      </c>
      <c r="AD1536" s="3">
        <v>1</v>
      </c>
      <c r="AE1536" s="1" t="s">
        <v>106</v>
      </c>
      <c r="AF1536" s="1" t="s">
        <v>106</v>
      </c>
      <c r="AG1536" s="1" t="s">
        <v>106</v>
      </c>
      <c r="AH1536" s="1" t="s">
        <v>106</v>
      </c>
      <c r="AI1536" s="1" t="s">
        <v>154</v>
      </c>
      <c r="AJ1536" s="1" t="s">
        <v>104</v>
      </c>
      <c r="AK1536" s="1" t="s">
        <v>767</v>
      </c>
      <c r="AL1536" s="1"/>
      <c r="AM1536" s="1"/>
      <c r="AO1536">
        <v>1296</v>
      </c>
      <c r="AP1536">
        <v>2</v>
      </c>
      <c r="AQ1536" s="1" t="s">
        <v>143</v>
      </c>
      <c r="AR1536" s="1" t="s">
        <v>118</v>
      </c>
      <c r="AT1536" s="1" t="s">
        <v>108</v>
      </c>
      <c r="AU1536" s="1" t="s">
        <v>159</v>
      </c>
      <c r="AV1536">
        <v>1917</v>
      </c>
      <c r="AW1536" s="1" t="s">
        <v>136</v>
      </c>
      <c r="AX1536">
        <v>3</v>
      </c>
      <c r="AY1536">
        <v>1</v>
      </c>
      <c r="AZ1536">
        <v>0</v>
      </c>
      <c r="BA1536">
        <v>7</v>
      </c>
      <c r="BB1536" s="1"/>
      <c r="BH1536">
        <v>440</v>
      </c>
      <c r="BI1536" s="1"/>
      <c r="BM1536" s="1"/>
      <c r="BN1536" s="1"/>
      <c r="BU1536" s="1"/>
      <c r="BV1536">
        <v>0</v>
      </c>
      <c r="BX1536">
        <v>23390</v>
      </c>
      <c r="BY1536">
        <v>45820</v>
      </c>
      <c r="BZ1536">
        <v>3310</v>
      </c>
      <c r="CA1536" s="1" t="s">
        <v>769</v>
      </c>
      <c r="CB1536" s="1" t="s">
        <v>108</v>
      </c>
      <c r="CD1536">
        <v>10920</v>
      </c>
      <c r="CE1536" s="1" t="s">
        <v>108</v>
      </c>
      <c r="CF1536" s="1" t="s">
        <v>106</v>
      </c>
      <c r="CG1536" s="1"/>
      <c r="CI1536" s="1" t="s">
        <v>11901</v>
      </c>
      <c r="CJ1536" s="1" t="s">
        <v>161</v>
      </c>
      <c r="CK1536">
        <v>2468505</v>
      </c>
      <c r="CL1536">
        <v>168464</v>
      </c>
      <c r="CM1536" s="1" t="s">
        <v>765</v>
      </c>
      <c r="CO1536" s="1"/>
      <c r="CP1536" s="1"/>
      <c r="CQ1536" s="1" t="s">
        <v>11899</v>
      </c>
      <c r="CR1536" s="1" t="s">
        <v>11899</v>
      </c>
      <c r="CS1536" s="1"/>
      <c r="CU1536" s="1" t="s">
        <v>771</v>
      </c>
      <c r="CV1536" s="1" t="s">
        <v>113</v>
      </c>
      <c r="CW1536" s="1" t="s">
        <v>765</v>
      </c>
      <c r="CX1536" s="1"/>
      <c r="CZ1536" s="2"/>
      <c r="DA1536" t="str">
        <f>_xlfn.IFNA(_xlfn.XLOOKUP(R1536, LandUseCodes!$A$1:$A$70,LandUseCodes!$B$1:$B$70), "Not Listed")</f>
        <v>R - Single Family/Cabin</v>
      </c>
      <c r="DB1536" t="str">
        <f>_xlfn.IFNA(_xlfn.XLOOKUP(AD1536, Type!$A$1:$A$3,Type!$B$1:$B$3), "Not Listed")</f>
        <v>Public</v>
      </c>
    </row>
    <row r="1537" spans="1:106" x14ac:dyDescent="0.25">
      <c r="A1537" s="1" t="s">
        <v>11902</v>
      </c>
      <c r="B1537">
        <v>2025</v>
      </c>
      <c r="C1537">
        <v>1</v>
      </c>
      <c r="D1537" s="1" t="s">
        <v>11903</v>
      </c>
      <c r="E1537" s="1" t="s">
        <v>11904</v>
      </c>
      <c r="F1537" s="1" t="s">
        <v>7753</v>
      </c>
      <c r="G1537">
        <v>1</v>
      </c>
      <c r="H1537" s="1" t="s">
        <v>115</v>
      </c>
      <c r="J1537">
        <v>21520</v>
      </c>
      <c r="K1537" s="1" t="s">
        <v>11905</v>
      </c>
      <c r="L1537" s="1"/>
      <c r="M1537" s="1" t="s">
        <v>130</v>
      </c>
      <c r="N1537">
        <v>654</v>
      </c>
      <c r="O1537" s="1"/>
      <c r="P1537" s="1" t="s">
        <v>6548</v>
      </c>
      <c r="Q1537" s="1" t="s">
        <v>283</v>
      </c>
      <c r="R1537" s="1" t="s">
        <v>156</v>
      </c>
      <c r="S1537" s="1" t="s">
        <v>5514</v>
      </c>
      <c r="T1537" s="1" t="s">
        <v>471</v>
      </c>
      <c r="U1537" s="1"/>
      <c r="V1537" s="1" t="s">
        <v>472</v>
      </c>
      <c r="W1537" s="1" t="s">
        <v>11906</v>
      </c>
      <c r="X1537" s="1"/>
      <c r="Z1537" s="1" t="s">
        <v>143</v>
      </c>
      <c r="AA1537" s="1" t="s">
        <v>157</v>
      </c>
      <c r="AB1537" s="1" t="s">
        <v>5699</v>
      </c>
      <c r="AC1537" s="1" t="s">
        <v>171</v>
      </c>
      <c r="AD1537" s="3">
        <v>1</v>
      </c>
      <c r="AE1537" s="1" t="s">
        <v>106</v>
      </c>
      <c r="AF1537" s="1" t="s">
        <v>106</v>
      </c>
      <c r="AG1537" s="1" t="s">
        <v>106</v>
      </c>
      <c r="AH1537" s="1" t="s">
        <v>106</v>
      </c>
      <c r="AI1537" s="1" t="s">
        <v>154</v>
      </c>
      <c r="AJ1537" s="1" t="s">
        <v>108</v>
      </c>
      <c r="AK1537" s="1" t="s">
        <v>767</v>
      </c>
      <c r="AL1537" s="1"/>
      <c r="AM1537" s="1"/>
      <c r="AO1537">
        <v>1004</v>
      </c>
      <c r="AP1537">
        <v>1</v>
      </c>
      <c r="AQ1537" s="1" t="s">
        <v>108</v>
      </c>
      <c r="AR1537" s="1" t="s">
        <v>118</v>
      </c>
      <c r="AT1537" s="1" t="s">
        <v>108</v>
      </c>
      <c r="AU1537" s="1" t="s">
        <v>159</v>
      </c>
      <c r="AV1537">
        <v>1947</v>
      </c>
      <c r="AW1537" s="1" t="s">
        <v>101</v>
      </c>
      <c r="AX1537">
        <v>2</v>
      </c>
      <c r="AY1537">
        <v>1</v>
      </c>
      <c r="AZ1537">
        <v>0</v>
      </c>
      <c r="BA1537">
        <v>5</v>
      </c>
      <c r="BB1537" s="1"/>
      <c r="BE1537">
        <v>1</v>
      </c>
      <c r="BF1537">
        <v>1</v>
      </c>
      <c r="BI1537" s="1"/>
      <c r="BM1537" s="1"/>
      <c r="BN1537" s="1"/>
      <c r="BU1537" s="1"/>
      <c r="BV1537">
        <v>0</v>
      </c>
      <c r="BW1537">
        <v>67020</v>
      </c>
      <c r="BX1537">
        <v>16140</v>
      </c>
      <c r="BY1537">
        <v>5380</v>
      </c>
      <c r="BZ1537">
        <v>0</v>
      </c>
      <c r="CA1537" s="1" t="s">
        <v>769</v>
      </c>
      <c r="CB1537" s="1" t="s">
        <v>108</v>
      </c>
      <c r="CD1537">
        <v>12074</v>
      </c>
      <c r="CE1537" s="1" t="s">
        <v>108</v>
      </c>
      <c r="CF1537" s="1" t="s">
        <v>106</v>
      </c>
      <c r="CG1537" s="1"/>
      <c r="CI1537" s="1" t="s">
        <v>11907</v>
      </c>
      <c r="CJ1537" s="1" t="s">
        <v>151</v>
      </c>
      <c r="CK1537">
        <v>2468565</v>
      </c>
      <c r="CL1537">
        <v>168455</v>
      </c>
      <c r="CM1537" s="1" t="s">
        <v>765</v>
      </c>
      <c r="CO1537" s="1"/>
      <c r="CP1537" s="1"/>
      <c r="CQ1537" s="1" t="s">
        <v>11908</v>
      </c>
      <c r="CR1537" s="1" t="s">
        <v>5514</v>
      </c>
      <c r="CS1537" s="1"/>
      <c r="CU1537" s="1" t="s">
        <v>473</v>
      </c>
      <c r="CV1537" s="1" t="s">
        <v>113</v>
      </c>
      <c r="CW1537" s="1" t="s">
        <v>472</v>
      </c>
      <c r="CX1537" s="1"/>
      <c r="CZ1537" s="2"/>
      <c r="DA1537" t="str">
        <f>_xlfn.IFNA(_xlfn.XLOOKUP(R1537, LandUseCodes!$A$1:$A$70,LandUseCodes!$B$1:$B$70), "Not Listed")</f>
        <v>R - Single Family/Cabin</v>
      </c>
      <c r="DB1537" t="str">
        <f>_xlfn.IFNA(_xlfn.XLOOKUP(AD1537, Type!$A$1:$A$3,Type!$B$1:$B$3), "Not Listed")</f>
        <v>Public</v>
      </c>
    </row>
    <row r="1538" spans="1:106" x14ac:dyDescent="0.25">
      <c r="A1538" s="1" t="s">
        <v>11909</v>
      </c>
      <c r="B1538">
        <v>2025</v>
      </c>
      <c r="C1538">
        <v>1</v>
      </c>
      <c r="D1538" s="1" t="s">
        <v>5481</v>
      </c>
      <c r="E1538" s="1" t="s">
        <v>4576</v>
      </c>
      <c r="F1538" s="1" t="s">
        <v>5909</v>
      </c>
      <c r="G1538">
        <v>1</v>
      </c>
      <c r="H1538" s="1" t="s">
        <v>115</v>
      </c>
      <c r="J1538">
        <v>107060</v>
      </c>
      <c r="K1538" s="1" t="s">
        <v>11910</v>
      </c>
      <c r="L1538" s="1" t="s">
        <v>11911</v>
      </c>
      <c r="M1538" s="1" t="s">
        <v>130</v>
      </c>
      <c r="N1538">
        <v>643</v>
      </c>
      <c r="O1538" s="1"/>
      <c r="P1538" s="1" t="s">
        <v>10818</v>
      </c>
      <c r="Q1538" s="1" t="s">
        <v>283</v>
      </c>
      <c r="R1538" s="1" t="s">
        <v>156</v>
      </c>
      <c r="S1538" s="1" t="s">
        <v>11912</v>
      </c>
      <c r="T1538" s="1" t="s">
        <v>764</v>
      </c>
      <c r="U1538" s="1"/>
      <c r="V1538" s="1" t="s">
        <v>765</v>
      </c>
      <c r="W1538" s="1" t="s">
        <v>11910</v>
      </c>
      <c r="X1538" s="1" t="s">
        <v>6791</v>
      </c>
      <c r="Y1538">
        <v>113265</v>
      </c>
      <c r="Z1538" s="1" t="s">
        <v>143</v>
      </c>
      <c r="AA1538" s="1" t="s">
        <v>157</v>
      </c>
      <c r="AB1538" s="1" t="s">
        <v>5699</v>
      </c>
      <c r="AC1538" s="1" t="s">
        <v>171</v>
      </c>
      <c r="AD1538" s="3">
        <v>1</v>
      </c>
      <c r="AE1538" s="1" t="s">
        <v>106</v>
      </c>
      <c r="AF1538" s="1" t="s">
        <v>106</v>
      </c>
      <c r="AG1538" s="1" t="s">
        <v>106</v>
      </c>
      <c r="AH1538" s="1" t="s">
        <v>106</v>
      </c>
      <c r="AI1538" s="1" t="s">
        <v>154</v>
      </c>
      <c r="AJ1538" s="1" t="s">
        <v>108</v>
      </c>
      <c r="AK1538" s="1" t="s">
        <v>767</v>
      </c>
      <c r="AL1538" s="1"/>
      <c r="AM1538" s="1"/>
      <c r="AO1538">
        <v>2232</v>
      </c>
      <c r="AP1538">
        <v>2</v>
      </c>
      <c r="AQ1538" s="1" t="s">
        <v>106</v>
      </c>
      <c r="AR1538" s="1" t="s">
        <v>118</v>
      </c>
      <c r="AT1538" s="1" t="s">
        <v>108</v>
      </c>
      <c r="AU1538" s="1" t="s">
        <v>159</v>
      </c>
      <c r="AV1538">
        <v>1917</v>
      </c>
      <c r="AW1538" s="1" t="s">
        <v>160</v>
      </c>
      <c r="AX1538">
        <v>3</v>
      </c>
      <c r="AY1538">
        <v>1</v>
      </c>
      <c r="AZ1538">
        <v>1</v>
      </c>
      <c r="BA1538">
        <v>8</v>
      </c>
      <c r="BB1538" s="1"/>
      <c r="BE1538">
        <v>1</v>
      </c>
      <c r="BF1538">
        <v>1</v>
      </c>
      <c r="BH1538">
        <v>360</v>
      </c>
      <c r="BI1538" s="1"/>
      <c r="BM1538" s="1"/>
      <c r="BN1538" s="1"/>
      <c r="BU1538" s="1"/>
      <c r="BV1538">
        <v>0</v>
      </c>
      <c r="BW1538">
        <v>100350</v>
      </c>
      <c r="BX1538">
        <v>28920</v>
      </c>
      <c r="BY1538">
        <v>78140</v>
      </c>
      <c r="BZ1538">
        <v>2860</v>
      </c>
      <c r="CA1538" s="1" t="s">
        <v>769</v>
      </c>
      <c r="CB1538" s="1" t="s">
        <v>108</v>
      </c>
      <c r="CD1538">
        <v>18815</v>
      </c>
      <c r="CE1538" s="1" t="s">
        <v>108</v>
      </c>
      <c r="CF1538" s="1" t="s">
        <v>106</v>
      </c>
      <c r="CG1538" s="1"/>
      <c r="CI1538" s="1" t="s">
        <v>11913</v>
      </c>
      <c r="CJ1538" s="1" t="s">
        <v>161</v>
      </c>
      <c r="CK1538">
        <v>2468539</v>
      </c>
      <c r="CL1538">
        <v>168313</v>
      </c>
      <c r="CM1538" s="1" t="s">
        <v>765</v>
      </c>
      <c r="CO1538" s="1"/>
      <c r="CP1538" s="1"/>
      <c r="CQ1538" s="1" t="s">
        <v>11912</v>
      </c>
      <c r="CR1538" s="1" t="s">
        <v>11912</v>
      </c>
      <c r="CS1538" s="1"/>
      <c r="CU1538" s="1" t="s">
        <v>771</v>
      </c>
      <c r="CV1538" s="1" t="s">
        <v>113</v>
      </c>
      <c r="CW1538" s="1" t="s">
        <v>765</v>
      </c>
      <c r="CX1538" s="1"/>
      <c r="CZ1538" s="2"/>
      <c r="DA1538" t="str">
        <f>_xlfn.IFNA(_xlfn.XLOOKUP(R1538, LandUseCodes!$A$1:$A$70,LandUseCodes!$B$1:$B$70), "Not Listed")</f>
        <v>R - Single Family/Cabin</v>
      </c>
      <c r="DB1538" t="str">
        <f>_xlfn.IFNA(_xlfn.XLOOKUP(AD1538, Type!$A$1:$A$3,Type!$B$1:$B$3), "Not Listed")</f>
        <v>Public</v>
      </c>
    </row>
    <row r="1539" spans="1:106" x14ac:dyDescent="0.25">
      <c r="A1539" s="1" t="s">
        <v>11914</v>
      </c>
      <c r="B1539">
        <v>2025</v>
      </c>
      <c r="C1539">
        <v>1</v>
      </c>
      <c r="D1539" s="1" t="s">
        <v>11915</v>
      </c>
      <c r="E1539" s="1" t="s">
        <v>7413</v>
      </c>
      <c r="F1539" s="1" t="s">
        <v>11916</v>
      </c>
      <c r="G1539">
        <v>230000</v>
      </c>
      <c r="H1539" s="1"/>
      <c r="J1539">
        <v>73910</v>
      </c>
      <c r="K1539" s="1" t="s">
        <v>11917</v>
      </c>
      <c r="L1539" s="1" t="s">
        <v>11918</v>
      </c>
      <c r="M1539" s="1" t="s">
        <v>130</v>
      </c>
      <c r="N1539">
        <v>635</v>
      </c>
      <c r="O1539" s="1"/>
      <c r="P1539" s="1" t="s">
        <v>10818</v>
      </c>
      <c r="Q1539" s="1" t="s">
        <v>283</v>
      </c>
      <c r="R1539" s="1" t="s">
        <v>156</v>
      </c>
      <c r="S1539" s="1" t="s">
        <v>11919</v>
      </c>
      <c r="T1539" s="1" t="s">
        <v>764</v>
      </c>
      <c r="U1539" s="1"/>
      <c r="V1539" s="1" t="s">
        <v>765</v>
      </c>
      <c r="W1539" s="1" t="s">
        <v>11920</v>
      </c>
      <c r="X1539" s="1" t="s">
        <v>11921</v>
      </c>
      <c r="Y1539">
        <v>190000</v>
      </c>
      <c r="Z1539" s="1" t="s">
        <v>143</v>
      </c>
      <c r="AA1539" s="1" t="s">
        <v>157</v>
      </c>
      <c r="AB1539" s="1" t="s">
        <v>5699</v>
      </c>
      <c r="AC1539" s="1" t="s">
        <v>171</v>
      </c>
      <c r="AD1539" s="3">
        <v>1</v>
      </c>
      <c r="AE1539" s="1" t="s">
        <v>106</v>
      </c>
      <c r="AF1539" s="1" t="s">
        <v>106</v>
      </c>
      <c r="AG1539" s="1" t="s">
        <v>106</v>
      </c>
      <c r="AH1539" s="1" t="s">
        <v>106</v>
      </c>
      <c r="AI1539" s="1" t="s">
        <v>154</v>
      </c>
      <c r="AJ1539" s="1" t="s">
        <v>104</v>
      </c>
      <c r="AK1539" s="1" t="s">
        <v>767</v>
      </c>
      <c r="AL1539" s="1"/>
      <c r="AM1539" s="1" t="s">
        <v>143</v>
      </c>
      <c r="AN1539">
        <v>1992</v>
      </c>
      <c r="AO1539">
        <v>1661</v>
      </c>
      <c r="AP1539">
        <v>2</v>
      </c>
      <c r="AQ1539" s="1" t="s">
        <v>106</v>
      </c>
      <c r="AR1539" s="1" t="s">
        <v>107</v>
      </c>
      <c r="AT1539" s="1" t="s">
        <v>108</v>
      </c>
      <c r="AU1539" s="1" t="s">
        <v>120</v>
      </c>
      <c r="AV1539">
        <v>1915</v>
      </c>
      <c r="AW1539" s="1" t="s">
        <v>160</v>
      </c>
      <c r="AX1539">
        <v>3</v>
      </c>
      <c r="AY1539">
        <v>1</v>
      </c>
      <c r="AZ1539">
        <v>0</v>
      </c>
      <c r="BA1539">
        <v>6</v>
      </c>
      <c r="BB1539" s="1"/>
      <c r="BH1539">
        <v>288</v>
      </c>
      <c r="BI1539" s="1"/>
      <c r="BM1539" s="1"/>
      <c r="BN1539" s="1"/>
      <c r="BU1539" s="1"/>
      <c r="BV1539">
        <v>0</v>
      </c>
      <c r="BX1539">
        <v>19880</v>
      </c>
      <c r="BY1539">
        <v>54030</v>
      </c>
      <c r="BZ1539">
        <v>8130</v>
      </c>
      <c r="CA1539" s="1" t="s">
        <v>769</v>
      </c>
      <c r="CB1539" s="1" t="s">
        <v>108</v>
      </c>
      <c r="CD1539">
        <v>5900</v>
      </c>
      <c r="CE1539" s="1" t="s">
        <v>118</v>
      </c>
      <c r="CF1539" s="1" t="s">
        <v>106</v>
      </c>
      <c r="CG1539" s="1"/>
      <c r="CI1539" s="1" t="s">
        <v>11922</v>
      </c>
      <c r="CJ1539" s="1" t="s">
        <v>161</v>
      </c>
      <c r="CK1539">
        <v>2468442</v>
      </c>
      <c r="CL1539">
        <v>168322</v>
      </c>
      <c r="CM1539" s="1" t="s">
        <v>765</v>
      </c>
      <c r="CO1539" s="1"/>
      <c r="CP1539" s="1"/>
      <c r="CQ1539" s="1" t="s">
        <v>11919</v>
      </c>
      <c r="CR1539" s="1" t="s">
        <v>11919</v>
      </c>
      <c r="CS1539" s="1"/>
      <c r="CU1539" s="1" t="s">
        <v>771</v>
      </c>
      <c r="CV1539" s="1" t="s">
        <v>113</v>
      </c>
      <c r="CW1539" s="1" t="s">
        <v>765</v>
      </c>
      <c r="CX1539" s="1"/>
      <c r="CZ1539" s="2"/>
      <c r="DA1539" t="str">
        <f>_xlfn.IFNA(_xlfn.XLOOKUP(R1539, LandUseCodes!$A$1:$A$70,LandUseCodes!$B$1:$B$70), "Not Listed")</f>
        <v>R - Single Family/Cabin</v>
      </c>
      <c r="DB1539" t="str">
        <f>_xlfn.IFNA(_xlfn.XLOOKUP(AD1539, Type!$A$1:$A$3,Type!$B$1:$B$3), "Not Listed")</f>
        <v>Public</v>
      </c>
    </row>
    <row r="1540" spans="1:106" x14ac:dyDescent="0.25">
      <c r="A1540" s="1" t="s">
        <v>11923</v>
      </c>
      <c r="B1540">
        <v>2025</v>
      </c>
      <c r="C1540">
        <v>1</v>
      </c>
      <c r="D1540" s="1" t="s">
        <v>11924</v>
      </c>
      <c r="E1540" s="1" t="s">
        <v>7517</v>
      </c>
      <c r="F1540" s="1" t="s">
        <v>538</v>
      </c>
      <c r="G1540">
        <v>100000</v>
      </c>
      <c r="H1540" s="1"/>
      <c r="J1540">
        <v>82400</v>
      </c>
      <c r="K1540" s="1" t="s">
        <v>11328</v>
      </c>
      <c r="L1540" s="1"/>
      <c r="M1540" s="1" t="s">
        <v>130</v>
      </c>
      <c r="N1540">
        <v>625</v>
      </c>
      <c r="O1540" s="1"/>
      <c r="P1540" s="1" t="s">
        <v>10818</v>
      </c>
      <c r="Q1540" s="1" t="s">
        <v>283</v>
      </c>
      <c r="R1540" s="1" t="s">
        <v>156</v>
      </c>
      <c r="S1540" s="1" t="s">
        <v>8386</v>
      </c>
      <c r="T1540" s="1" t="s">
        <v>764</v>
      </c>
      <c r="U1540" s="1"/>
      <c r="V1540" s="1" t="s">
        <v>765</v>
      </c>
      <c r="W1540" s="1" t="s">
        <v>11925</v>
      </c>
      <c r="X1540" s="1"/>
      <c r="Z1540" s="1" t="s">
        <v>143</v>
      </c>
      <c r="AA1540" s="1" t="s">
        <v>157</v>
      </c>
      <c r="AB1540" s="1" t="s">
        <v>5699</v>
      </c>
      <c r="AC1540" s="1" t="s">
        <v>171</v>
      </c>
      <c r="AD1540" s="3">
        <v>1</v>
      </c>
      <c r="AE1540" s="1" t="s">
        <v>106</v>
      </c>
      <c r="AF1540" s="1" t="s">
        <v>106</v>
      </c>
      <c r="AG1540" s="1" t="s">
        <v>106</v>
      </c>
      <c r="AH1540" s="1" t="s">
        <v>106</v>
      </c>
      <c r="AI1540" s="1" t="s">
        <v>154</v>
      </c>
      <c r="AJ1540" s="1" t="s">
        <v>104</v>
      </c>
      <c r="AK1540" s="1" t="s">
        <v>767</v>
      </c>
      <c r="AL1540" s="1"/>
      <c r="AM1540" s="1"/>
      <c r="AO1540">
        <v>1964</v>
      </c>
      <c r="AP1540">
        <v>1</v>
      </c>
      <c r="AQ1540" s="1" t="s">
        <v>106</v>
      </c>
      <c r="AR1540" s="1" t="s">
        <v>118</v>
      </c>
      <c r="AS1540">
        <v>982</v>
      </c>
      <c r="AT1540" s="1" t="s">
        <v>118</v>
      </c>
      <c r="AU1540" s="1" t="s">
        <v>159</v>
      </c>
      <c r="AV1540">
        <v>1960</v>
      </c>
      <c r="AW1540" s="1" t="s">
        <v>172</v>
      </c>
      <c r="AX1540">
        <v>3</v>
      </c>
      <c r="AY1540">
        <v>1</v>
      </c>
      <c r="AZ1540">
        <v>0</v>
      </c>
      <c r="BA1540">
        <v>5</v>
      </c>
      <c r="BB1540" s="1"/>
      <c r="BI1540" s="1"/>
      <c r="BM1540" s="1"/>
      <c r="BN1540" s="1"/>
      <c r="BU1540" s="1"/>
      <c r="BV1540">
        <v>0</v>
      </c>
      <c r="BX1540">
        <v>24020</v>
      </c>
      <c r="BY1540">
        <v>58380</v>
      </c>
      <c r="BZ1540">
        <v>0</v>
      </c>
      <c r="CA1540" s="1" t="s">
        <v>769</v>
      </c>
      <c r="CB1540" s="1" t="s">
        <v>108</v>
      </c>
      <c r="CD1540">
        <v>11813</v>
      </c>
      <c r="CE1540" s="1" t="s">
        <v>106</v>
      </c>
      <c r="CF1540" s="1" t="s">
        <v>106</v>
      </c>
      <c r="CG1540" s="1"/>
      <c r="CI1540" s="1" t="s">
        <v>11926</v>
      </c>
      <c r="CJ1540" s="1" t="s">
        <v>151</v>
      </c>
      <c r="CK1540">
        <v>2468363</v>
      </c>
      <c r="CL1540">
        <v>168324</v>
      </c>
      <c r="CM1540" s="1" t="s">
        <v>765</v>
      </c>
      <c r="CO1540" s="1"/>
      <c r="CP1540" s="1"/>
      <c r="CQ1540" s="1" t="s">
        <v>11927</v>
      </c>
      <c r="CR1540" s="1" t="s">
        <v>8386</v>
      </c>
      <c r="CS1540" s="1"/>
      <c r="CU1540" s="1" t="s">
        <v>771</v>
      </c>
      <c r="CV1540" s="1" t="s">
        <v>113</v>
      </c>
      <c r="CW1540" s="1" t="s">
        <v>765</v>
      </c>
      <c r="CX1540" s="1"/>
      <c r="CZ1540" s="2"/>
      <c r="DA1540" t="str">
        <f>_xlfn.IFNA(_xlfn.XLOOKUP(R1540, LandUseCodes!$A$1:$A$70,LandUseCodes!$B$1:$B$70), "Not Listed")</f>
        <v>R - Single Family/Cabin</v>
      </c>
      <c r="DB1540" t="str">
        <f>_xlfn.IFNA(_xlfn.XLOOKUP(AD1540, Type!$A$1:$A$3,Type!$B$1:$B$3), "Not Listed")</f>
        <v>Public</v>
      </c>
    </row>
    <row r="1541" spans="1:106" x14ac:dyDescent="0.25">
      <c r="A1541" s="1" t="s">
        <v>11928</v>
      </c>
      <c r="B1541">
        <v>2025</v>
      </c>
      <c r="C1541">
        <v>1</v>
      </c>
      <c r="D1541" s="1" t="s">
        <v>11929</v>
      </c>
      <c r="E1541" s="1" t="s">
        <v>11930</v>
      </c>
      <c r="F1541" s="1" t="s">
        <v>7605</v>
      </c>
      <c r="G1541">
        <v>137000</v>
      </c>
      <c r="H1541" s="1"/>
      <c r="J1541">
        <v>85380</v>
      </c>
      <c r="K1541" s="1" t="s">
        <v>8387</v>
      </c>
      <c r="L1541" s="1"/>
      <c r="M1541" s="1" t="s">
        <v>130</v>
      </c>
      <c r="N1541">
        <v>619</v>
      </c>
      <c r="O1541" s="1"/>
      <c r="P1541" s="1" t="s">
        <v>10818</v>
      </c>
      <c r="Q1541" s="1" t="s">
        <v>283</v>
      </c>
      <c r="R1541" s="1" t="s">
        <v>273</v>
      </c>
      <c r="S1541" s="1" t="s">
        <v>8386</v>
      </c>
      <c r="T1541" s="1" t="s">
        <v>764</v>
      </c>
      <c r="U1541" s="1"/>
      <c r="V1541" s="1" t="s">
        <v>765</v>
      </c>
      <c r="W1541" s="1" t="s">
        <v>7346</v>
      </c>
      <c r="X1541" s="1"/>
      <c r="Z1541" s="1" t="s">
        <v>143</v>
      </c>
      <c r="AA1541" s="1" t="s">
        <v>157</v>
      </c>
      <c r="AB1541" s="1" t="s">
        <v>5699</v>
      </c>
      <c r="AC1541" s="1" t="s">
        <v>171</v>
      </c>
      <c r="AD1541" s="3">
        <v>1</v>
      </c>
      <c r="AE1541" s="1" t="s">
        <v>106</v>
      </c>
      <c r="AF1541" s="1" t="s">
        <v>106</v>
      </c>
      <c r="AG1541" s="1" t="s">
        <v>106</v>
      </c>
      <c r="AH1541" s="1" t="s">
        <v>106</v>
      </c>
      <c r="AI1541" s="1" t="s">
        <v>154</v>
      </c>
      <c r="AJ1541" s="1" t="s">
        <v>104</v>
      </c>
      <c r="AK1541" s="1" t="s">
        <v>767</v>
      </c>
      <c r="AL1541" s="1"/>
      <c r="AM1541" s="1"/>
      <c r="AO1541">
        <v>2240</v>
      </c>
      <c r="AP1541">
        <v>2</v>
      </c>
      <c r="AQ1541" s="1" t="s">
        <v>108</v>
      </c>
      <c r="AR1541" s="1" t="s">
        <v>118</v>
      </c>
      <c r="AT1541" s="1" t="s">
        <v>108</v>
      </c>
      <c r="AU1541" s="1" t="s">
        <v>159</v>
      </c>
      <c r="AV1541">
        <v>1915</v>
      </c>
      <c r="AW1541" s="1" t="s">
        <v>160</v>
      </c>
      <c r="AX1541">
        <v>6</v>
      </c>
      <c r="AY1541">
        <v>2</v>
      </c>
      <c r="AZ1541">
        <v>0</v>
      </c>
      <c r="BA1541">
        <v>12</v>
      </c>
      <c r="BB1541" s="1"/>
      <c r="BE1541">
        <v>0</v>
      </c>
      <c r="BF1541">
        <v>0</v>
      </c>
      <c r="BI1541" s="1"/>
      <c r="BM1541" s="1"/>
      <c r="BN1541" s="1"/>
      <c r="BU1541" s="1"/>
      <c r="BV1541">
        <v>0</v>
      </c>
      <c r="BX1541">
        <v>18890</v>
      </c>
      <c r="BY1541">
        <v>66490</v>
      </c>
      <c r="BZ1541">
        <v>0</v>
      </c>
      <c r="CA1541" s="1" t="s">
        <v>769</v>
      </c>
      <c r="CB1541" s="1" t="s">
        <v>108</v>
      </c>
      <c r="CD1541">
        <v>4480</v>
      </c>
      <c r="CE1541" s="1" t="s">
        <v>106</v>
      </c>
      <c r="CF1541" s="1" t="s">
        <v>106</v>
      </c>
      <c r="CG1541" s="1"/>
      <c r="CI1541" s="1" t="s">
        <v>11931</v>
      </c>
      <c r="CJ1541" s="1" t="s">
        <v>151</v>
      </c>
      <c r="CK1541">
        <v>2468293</v>
      </c>
      <c r="CL1541">
        <v>168334</v>
      </c>
      <c r="CM1541" s="1" t="s">
        <v>765</v>
      </c>
      <c r="CO1541" s="1"/>
      <c r="CP1541" s="1"/>
      <c r="CQ1541" s="1" t="s">
        <v>11932</v>
      </c>
      <c r="CR1541" s="1" t="s">
        <v>8386</v>
      </c>
      <c r="CS1541" s="1"/>
      <c r="CU1541" s="1" t="s">
        <v>771</v>
      </c>
      <c r="CV1541" s="1" t="s">
        <v>113</v>
      </c>
      <c r="CW1541" s="1" t="s">
        <v>765</v>
      </c>
      <c r="CX1541" s="1"/>
      <c r="CZ1541" s="2"/>
      <c r="DA1541" t="str">
        <f>_xlfn.IFNA(_xlfn.XLOOKUP(R1541, LandUseCodes!$A$1:$A$70,LandUseCodes!$B$1:$B$70), "Not Listed")</f>
        <v>R - Two Family</v>
      </c>
      <c r="DB1541" t="str">
        <f>_xlfn.IFNA(_xlfn.XLOOKUP(AD1541, Type!$A$1:$A$3,Type!$B$1:$B$3), "Not Listed")</f>
        <v>Public</v>
      </c>
    </row>
    <row r="1542" spans="1:106" x14ac:dyDescent="0.25">
      <c r="A1542" s="1" t="s">
        <v>11933</v>
      </c>
      <c r="B1542">
        <v>2025</v>
      </c>
      <c r="C1542">
        <v>1</v>
      </c>
      <c r="D1542" s="1" t="s">
        <v>11934</v>
      </c>
      <c r="E1542" s="1" t="s">
        <v>11935</v>
      </c>
      <c r="F1542" s="1" t="s">
        <v>5476</v>
      </c>
      <c r="G1542">
        <v>65000</v>
      </c>
      <c r="H1542" s="1"/>
      <c r="J1542">
        <v>59630</v>
      </c>
      <c r="K1542" s="1" t="s">
        <v>11936</v>
      </c>
      <c r="L1542" s="1" t="s">
        <v>11937</v>
      </c>
      <c r="M1542" s="1" t="s">
        <v>130</v>
      </c>
      <c r="N1542">
        <v>615</v>
      </c>
      <c r="O1542" s="1"/>
      <c r="P1542" s="1" t="s">
        <v>10818</v>
      </c>
      <c r="Q1542" s="1" t="s">
        <v>283</v>
      </c>
      <c r="R1542" s="1" t="s">
        <v>156</v>
      </c>
      <c r="S1542" s="1" t="s">
        <v>11938</v>
      </c>
      <c r="T1542" s="1" t="s">
        <v>764</v>
      </c>
      <c r="U1542" s="1"/>
      <c r="V1542" s="1" t="s">
        <v>765</v>
      </c>
      <c r="W1542" s="1"/>
      <c r="X1542" s="1"/>
      <c r="Z1542" s="1" t="s">
        <v>143</v>
      </c>
      <c r="AA1542" s="1" t="s">
        <v>157</v>
      </c>
      <c r="AB1542" s="1" t="s">
        <v>5699</v>
      </c>
      <c r="AC1542" s="1" t="s">
        <v>171</v>
      </c>
      <c r="AD1542" s="3">
        <v>1</v>
      </c>
      <c r="AE1542" s="1" t="s">
        <v>106</v>
      </c>
      <c r="AF1542" s="1" t="s">
        <v>106</v>
      </c>
      <c r="AG1542" s="1" t="s">
        <v>106</v>
      </c>
      <c r="AH1542" s="1" t="s">
        <v>106</v>
      </c>
      <c r="AI1542" s="1" t="s">
        <v>154</v>
      </c>
      <c r="AJ1542" s="1" t="s">
        <v>104</v>
      </c>
      <c r="AK1542" s="1" t="s">
        <v>767</v>
      </c>
      <c r="AL1542" s="1"/>
      <c r="AM1542" s="1"/>
      <c r="AO1542">
        <v>1161</v>
      </c>
      <c r="AP1542">
        <v>2</v>
      </c>
      <c r="AQ1542" s="1" t="s">
        <v>106</v>
      </c>
      <c r="AR1542" s="1" t="s">
        <v>118</v>
      </c>
      <c r="AT1542" s="1" t="s">
        <v>118</v>
      </c>
      <c r="AU1542" s="1" t="s">
        <v>159</v>
      </c>
      <c r="AV1542">
        <v>1917</v>
      </c>
      <c r="AW1542" s="1" t="s">
        <v>136</v>
      </c>
      <c r="AX1542">
        <v>4</v>
      </c>
      <c r="AY1542">
        <v>1</v>
      </c>
      <c r="AZ1542">
        <v>0</v>
      </c>
      <c r="BA1542">
        <v>8</v>
      </c>
      <c r="BB1542" s="1"/>
      <c r="BI1542" s="1"/>
      <c r="BM1542" s="1"/>
      <c r="BN1542" s="1"/>
      <c r="BU1542" s="1"/>
      <c r="BV1542">
        <v>0</v>
      </c>
      <c r="BX1542">
        <v>18240</v>
      </c>
      <c r="BY1542">
        <v>41390</v>
      </c>
      <c r="BZ1542">
        <v>0</v>
      </c>
      <c r="CA1542" s="1" t="s">
        <v>769</v>
      </c>
      <c r="CB1542" s="1" t="s">
        <v>108</v>
      </c>
      <c r="CD1542">
        <v>3552</v>
      </c>
      <c r="CE1542" s="1" t="s">
        <v>107</v>
      </c>
      <c r="CF1542" s="1" t="s">
        <v>106</v>
      </c>
      <c r="CG1542" s="1"/>
      <c r="CI1542" s="1" t="s">
        <v>11939</v>
      </c>
      <c r="CJ1542" s="1" t="s">
        <v>151</v>
      </c>
      <c r="CK1542">
        <v>2468256</v>
      </c>
      <c r="CL1542">
        <v>168329</v>
      </c>
      <c r="CM1542" s="1" t="s">
        <v>765</v>
      </c>
      <c r="CO1542" s="1"/>
      <c r="CP1542" s="1"/>
      <c r="CQ1542" s="1" t="s">
        <v>11938</v>
      </c>
      <c r="CR1542" s="1" t="s">
        <v>11938</v>
      </c>
      <c r="CS1542" s="1"/>
      <c r="CU1542" s="1" t="s">
        <v>771</v>
      </c>
      <c r="CV1542" s="1" t="s">
        <v>113</v>
      </c>
      <c r="CW1542" s="1" t="s">
        <v>765</v>
      </c>
      <c r="CX1542" s="1"/>
      <c r="CZ1542" s="2"/>
      <c r="DA1542" t="str">
        <f>_xlfn.IFNA(_xlfn.XLOOKUP(R1542, LandUseCodes!$A$1:$A$70,LandUseCodes!$B$1:$B$70), "Not Listed")</f>
        <v>R - Single Family/Cabin</v>
      </c>
      <c r="DB1542" t="str">
        <f>_xlfn.IFNA(_xlfn.XLOOKUP(AD1542, Type!$A$1:$A$3,Type!$B$1:$B$3), "Not Listed")</f>
        <v>Public</v>
      </c>
    </row>
    <row r="1543" spans="1:106" x14ac:dyDescent="0.25">
      <c r="A1543" s="1" t="s">
        <v>11940</v>
      </c>
      <c r="B1543">
        <v>2025</v>
      </c>
      <c r="C1543">
        <v>1</v>
      </c>
      <c r="D1543" s="1" t="s">
        <v>11941</v>
      </c>
      <c r="E1543" s="1" t="s">
        <v>11942</v>
      </c>
      <c r="F1543" s="1" t="s">
        <v>11943</v>
      </c>
      <c r="G1543">
        <v>130000</v>
      </c>
      <c r="H1543" s="1"/>
      <c r="J1543">
        <v>66220</v>
      </c>
      <c r="K1543" s="1" t="s">
        <v>11944</v>
      </c>
      <c r="L1543" s="1" t="s">
        <v>11945</v>
      </c>
      <c r="M1543" s="1" t="s">
        <v>130</v>
      </c>
      <c r="N1543">
        <v>613</v>
      </c>
      <c r="O1543" s="1"/>
      <c r="P1543" s="1" t="s">
        <v>10818</v>
      </c>
      <c r="Q1543" s="1" t="s">
        <v>283</v>
      </c>
      <c r="R1543" s="1" t="s">
        <v>156</v>
      </c>
      <c r="S1543" s="1" t="s">
        <v>11946</v>
      </c>
      <c r="T1543" s="1" t="s">
        <v>764</v>
      </c>
      <c r="U1543" s="1"/>
      <c r="V1543" s="1" t="s">
        <v>765</v>
      </c>
      <c r="W1543" s="1" t="s">
        <v>11947</v>
      </c>
      <c r="X1543" s="1" t="s">
        <v>4758</v>
      </c>
      <c r="Y1543">
        <v>130000</v>
      </c>
      <c r="Z1543" s="1" t="s">
        <v>143</v>
      </c>
      <c r="AA1543" s="1" t="s">
        <v>157</v>
      </c>
      <c r="AB1543" s="1" t="s">
        <v>5699</v>
      </c>
      <c r="AC1543" s="1" t="s">
        <v>171</v>
      </c>
      <c r="AD1543" s="3">
        <v>1</v>
      </c>
      <c r="AE1543" s="1" t="s">
        <v>106</v>
      </c>
      <c r="AF1543" s="1" t="s">
        <v>106</v>
      </c>
      <c r="AG1543" s="1" t="s">
        <v>106</v>
      </c>
      <c r="AH1543" s="1" t="s">
        <v>106</v>
      </c>
      <c r="AI1543" s="1"/>
      <c r="AJ1543" s="1" t="s">
        <v>104</v>
      </c>
      <c r="AK1543" s="1" t="s">
        <v>767</v>
      </c>
      <c r="AL1543" s="1"/>
      <c r="AM1543" s="1" t="s">
        <v>112</v>
      </c>
      <c r="AN1543">
        <v>2011</v>
      </c>
      <c r="AO1543">
        <v>1258</v>
      </c>
      <c r="AP1543">
        <v>2</v>
      </c>
      <c r="AQ1543" s="1" t="s">
        <v>106</v>
      </c>
      <c r="AR1543" s="1" t="s">
        <v>118</v>
      </c>
      <c r="AT1543" s="1" t="s">
        <v>108</v>
      </c>
      <c r="AU1543" s="1" t="s">
        <v>159</v>
      </c>
      <c r="AV1543">
        <v>1917</v>
      </c>
      <c r="AW1543" s="1" t="s">
        <v>136</v>
      </c>
      <c r="AX1543">
        <v>4</v>
      </c>
      <c r="AY1543">
        <v>1</v>
      </c>
      <c r="AZ1543">
        <v>0</v>
      </c>
      <c r="BA1543">
        <v>6</v>
      </c>
      <c r="BB1543" s="1"/>
      <c r="BI1543" s="1"/>
      <c r="BM1543" s="1"/>
      <c r="BN1543" s="1"/>
      <c r="BU1543" s="1"/>
      <c r="BV1543">
        <v>0</v>
      </c>
      <c r="BW1543">
        <v>60840</v>
      </c>
      <c r="BX1543">
        <v>18000</v>
      </c>
      <c r="BY1543">
        <v>48220</v>
      </c>
      <c r="BZ1543">
        <v>0</v>
      </c>
      <c r="CA1543" s="1" t="s">
        <v>769</v>
      </c>
      <c r="CB1543" s="1" t="s">
        <v>108</v>
      </c>
      <c r="CD1543">
        <v>3219</v>
      </c>
      <c r="CE1543" s="1" t="s">
        <v>118</v>
      </c>
      <c r="CF1543" s="1" t="s">
        <v>106</v>
      </c>
      <c r="CG1543" s="1"/>
      <c r="CI1543" s="1" t="s">
        <v>11948</v>
      </c>
      <c r="CJ1543" s="1" t="s">
        <v>151</v>
      </c>
      <c r="CK1543">
        <v>2468228</v>
      </c>
      <c r="CL1543">
        <v>168328</v>
      </c>
      <c r="CM1543" s="1" t="s">
        <v>765</v>
      </c>
      <c r="CO1543" s="1"/>
      <c r="CP1543" s="1"/>
      <c r="CQ1543" s="1" t="s">
        <v>11946</v>
      </c>
      <c r="CR1543" s="1" t="s">
        <v>11946</v>
      </c>
      <c r="CS1543" s="1"/>
      <c r="CU1543" s="1" t="s">
        <v>771</v>
      </c>
      <c r="CV1543" s="1" t="s">
        <v>113</v>
      </c>
      <c r="CW1543" s="1" t="s">
        <v>765</v>
      </c>
      <c r="CX1543" s="1"/>
      <c r="CZ1543" s="2"/>
      <c r="DA1543" t="str">
        <f>_xlfn.IFNA(_xlfn.XLOOKUP(R1543, LandUseCodes!$A$1:$A$70,LandUseCodes!$B$1:$B$70), "Not Listed")</f>
        <v>R - Single Family/Cabin</v>
      </c>
      <c r="DB1543" t="str">
        <f>_xlfn.IFNA(_xlfn.XLOOKUP(AD1543, Type!$A$1:$A$3,Type!$B$1:$B$3), "Not Listed")</f>
        <v>Public</v>
      </c>
    </row>
    <row r="1544" spans="1:106" x14ac:dyDescent="0.25">
      <c r="A1544" s="1" t="s">
        <v>11949</v>
      </c>
      <c r="B1544">
        <v>2025</v>
      </c>
      <c r="C1544">
        <v>1</v>
      </c>
      <c r="D1544" s="1" t="s">
        <v>11950</v>
      </c>
      <c r="E1544" s="1" t="s">
        <v>11951</v>
      </c>
      <c r="F1544" s="1" t="s">
        <v>11952</v>
      </c>
      <c r="G1544">
        <v>45000</v>
      </c>
      <c r="H1544" s="1"/>
      <c r="J1544">
        <v>46200</v>
      </c>
      <c r="K1544" s="1" t="s">
        <v>7108</v>
      </c>
      <c r="L1544" s="1"/>
      <c r="M1544" s="1" t="s">
        <v>130</v>
      </c>
      <c r="N1544">
        <v>609</v>
      </c>
      <c r="O1544" s="1"/>
      <c r="P1544" s="1" t="s">
        <v>10818</v>
      </c>
      <c r="Q1544" s="1" t="s">
        <v>283</v>
      </c>
      <c r="R1544" s="1" t="s">
        <v>156</v>
      </c>
      <c r="S1544" s="1" t="s">
        <v>7109</v>
      </c>
      <c r="T1544" s="1" t="s">
        <v>764</v>
      </c>
      <c r="U1544" s="1"/>
      <c r="V1544" s="1" t="s">
        <v>765</v>
      </c>
      <c r="W1544" s="1" t="s">
        <v>11953</v>
      </c>
      <c r="X1544" s="1" t="s">
        <v>9300</v>
      </c>
      <c r="Y1544">
        <v>85000</v>
      </c>
      <c r="Z1544" s="1" t="s">
        <v>143</v>
      </c>
      <c r="AA1544" s="1" t="s">
        <v>157</v>
      </c>
      <c r="AB1544" s="1" t="s">
        <v>5699</v>
      </c>
      <c r="AC1544" s="1" t="s">
        <v>171</v>
      </c>
      <c r="AD1544" s="3">
        <v>1</v>
      </c>
      <c r="AE1544" s="1" t="s">
        <v>106</v>
      </c>
      <c r="AF1544" s="1" t="s">
        <v>106</v>
      </c>
      <c r="AG1544" s="1" t="s">
        <v>106</v>
      </c>
      <c r="AH1544" s="1" t="s">
        <v>106</v>
      </c>
      <c r="AI1544" s="1" t="s">
        <v>154</v>
      </c>
      <c r="AJ1544" s="1" t="s">
        <v>104</v>
      </c>
      <c r="AK1544" s="1" t="s">
        <v>767</v>
      </c>
      <c r="AL1544" s="1"/>
      <c r="AM1544" s="1"/>
      <c r="AO1544">
        <v>968</v>
      </c>
      <c r="AP1544">
        <v>2</v>
      </c>
      <c r="AQ1544" s="1" t="s">
        <v>143</v>
      </c>
      <c r="AR1544" s="1" t="s">
        <v>118</v>
      </c>
      <c r="AT1544" s="1" t="s">
        <v>108</v>
      </c>
      <c r="AU1544" s="1" t="s">
        <v>159</v>
      </c>
      <c r="AV1544">
        <v>1917</v>
      </c>
      <c r="AW1544" s="1" t="s">
        <v>136</v>
      </c>
      <c r="AX1544">
        <v>3</v>
      </c>
      <c r="AY1544">
        <v>1</v>
      </c>
      <c r="AZ1544">
        <v>0</v>
      </c>
      <c r="BA1544">
        <v>6</v>
      </c>
      <c r="BB1544" s="1"/>
      <c r="BI1544" s="1"/>
      <c r="BM1544" s="1"/>
      <c r="BN1544" s="1"/>
      <c r="BU1544" s="1"/>
      <c r="BV1544">
        <v>0</v>
      </c>
      <c r="BW1544">
        <v>65380</v>
      </c>
      <c r="BX1544">
        <v>18480</v>
      </c>
      <c r="BY1544">
        <v>27720</v>
      </c>
      <c r="BZ1544">
        <v>1010</v>
      </c>
      <c r="CA1544" s="1" t="s">
        <v>769</v>
      </c>
      <c r="CB1544" s="1" t="s">
        <v>108</v>
      </c>
      <c r="CD1544">
        <v>3897</v>
      </c>
      <c r="CE1544" s="1" t="s">
        <v>108</v>
      </c>
      <c r="CF1544" s="1" t="s">
        <v>106</v>
      </c>
      <c r="CG1544" s="1"/>
      <c r="CI1544" s="1" t="s">
        <v>11954</v>
      </c>
      <c r="CJ1544" s="1" t="s">
        <v>151</v>
      </c>
      <c r="CK1544">
        <v>2468172</v>
      </c>
      <c r="CL1544">
        <v>168330</v>
      </c>
      <c r="CM1544" s="1" t="s">
        <v>765</v>
      </c>
      <c r="CO1544" s="1"/>
      <c r="CP1544" s="1"/>
      <c r="CQ1544" s="1" t="s">
        <v>11955</v>
      </c>
      <c r="CR1544" s="1" t="s">
        <v>7109</v>
      </c>
      <c r="CS1544" s="1"/>
      <c r="CU1544" s="1" t="s">
        <v>771</v>
      </c>
      <c r="CV1544" s="1" t="s">
        <v>113</v>
      </c>
      <c r="CW1544" s="1" t="s">
        <v>765</v>
      </c>
      <c r="CX1544" s="1"/>
      <c r="CZ1544" s="2"/>
      <c r="DA1544" t="str">
        <f>_xlfn.IFNA(_xlfn.XLOOKUP(R1544, LandUseCodes!$A$1:$A$70,LandUseCodes!$B$1:$B$70), "Not Listed")</f>
        <v>R - Single Family/Cabin</v>
      </c>
      <c r="DB1544" t="str">
        <f>_xlfn.IFNA(_xlfn.XLOOKUP(AD1544, Type!$A$1:$A$3,Type!$B$1:$B$3), "Not Listed")</f>
        <v>Public</v>
      </c>
    </row>
    <row r="1545" spans="1:106" x14ac:dyDescent="0.25">
      <c r="A1545" s="1" t="s">
        <v>11956</v>
      </c>
      <c r="B1545">
        <v>2025</v>
      </c>
      <c r="C1545">
        <v>1</v>
      </c>
      <c r="D1545" s="1" t="s">
        <v>2664</v>
      </c>
      <c r="E1545" s="1" t="s">
        <v>11957</v>
      </c>
      <c r="F1545" s="1" t="s">
        <v>2666</v>
      </c>
      <c r="G1545">
        <v>1</v>
      </c>
      <c r="H1545" s="1" t="s">
        <v>115</v>
      </c>
      <c r="J1545">
        <v>66100</v>
      </c>
      <c r="K1545" s="1" t="s">
        <v>11958</v>
      </c>
      <c r="L1545" s="1" t="s">
        <v>11959</v>
      </c>
      <c r="M1545" s="1" t="s">
        <v>130</v>
      </c>
      <c r="N1545">
        <v>611</v>
      </c>
      <c r="O1545" s="1"/>
      <c r="P1545" s="1" t="s">
        <v>10818</v>
      </c>
      <c r="Q1545" s="1" t="s">
        <v>283</v>
      </c>
      <c r="R1545" s="1" t="s">
        <v>156</v>
      </c>
      <c r="S1545" s="1" t="s">
        <v>8180</v>
      </c>
      <c r="T1545" s="1" t="s">
        <v>471</v>
      </c>
      <c r="U1545" s="1"/>
      <c r="V1545" s="1" t="s">
        <v>472</v>
      </c>
      <c r="W1545" s="1" t="s">
        <v>8178</v>
      </c>
      <c r="X1545" s="1" t="s">
        <v>11960</v>
      </c>
      <c r="Y1545">
        <v>80000</v>
      </c>
      <c r="Z1545" s="1" t="s">
        <v>143</v>
      </c>
      <c r="AA1545" s="1" t="s">
        <v>157</v>
      </c>
      <c r="AB1545" s="1" t="s">
        <v>5699</v>
      </c>
      <c r="AC1545" s="1" t="s">
        <v>171</v>
      </c>
      <c r="AD1545" s="3">
        <v>1</v>
      </c>
      <c r="AE1545" s="1" t="s">
        <v>106</v>
      </c>
      <c r="AF1545" s="1" t="s">
        <v>106</v>
      </c>
      <c r="AG1545" s="1" t="s">
        <v>106</v>
      </c>
      <c r="AH1545" s="1" t="s">
        <v>106</v>
      </c>
      <c r="AI1545" s="1" t="s">
        <v>154</v>
      </c>
      <c r="AJ1545" s="1" t="s">
        <v>108</v>
      </c>
      <c r="AK1545" s="1" t="s">
        <v>767</v>
      </c>
      <c r="AL1545" s="1"/>
      <c r="AM1545" s="1"/>
      <c r="AO1545">
        <v>1162</v>
      </c>
      <c r="AP1545">
        <v>2</v>
      </c>
      <c r="AQ1545" s="1" t="s">
        <v>143</v>
      </c>
      <c r="AR1545" s="1" t="s">
        <v>118</v>
      </c>
      <c r="AT1545" s="1" t="s">
        <v>118</v>
      </c>
      <c r="AU1545" s="1" t="s">
        <v>159</v>
      </c>
      <c r="AV1545">
        <v>1917</v>
      </c>
      <c r="AW1545" s="1" t="s">
        <v>136</v>
      </c>
      <c r="AX1545">
        <v>4</v>
      </c>
      <c r="AY1545">
        <v>1</v>
      </c>
      <c r="AZ1545">
        <v>0</v>
      </c>
      <c r="BA1545">
        <v>7</v>
      </c>
      <c r="BB1545" s="1"/>
      <c r="BI1545" s="1"/>
      <c r="BM1545" s="1"/>
      <c r="BN1545" s="1"/>
      <c r="BU1545" s="1"/>
      <c r="BV1545">
        <v>0</v>
      </c>
      <c r="BX1545">
        <v>17670</v>
      </c>
      <c r="BY1545">
        <v>48430</v>
      </c>
      <c r="BZ1545">
        <v>0</v>
      </c>
      <c r="CA1545" s="1" t="s">
        <v>769</v>
      </c>
      <c r="CB1545" s="1" t="s">
        <v>108</v>
      </c>
      <c r="CD1545">
        <v>2748</v>
      </c>
      <c r="CE1545" s="1" t="s">
        <v>118</v>
      </c>
      <c r="CF1545" s="1" t="s">
        <v>106</v>
      </c>
      <c r="CG1545" s="1"/>
      <c r="CI1545" s="1" t="s">
        <v>11961</v>
      </c>
      <c r="CJ1545" s="1" t="s">
        <v>151</v>
      </c>
      <c r="CK1545">
        <v>2468201</v>
      </c>
      <c r="CL1545">
        <v>168324</v>
      </c>
      <c r="CM1545" s="1" t="s">
        <v>765</v>
      </c>
      <c r="CO1545" s="1"/>
      <c r="CP1545" s="1"/>
      <c r="CQ1545" s="1" t="s">
        <v>11962</v>
      </c>
      <c r="CR1545" s="1" t="s">
        <v>8180</v>
      </c>
      <c r="CS1545" s="1"/>
      <c r="CU1545" s="1" t="s">
        <v>473</v>
      </c>
      <c r="CV1545" s="1" t="s">
        <v>113</v>
      </c>
      <c r="CW1545" s="1" t="s">
        <v>472</v>
      </c>
      <c r="CX1545" s="1"/>
      <c r="CZ1545" s="2"/>
      <c r="DA1545" t="str">
        <f>_xlfn.IFNA(_xlfn.XLOOKUP(R1545, LandUseCodes!$A$1:$A$70,LandUseCodes!$B$1:$B$70), "Not Listed")</f>
        <v>R - Single Family/Cabin</v>
      </c>
      <c r="DB1545" t="str">
        <f>_xlfn.IFNA(_xlfn.XLOOKUP(AD1545, Type!$A$1:$A$3,Type!$B$1:$B$3), "Not Listed")</f>
        <v>Public</v>
      </c>
    </row>
    <row r="1546" spans="1:106" x14ac:dyDescent="0.25">
      <c r="A1546" s="1" t="s">
        <v>11963</v>
      </c>
      <c r="B1546">
        <v>2025</v>
      </c>
      <c r="C1546">
        <v>1</v>
      </c>
      <c r="D1546" s="1" t="s">
        <v>11964</v>
      </c>
      <c r="E1546" s="1" t="s">
        <v>11965</v>
      </c>
      <c r="F1546" s="1" t="s">
        <v>11966</v>
      </c>
      <c r="G1546">
        <v>229900</v>
      </c>
      <c r="H1546" s="1"/>
      <c r="J1546">
        <v>77720</v>
      </c>
      <c r="K1546" s="1" t="s">
        <v>11967</v>
      </c>
      <c r="L1546" s="1" t="s">
        <v>11968</v>
      </c>
      <c r="M1546" s="1" t="s">
        <v>130</v>
      </c>
      <c r="N1546">
        <v>701</v>
      </c>
      <c r="O1546" s="1"/>
      <c r="P1546" s="1" t="s">
        <v>10818</v>
      </c>
      <c r="Q1546" s="1" t="s">
        <v>283</v>
      </c>
      <c r="R1546" s="1" t="s">
        <v>156</v>
      </c>
      <c r="S1546" s="1" t="s">
        <v>11969</v>
      </c>
      <c r="T1546" s="1" t="s">
        <v>764</v>
      </c>
      <c r="U1546" s="1"/>
      <c r="V1546" s="1" t="s">
        <v>765</v>
      </c>
      <c r="W1546" s="1" t="s">
        <v>11970</v>
      </c>
      <c r="X1546" s="1"/>
      <c r="Z1546" s="1" t="s">
        <v>143</v>
      </c>
      <c r="AA1546" s="1" t="s">
        <v>157</v>
      </c>
      <c r="AB1546" s="1" t="s">
        <v>5699</v>
      </c>
      <c r="AC1546" s="1" t="s">
        <v>171</v>
      </c>
      <c r="AD1546" s="3">
        <v>1</v>
      </c>
      <c r="AE1546" s="1" t="s">
        <v>106</v>
      </c>
      <c r="AF1546" s="1" t="s">
        <v>106</v>
      </c>
      <c r="AG1546" s="1" t="s">
        <v>106</v>
      </c>
      <c r="AH1546" s="1" t="s">
        <v>106</v>
      </c>
      <c r="AI1546" s="1" t="s">
        <v>154</v>
      </c>
      <c r="AJ1546" s="1" t="s">
        <v>104</v>
      </c>
      <c r="AK1546" s="1" t="s">
        <v>767</v>
      </c>
      <c r="AL1546" s="1"/>
      <c r="AM1546" s="1"/>
      <c r="AO1546">
        <v>1680</v>
      </c>
      <c r="AP1546">
        <v>2</v>
      </c>
      <c r="AQ1546" s="1" t="s">
        <v>143</v>
      </c>
      <c r="AR1546" s="1" t="s">
        <v>118</v>
      </c>
      <c r="AT1546" s="1" t="s">
        <v>108</v>
      </c>
      <c r="AU1546" s="1" t="s">
        <v>159</v>
      </c>
      <c r="AV1546">
        <v>1924</v>
      </c>
      <c r="AW1546" s="1" t="s">
        <v>160</v>
      </c>
      <c r="AX1546">
        <v>4</v>
      </c>
      <c r="AY1546">
        <v>1</v>
      </c>
      <c r="AZ1546">
        <v>0</v>
      </c>
      <c r="BA1546">
        <v>7</v>
      </c>
      <c r="BB1546" s="1"/>
      <c r="BI1546" s="1"/>
      <c r="BM1546" s="1"/>
      <c r="BN1546" s="1"/>
      <c r="BU1546" s="1"/>
      <c r="BV1546">
        <v>0</v>
      </c>
      <c r="BX1546">
        <v>22680</v>
      </c>
      <c r="BY1546">
        <v>55040</v>
      </c>
      <c r="BZ1546">
        <v>770</v>
      </c>
      <c r="CA1546" s="1" t="s">
        <v>769</v>
      </c>
      <c r="CB1546" s="1" t="s">
        <v>108</v>
      </c>
      <c r="CD1546">
        <v>9900</v>
      </c>
      <c r="CE1546" s="1" t="s">
        <v>118</v>
      </c>
      <c r="CF1546" s="1" t="s">
        <v>106</v>
      </c>
      <c r="CG1546" s="1"/>
      <c r="CI1546" s="1" t="s">
        <v>11971</v>
      </c>
      <c r="CJ1546" s="1" t="s">
        <v>151</v>
      </c>
      <c r="CK1546">
        <v>2468697</v>
      </c>
      <c r="CL1546">
        <v>168315</v>
      </c>
      <c r="CM1546" s="1" t="s">
        <v>765</v>
      </c>
      <c r="CO1546" s="1"/>
      <c r="CP1546" s="1"/>
      <c r="CQ1546" s="1" t="s">
        <v>11969</v>
      </c>
      <c r="CR1546" s="1" t="s">
        <v>11969</v>
      </c>
      <c r="CS1546" s="1"/>
      <c r="CU1546" s="1" t="s">
        <v>771</v>
      </c>
      <c r="CV1546" s="1" t="s">
        <v>113</v>
      </c>
      <c r="CW1546" s="1" t="s">
        <v>765</v>
      </c>
      <c r="CX1546" s="1"/>
      <c r="CZ1546" s="2"/>
      <c r="DA1546" t="str">
        <f>_xlfn.IFNA(_xlfn.XLOOKUP(R1546, LandUseCodes!$A$1:$A$70,LandUseCodes!$B$1:$B$70), "Not Listed")</f>
        <v>R - Single Family/Cabin</v>
      </c>
      <c r="DB1546" t="str">
        <f>_xlfn.IFNA(_xlfn.XLOOKUP(AD1546, Type!$A$1:$A$3,Type!$B$1:$B$3), "Not Listed")</f>
        <v>Public</v>
      </c>
    </row>
    <row r="1547" spans="1:106" x14ac:dyDescent="0.25">
      <c r="A1547" s="1" t="s">
        <v>11972</v>
      </c>
      <c r="B1547">
        <v>2025</v>
      </c>
      <c r="C1547">
        <v>1</v>
      </c>
      <c r="D1547" s="1" t="s">
        <v>11973</v>
      </c>
      <c r="E1547" s="1" t="s">
        <v>5767</v>
      </c>
      <c r="F1547" s="1" t="s">
        <v>362</v>
      </c>
      <c r="G1547">
        <v>167000</v>
      </c>
      <c r="H1547" s="1" t="s">
        <v>101</v>
      </c>
      <c r="J1547">
        <v>1690</v>
      </c>
      <c r="K1547" s="1" t="s">
        <v>8292</v>
      </c>
      <c r="L1547" s="1" t="s">
        <v>9295</v>
      </c>
      <c r="M1547" s="1" t="s">
        <v>130</v>
      </c>
      <c r="N1547">
        <v>708</v>
      </c>
      <c r="O1547" s="1"/>
      <c r="P1547" s="1" t="s">
        <v>6548</v>
      </c>
      <c r="Q1547" s="1" t="s">
        <v>283</v>
      </c>
      <c r="R1547" s="1" t="s">
        <v>271</v>
      </c>
      <c r="S1547" s="1" t="s">
        <v>919</v>
      </c>
      <c r="T1547" s="1" t="s">
        <v>764</v>
      </c>
      <c r="U1547" s="1"/>
      <c r="V1547" s="1" t="s">
        <v>765</v>
      </c>
      <c r="W1547" s="1" t="s">
        <v>11974</v>
      </c>
      <c r="X1547" s="1"/>
      <c r="Z1547" s="1" t="s">
        <v>143</v>
      </c>
      <c r="AA1547" s="1" t="s">
        <v>157</v>
      </c>
      <c r="AB1547" s="1" t="s">
        <v>5699</v>
      </c>
      <c r="AC1547" s="1" t="s">
        <v>171</v>
      </c>
      <c r="AD1547" s="3">
        <v>3</v>
      </c>
      <c r="AE1547" s="1" t="s">
        <v>107</v>
      </c>
      <c r="AF1547" s="1" t="s">
        <v>107</v>
      </c>
      <c r="AG1547" s="1" t="s">
        <v>106</v>
      </c>
      <c r="AH1547" s="1" t="s">
        <v>106</v>
      </c>
      <c r="AI1547" s="1"/>
      <c r="AJ1547" s="1" t="s">
        <v>108</v>
      </c>
      <c r="AK1547" s="1" t="s">
        <v>767</v>
      </c>
      <c r="AL1547" s="1"/>
      <c r="AM1547" s="1"/>
      <c r="AQ1547" s="1"/>
      <c r="AR1547" s="1"/>
      <c r="AT1547" s="1"/>
      <c r="AU1547" s="1"/>
      <c r="AW1547" s="1"/>
      <c r="BB1547" s="1"/>
      <c r="BI1547" s="1"/>
      <c r="BM1547" s="1"/>
      <c r="BN1547" s="1"/>
      <c r="BU1547" s="1"/>
      <c r="BV1547">
        <v>0</v>
      </c>
      <c r="BW1547">
        <v>16940</v>
      </c>
      <c r="BX1547">
        <v>1690</v>
      </c>
      <c r="BY1547">
        <v>0</v>
      </c>
      <c r="BZ1547">
        <v>0</v>
      </c>
      <c r="CA1547" s="1" t="s">
        <v>769</v>
      </c>
      <c r="CB1547" s="1"/>
      <c r="CD1547">
        <v>7750</v>
      </c>
      <c r="CE1547" s="1"/>
      <c r="CF1547" s="1" t="s">
        <v>106</v>
      </c>
      <c r="CG1547" s="1"/>
      <c r="CI1547" s="1" t="s">
        <v>11975</v>
      </c>
      <c r="CJ1547" s="1" t="s">
        <v>169</v>
      </c>
      <c r="CK1547">
        <v>2468672</v>
      </c>
      <c r="CL1547">
        <v>168465</v>
      </c>
      <c r="CM1547" s="1" t="s">
        <v>765</v>
      </c>
      <c r="CO1547" s="1"/>
      <c r="CP1547" s="1"/>
      <c r="CQ1547" s="1" t="s">
        <v>11976</v>
      </c>
      <c r="CR1547" s="1" t="s">
        <v>919</v>
      </c>
      <c r="CS1547" s="1"/>
      <c r="CU1547" s="1" t="s">
        <v>771</v>
      </c>
      <c r="CV1547" s="1" t="s">
        <v>113</v>
      </c>
      <c r="CW1547" s="1" t="s">
        <v>765</v>
      </c>
      <c r="CX1547" s="1"/>
      <c r="CZ1547" s="2"/>
      <c r="DA1547" t="str">
        <f>_xlfn.IFNA(_xlfn.XLOOKUP(R1547, LandUseCodes!$A$1:$A$70,LandUseCodes!$B$1:$B$70), "Not Listed")</f>
        <v>R - Vacant Land Residential</v>
      </c>
      <c r="DB1547" t="str">
        <f>_xlfn.IFNA(_xlfn.XLOOKUP(AD1547, Type!$A$1:$A$3,Type!$B$1:$B$3), "Not Listed")</f>
        <v>None</v>
      </c>
    </row>
    <row r="1548" spans="1:106" x14ac:dyDescent="0.25">
      <c r="A1548" s="1" t="s">
        <v>11977</v>
      </c>
      <c r="B1548">
        <v>2025</v>
      </c>
      <c r="C1548">
        <v>1</v>
      </c>
      <c r="D1548" s="1" t="s">
        <v>11973</v>
      </c>
      <c r="E1548" s="1" t="s">
        <v>5767</v>
      </c>
      <c r="F1548" s="1" t="s">
        <v>362</v>
      </c>
      <c r="G1548">
        <v>167000</v>
      </c>
      <c r="H1548" s="1" t="s">
        <v>101</v>
      </c>
      <c r="J1548">
        <v>63950</v>
      </c>
      <c r="K1548" s="1" t="s">
        <v>8292</v>
      </c>
      <c r="L1548" s="1" t="s">
        <v>9295</v>
      </c>
      <c r="M1548" s="1" t="s">
        <v>130</v>
      </c>
      <c r="N1548">
        <v>708</v>
      </c>
      <c r="O1548" s="1"/>
      <c r="P1548" s="1" t="s">
        <v>6548</v>
      </c>
      <c r="Q1548" s="1" t="s">
        <v>283</v>
      </c>
      <c r="R1548" s="1" t="s">
        <v>156</v>
      </c>
      <c r="S1548" s="1" t="s">
        <v>919</v>
      </c>
      <c r="T1548" s="1" t="s">
        <v>764</v>
      </c>
      <c r="U1548" s="1"/>
      <c r="V1548" s="1" t="s">
        <v>765</v>
      </c>
      <c r="W1548" s="1" t="s">
        <v>11974</v>
      </c>
      <c r="X1548" s="1"/>
      <c r="Z1548" s="1" t="s">
        <v>143</v>
      </c>
      <c r="AA1548" s="1" t="s">
        <v>157</v>
      </c>
      <c r="AB1548" s="1" t="s">
        <v>5699</v>
      </c>
      <c r="AC1548" s="1" t="s">
        <v>171</v>
      </c>
      <c r="AD1548" s="3">
        <v>1</v>
      </c>
      <c r="AE1548" s="1" t="s">
        <v>106</v>
      </c>
      <c r="AF1548" s="1" t="s">
        <v>106</v>
      </c>
      <c r="AG1548" s="1" t="s">
        <v>106</v>
      </c>
      <c r="AH1548" s="1" t="s">
        <v>106</v>
      </c>
      <c r="AI1548" s="1" t="s">
        <v>154</v>
      </c>
      <c r="AJ1548" s="1" t="s">
        <v>108</v>
      </c>
      <c r="AK1548" s="1" t="s">
        <v>767</v>
      </c>
      <c r="AL1548" s="1"/>
      <c r="AM1548" s="1"/>
      <c r="AO1548">
        <v>1176</v>
      </c>
      <c r="AP1548">
        <v>1</v>
      </c>
      <c r="AQ1548" s="1" t="s">
        <v>143</v>
      </c>
      <c r="AR1548" s="1" t="s">
        <v>107</v>
      </c>
      <c r="AT1548" s="1" t="s">
        <v>108</v>
      </c>
      <c r="AU1548" s="1" t="s">
        <v>159</v>
      </c>
      <c r="AV1548">
        <v>1927</v>
      </c>
      <c r="AW1548" s="1" t="s">
        <v>290</v>
      </c>
      <c r="AX1548">
        <v>2</v>
      </c>
      <c r="AY1548">
        <v>1</v>
      </c>
      <c r="AZ1548">
        <v>0</v>
      </c>
      <c r="BA1548">
        <v>5</v>
      </c>
      <c r="BB1548" s="1"/>
      <c r="BI1548" s="1"/>
      <c r="BM1548" s="1"/>
      <c r="BN1548" s="1"/>
      <c r="BU1548" s="1"/>
      <c r="BV1548">
        <v>0</v>
      </c>
      <c r="BX1548">
        <v>22140</v>
      </c>
      <c r="BY1548">
        <v>41810</v>
      </c>
      <c r="BZ1548">
        <v>940</v>
      </c>
      <c r="CA1548" s="1" t="s">
        <v>769</v>
      </c>
      <c r="CB1548" s="1" t="s">
        <v>108</v>
      </c>
      <c r="CD1548">
        <v>9125</v>
      </c>
      <c r="CE1548" s="1" t="s">
        <v>108</v>
      </c>
      <c r="CF1548" s="1" t="s">
        <v>106</v>
      </c>
      <c r="CG1548" s="1"/>
      <c r="CI1548" s="1" t="s">
        <v>11978</v>
      </c>
      <c r="CJ1548" s="1" t="s">
        <v>161</v>
      </c>
      <c r="CK1548">
        <v>2468721</v>
      </c>
      <c r="CL1548">
        <v>168476</v>
      </c>
      <c r="CM1548" s="1" t="s">
        <v>765</v>
      </c>
      <c r="CO1548" s="1"/>
      <c r="CP1548" s="1"/>
      <c r="CQ1548" s="1" t="s">
        <v>11976</v>
      </c>
      <c r="CR1548" s="1" t="s">
        <v>919</v>
      </c>
      <c r="CS1548" s="1"/>
      <c r="CU1548" s="1" t="s">
        <v>771</v>
      </c>
      <c r="CV1548" s="1" t="s">
        <v>113</v>
      </c>
      <c r="CW1548" s="1" t="s">
        <v>765</v>
      </c>
      <c r="CX1548" s="1"/>
      <c r="CZ1548" s="2"/>
      <c r="DA1548" t="str">
        <f>_xlfn.IFNA(_xlfn.XLOOKUP(R1548, LandUseCodes!$A$1:$A$70,LandUseCodes!$B$1:$B$70), "Not Listed")</f>
        <v>R - Single Family/Cabin</v>
      </c>
      <c r="DB1548" t="str">
        <f>_xlfn.IFNA(_xlfn.XLOOKUP(AD1548, Type!$A$1:$A$3,Type!$B$1:$B$3), "Not Listed")</f>
        <v>Public</v>
      </c>
    </row>
    <row r="1549" spans="1:106" x14ac:dyDescent="0.25">
      <c r="A1549" s="1" t="s">
        <v>11979</v>
      </c>
      <c r="B1549">
        <v>2025</v>
      </c>
      <c r="C1549">
        <v>1</v>
      </c>
      <c r="D1549" s="1" t="s">
        <v>11973</v>
      </c>
      <c r="E1549" s="1" t="s">
        <v>5767</v>
      </c>
      <c r="F1549" s="1" t="s">
        <v>362</v>
      </c>
      <c r="G1549">
        <v>167000</v>
      </c>
      <c r="H1549" s="1" t="s">
        <v>101</v>
      </c>
      <c r="J1549">
        <v>6430</v>
      </c>
      <c r="K1549" s="1" t="s">
        <v>8292</v>
      </c>
      <c r="L1549" s="1" t="s">
        <v>9295</v>
      </c>
      <c r="M1549" s="1" t="s">
        <v>130</v>
      </c>
      <c r="N1549">
        <v>714</v>
      </c>
      <c r="O1549" s="1"/>
      <c r="P1549" s="1" t="s">
        <v>6548</v>
      </c>
      <c r="Q1549" s="1" t="s">
        <v>283</v>
      </c>
      <c r="R1549" s="1" t="s">
        <v>316</v>
      </c>
      <c r="S1549" s="1" t="s">
        <v>919</v>
      </c>
      <c r="T1549" s="1" t="s">
        <v>764</v>
      </c>
      <c r="U1549" s="1"/>
      <c r="V1549" s="1" t="s">
        <v>765</v>
      </c>
      <c r="W1549" s="1" t="s">
        <v>11974</v>
      </c>
      <c r="X1549" s="1"/>
      <c r="Z1549" s="1" t="s">
        <v>143</v>
      </c>
      <c r="AA1549" s="1" t="s">
        <v>157</v>
      </c>
      <c r="AB1549" s="1" t="s">
        <v>5699</v>
      </c>
      <c r="AC1549" s="1" t="s">
        <v>171</v>
      </c>
      <c r="AD1549" s="3">
        <v>3</v>
      </c>
      <c r="AE1549" s="1" t="s">
        <v>107</v>
      </c>
      <c r="AF1549" s="1" t="s">
        <v>107</v>
      </c>
      <c r="AG1549" s="1" t="s">
        <v>106</v>
      </c>
      <c r="AH1549" s="1" t="s">
        <v>106</v>
      </c>
      <c r="AI1549" s="1" t="s">
        <v>154</v>
      </c>
      <c r="AJ1549" s="1" t="s">
        <v>108</v>
      </c>
      <c r="AK1549" s="1" t="s">
        <v>767</v>
      </c>
      <c r="AL1549" s="1"/>
      <c r="AM1549" s="1"/>
      <c r="AQ1549" s="1"/>
      <c r="AR1549" s="1"/>
      <c r="AT1549" s="1"/>
      <c r="AU1549" s="1"/>
      <c r="AW1549" s="1"/>
      <c r="BB1549" s="1"/>
      <c r="BH1549">
        <v>700</v>
      </c>
      <c r="BI1549" s="1"/>
      <c r="BM1549" s="1"/>
      <c r="BN1549" s="1"/>
      <c r="BU1549" s="1"/>
      <c r="BV1549">
        <v>0</v>
      </c>
      <c r="BW1549">
        <v>21550</v>
      </c>
      <c r="BX1549">
        <v>1680</v>
      </c>
      <c r="BY1549">
        <v>4750</v>
      </c>
      <c r="BZ1549">
        <v>4750</v>
      </c>
      <c r="CA1549" s="1" t="s">
        <v>769</v>
      </c>
      <c r="CB1549" s="1"/>
      <c r="CD1549">
        <v>7500</v>
      </c>
      <c r="CE1549" s="1"/>
      <c r="CF1549" s="1" t="s">
        <v>106</v>
      </c>
      <c r="CG1549" s="1"/>
      <c r="CI1549" s="1" t="s">
        <v>11980</v>
      </c>
      <c r="CJ1549" s="1" t="s">
        <v>169</v>
      </c>
      <c r="CK1549">
        <v>2468775</v>
      </c>
      <c r="CL1549">
        <v>168468</v>
      </c>
      <c r="CM1549" s="1" t="s">
        <v>765</v>
      </c>
      <c r="CO1549" s="1"/>
      <c r="CP1549" s="1"/>
      <c r="CQ1549" s="1" t="s">
        <v>11981</v>
      </c>
      <c r="CR1549" s="1" t="s">
        <v>919</v>
      </c>
      <c r="CS1549" s="1"/>
      <c r="CU1549" s="1" t="s">
        <v>771</v>
      </c>
      <c r="CV1549" s="1" t="s">
        <v>113</v>
      </c>
      <c r="CW1549" s="1" t="s">
        <v>765</v>
      </c>
      <c r="CX1549" s="1"/>
      <c r="CZ1549" s="2"/>
      <c r="DA1549" t="str">
        <f>_xlfn.IFNA(_xlfn.XLOOKUP(R1549, LandUseCodes!$A$1:$A$70,LandUseCodes!$B$1:$B$70), "Not Listed")</f>
        <v>R - Barns,Stables,Pools,Misc Bldg</v>
      </c>
      <c r="DB1549" t="str">
        <f>_xlfn.IFNA(_xlfn.XLOOKUP(AD1549, Type!$A$1:$A$3,Type!$B$1:$B$3), "Not Listed")</f>
        <v>None</v>
      </c>
    </row>
    <row r="1550" spans="1:106" x14ac:dyDescent="0.25">
      <c r="A1550" s="1" t="s">
        <v>11982</v>
      </c>
      <c r="B1550">
        <v>2025</v>
      </c>
      <c r="C1550">
        <v>1</v>
      </c>
      <c r="D1550" s="1" t="s">
        <v>827</v>
      </c>
      <c r="E1550" s="1" t="s">
        <v>11983</v>
      </c>
      <c r="F1550" s="1" t="s">
        <v>829</v>
      </c>
      <c r="G1550">
        <v>66000</v>
      </c>
      <c r="H1550" s="1"/>
      <c r="J1550">
        <v>70490</v>
      </c>
      <c r="K1550" s="1" t="s">
        <v>8424</v>
      </c>
      <c r="L1550" s="1"/>
      <c r="M1550" s="1" t="s">
        <v>130</v>
      </c>
      <c r="N1550">
        <v>718</v>
      </c>
      <c r="O1550" s="1"/>
      <c r="P1550" s="1" t="s">
        <v>6548</v>
      </c>
      <c r="Q1550" s="1" t="s">
        <v>283</v>
      </c>
      <c r="R1550" s="1" t="s">
        <v>156</v>
      </c>
      <c r="S1550" s="1" t="s">
        <v>8425</v>
      </c>
      <c r="T1550" s="1" t="s">
        <v>764</v>
      </c>
      <c r="U1550" s="1"/>
      <c r="V1550" s="1" t="s">
        <v>765</v>
      </c>
      <c r="W1550" s="1" t="s">
        <v>11984</v>
      </c>
      <c r="X1550" s="1" t="s">
        <v>8928</v>
      </c>
      <c r="Y1550">
        <v>80000</v>
      </c>
      <c r="Z1550" s="1" t="s">
        <v>143</v>
      </c>
      <c r="AA1550" s="1" t="s">
        <v>157</v>
      </c>
      <c r="AB1550" s="1" t="s">
        <v>5699</v>
      </c>
      <c r="AC1550" s="1" t="s">
        <v>171</v>
      </c>
      <c r="AD1550" s="3">
        <v>1</v>
      </c>
      <c r="AE1550" s="1" t="s">
        <v>106</v>
      </c>
      <c r="AF1550" s="1" t="s">
        <v>106</v>
      </c>
      <c r="AG1550" s="1" t="s">
        <v>106</v>
      </c>
      <c r="AH1550" s="1" t="s">
        <v>106</v>
      </c>
      <c r="AI1550" s="1" t="s">
        <v>154</v>
      </c>
      <c r="AJ1550" s="1" t="s">
        <v>104</v>
      </c>
      <c r="AK1550" s="1" t="s">
        <v>767</v>
      </c>
      <c r="AL1550" s="1"/>
      <c r="AM1550" s="1"/>
      <c r="AO1550">
        <v>936</v>
      </c>
      <c r="AP1550">
        <v>1</v>
      </c>
      <c r="AQ1550" s="1" t="s">
        <v>112</v>
      </c>
      <c r="AR1550" s="1" t="s">
        <v>118</v>
      </c>
      <c r="AT1550" s="1" t="s">
        <v>108</v>
      </c>
      <c r="AU1550" s="1" t="s">
        <v>159</v>
      </c>
      <c r="AV1550">
        <v>1953</v>
      </c>
      <c r="AW1550" s="1" t="s">
        <v>172</v>
      </c>
      <c r="AX1550">
        <v>2</v>
      </c>
      <c r="AY1550">
        <v>1</v>
      </c>
      <c r="AZ1550">
        <v>0</v>
      </c>
      <c r="BA1550">
        <v>5</v>
      </c>
      <c r="BB1550" s="1"/>
      <c r="BI1550" s="1"/>
      <c r="BM1550" s="1"/>
      <c r="BN1550" s="1"/>
      <c r="BU1550" s="1"/>
      <c r="BV1550">
        <v>0</v>
      </c>
      <c r="BX1550">
        <v>23350</v>
      </c>
      <c r="BY1550">
        <v>47140</v>
      </c>
      <c r="BZ1550">
        <v>0</v>
      </c>
      <c r="CA1550" s="1" t="s">
        <v>769</v>
      </c>
      <c r="CB1550" s="1" t="s">
        <v>108</v>
      </c>
      <c r="CD1550">
        <v>10860</v>
      </c>
      <c r="CE1550" s="1" t="s">
        <v>106</v>
      </c>
      <c r="CF1550" s="1" t="s">
        <v>106</v>
      </c>
      <c r="CG1550" s="1"/>
      <c r="CI1550" s="1" t="s">
        <v>11985</v>
      </c>
      <c r="CJ1550" s="1" t="s">
        <v>151</v>
      </c>
      <c r="CK1550">
        <v>2468834</v>
      </c>
      <c r="CL1550">
        <v>168466</v>
      </c>
      <c r="CM1550" s="1" t="s">
        <v>765</v>
      </c>
      <c r="CO1550" s="1"/>
      <c r="CP1550" s="1"/>
      <c r="CQ1550" s="1" t="s">
        <v>11986</v>
      </c>
      <c r="CR1550" s="1" t="s">
        <v>8425</v>
      </c>
      <c r="CS1550" s="1"/>
      <c r="CU1550" s="1" t="s">
        <v>771</v>
      </c>
      <c r="CV1550" s="1" t="s">
        <v>113</v>
      </c>
      <c r="CW1550" s="1" t="s">
        <v>765</v>
      </c>
      <c r="CX1550" s="1"/>
      <c r="CZ1550" s="2"/>
      <c r="DA1550" t="str">
        <f>_xlfn.IFNA(_xlfn.XLOOKUP(R1550, LandUseCodes!$A$1:$A$70,LandUseCodes!$B$1:$B$70), "Not Listed")</f>
        <v>R - Single Family/Cabin</v>
      </c>
      <c r="DB1550" t="str">
        <f>_xlfn.IFNA(_xlfn.XLOOKUP(AD1550, Type!$A$1:$A$3,Type!$B$1:$B$3), "Not Listed")</f>
        <v>Public</v>
      </c>
    </row>
    <row r="1551" spans="1:106" x14ac:dyDescent="0.25">
      <c r="A1551" s="1" t="s">
        <v>11987</v>
      </c>
      <c r="B1551">
        <v>2025</v>
      </c>
      <c r="C1551">
        <v>1</v>
      </c>
      <c r="D1551" s="1" t="s">
        <v>11988</v>
      </c>
      <c r="E1551" s="1" t="s">
        <v>5683</v>
      </c>
      <c r="F1551" s="1" t="s">
        <v>11989</v>
      </c>
      <c r="G1551">
        <v>112500</v>
      </c>
      <c r="H1551" s="1"/>
      <c r="J1551">
        <v>57320</v>
      </c>
      <c r="K1551" s="1" t="s">
        <v>11990</v>
      </c>
      <c r="L1551" s="1"/>
      <c r="M1551" s="1" t="s">
        <v>130</v>
      </c>
      <c r="N1551">
        <v>719</v>
      </c>
      <c r="O1551" s="1"/>
      <c r="P1551" s="1" t="s">
        <v>10818</v>
      </c>
      <c r="Q1551" s="1" t="s">
        <v>283</v>
      </c>
      <c r="R1551" s="1" t="s">
        <v>156</v>
      </c>
      <c r="S1551" s="1" t="s">
        <v>7298</v>
      </c>
      <c r="T1551" s="1" t="s">
        <v>710</v>
      </c>
      <c r="U1551" s="1"/>
      <c r="V1551" s="1" t="s">
        <v>711</v>
      </c>
      <c r="W1551" s="1" t="s">
        <v>7299</v>
      </c>
      <c r="X1551" s="1" t="s">
        <v>834</v>
      </c>
      <c r="Y1551">
        <v>62900</v>
      </c>
      <c r="Z1551" s="1" t="s">
        <v>143</v>
      </c>
      <c r="AA1551" s="1" t="s">
        <v>157</v>
      </c>
      <c r="AB1551" s="1" t="s">
        <v>5699</v>
      </c>
      <c r="AC1551" s="1" t="s">
        <v>171</v>
      </c>
      <c r="AD1551" s="3">
        <v>1</v>
      </c>
      <c r="AE1551" s="1" t="s">
        <v>106</v>
      </c>
      <c r="AF1551" s="1" t="s">
        <v>106</v>
      </c>
      <c r="AG1551" s="1" t="s">
        <v>106</v>
      </c>
      <c r="AH1551" s="1" t="s">
        <v>106</v>
      </c>
      <c r="AI1551" s="1" t="s">
        <v>154</v>
      </c>
      <c r="AJ1551" s="1" t="s">
        <v>104</v>
      </c>
      <c r="AK1551" s="1" t="s">
        <v>767</v>
      </c>
      <c r="AL1551" s="1"/>
      <c r="AM1551" s="1"/>
      <c r="AO1551">
        <v>864</v>
      </c>
      <c r="AP1551">
        <v>1</v>
      </c>
      <c r="AQ1551" s="1" t="s">
        <v>143</v>
      </c>
      <c r="AR1551" s="1" t="s">
        <v>118</v>
      </c>
      <c r="AT1551" s="1" t="s">
        <v>107</v>
      </c>
      <c r="AU1551" s="1" t="s">
        <v>159</v>
      </c>
      <c r="AV1551">
        <v>1950</v>
      </c>
      <c r="AW1551" s="1" t="s">
        <v>172</v>
      </c>
      <c r="AX1551">
        <v>2</v>
      </c>
      <c r="AY1551">
        <v>1</v>
      </c>
      <c r="AZ1551">
        <v>0</v>
      </c>
      <c r="BA1551">
        <v>5</v>
      </c>
      <c r="BB1551" s="1"/>
      <c r="BI1551" s="1"/>
      <c r="BM1551" s="1"/>
      <c r="BN1551" s="1"/>
      <c r="BU1551" s="1"/>
      <c r="BV1551">
        <v>0</v>
      </c>
      <c r="BW1551">
        <v>95050</v>
      </c>
      <c r="BX1551">
        <v>25000</v>
      </c>
      <c r="BY1551">
        <v>32320</v>
      </c>
      <c r="BZ1551">
        <v>0</v>
      </c>
      <c r="CA1551" s="1" t="s">
        <v>769</v>
      </c>
      <c r="CB1551" s="1" t="s">
        <v>107</v>
      </c>
      <c r="CD1551">
        <v>15928</v>
      </c>
      <c r="CE1551" s="1" t="s">
        <v>106</v>
      </c>
      <c r="CF1551" s="1" t="s">
        <v>106</v>
      </c>
      <c r="CG1551" s="1"/>
      <c r="CI1551" s="1" t="s">
        <v>11991</v>
      </c>
      <c r="CJ1551" s="1" t="s">
        <v>250</v>
      </c>
      <c r="CK1551">
        <v>2468987</v>
      </c>
      <c r="CL1551">
        <v>168352</v>
      </c>
      <c r="CM1551" s="1" t="s">
        <v>765</v>
      </c>
      <c r="CO1551" s="1"/>
      <c r="CP1551" s="1"/>
      <c r="CQ1551" s="1" t="s">
        <v>11992</v>
      </c>
      <c r="CR1551" s="1" t="s">
        <v>7298</v>
      </c>
      <c r="CS1551" s="1"/>
      <c r="CU1551" s="1" t="s">
        <v>712</v>
      </c>
      <c r="CV1551" s="1" t="s">
        <v>113</v>
      </c>
      <c r="CW1551" s="1" t="s">
        <v>711</v>
      </c>
      <c r="CX1551" s="1"/>
      <c r="CZ1551" s="2"/>
      <c r="DA1551" t="str">
        <f>_xlfn.IFNA(_xlfn.XLOOKUP(R1551, LandUseCodes!$A$1:$A$70,LandUseCodes!$B$1:$B$70), "Not Listed")</f>
        <v>R - Single Family/Cabin</v>
      </c>
      <c r="DB1551" t="str">
        <f>_xlfn.IFNA(_xlfn.XLOOKUP(AD1551, Type!$A$1:$A$3,Type!$B$1:$B$3), "Not Listed")</f>
        <v>Public</v>
      </c>
    </row>
    <row r="1552" spans="1:106" x14ac:dyDescent="0.25">
      <c r="A1552" s="1" t="s">
        <v>11993</v>
      </c>
      <c r="B1552">
        <v>2025</v>
      </c>
      <c r="C1552">
        <v>1</v>
      </c>
      <c r="D1552" s="1" t="s">
        <v>11994</v>
      </c>
      <c r="E1552" s="1" t="s">
        <v>11995</v>
      </c>
      <c r="F1552" s="1" t="s">
        <v>11996</v>
      </c>
      <c r="G1552">
        <v>155000</v>
      </c>
      <c r="H1552" s="1"/>
      <c r="J1552">
        <v>70520</v>
      </c>
      <c r="K1552" s="1" t="s">
        <v>11997</v>
      </c>
      <c r="L1552" s="1" t="s">
        <v>11998</v>
      </c>
      <c r="M1552" s="1" t="s">
        <v>130</v>
      </c>
      <c r="N1552">
        <v>738</v>
      </c>
      <c r="O1552" s="1"/>
      <c r="P1552" s="1" t="s">
        <v>6548</v>
      </c>
      <c r="Q1552" s="1" t="s">
        <v>283</v>
      </c>
      <c r="R1552" s="1" t="s">
        <v>156</v>
      </c>
      <c r="S1552" s="1" t="s">
        <v>11999</v>
      </c>
      <c r="T1552" s="1" t="s">
        <v>764</v>
      </c>
      <c r="U1552" s="1"/>
      <c r="V1552" s="1" t="s">
        <v>765</v>
      </c>
      <c r="W1552" s="1" t="s">
        <v>12000</v>
      </c>
      <c r="X1552" s="1" t="s">
        <v>1269</v>
      </c>
      <c r="Y1552">
        <v>145000</v>
      </c>
      <c r="Z1552" s="1" t="s">
        <v>143</v>
      </c>
      <c r="AA1552" s="1" t="s">
        <v>157</v>
      </c>
      <c r="AB1552" s="1" t="s">
        <v>5699</v>
      </c>
      <c r="AC1552" s="1" t="s">
        <v>171</v>
      </c>
      <c r="AD1552" s="3">
        <v>1</v>
      </c>
      <c r="AE1552" s="1" t="s">
        <v>106</v>
      </c>
      <c r="AF1552" s="1" t="s">
        <v>106</v>
      </c>
      <c r="AG1552" s="1" t="s">
        <v>106</v>
      </c>
      <c r="AH1552" s="1" t="s">
        <v>106</v>
      </c>
      <c r="AI1552" s="1" t="s">
        <v>154</v>
      </c>
      <c r="AJ1552" s="1" t="s">
        <v>104</v>
      </c>
      <c r="AK1552" s="1" t="s">
        <v>767</v>
      </c>
      <c r="AL1552" s="1"/>
      <c r="AM1552" s="1"/>
      <c r="AO1552">
        <v>960</v>
      </c>
      <c r="AP1552">
        <v>1</v>
      </c>
      <c r="AQ1552" s="1" t="s">
        <v>106</v>
      </c>
      <c r="AR1552" s="1" t="s">
        <v>118</v>
      </c>
      <c r="AT1552" s="1" t="s">
        <v>118</v>
      </c>
      <c r="AU1552" s="1" t="s">
        <v>159</v>
      </c>
      <c r="AV1552">
        <v>1972</v>
      </c>
      <c r="AW1552" s="1" t="s">
        <v>172</v>
      </c>
      <c r="AX1552">
        <v>2</v>
      </c>
      <c r="AY1552">
        <v>1</v>
      </c>
      <c r="AZ1552">
        <v>0</v>
      </c>
      <c r="BA1552">
        <v>5</v>
      </c>
      <c r="BB1552" s="1"/>
      <c r="BI1552" s="1"/>
      <c r="BM1552" s="1"/>
      <c r="BN1552" s="1"/>
      <c r="BU1552" s="1"/>
      <c r="BV1552">
        <v>0</v>
      </c>
      <c r="BX1552">
        <v>20370</v>
      </c>
      <c r="BY1552">
        <v>50150</v>
      </c>
      <c r="BZ1552">
        <v>0</v>
      </c>
      <c r="CA1552" s="1" t="s">
        <v>769</v>
      </c>
      <c r="CB1552" s="1" t="s">
        <v>108</v>
      </c>
      <c r="CD1552">
        <v>6600</v>
      </c>
      <c r="CE1552" s="1" t="s">
        <v>106</v>
      </c>
      <c r="CF1552" s="1" t="s">
        <v>106</v>
      </c>
      <c r="CG1552" s="1"/>
      <c r="CI1552" s="1" t="s">
        <v>12001</v>
      </c>
      <c r="CJ1552" s="1" t="s">
        <v>253</v>
      </c>
      <c r="CK1552">
        <v>2469022</v>
      </c>
      <c r="CL1552">
        <v>168484</v>
      </c>
      <c r="CM1552" s="1" t="s">
        <v>765</v>
      </c>
      <c r="CO1552" s="1"/>
      <c r="CP1552" s="1"/>
      <c r="CQ1552" s="1" t="s">
        <v>11999</v>
      </c>
      <c r="CR1552" s="1" t="s">
        <v>11999</v>
      </c>
      <c r="CS1552" s="1"/>
      <c r="CU1552" s="1" t="s">
        <v>771</v>
      </c>
      <c r="CV1552" s="1" t="s">
        <v>113</v>
      </c>
      <c r="CW1552" s="1" t="s">
        <v>765</v>
      </c>
      <c r="CX1552" s="1"/>
      <c r="CZ1552" s="2"/>
      <c r="DA1552" t="str">
        <f>_xlfn.IFNA(_xlfn.XLOOKUP(R1552, LandUseCodes!$A$1:$A$70,LandUseCodes!$B$1:$B$70), "Not Listed")</f>
        <v>R - Single Family/Cabin</v>
      </c>
      <c r="DB1552" t="str">
        <f>_xlfn.IFNA(_xlfn.XLOOKUP(AD1552, Type!$A$1:$A$3,Type!$B$1:$B$3), "Not Listed")</f>
        <v>Public</v>
      </c>
    </row>
    <row r="1553" spans="1:106" x14ac:dyDescent="0.25">
      <c r="A1553" s="1" t="s">
        <v>12002</v>
      </c>
      <c r="B1553">
        <v>2025</v>
      </c>
      <c r="C1553">
        <v>1</v>
      </c>
      <c r="D1553" s="1" t="s">
        <v>12003</v>
      </c>
      <c r="E1553" s="1" t="s">
        <v>1587</v>
      </c>
      <c r="F1553" s="1" t="s">
        <v>12004</v>
      </c>
      <c r="G1553">
        <v>1</v>
      </c>
      <c r="H1553" s="1" t="s">
        <v>115</v>
      </c>
      <c r="J1553">
        <v>80630</v>
      </c>
      <c r="K1553" s="1" t="s">
        <v>12005</v>
      </c>
      <c r="L1553" s="1" t="s">
        <v>12006</v>
      </c>
      <c r="M1553" s="1" t="s">
        <v>130</v>
      </c>
      <c r="N1553">
        <v>728</v>
      </c>
      <c r="O1553" s="1"/>
      <c r="P1553" s="1" t="s">
        <v>6548</v>
      </c>
      <c r="Q1553" s="1" t="s">
        <v>283</v>
      </c>
      <c r="R1553" s="1" t="s">
        <v>156</v>
      </c>
      <c r="S1553" s="1" t="s">
        <v>12007</v>
      </c>
      <c r="T1553" s="1" t="s">
        <v>764</v>
      </c>
      <c r="U1553" s="1"/>
      <c r="V1553" s="1" t="s">
        <v>765</v>
      </c>
      <c r="W1553" s="1" t="s">
        <v>12008</v>
      </c>
      <c r="X1553" s="1" t="s">
        <v>12009</v>
      </c>
      <c r="Y1553">
        <v>10000</v>
      </c>
      <c r="Z1553" s="1" t="s">
        <v>143</v>
      </c>
      <c r="AA1553" s="1" t="s">
        <v>157</v>
      </c>
      <c r="AB1553" s="1" t="s">
        <v>5699</v>
      </c>
      <c r="AC1553" s="1" t="s">
        <v>171</v>
      </c>
      <c r="AD1553" s="3">
        <v>1</v>
      </c>
      <c r="AE1553" s="1" t="s">
        <v>106</v>
      </c>
      <c r="AF1553" s="1" t="s">
        <v>106</v>
      </c>
      <c r="AG1553" s="1" t="s">
        <v>106</v>
      </c>
      <c r="AH1553" s="1" t="s">
        <v>106</v>
      </c>
      <c r="AI1553" s="1" t="s">
        <v>154</v>
      </c>
      <c r="AJ1553" s="1" t="s">
        <v>108</v>
      </c>
      <c r="AK1553" s="1" t="s">
        <v>767</v>
      </c>
      <c r="AL1553" s="1"/>
      <c r="AM1553" s="1"/>
      <c r="AO1553">
        <v>1120</v>
      </c>
      <c r="AP1553">
        <v>1</v>
      </c>
      <c r="AQ1553" s="1" t="s">
        <v>106</v>
      </c>
      <c r="AR1553" s="1" t="s">
        <v>118</v>
      </c>
      <c r="AT1553" s="1" t="s">
        <v>107</v>
      </c>
      <c r="AU1553" s="1" t="s">
        <v>159</v>
      </c>
      <c r="AV1553">
        <v>1983</v>
      </c>
      <c r="AW1553" s="1" t="s">
        <v>172</v>
      </c>
      <c r="AX1553">
        <v>3</v>
      </c>
      <c r="AY1553">
        <v>1</v>
      </c>
      <c r="AZ1553">
        <v>0</v>
      </c>
      <c r="BA1553">
        <v>5</v>
      </c>
      <c r="BB1553" s="1"/>
      <c r="BI1553" s="1"/>
      <c r="BM1553" s="1"/>
      <c r="BN1553" s="1"/>
      <c r="BU1553" s="1"/>
      <c r="BV1553">
        <v>0</v>
      </c>
      <c r="BW1553">
        <v>79300</v>
      </c>
      <c r="BX1553">
        <v>20370</v>
      </c>
      <c r="BY1553">
        <v>60260</v>
      </c>
      <c r="BZ1553">
        <v>0</v>
      </c>
      <c r="CA1553" s="1" t="s">
        <v>769</v>
      </c>
      <c r="CB1553" s="1" t="s">
        <v>107</v>
      </c>
      <c r="CD1553">
        <v>6600</v>
      </c>
      <c r="CE1553" s="1" t="s">
        <v>106</v>
      </c>
      <c r="CF1553" s="1" t="s">
        <v>106</v>
      </c>
      <c r="CG1553" s="1"/>
      <c r="CI1553" s="1" t="s">
        <v>12010</v>
      </c>
      <c r="CJ1553" s="1" t="s">
        <v>252</v>
      </c>
      <c r="CK1553">
        <v>2468960</v>
      </c>
      <c r="CL1553">
        <v>168488</v>
      </c>
      <c r="CM1553" s="1" t="s">
        <v>765</v>
      </c>
      <c r="CO1553" s="1"/>
      <c r="CP1553" s="1"/>
      <c r="CQ1553" s="1" t="s">
        <v>12007</v>
      </c>
      <c r="CR1553" s="1" t="s">
        <v>12007</v>
      </c>
      <c r="CS1553" s="1"/>
      <c r="CU1553" s="1" t="s">
        <v>771</v>
      </c>
      <c r="CV1553" s="1" t="s">
        <v>113</v>
      </c>
      <c r="CW1553" s="1" t="s">
        <v>765</v>
      </c>
      <c r="CX1553" s="1"/>
      <c r="CZ1553" s="2"/>
      <c r="DA1553" t="str">
        <f>_xlfn.IFNA(_xlfn.XLOOKUP(R1553, LandUseCodes!$A$1:$A$70,LandUseCodes!$B$1:$B$70), "Not Listed")</f>
        <v>R - Single Family/Cabin</v>
      </c>
      <c r="DB1553" t="str">
        <f>_xlfn.IFNA(_xlfn.XLOOKUP(AD1553, Type!$A$1:$A$3,Type!$B$1:$B$3), "Not Listed")</f>
        <v>Public</v>
      </c>
    </row>
    <row r="1554" spans="1:106" x14ac:dyDescent="0.25">
      <c r="A1554" s="1" t="s">
        <v>12011</v>
      </c>
      <c r="B1554">
        <v>2025</v>
      </c>
      <c r="C1554">
        <v>1</v>
      </c>
      <c r="D1554" s="1" t="s">
        <v>12012</v>
      </c>
      <c r="E1554" s="1" t="s">
        <v>12013</v>
      </c>
      <c r="F1554" s="1" t="s">
        <v>12014</v>
      </c>
      <c r="G1554">
        <v>100000</v>
      </c>
      <c r="H1554" s="1"/>
      <c r="J1554">
        <v>39750</v>
      </c>
      <c r="K1554" s="1" t="s">
        <v>12015</v>
      </c>
      <c r="L1554" s="1" t="s">
        <v>12016</v>
      </c>
      <c r="M1554" s="1" t="s">
        <v>130</v>
      </c>
      <c r="N1554">
        <v>726</v>
      </c>
      <c r="O1554" s="1"/>
      <c r="P1554" s="1" t="s">
        <v>6548</v>
      </c>
      <c r="Q1554" s="1" t="s">
        <v>283</v>
      </c>
      <c r="R1554" s="1" t="s">
        <v>156</v>
      </c>
      <c r="S1554" s="1" t="s">
        <v>12017</v>
      </c>
      <c r="T1554" s="1" t="s">
        <v>764</v>
      </c>
      <c r="U1554" s="1"/>
      <c r="V1554" s="1" t="s">
        <v>765</v>
      </c>
      <c r="W1554" s="1" t="s">
        <v>12018</v>
      </c>
      <c r="X1554" s="1" t="s">
        <v>12019</v>
      </c>
      <c r="Y1554">
        <v>69750</v>
      </c>
      <c r="Z1554" s="1" t="s">
        <v>143</v>
      </c>
      <c r="AA1554" s="1" t="s">
        <v>157</v>
      </c>
      <c r="AB1554" s="1" t="s">
        <v>5699</v>
      </c>
      <c r="AC1554" s="1" t="s">
        <v>171</v>
      </c>
      <c r="AD1554" s="3">
        <v>1</v>
      </c>
      <c r="AE1554" s="1" t="s">
        <v>106</v>
      </c>
      <c r="AF1554" s="1" t="s">
        <v>106</v>
      </c>
      <c r="AG1554" s="1" t="s">
        <v>106</v>
      </c>
      <c r="AH1554" s="1" t="s">
        <v>106</v>
      </c>
      <c r="AI1554" s="1" t="s">
        <v>154</v>
      </c>
      <c r="AJ1554" s="1" t="s">
        <v>104</v>
      </c>
      <c r="AK1554" s="1" t="s">
        <v>767</v>
      </c>
      <c r="AL1554" s="1"/>
      <c r="AM1554" s="1"/>
      <c r="AO1554">
        <v>1056</v>
      </c>
      <c r="AP1554">
        <v>1</v>
      </c>
      <c r="AQ1554" s="1" t="s">
        <v>106</v>
      </c>
      <c r="AR1554" s="1" t="s">
        <v>118</v>
      </c>
      <c r="AT1554" s="1" t="s">
        <v>108</v>
      </c>
      <c r="AU1554" s="1" t="s">
        <v>159</v>
      </c>
      <c r="AV1554">
        <v>1975</v>
      </c>
      <c r="AW1554" s="1" t="s">
        <v>172</v>
      </c>
      <c r="AX1554">
        <v>3</v>
      </c>
      <c r="AY1554">
        <v>1</v>
      </c>
      <c r="AZ1554">
        <v>0</v>
      </c>
      <c r="BA1554">
        <v>5</v>
      </c>
      <c r="BB1554" s="1"/>
      <c r="BI1554" s="1"/>
      <c r="BM1554" s="1"/>
      <c r="BN1554" s="1"/>
      <c r="BU1554" s="1"/>
      <c r="BV1554">
        <v>0</v>
      </c>
      <c r="BW1554">
        <v>83180</v>
      </c>
      <c r="BX1554">
        <v>20370</v>
      </c>
      <c r="BY1554">
        <v>19380</v>
      </c>
      <c r="BZ1554">
        <v>0</v>
      </c>
      <c r="CA1554" s="1" t="s">
        <v>769</v>
      </c>
      <c r="CB1554" s="1" t="s">
        <v>108</v>
      </c>
      <c r="CD1554">
        <v>6600</v>
      </c>
      <c r="CE1554" s="1" t="s">
        <v>106</v>
      </c>
      <c r="CF1554" s="1" t="s">
        <v>106</v>
      </c>
      <c r="CG1554" s="1"/>
      <c r="CI1554" s="1" t="s">
        <v>12020</v>
      </c>
      <c r="CJ1554" s="1" t="s">
        <v>250</v>
      </c>
      <c r="CK1554">
        <v>2468898</v>
      </c>
      <c r="CL1554">
        <v>168490</v>
      </c>
      <c r="CM1554" s="1" t="s">
        <v>765</v>
      </c>
      <c r="CO1554" s="1"/>
      <c r="CP1554" s="1"/>
      <c r="CQ1554" s="1" t="s">
        <v>12017</v>
      </c>
      <c r="CR1554" s="1" t="s">
        <v>12017</v>
      </c>
      <c r="CS1554" s="1"/>
      <c r="CU1554" s="1" t="s">
        <v>771</v>
      </c>
      <c r="CV1554" s="1" t="s">
        <v>113</v>
      </c>
      <c r="CW1554" s="1" t="s">
        <v>765</v>
      </c>
      <c r="CX1554" s="1"/>
      <c r="CZ1554" s="2"/>
      <c r="DA1554" t="str">
        <f>_xlfn.IFNA(_xlfn.XLOOKUP(R1554, LandUseCodes!$A$1:$A$70,LandUseCodes!$B$1:$B$70), "Not Listed")</f>
        <v>R - Single Family/Cabin</v>
      </c>
      <c r="DB1554" t="str">
        <f>_xlfn.IFNA(_xlfn.XLOOKUP(AD1554, Type!$A$1:$A$3,Type!$B$1:$B$3), "Not Listed")</f>
        <v>Public</v>
      </c>
    </row>
    <row r="1555" spans="1:106" x14ac:dyDescent="0.25">
      <c r="A1555" s="1" t="s">
        <v>12021</v>
      </c>
      <c r="B1555">
        <v>2025</v>
      </c>
      <c r="C1555">
        <v>1</v>
      </c>
      <c r="D1555" s="1" t="s">
        <v>10319</v>
      </c>
      <c r="E1555" s="1" t="s">
        <v>109</v>
      </c>
      <c r="F1555" s="1" t="s">
        <v>12022</v>
      </c>
      <c r="G1555">
        <v>48000</v>
      </c>
      <c r="H1555" s="1"/>
      <c r="J1555">
        <v>118460</v>
      </c>
      <c r="K1555" s="1" t="s">
        <v>12023</v>
      </c>
      <c r="L1555" s="1" t="s">
        <v>12024</v>
      </c>
      <c r="M1555" s="1" t="s">
        <v>130</v>
      </c>
      <c r="N1555">
        <v>740</v>
      </c>
      <c r="O1555" s="1"/>
      <c r="P1555" s="1" t="s">
        <v>6548</v>
      </c>
      <c r="Q1555" s="1" t="s">
        <v>283</v>
      </c>
      <c r="R1555" s="1" t="s">
        <v>156</v>
      </c>
      <c r="S1555" s="1" t="s">
        <v>12025</v>
      </c>
      <c r="T1555" s="1" t="s">
        <v>764</v>
      </c>
      <c r="U1555" s="1"/>
      <c r="V1555" s="1" t="s">
        <v>765</v>
      </c>
      <c r="W1555" s="1"/>
      <c r="X1555" s="1"/>
      <c r="Z1555" s="1" t="s">
        <v>143</v>
      </c>
      <c r="AA1555" s="1" t="s">
        <v>157</v>
      </c>
      <c r="AB1555" s="1" t="s">
        <v>5699</v>
      </c>
      <c r="AC1555" s="1" t="s">
        <v>171</v>
      </c>
      <c r="AD1555" s="3">
        <v>1</v>
      </c>
      <c r="AE1555" s="1" t="s">
        <v>106</v>
      </c>
      <c r="AF1555" s="1" t="s">
        <v>106</v>
      </c>
      <c r="AG1555" s="1" t="s">
        <v>106</v>
      </c>
      <c r="AH1555" s="1" t="s">
        <v>106</v>
      </c>
      <c r="AI1555" s="1" t="s">
        <v>154</v>
      </c>
      <c r="AJ1555" s="1" t="s">
        <v>104</v>
      </c>
      <c r="AK1555" s="1" t="s">
        <v>767</v>
      </c>
      <c r="AL1555" s="1"/>
      <c r="AM1555" s="1" t="s">
        <v>143</v>
      </c>
      <c r="AN1555">
        <v>2018</v>
      </c>
      <c r="AO1555">
        <v>1960</v>
      </c>
      <c r="AP1555">
        <v>1</v>
      </c>
      <c r="AQ1555" s="1" t="s">
        <v>106</v>
      </c>
      <c r="AR1555" s="1" t="s">
        <v>118</v>
      </c>
      <c r="AS1555">
        <v>840</v>
      </c>
      <c r="AT1555" s="1" t="s">
        <v>107</v>
      </c>
      <c r="AU1555" s="1" t="s">
        <v>120</v>
      </c>
      <c r="AV1555">
        <v>1982</v>
      </c>
      <c r="AW1555" s="1" t="s">
        <v>172</v>
      </c>
      <c r="AX1555">
        <v>3</v>
      </c>
      <c r="AY1555">
        <v>2</v>
      </c>
      <c r="AZ1555">
        <v>0</v>
      </c>
      <c r="BA1555">
        <v>6</v>
      </c>
      <c r="BB1555" s="1"/>
      <c r="BD1555">
        <v>1</v>
      </c>
      <c r="BH1555">
        <v>240</v>
      </c>
      <c r="BI1555" s="1"/>
      <c r="BM1555" s="1"/>
      <c r="BN1555" s="1"/>
      <c r="BU1555" s="1"/>
      <c r="BV1555">
        <v>0</v>
      </c>
      <c r="BW1555">
        <v>91110</v>
      </c>
      <c r="BX1555">
        <v>20370</v>
      </c>
      <c r="BY1555">
        <v>98090</v>
      </c>
      <c r="BZ1555">
        <v>4780</v>
      </c>
      <c r="CA1555" s="1" t="s">
        <v>769</v>
      </c>
      <c r="CB1555" s="1" t="s">
        <v>107</v>
      </c>
      <c r="CD1555">
        <v>6600</v>
      </c>
      <c r="CE1555" s="1" t="s">
        <v>106</v>
      </c>
      <c r="CF1555" s="1" t="s">
        <v>106</v>
      </c>
      <c r="CG1555" s="1"/>
      <c r="CI1555" s="1" t="s">
        <v>12026</v>
      </c>
      <c r="CJ1555" s="1" t="s">
        <v>12027</v>
      </c>
      <c r="CK1555">
        <v>2469088</v>
      </c>
      <c r="CL1555">
        <v>168482</v>
      </c>
      <c r="CM1555" s="1" t="s">
        <v>765</v>
      </c>
      <c r="CO1555" s="1"/>
      <c r="CP1555" s="1"/>
      <c r="CQ1555" s="1" t="s">
        <v>12025</v>
      </c>
      <c r="CR1555" s="1" t="s">
        <v>12025</v>
      </c>
      <c r="CS1555" s="1"/>
      <c r="CU1555" s="1" t="s">
        <v>771</v>
      </c>
      <c r="CV1555" s="1" t="s">
        <v>113</v>
      </c>
      <c r="CW1555" s="1" t="s">
        <v>765</v>
      </c>
      <c r="CX1555" s="1"/>
      <c r="CZ1555" s="2"/>
      <c r="DA1555" t="str">
        <f>_xlfn.IFNA(_xlfn.XLOOKUP(R1555, LandUseCodes!$A$1:$A$70,LandUseCodes!$B$1:$B$70), "Not Listed")</f>
        <v>R - Single Family/Cabin</v>
      </c>
      <c r="DB1555" t="str">
        <f>_xlfn.IFNA(_xlfn.XLOOKUP(AD1555, Type!$A$1:$A$3,Type!$B$1:$B$3), "Not Listed")</f>
        <v>Public</v>
      </c>
    </row>
    <row r="1556" spans="1:106" x14ac:dyDescent="0.25">
      <c r="A1556" s="1" t="s">
        <v>12028</v>
      </c>
      <c r="B1556">
        <v>2025</v>
      </c>
      <c r="C1556">
        <v>1</v>
      </c>
      <c r="D1556" s="1" t="s">
        <v>12029</v>
      </c>
      <c r="E1556" s="1" t="s">
        <v>7780</v>
      </c>
      <c r="F1556" s="1" t="s">
        <v>517</v>
      </c>
      <c r="G1556">
        <v>233000</v>
      </c>
      <c r="H1556" s="1"/>
      <c r="J1556">
        <v>90510</v>
      </c>
      <c r="K1556" s="1" t="s">
        <v>12030</v>
      </c>
      <c r="L1556" s="1"/>
      <c r="M1556" s="1" t="s">
        <v>130</v>
      </c>
      <c r="N1556">
        <v>752</v>
      </c>
      <c r="O1556" s="1"/>
      <c r="P1556" s="1" t="s">
        <v>6548</v>
      </c>
      <c r="Q1556" s="1" t="s">
        <v>283</v>
      </c>
      <c r="R1556" s="1" t="s">
        <v>156</v>
      </c>
      <c r="S1556" s="1" t="s">
        <v>12031</v>
      </c>
      <c r="T1556" s="1" t="s">
        <v>764</v>
      </c>
      <c r="U1556" s="1"/>
      <c r="V1556" s="1" t="s">
        <v>765</v>
      </c>
      <c r="W1556" s="1" t="s">
        <v>12032</v>
      </c>
      <c r="X1556" s="1" t="s">
        <v>12033</v>
      </c>
      <c r="Y1556">
        <v>67000</v>
      </c>
      <c r="Z1556" s="1" t="s">
        <v>143</v>
      </c>
      <c r="AA1556" s="1" t="s">
        <v>157</v>
      </c>
      <c r="AB1556" s="1" t="s">
        <v>5699</v>
      </c>
      <c r="AC1556" s="1" t="s">
        <v>171</v>
      </c>
      <c r="AD1556" s="3">
        <v>1</v>
      </c>
      <c r="AE1556" s="1" t="s">
        <v>106</v>
      </c>
      <c r="AF1556" s="1" t="s">
        <v>106</v>
      </c>
      <c r="AG1556" s="1" t="s">
        <v>106</v>
      </c>
      <c r="AH1556" s="1" t="s">
        <v>106</v>
      </c>
      <c r="AI1556" s="1" t="s">
        <v>154</v>
      </c>
      <c r="AJ1556" s="1" t="s">
        <v>104</v>
      </c>
      <c r="AK1556" s="1" t="s">
        <v>767</v>
      </c>
      <c r="AL1556" s="1"/>
      <c r="AM1556" s="1" t="s">
        <v>143</v>
      </c>
      <c r="AN1556">
        <v>2019</v>
      </c>
      <c r="AO1556">
        <v>1056</v>
      </c>
      <c r="AP1556">
        <v>1</v>
      </c>
      <c r="AQ1556" s="1" t="s">
        <v>106</v>
      </c>
      <c r="AR1556" s="1" t="s">
        <v>118</v>
      </c>
      <c r="AT1556" s="1" t="s">
        <v>118</v>
      </c>
      <c r="AU1556" s="1" t="s">
        <v>120</v>
      </c>
      <c r="AV1556">
        <v>1973</v>
      </c>
      <c r="AW1556" s="1" t="s">
        <v>172</v>
      </c>
      <c r="AX1556">
        <v>3</v>
      </c>
      <c r="AY1556">
        <v>2</v>
      </c>
      <c r="AZ1556">
        <v>0</v>
      </c>
      <c r="BA1556">
        <v>5</v>
      </c>
      <c r="BB1556" s="1"/>
      <c r="BI1556" s="1"/>
      <c r="BM1556" s="1"/>
      <c r="BN1556" s="1"/>
      <c r="BU1556" s="1"/>
      <c r="BV1556">
        <v>0</v>
      </c>
      <c r="BW1556">
        <v>82800</v>
      </c>
      <c r="BX1556">
        <v>20080</v>
      </c>
      <c r="BY1556">
        <v>70430</v>
      </c>
      <c r="BZ1556">
        <v>370</v>
      </c>
      <c r="CA1556" s="1" t="s">
        <v>769</v>
      </c>
      <c r="CB1556" s="1" t="s">
        <v>108</v>
      </c>
      <c r="CD1556">
        <v>6191</v>
      </c>
      <c r="CE1556" s="1" t="s">
        <v>106</v>
      </c>
      <c r="CF1556" s="1" t="s">
        <v>106</v>
      </c>
      <c r="CG1556" s="1"/>
      <c r="CI1556" s="1" t="s">
        <v>12034</v>
      </c>
      <c r="CJ1556" s="1" t="s">
        <v>260</v>
      </c>
      <c r="CK1556">
        <v>2469152</v>
      </c>
      <c r="CL1556">
        <v>168482</v>
      </c>
      <c r="CM1556" s="1" t="s">
        <v>765</v>
      </c>
      <c r="CO1556" s="1"/>
      <c r="CP1556" s="1"/>
      <c r="CQ1556" s="1" t="s">
        <v>12031</v>
      </c>
      <c r="CR1556" s="1" t="s">
        <v>12031</v>
      </c>
      <c r="CS1556" s="1"/>
      <c r="CU1556" s="1" t="s">
        <v>771</v>
      </c>
      <c r="CV1556" s="1" t="s">
        <v>113</v>
      </c>
      <c r="CW1556" s="1" t="s">
        <v>765</v>
      </c>
      <c r="CX1556" s="1"/>
      <c r="CZ1556" s="2"/>
      <c r="DA1556" t="str">
        <f>_xlfn.IFNA(_xlfn.XLOOKUP(R1556, LandUseCodes!$A$1:$A$70,LandUseCodes!$B$1:$B$70), "Not Listed")</f>
        <v>R - Single Family/Cabin</v>
      </c>
      <c r="DB1556" t="str">
        <f>_xlfn.IFNA(_xlfn.XLOOKUP(AD1556, Type!$A$1:$A$3,Type!$B$1:$B$3), "Not Listed")</f>
        <v>Public</v>
      </c>
    </row>
    <row r="1557" spans="1:106" x14ac:dyDescent="0.25">
      <c r="A1557" s="1" t="s">
        <v>12035</v>
      </c>
      <c r="B1557">
        <v>2025</v>
      </c>
      <c r="C1557">
        <v>1</v>
      </c>
      <c r="D1557" s="1" t="s">
        <v>12036</v>
      </c>
      <c r="E1557" s="1" t="s">
        <v>11554</v>
      </c>
      <c r="F1557" s="1" t="s">
        <v>12037</v>
      </c>
      <c r="G1557">
        <v>225000</v>
      </c>
      <c r="H1557" s="1"/>
      <c r="J1557">
        <v>92680</v>
      </c>
      <c r="K1557" s="1" t="s">
        <v>12038</v>
      </c>
      <c r="L1557" s="1" t="s">
        <v>12039</v>
      </c>
      <c r="M1557" s="1" t="s">
        <v>130</v>
      </c>
      <c r="N1557">
        <v>112</v>
      </c>
      <c r="O1557" s="1"/>
      <c r="P1557" s="1" t="s">
        <v>9334</v>
      </c>
      <c r="Q1557" s="1" t="s">
        <v>283</v>
      </c>
      <c r="R1557" s="1" t="s">
        <v>156</v>
      </c>
      <c r="S1557" s="1" t="s">
        <v>12040</v>
      </c>
      <c r="T1557" s="1" t="s">
        <v>764</v>
      </c>
      <c r="U1557" s="1"/>
      <c r="V1557" s="1" t="s">
        <v>765</v>
      </c>
      <c r="W1557" s="1" t="s">
        <v>12041</v>
      </c>
      <c r="X1557" s="1" t="s">
        <v>12042</v>
      </c>
      <c r="Y1557">
        <v>78656</v>
      </c>
      <c r="Z1557" s="1" t="s">
        <v>143</v>
      </c>
      <c r="AA1557" s="1" t="s">
        <v>157</v>
      </c>
      <c r="AB1557" s="1" t="s">
        <v>5699</v>
      </c>
      <c r="AC1557" s="1" t="s">
        <v>171</v>
      </c>
      <c r="AD1557" s="3">
        <v>1</v>
      </c>
      <c r="AE1557" s="1" t="s">
        <v>106</v>
      </c>
      <c r="AF1557" s="1" t="s">
        <v>106</v>
      </c>
      <c r="AG1557" s="1" t="s">
        <v>106</v>
      </c>
      <c r="AH1557" s="1" t="s">
        <v>106</v>
      </c>
      <c r="AI1557" s="1" t="s">
        <v>154</v>
      </c>
      <c r="AJ1557" s="1" t="s">
        <v>104</v>
      </c>
      <c r="AK1557" s="1" t="s">
        <v>767</v>
      </c>
      <c r="AL1557" s="1"/>
      <c r="AM1557" s="1" t="s">
        <v>143</v>
      </c>
      <c r="AN1557">
        <v>2019</v>
      </c>
      <c r="AO1557">
        <v>1176</v>
      </c>
      <c r="AP1557">
        <v>1</v>
      </c>
      <c r="AQ1557" s="1" t="s">
        <v>143</v>
      </c>
      <c r="AR1557" s="1" t="s">
        <v>118</v>
      </c>
      <c r="AT1557" s="1" t="s">
        <v>107</v>
      </c>
      <c r="AU1557" s="1" t="s">
        <v>159</v>
      </c>
      <c r="AV1557">
        <v>1987</v>
      </c>
      <c r="AW1557" s="1" t="s">
        <v>172</v>
      </c>
      <c r="AX1557">
        <v>3</v>
      </c>
      <c r="AY1557">
        <v>1</v>
      </c>
      <c r="AZ1557">
        <v>0</v>
      </c>
      <c r="BA1557">
        <v>6</v>
      </c>
      <c r="BB1557" s="1"/>
      <c r="BI1557" s="1"/>
      <c r="BM1557" s="1"/>
      <c r="BN1557" s="1"/>
      <c r="BU1557" s="1"/>
      <c r="BV1557">
        <v>0</v>
      </c>
      <c r="BW1557">
        <v>82660</v>
      </c>
      <c r="BX1557">
        <v>22290</v>
      </c>
      <c r="BY1557">
        <v>70390</v>
      </c>
      <c r="BZ1557">
        <v>2310</v>
      </c>
      <c r="CA1557" s="1" t="s">
        <v>769</v>
      </c>
      <c r="CB1557" s="1" t="s">
        <v>107</v>
      </c>
      <c r="CD1557">
        <v>9347</v>
      </c>
      <c r="CE1557" s="1" t="s">
        <v>106</v>
      </c>
      <c r="CF1557" s="1" t="s">
        <v>106</v>
      </c>
      <c r="CG1557" s="1"/>
      <c r="CI1557" s="1" t="s">
        <v>12043</v>
      </c>
      <c r="CJ1557" s="1" t="s">
        <v>261</v>
      </c>
      <c r="CK1557">
        <v>2469242</v>
      </c>
      <c r="CL1557">
        <v>168486</v>
      </c>
      <c r="CM1557" s="1" t="s">
        <v>765</v>
      </c>
      <c r="CO1557" s="1"/>
      <c r="CP1557" s="1"/>
      <c r="CQ1557" s="1" t="s">
        <v>12040</v>
      </c>
      <c r="CR1557" s="1" t="s">
        <v>12040</v>
      </c>
      <c r="CS1557" s="1"/>
      <c r="CU1557" s="1" t="s">
        <v>771</v>
      </c>
      <c r="CV1557" s="1" t="s">
        <v>113</v>
      </c>
      <c r="CW1557" s="1" t="s">
        <v>765</v>
      </c>
      <c r="CX1557" s="1"/>
      <c r="CZ1557" s="2"/>
      <c r="DA1557" t="str">
        <f>_xlfn.IFNA(_xlfn.XLOOKUP(R1557, LandUseCodes!$A$1:$A$70,LandUseCodes!$B$1:$B$70), "Not Listed")</f>
        <v>R - Single Family/Cabin</v>
      </c>
      <c r="DB1557" t="str">
        <f>_xlfn.IFNA(_xlfn.XLOOKUP(AD1557, Type!$A$1:$A$3,Type!$B$1:$B$3), "Not Listed")</f>
        <v>Public</v>
      </c>
    </row>
    <row r="1558" spans="1:106" x14ac:dyDescent="0.25">
      <c r="A1558" s="1" t="s">
        <v>12044</v>
      </c>
      <c r="B1558">
        <v>2025</v>
      </c>
      <c r="C1558">
        <v>1</v>
      </c>
      <c r="D1558" s="1" t="s">
        <v>12045</v>
      </c>
      <c r="E1558" s="1" t="s">
        <v>9585</v>
      </c>
      <c r="F1558" s="1" t="s">
        <v>9164</v>
      </c>
      <c r="G1558">
        <v>36000</v>
      </c>
      <c r="H1558" s="1"/>
      <c r="J1558">
        <v>52230</v>
      </c>
      <c r="K1558" s="1" t="s">
        <v>12046</v>
      </c>
      <c r="L1558" s="1" t="s">
        <v>12047</v>
      </c>
      <c r="M1558" s="1" t="s">
        <v>130</v>
      </c>
      <c r="N1558">
        <v>114</v>
      </c>
      <c r="O1558" s="1" t="s">
        <v>1225</v>
      </c>
      <c r="P1558" s="1" t="s">
        <v>9334</v>
      </c>
      <c r="Q1558" s="1" t="s">
        <v>283</v>
      </c>
      <c r="R1558" s="1" t="s">
        <v>156</v>
      </c>
      <c r="S1558" s="1" t="s">
        <v>12048</v>
      </c>
      <c r="T1558" s="1" t="s">
        <v>764</v>
      </c>
      <c r="U1558" s="1"/>
      <c r="V1558" s="1" t="s">
        <v>765</v>
      </c>
      <c r="W1558" s="1"/>
      <c r="X1558" s="1"/>
      <c r="Z1558" s="1" t="s">
        <v>143</v>
      </c>
      <c r="AA1558" s="1" t="s">
        <v>157</v>
      </c>
      <c r="AB1558" s="1" t="s">
        <v>5699</v>
      </c>
      <c r="AC1558" s="1" t="s">
        <v>171</v>
      </c>
      <c r="AD1558" s="3">
        <v>1</v>
      </c>
      <c r="AE1558" s="1" t="s">
        <v>106</v>
      </c>
      <c r="AF1558" s="1" t="s">
        <v>106</v>
      </c>
      <c r="AG1558" s="1" t="s">
        <v>106</v>
      </c>
      <c r="AH1558" s="1" t="s">
        <v>106</v>
      </c>
      <c r="AI1558" s="1" t="s">
        <v>154</v>
      </c>
      <c r="AJ1558" s="1" t="s">
        <v>104</v>
      </c>
      <c r="AK1558" s="1" t="s">
        <v>767</v>
      </c>
      <c r="AL1558" s="1"/>
      <c r="AM1558" s="1"/>
      <c r="AO1558">
        <v>960</v>
      </c>
      <c r="AP1558">
        <v>1</v>
      </c>
      <c r="AQ1558" s="1" t="s">
        <v>143</v>
      </c>
      <c r="AR1558" s="1" t="s">
        <v>108</v>
      </c>
      <c r="AT1558" s="1" t="s">
        <v>118</v>
      </c>
      <c r="AU1558" s="1" t="s">
        <v>159</v>
      </c>
      <c r="AV1558">
        <v>1973</v>
      </c>
      <c r="AW1558" s="1" t="s">
        <v>276</v>
      </c>
      <c r="AX1558">
        <v>3</v>
      </c>
      <c r="AY1558">
        <v>1</v>
      </c>
      <c r="AZ1558">
        <v>0</v>
      </c>
      <c r="BA1558">
        <v>5</v>
      </c>
      <c r="BB1558" s="1"/>
      <c r="BI1558" s="1"/>
      <c r="BM1558" s="1"/>
      <c r="BN1558" s="1"/>
      <c r="BU1558" s="1"/>
      <c r="BV1558">
        <v>0</v>
      </c>
      <c r="BW1558">
        <v>64000</v>
      </c>
      <c r="BX1558">
        <v>21320</v>
      </c>
      <c r="BY1558">
        <v>30910</v>
      </c>
      <c r="BZ1558">
        <v>0</v>
      </c>
      <c r="CA1558" s="1" t="s">
        <v>769</v>
      </c>
      <c r="CB1558" s="1" t="s">
        <v>118</v>
      </c>
      <c r="CD1558">
        <v>7960</v>
      </c>
      <c r="CE1558" s="1" t="s">
        <v>106</v>
      </c>
      <c r="CF1558" s="1" t="s">
        <v>106</v>
      </c>
      <c r="CG1558" s="1"/>
      <c r="CI1558" s="1" t="s">
        <v>12049</v>
      </c>
      <c r="CJ1558" s="1" t="s">
        <v>225</v>
      </c>
      <c r="CK1558">
        <v>2469209</v>
      </c>
      <c r="CL1558">
        <v>168416</v>
      </c>
      <c r="CM1558" s="1" t="s">
        <v>765</v>
      </c>
      <c r="CO1558" s="1"/>
      <c r="CP1558" s="1"/>
      <c r="CQ1558" s="1" t="s">
        <v>12048</v>
      </c>
      <c r="CR1558" s="1" t="s">
        <v>12048</v>
      </c>
      <c r="CS1558" s="1"/>
      <c r="CU1558" s="1" t="s">
        <v>771</v>
      </c>
      <c r="CV1558" s="1" t="s">
        <v>113</v>
      </c>
      <c r="CW1558" s="1" t="s">
        <v>765</v>
      </c>
      <c r="CX1558" s="1"/>
      <c r="CZ1558" s="2"/>
      <c r="DA1558" t="str">
        <f>_xlfn.IFNA(_xlfn.XLOOKUP(R1558, LandUseCodes!$A$1:$A$70,LandUseCodes!$B$1:$B$70), "Not Listed")</f>
        <v>R - Single Family/Cabin</v>
      </c>
      <c r="DB1558" t="str">
        <f>_xlfn.IFNA(_xlfn.XLOOKUP(AD1558, Type!$A$1:$A$3,Type!$B$1:$B$3), "Not Listed")</f>
        <v>Public</v>
      </c>
    </row>
    <row r="1559" spans="1:106" x14ac:dyDescent="0.25">
      <c r="A1559" s="1" t="s">
        <v>12050</v>
      </c>
      <c r="B1559">
        <v>2025</v>
      </c>
      <c r="C1559">
        <v>1</v>
      </c>
      <c r="D1559" s="1" t="s">
        <v>1757</v>
      </c>
      <c r="E1559" s="1" t="s">
        <v>448</v>
      </c>
      <c r="F1559" s="1" t="s">
        <v>12051</v>
      </c>
      <c r="G1559">
        <v>1</v>
      </c>
      <c r="H1559" s="1"/>
      <c r="J1559">
        <v>28090</v>
      </c>
      <c r="K1559" s="1" t="s">
        <v>12052</v>
      </c>
      <c r="L1559" s="1" t="s">
        <v>8934</v>
      </c>
      <c r="M1559" s="1" t="s">
        <v>130</v>
      </c>
      <c r="N1559">
        <v>116</v>
      </c>
      <c r="O1559" s="1" t="s">
        <v>1225</v>
      </c>
      <c r="P1559" s="1" t="s">
        <v>9334</v>
      </c>
      <c r="Q1559" s="1" t="s">
        <v>283</v>
      </c>
      <c r="R1559" s="1" t="s">
        <v>679</v>
      </c>
      <c r="S1559" s="1" t="s">
        <v>7109</v>
      </c>
      <c r="T1559" s="1" t="s">
        <v>764</v>
      </c>
      <c r="U1559" s="1"/>
      <c r="V1559" s="1" t="s">
        <v>765</v>
      </c>
      <c r="W1559" s="1"/>
      <c r="X1559" s="1" t="s">
        <v>895</v>
      </c>
      <c r="Y1559">
        <v>0</v>
      </c>
      <c r="Z1559" s="1" t="s">
        <v>143</v>
      </c>
      <c r="AA1559" s="1" t="s">
        <v>157</v>
      </c>
      <c r="AB1559" s="1" t="s">
        <v>5699</v>
      </c>
      <c r="AC1559" s="1" t="s">
        <v>171</v>
      </c>
      <c r="AD1559" s="3">
        <v>1</v>
      </c>
      <c r="AE1559" s="1" t="s">
        <v>106</v>
      </c>
      <c r="AF1559" s="1" t="s">
        <v>106</v>
      </c>
      <c r="AG1559" s="1" t="s">
        <v>106</v>
      </c>
      <c r="AH1559" s="1" t="s">
        <v>106</v>
      </c>
      <c r="AI1559" s="1" t="s">
        <v>154</v>
      </c>
      <c r="AJ1559" s="1"/>
      <c r="AK1559" s="1" t="s">
        <v>767</v>
      </c>
      <c r="AL1559" s="1"/>
      <c r="AM1559" s="1"/>
      <c r="AQ1559" s="1"/>
      <c r="AR1559" s="1"/>
      <c r="AT1559" s="1"/>
      <c r="AU1559" s="1"/>
      <c r="AW1559" s="1"/>
      <c r="BB1559" s="1"/>
      <c r="BI1559" s="1"/>
      <c r="BM1559" s="1"/>
      <c r="BN1559" s="1"/>
      <c r="BU1559" s="1"/>
      <c r="BV1559">
        <v>0</v>
      </c>
      <c r="BW1559">
        <v>37200</v>
      </c>
      <c r="BX1559">
        <v>21090</v>
      </c>
      <c r="BY1559">
        <v>7000</v>
      </c>
      <c r="BZ1559">
        <v>16110</v>
      </c>
      <c r="CA1559" s="1" t="s">
        <v>769</v>
      </c>
      <c r="CB1559" s="1"/>
      <c r="CD1559">
        <v>7630</v>
      </c>
      <c r="CE1559" s="1"/>
      <c r="CF1559" s="1" t="s">
        <v>106</v>
      </c>
      <c r="CG1559" s="1"/>
      <c r="CI1559" s="1" t="s">
        <v>12053</v>
      </c>
      <c r="CJ1559" s="1" t="s">
        <v>12054</v>
      </c>
      <c r="CK1559">
        <v>2469193</v>
      </c>
      <c r="CL1559">
        <v>168351</v>
      </c>
      <c r="CM1559" s="1" t="s">
        <v>765</v>
      </c>
      <c r="CO1559" s="1"/>
      <c r="CP1559" s="1"/>
      <c r="CQ1559" s="1" t="s">
        <v>12055</v>
      </c>
      <c r="CR1559" s="1" t="s">
        <v>7109</v>
      </c>
      <c r="CS1559" s="1"/>
      <c r="CU1559" s="1" t="s">
        <v>771</v>
      </c>
      <c r="CV1559" s="1" t="s">
        <v>113</v>
      </c>
      <c r="CW1559" s="1" t="s">
        <v>765</v>
      </c>
      <c r="CX1559" s="1"/>
      <c r="CZ1559" s="2"/>
      <c r="DA1559" t="str">
        <f>_xlfn.IFNA(_xlfn.XLOOKUP(R1559, LandUseCodes!$A$1:$A$70,LandUseCodes!$B$1:$B$70), "Not Listed")</f>
        <v>R - Mobile Home</v>
      </c>
      <c r="DB1559" t="str">
        <f>_xlfn.IFNA(_xlfn.XLOOKUP(AD1559, Type!$A$1:$A$3,Type!$B$1:$B$3), "Not Listed")</f>
        <v>Public</v>
      </c>
    </row>
    <row r="1560" spans="1:106" x14ac:dyDescent="0.25">
      <c r="A1560" s="1" t="s">
        <v>12056</v>
      </c>
      <c r="B1560">
        <v>2025</v>
      </c>
      <c r="C1560">
        <v>1</v>
      </c>
      <c r="D1560" s="1" t="s">
        <v>12057</v>
      </c>
      <c r="E1560" s="1" t="s">
        <v>12058</v>
      </c>
      <c r="F1560" s="1" t="s">
        <v>12059</v>
      </c>
      <c r="G1560">
        <v>281779</v>
      </c>
      <c r="H1560" s="1" t="s">
        <v>295</v>
      </c>
      <c r="J1560">
        <v>132440</v>
      </c>
      <c r="K1560" s="1" t="s">
        <v>12060</v>
      </c>
      <c r="L1560" s="1"/>
      <c r="M1560" s="1" t="s">
        <v>130</v>
      </c>
      <c r="N1560">
        <v>717</v>
      </c>
      <c r="O1560" s="1"/>
      <c r="P1560" s="1" t="s">
        <v>10818</v>
      </c>
      <c r="Q1560" s="1" t="s">
        <v>283</v>
      </c>
      <c r="R1560" s="1" t="s">
        <v>156</v>
      </c>
      <c r="S1560" s="1" t="s">
        <v>12061</v>
      </c>
      <c r="T1560" s="1" t="s">
        <v>764</v>
      </c>
      <c r="U1560" s="1"/>
      <c r="V1560" s="1" t="s">
        <v>765</v>
      </c>
      <c r="W1560" s="1" t="s">
        <v>740</v>
      </c>
      <c r="X1560" s="1" t="s">
        <v>717</v>
      </c>
      <c r="Y1560">
        <v>30000</v>
      </c>
      <c r="Z1560" s="1" t="s">
        <v>143</v>
      </c>
      <c r="AA1560" s="1" t="s">
        <v>157</v>
      </c>
      <c r="AB1560" s="1" t="s">
        <v>5699</v>
      </c>
      <c r="AC1560" s="1" t="s">
        <v>171</v>
      </c>
      <c r="AD1560" s="3">
        <v>1</v>
      </c>
      <c r="AE1560" s="1" t="s">
        <v>106</v>
      </c>
      <c r="AF1560" s="1" t="s">
        <v>106</v>
      </c>
      <c r="AG1560" s="1" t="s">
        <v>106</v>
      </c>
      <c r="AH1560" s="1" t="s">
        <v>106</v>
      </c>
      <c r="AI1560" s="1"/>
      <c r="AJ1560" s="1" t="s">
        <v>104</v>
      </c>
      <c r="AK1560" s="1" t="s">
        <v>767</v>
      </c>
      <c r="AL1560" s="1"/>
      <c r="AM1560" s="1"/>
      <c r="AO1560">
        <v>2200</v>
      </c>
      <c r="AP1560">
        <v>2</v>
      </c>
      <c r="AQ1560" s="1" t="s">
        <v>143</v>
      </c>
      <c r="AR1560" s="1" t="s">
        <v>118</v>
      </c>
      <c r="AT1560" s="1" t="s">
        <v>108</v>
      </c>
      <c r="AU1560" s="1" t="s">
        <v>120</v>
      </c>
      <c r="AV1560">
        <v>2020</v>
      </c>
      <c r="AW1560" s="1" t="s">
        <v>130</v>
      </c>
      <c r="AX1560">
        <v>4</v>
      </c>
      <c r="AY1560">
        <v>2</v>
      </c>
      <c r="AZ1560">
        <v>1</v>
      </c>
      <c r="BA1560">
        <v>7</v>
      </c>
      <c r="BB1560" s="1"/>
      <c r="BG1560">
        <v>400</v>
      </c>
      <c r="BI1560" s="1"/>
      <c r="BM1560" s="1"/>
      <c r="BN1560" s="1"/>
      <c r="BU1560" s="1"/>
      <c r="BV1560">
        <v>0</v>
      </c>
      <c r="BW1560">
        <v>169480</v>
      </c>
      <c r="BX1560">
        <v>26920</v>
      </c>
      <c r="BY1560">
        <v>105520</v>
      </c>
      <c r="BZ1560">
        <v>0</v>
      </c>
      <c r="CA1560" s="1" t="s">
        <v>769</v>
      </c>
      <c r="CB1560" s="1" t="s">
        <v>107</v>
      </c>
      <c r="CD1560">
        <v>15950</v>
      </c>
      <c r="CE1560" s="1" t="s">
        <v>106</v>
      </c>
      <c r="CF1560" s="1" t="s">
        <v>106</v>
      </c>
      <c r="CG1560" s="1"/>
      <c r="CI1560" s="1" t="s">
        <v>12062</v>
      </c>
      <c r="CJ1560" s="1" t="s">
        <v>252</v>
      </c>
      <c r="CK1560">
        <v>2468987</v>
      </c>
      <c r="CL1560">
        <v>168352</v>
      </c>
      <c r="CM1560" s="1" t="s">
        <v>765</v>
      </c>
      <c r="CO1560" s="1"/>
      <c r="CP1560" s="1"/>
      <c r="CQ1560" s="1" t="s">
        <v>12061</v>
      </c>
      <c r="CR1560" s="1" t="s">
        <v>12061</v>
      </c>
      <c r="CS1560" s="1"/>
      <c r="CU1560" s="1" t="s">
        <v>771</v>
      </c>
      <c r="CV1560" s="1" t="s">
        <v>113</v>
      </c>
      <c r="CW1560" s="1" t="s">
        <v>765</v>
      </c>
      <c r="CX1560" s="1"/>
      <c r="CZ1560" s="2"/>
      <c r="DA1560" t="str">
        <f>_xlfn.IFNA(_xlfn.XLOOKUP(R1560, LandUseCodes!$A$1:$A$70,LandUseCodes!$B$1:$B$70), "Not Listed")</f>
        <v>R - Single Family/Cabin</v>
      </c>
      <c r="DB1560" t="str">
        <f>_xlfn.IFNA(_xlfn.XLOOKUP(AD1560, Type!$A$1:$A$3,Type!$B$1:$B$3), "Not Listed")</f>
        <v>Public</v>
      </c>
    </row>
    <row r="1561" spans="1:106" x14ac:dyDescent="0.25">
      <c r="A1561" s="1" t="s">
        <v>12063</v>
      </c>
      <c r="B1561">
        <v>2025</v>
      </c>
      <c r="C1561">
        <v>1</v>
      </c>
      <c r="D1561" s="1" t="s">
        <v>12057</v>
      </c>
      <c r="E1561" s="1" t="s">
        <v>12064</v>
      </c>
      <c r="F1561" s="1" t="s">
        <v>12059</v>
      </c>
      <c r="G1561">
        <v>273986</v>
      </c>
      <c r="H1561" s="1" t="s">
        <v>295</v>
      </c>
      <c r="J1561">
        <v>128770</v>
      </c>
      <c r="K1561" s="1" t="s">
        <v>12065</v>
      </c>
      <c r="L1561" s="1"/>
      <c r="M1561" s="1" t="s">
        <v>130</v>
      </c>
      <c r="N1561">
        <v>727</v>
      </c>
      <c r="O1561" s="1"/>
      <c r="P1561" s="1" t="s">
        <v>10818</v>
      </c>
      <c r="Q1561" s="1" t="s">
        <v>283</v>
      </c>
      <c r="R1561" s="1" t="s">
        <v>156</v>
      </c>
      <c r="S1561" s="1" t="s">
        <v>12066</v>
      </c>
      <c r="T1561" s="1" t="s">
        <v>764</v>
      </c>
      <c r="U1561" s="1"/>
      <c r="V1561" s="1" t="s">
        <v>765</v>
      </c>
      <c r="W1561" s="1" t="s">
        <v>740</v>
      </c>
      <c r="X1561" s="1" t="s">
        <v>717</v>
      </c>
      <c r="Y1561">
        <v>35000</v>
      </c>
      <c r="Z1561" s="1" t="s">
        <v>143</v>
      </c>
      <c r="AA1561" s="1" t="s">
        <v>157</v>
      </c>
      <c r="AB1561" s="1" t="s">
        <v>5699</v>
      </c>
      <c r="AC1561" s="1" t="s">
        <v>171</v>
      </c>
      <c r="AD1561" s="3">
        <v>1</v>
      </c>
      <c r="AE1561" s="1" t="s">
        <v>106</v>
      </c>
      <c r="AF1561" s="1" t="s">
        <v>106</v>
      </c>
      <c r="AG1561" s="1" t="s">
        <v>106</v>
      </c>
      <c r="AH1561" s="1" t="s">
        <v>106</v>
      </c>
      <c r="AI1561" s="1"/>
      <c r="AJ1561" s="1" t="s">
        <v>104</v>
      </c>
      <c r="AK1561" s="1" t="s">
        <v>767</v>
      </c>
      <c r="AL1561" s="1"/>
      <c r="AM1561" s="1"/>
      <c r="AO1561">
        <v>2200</v>
      </c>
      <c r="AP1561">
        <v>2</v>
      </c>
      <c r="AQ1561" s="1" t="s">
        <v>143</v>
      </c>
      <c r="AR1561" s="1" t="s">
        <v>118</v>
      </c>
      <c r="AT1561" s="1" t="s">
        <v>108</v>
      </c>
      <c r="AU1561" s="1" t="s">
        <v>120</v>
      </c>
      <c r="AV1561">
        <v>2020</v>
      </c>
      <c r="AW1561" s="1" t="s">
        <v>130</v>
      </c>
      <c r="AX1561">
        <v>4</v>
      </c>
      <c r="AY1561">
        <v>2</v>
      </c>
      <c r="AZ1561">
        <v>1</v>
      </c>
      <c r="BA1561">
        <v>7</v>
      </c>
      <c r="BB1561" s="1"/>
      <c r="BG1561">
        <v>400</v>
      </c>
      <c r="BI1561" s="1"/>
      <c r="BM1561" s="1"/>
      <c r="BN1561" s="1"/>
      <c r="BU1561" s="1"/>
      <c r="BV1561">
        <v>0</v>
      </c>
      <c r="BW1561">
        <v>173180</v>
      </c>
      <c r="BX1561">
        <v>30610</v>
      </c>
      <c r="BY1561">
        <v>98160</v>
      </c>
      <c r="BZ1561">
        <v>0</v>
      </c>
      <c r="CA1561" s="1" t="s">
        <v>769</v>
      </c>
      <c r="CB1561" s="1" t="s">
        <v>107</v>
      </c>
      <c r="CD1561">
        <v>21223</v>
      </c>
      <c r="CE1561" s="1" t="s">
        <v>106</v>
      </c>
      <c r="CF1561" s="1" t="s">
        <v>106</v>
      </c>
      <c r="CG1561" s="1"/>
      <c r="CI1561" s="1" t="s">
        <v>12067</v>
      </c>
      <c r="CJ1561" s="1" t="s">
        <v>253</v>
      </c>
      <c r="CK1561">
        <v>2468987</v>
      </c>
      <c r="CL1561">
        <v>168352</v>
      </c>
      <c r="CM1561" s="1" t="s">
        <v>765</v>
      </c>
      <c r="CO1561" s="1"/>
      <c r="CP1561" s="1"/>
      <c r="CQ1561" s="1" t="s">
        <v>12066</v>
      </c>
      <c r="CR1561" s="1" t="s">
        <v>12066</v>
      </c>
      <c r="CS1561" s="1"/>
      <c r="CU1561" s="1" t="s">
        <v>771</v>
      </c>
      <c r="CV1561" s="1" t="s">
        <v>113</v>
      </c>
      <c r="CW1561" s="1" t="s">
        <v>765</v>
      </c>
      <c r="CX1561" s="1"/>
      <c r="CZ1561" s="2"/>
      <c r="DA1561" t="str">
        <f>_xlfn.IFNA(_xlfn.XLOOKUP(R1561, LandUseCodes!$A$1:$A$70,LandUseCodes!$B$1:$B$70), "Not Listed")</f>
        <v>R - Single Family/Cabin</v>
      </c>
      <c r="DB1561" t="str">
        <f>_xlfn.IFNA(_xlfn.XLOOKUP(AD1561, Type!$A$1:$A$3,Type!$B$1:$B$3), "Not Listed")</f>
        <v>Public</v>
      </c>
    </row>
    <row r="1562" spans="1:106" x14ac:dyDescent="0.25">
      <c r="A1562" s="1" t="s">
        <v>12068</v>
      </c>
      <c r="B1562">
        <v>2025</v>
      </c>
      <c r="C1562">
        <v>1</v>
      </c>
      <c r="D1562" s="1" t="s">
        <v>7501</v>
      </c>
      <c r="E1562" s="1" t="s">
        <v>12069</v>
      </c>
      <c r="F1562" s="1" t="s">
        <v>7502</v>
      </c>
      <c r="G1562">
        <v>1</v>
      </c>
      <c r="H1562" s="1" t="s">
        <v>115</v>
      </c>
      <c r="J1562">
        <v>89130</v>
      </c>
      <c r="K1562" s="1" t="s">
        <v>12070</v>
      </c>
      <c r="L1562" s="1"/>
      <c r="M1562" s="1" t="s">
        <v>130</v>
      </c>
      <c r="N1562">
        <v>735</v>
      </c>
      <c r="O1562" s="1"/>
      <c r="P1562" s="1" t="s">
        <v>10818</v>
      </c>
      <c r="Q1562" s="1" t="s">
        <v>283</v>
      </c>
      <c r="R1562" s="1" t="s">
        <v>156</v>
      </c>
      <c r="S1562" s="1" t="s">
        <v>12071</v>
      </c>
      <c r="T1562" s="1" t="s">
        <v>764</v>
      </c>
      <c r="U1562" s="1"/>
      <c r="V1562" s="1" t="s">
        <v>765</v>
      </c>
      <c r="W1562" s="1" t="s">
        <v>12072</v>
      </c>
      <c r="X1562" s="1" t="s">
        <v>12073</v>
      </c>
      <c r="Y1562">
        <v>170000</v>
      </c>
      <c r="Z1562" s="1" t="s">
        <v>143</v>
      </c>
      <c r="AA1562" s="1" t="s">
        <v>157</v>
      </c>
      <c r="AB1562" s="1" t="s">
        <v>5699</v>
      </c>
      <c r="AC1562" s="1" t="s">
        <v>171</v>
      </c>
      <c r="AD1562" s="3">
        <v>1</v>
      </c>
      <c r="AE1562" s="1" t="s">
        <v>106</v>
      </c>
      <c r="AF1562" s="1" t="s">
        <v>106</v>
      </c>
      <c r="AG1562" s="1" t="s">
        <v>106</v>
      </c>
      <c r="AH1562" s="1" t="s">
        <v>106</v>
      </c>
      <c r="AI1562" s="1" t="s">
        <v>154</v>
      </c>
      <c r="AJ1562" s="1" t="s">
        <v>108</v>
      </c>
      <c r="AK1562" s="1" t="s">
        <v>767</v>
      </c>
      <c r="AL1562" s="1"/>
      <c r="AM1562" s="1" t="s">
        <v>112</v>
      </c>
      <c r="AN1562">
        <v>1974</v>
      </c>
      <c r="AO1562">
        <v>1400</v>
      </c>
      <c r="AP1562">
        <v>1</v>
      </c>
      <c r="AQ1562" s="1" t="s">
        <v>143</v>
      </c>
      <c r="AR1562" s="1" t="s">
        <v>118</v>
      </c>
      <c r="AT1562" s="1" t="s">
        <v>108</v>
      </c>
      <c r="AU1562" s="1" t="s">
        <v>159</v>
      </c>
      <c r="AV1562">
        <v>1958</v>
      </c>
      <c r="AW1562" s="1" t="s">
        <v>276</v>
      </c>
      <c r="AX1562">
        <v>2</v>
      </c>
      <c r="AY1562">
        <v>1</v>
      </c>
      <c r="AZ1562">
        <v>0</v>
      </c>
      <c r="BA1562">
        <v>5</v>
      </c>
      <c r="BB1562" s="1"/>
      <c r="BI1562" s="1"/>
      <c r="BM1562" s="1"/>
      <c r="BN1562" s="1"/>
      <c r="BU1562" s="1"/>
      <c r="BV1562">
        <v>0</v>
      </c>
      <c r="BW1562">
        <v>87760</v>
      </c>
      <c r="BX1562">
        <v>23800</v>
      </c>
      <c r="BY1562">
        <v>65330</v>
      </c>
      <c r="BZ1562">
        <v>0</v>
      </c>
      <c r="CA1562" s="1" t="s">
        <v>769</v>
      </c>
      <c r="CB1562" s="1" t="s">
        <v>108</v>
      </c>
      <c r="CD1562">
        <v>11493</v>
      </c>
      <c r="CE1562" s="1" t="s">
        <v>106</v>
      </c>
      <c r="CF1562" s="1" t="s">
        <v>106</v>
      </c>
      <c r="CG1562" s="1"/>
      <c r="CI1562" s="1" t="s">
        <v>12074</v>
      </c>
      <c r="CJ1562" s="1" t="s">
        <v>151</v>
      </c>
      <c r="CK1562">
        <v>2469182</v>
      </c>
      <c r="CL1562">
        <v>168268</v>
      </c>
      <c r="CM1562" s="1" t="s">
        <v>765</v>
      </c>
      <c r="CO1562" s="1"/>
      <c r="CP1562" s="1"/>
      <c r="CQ1562" s="1" t="s">
        <v>12071</v>
      </c>
      <c r="CR1562" s="1" t="s">
        <v>12071</v>
      </c>
      <c r="CS1562" s="1"/>
      <c r="CU1562" s="1" t="s">
        <v>771</v>
      </c>
      <c r="CV1562" s="1" t="s">
        <v>113</v>
      </c>
      <c r="CW1562" s="1" t="s">
        <v>765</v>
      </c>
      <c r="CX1562" s="1"/>
      <c r="CZ1562" s="2"/>
      <c r="DA1562" t="str">
        <f>_xlfn.IFNA(_xlfn.XLOOKUP(R1562, LandUseCodes!$A$1:$A$70,LandUseCodes!$B$1:$B$70), "Not Listed")</f>
        <v>R - Single Family/Cabin</v>
      </c>
      <c r="DB1562" t="str">
        <f>_xlfn.IFNA(_xlfn.XLOOKUP(AD1562, Type!$A$1:$A$3,Type!$B$1:$B$3), "Not Listed")</f>
        <v>Public</v>
      </c>
    </row>
    <row r="1563" spans="1:106" x14ac:dyDescent="0.25">
      <c r="A1563" s="1" t="s">
        <v>12075</v>
      </c>
      <c r="B1563">
        <v>2025</v>
      </c>
      <c r="C1563">
        <v>1</v>
      </c>
      <c r="D1563" s="1" t="s">
        <v>662</v>
      </c>
      <c r="E1563" s="1" t="s">
        <v>12076</v>
      </c>
      <c r="F1563" s="1" t="s">
        <v>663</v>
      </c>
      <c r="G1563">
        <v>143500</v>
      </c>
      <c r="H1563" s="1"/>
      <c r="J1563">
        <v>44870</v>
      </c>
      <c r="K1563" s="1" t="s">
        <v>12077</v>
      </c>
      <c r="L1563" s="1" t="s">
        <v>12078</v>
      </c>
      <c r="M1563" s="1" t="s">
        <v>130</v>
      </c>
      <c r="N1563">
        <v>731</v>
      </c>
      <c r="O1563" s="1"/>
      <c r="P1563" s="1" t="s">
        <v>10818</v>
      </c>
      <c r="Q1563" s="1" t="s">
        <v>283</v>
      </c>
      <c r="R1563" s="1" t="s">
        <v>156</v>
      </c>
      <c r="S1563" s="1" t="s">
        <v>12079</v>
      </c>
      <c r="T1563" s="1" t="s">
        <v>764</v>
      </c>
      <c r="U1563" s="1"/>
      <c r="V1563" s="1" t="s">
        <v>765</v>
      </c>
      <c r="W1563" s="1" t="s">
        <v>12080</v>
      </c>
      <c r="X1563" s="1"/>
      <c r="Z1563" s="1" t="s">
        <v>143</v>
      </c>
      <c r="AA1563" s="1" t="s">
        <v>157</v>
      </c>
      <c r="AB1563" s="1" t="s">
        <v>5699</v>
      </c>
      <c r="AC1563" s="1" t="s">
        <v>171</v>
      </c>
      <c r="AD1563" s="3">
        <v>1</v>
      </c>
      <c r="AE1563" s="1" t="s">
        <v>106</v>
      </c>
      <c r="AF1563" s="1" t="s">
        <v>106</v>
      </c>
      <c r="AG1563" s="1" t="s">
        <v>106</v>
      </c>
      <c r="AH1563" s="1" t="s">
        <v>106</v>
      </c>
      <c r="AI1563" s="1" t="s">
        <v>154</v>
      </c>
      <c r="AJ1563" s="1" t="s">
        <v>104</v>
      </c>
      <c r="AK1563" s="1" t="s">
        <v>767</v>
      </c>
      <c r="AL1563" s="1"/>
      <c r="AM1563" s="1"/>
      <c r="AO1563">
        <v>456</v>
      </c>
      <c r="AP1563">
        <v>1</v>
      </c>
      <c r="AQ1563" s="1" t="s">
        <v>143</v>
      </c>
      <c r="AR1563" s="1" t="s">
        <v>107</v>
      </c>
      <c r="AT1563" s="1" t="s">
        <v>107</v>
      </c>
      <c r="AU1563" s="1" t="s">
        <v>159</v>
      </c>
      <c r="AV1563">
        <v>1954</v>
      </c>
      <c r="AW1563" s="1" t="s">
        <v>276</v>
      </c>
      <c r="AX1563">
        <v>1</v>
      </c>
      <c r="AY1563">
        <v>1</v>
      </c>
      <c r="AZ1563">
        <v>0</v>
      </c>
      <c r="BA1563">
        <v>4</v>
      </c>
      <c r="BB1563" s="1"/>
      <c r="BI1563" s="1"/>
      <c r="BM1563" s="1"/>
      <c r="BN1563" s="1"/>
      <c r="BU1563" s="1"/>
      <c r="BV1563">
        <v>0</v>
      </c>
      <c r="BX1563">
        <v>20480</v>
      </c>
      <c r="BY1563">
        <v>24390</v>
      </c>
      <c r="BZ1563">
        <v>0</v>
      </c>
      <c r="CA1563" s="1" t="s">
        <v>769</v>
      </c>
      <c r="CB1563" s="1" t="s">
        <v>107</v>
      </c>
      <c r="CD1563">
        <v>6750</v>
      </c>
      <c r="CE1563" s="1" t="s">
        <v>106</v>
      </c>
      <c r="CF1563" s="1" t="s">
        <v>106</v>
      </c>
      <c r="CG1563" s="1"/>
      <c r="CI1563" s="1" t="s">
        <v>12081</v>
      </c>
      <c r="CJ1563" s="1" t="s">
        <v>151</v>
      </c>
      <c r="CK1563">
        <v>2469088</v>
      </c>
      <c r="CL1563">
        <v>168272</v>
      </c>
      <c r="CM1563" s="1" t="s">
        <v>765</v>
      </c>
      <c r="CO1563" s="1"/>
      <c r="CP1563" s="1"/>
      <c r="CQ1563" s="1" t="s">
        <v>12079</v>
      </c>
      <c r="CR1563" s="1" t="s">
        <v>12079</v>
      </c>
      <c r="CS1563" s="1"/>
      <c r="CU1563" s="1" t="s">
        <v>771</v>
      </c>
      <c r="CV1563" s="1" t="s">
        <v>113</v>
      </c>
      <c r="CW1563" s="1" t="s">
        <v>765</v>
      </c>
      <c r="CX1563" s="1"/>
      <c r="CZ1563" s="2"/>
      <c r="DA1563" t="str">
        <f>_xlfn.IFNA(_xlfn.XLOOKUP(R1563, LandUseCodes!$A$1:$A$70,LandUseCodes!$B$1:$B$70), "Not Listed")</f>
        <v>R - Single Family/Cabin</v>
      </c>
      <c r="DB1563" t="str">
        <f>_xlfn.IFNA(_xlfn.XLOOKUP(AD1563, Type!$A$1:$A$3,Type!$B$1:$B$3), "Not Listed")</f>
        <v>Public</v>
      </c>
    </row>
    <row r="1564" spans="1:106" x14ac:dyDescent="0.25">
      <c r="A1564" s="1" t="s">
        <v>12082</v>
      </c>
      <c r="B1564">
        <v>2025</v>
      </c>
      <c r="C1564">
        <v>1</v>
      </c>
      <c r="D1564" s="1" t="s">
        <v>8992</v>
      </c>
      <c r="E1564" s="1" t="s">
        <v>12083</v>
      </c>
      <c r="F1564" s="1" t="s">
        <v>11650</v>
      </c>
      <c r="G1564">
        <v>84000</v>
      </c>
      <c r="H1564" s="1"/>
      <c r="J1564">
        <v>82290</v>
      </c>
      <c r="K1564" s="1" t="s">
        <v>12084</v>
      </c>
      <c r="L1564" s="1"/>
      <c r="M1564" s="1" t="s">
        <v>130</v>
      </c>
      <c r="N1564">
        <v>707</v>
      </c>
      <c r="O1564" s="1"/>
      <c r="P1564" s="1" t="s">
        <v>10818</v>
      </c>
      <c r="Q1564" s="1" t="s">
        <v>283</v>
      </c>
      <c r="R1564" s="1" t="s">
        <v>156</v>
      </c>
      <c r="S1564" s="1" t="s">
        <v>12085</v>
      </c>
      <c r="T1564" s="1" t="s">
        <v>764</v>
      </c>
      <c r="U1564" s="1"/>
      <c r="V1564" s="1" t="s">
        <v>765</v>
      </c>
      <c r="W1564" s="1"/>
      <c r="X1564" s="1"/>
      <c r="Z1564" s="1" t="s">
        <v>143</v>
      </c>
      <c r="AA1564" s="1" t="s">
        <v>157</v>
      </c>
      <c r="AB1564" s="1" t="s">
        <v>5699</v>
      </c>
      <c r="AC1564" s="1" t="s">
        <v>171</v>
      </c>
      <c r="AD1564" s="3">
        <v>1</v>
      </c>
      <c r="AE1564" s="1" t="s">
        <v>106</v>
      </c>
      <c r="AF1564" s="1" t="s">
        <v>106</v>
      </c>
      <c r="AG1564" s="1" t="s">
        <v>106</v>
      </c>
      <c r="AH1564" s="1" t="s">
        <v>106</v>
      </c>
      <c r="AI1564" s="1" t="s">
        <v>154</v>
      </c>
      <c r="AJ1564" s="1" t="s">
        <v>104</v>
      </c>
      <c r="AK1564" s="1" t="s">
        <v>767</v>
      </c>
      <c r="AL1564" s="1"/>
      <c r="AM1564" s="1"/>
      <c r="AO1564">
        <v>1112</v>
      </c>
      <c r="AP1564">
        <v>1</v>
      </c>
      <c r="AQ1564" s="1" t="s">
        <v>108</v>
      </c>
      <c r="AR1564" s="1" t="s">
        <v>118</v>
      </c>
      <c r="AT1564" s="1" t="s">
        <v>108</v>
      </c>
      <c r="AU1564" s="1" t="s">
        <v>159</v>
      </c>
      <c r="AV1564">
        <v>1945</v>
      </c>
      <c r="AW1564" s="1" t="s">
        <v>172</v>
      </c>
      <c r="AX1564">
        <v>2</v>
      </c>
      <c r="AY1564">
        <v>1</v>
      </c>
      <c r="AZ1564">
        <v>0</v>
      </c>
      <c r="BA1564">
        <v>5</v>
      </c>
      <c r="BB1564" s="1"/>
      <c r="BE1564">
        <v>1</v>
      </c>
      <c r="BF1564">
        <v>1</v>
      </c>
      <c r="BH1564">
        <v>840</v>
      </c>
      <c r="BI1564" s="1"/>
      <c r="BM1564" s="1"/>
      <c r="BN1564" s="1"/>
      <c r="BU1564" s="1"/>
      <c r="BV1564">
        <v>0</v>
      </c>
      <c r="BX1564">
        <v>29920</v>
      </c>
      <c r="BY1564">
        <v>52370</v>
      </c>
      <c r="BZ1564">
        <v>14970</v>
      </c>
      <c r="CA1564" s="1" t="s">
        <v>769</v>
      </c>
      <c r="CB1564" s="1" t="s">
        <v>108</v>
      </c>
      <c r="CD1564">
        <v>20244</v>
      </c>
      <c r="CE1564" s="1" t="s">
        <v>106</v>
      </c>
      <c r="CF1564" s="1" t="s">
        <v>106</v>
      </c>
      <c r="CG1564" s="1"/>
      <c r="CI1564" s="1" t="s">
        <v>12086</v>
      </c>
      <c r="CJ1564" s="1" t="s">
        <v>161</v>
      </c>
      <c r="CK1564">
        <v>2468790</v>
      </c>
      <c r="CL1564">
        <v>168325</v>
      </c>
      <c r="CM1564" s="1" t="s">
        <v>765</v>
      </c>
      <c r="CO1564" s="1"/>
      <c r="CP1564" s="1"/>
      <c r="CQ1564" s="1" t="s">
        <v>12085</v>
      </c>
      <c r="CR1564" s="1" t="s">
        <v>12085</v>
      </c>
      <c r="CS1564" s="1"/>
      <c r="CU1564" s="1" t="s">
        <v>771</v>
      </c>
      <c r="CV1564" s="1" t="s">
        <v>113</v>
      </c>
      <c r="CW1564" s="1" t="s">
        <v>765</v>
      </c>
      <c r="CX1564" s="1"/>
      <c r="CZ1564" s="2"/>
      <c r="DA1564" t="str">
        <f>_xlfn.IFNA(_xlfn.XLOOKUP(R1564, LandUseCodes!$A$1:$A$70,LandUseCodes!$B$1:$B$70), "Not Listed")</f>
        <v>R - Single Family/Cabin</v>
      </c>
      <c r="DB1564" t="str">
        <f>_xlfn.IFNA(_xlfn.XLOOKUP(AD1564, Type!$A$1:$A$3,Type!$B$1:$B$3), "Not Listed")</f>
        <v>Public</v>
      </c>
    </row>
    <row r="1565" spans="1:106" x14ac:dyDescent="0.25">
      <c r="A1565" s="1" t="s">
        <v>12087</v>
      </c>
      <c r="B1565">
        <v>2025</v>
      </c>
      <c r="C1565">
        <v>1</v>
      </c>
      <c r="D1565" s="1" t="s">
        <v>12088</v>
      </c>
      <c r="E1565" s="1" t="s">
        <v>12089</v>
      </c>
      <c r="F1565" s="1" t="s">
        <v>12090</v>
      </c>
      <c r="G1565">
        <v>270000</v>
      </c>
      <c r="H1565" s="1"/>
      <c r="J1565">
        <v>115640</v>
      </c>
      <c r="K1565" s="1" t="s">
        <v>8880</v>
      </c>
      <c r="L1565" s="1"/>
      <c r="M1565" s="1" t="s">
        <v>130</v>
      </c>
      <c r="N1565">
        <v>418</v>
      </c>
      <c r="O1565" s="1"/>
      <c r="P1565" s="1" t="s">
        <v>10818</v>
      </c>
      <c r="Q1565" s="1" t="s">
        <v>283</v>
      </c>
      <c r="R1565" s="1" t="s">
        <v>287</v>
      </c>
      <c r="S1565" s="1" t="s">
        <v>12091</v>
      </c>
      <c r="T1565" s="1" t="s">
        <v>12092</v>
      </c>
      <c r="U1565" s="1" t="s">
        <v>5410</v>
      </c>
      <c r="V1565" s="1" t="s">
        <v>5411</v>
      </c>
      <c r="W1565" s="1" t="s">
        <v>12093</v>
      </c>
      <c r="X1565" s="1" t="s">
        <v>12094</v>
      </c>
      <c r="Y1565">
        <v>1</v>
      </c>
      <c r="Z1565" s="1" t="s">
        <v>143</v>
      </c>
      <c r="AA1565" s="1" t="s">
        <v>157</v>
      </c>
      <c r="AB1565" s="1" t="s">
        <v>5699</v>
      </c>
      <c r="AC1565" s="1" t="s">
        <v>384</v>
      </c>
      <c r="AD1565" s="3">
        <v>1</v>
      </c>
      <c r="AE1565" s="1" t="s">
        <v>106</v>
      </c>
      <c r="AF1565" s="1" t="s">
        <v>106</v>
      </c>
      <c r="AG1565" s="1" t="s">
        <v>106</v>
      </c>
      <c r="AH1565" s="1" t="s">
        <v>106</v>
      </c>
      <c r="AI1565" s="1" t="s">
        <v>154</v>
      </c>
      <c r="AJ1565" s="1" t="s">
        <v>104</v>
      </c>
      <c r="AK1565" s="1" t="s">
        <v>767</v>
      </c>
      <c r="AL1565" s="1"/>
      <c r="AM1565" s="1"/>
      <c r="AO1565">
        <v>2444</v>
      </c>
      <c r="AP1565">
        <v>2</v>
      </c>
      <c r="AQ1565" s="1" t="s">
        <v>106</v>
      </c>
      <c r="AR1565" s="1" t="s">
        <v>118</v>
      </c>
      <c r="AT1565" s="1" t="s">
        <v>108</v>
      </c>
      <c r="AU1565" s="1" t="s">
        <v>159</v>
      </c>
      <c r="AV1565">
        <v>1917</v>
      </c>
      <c r="AW1565" s="1" t="s">
        <v>160</v>
      </c>
      <c r="AX1565">
        <v>4</v>
      </c>
      <c r="AY1565">
        <v>1</v>
      </c>
      <c r="AZ1565">
        <v>1</v>
      </c>
      <c r="BA1565">
        <v>8</v>
      </c>
      <c r="BB1565" s="1"/>
      <c r="BI1565" s="1"/>
      <c r="BM1565" s="1"/>
      <c r="BN1565" s="1"/>
      <c r="BU1565" s="1"/>
      <c r="BV1565">
        <v>0</v>
      </c>
      <c r="BX1565">
        <v>39110</v>
      </c>
      <c r="BY1565">
        <v>76530</v>
      </c>
      <c r="BZ1565">
        <v>0</v>
      </c>
      <c r="CA1565" s="1" t="s">
        <v>769</v>
      </c>
      <c r="CB1565" s="1" t="s">
        <v>108</v>
      </c>
      <c r="CD1565">
        <v>20000</v>
      </c>
      <c r="CE1565" s="1" t="s">
        <v>118</v>
      </c>
      <c r="CF1565" s="1" t="s">
        <v>106</v>
      </c>
      <c r="CG1565" s="1"/>
      <c r="CI1565" s="1" t="s">
        <v>12095</v>
      </c>
      <c r="CJ1565" s="1" t="s">
        <v>151</v>
      </c>
      <c r="CK1565">
        <v>2466677</v>
      </c>
      <c r="CL1565">
        <v>168255</v>
      </c>
      <c r="CM1565" s="1" t="s">
        <v>765</v>
      </c>
      <c r="CO1565" s="1"/>
      <c r="CP1565" s="1"/>
      <c r="CQ1565" s="1" t="s">
        <v>12096</v>
      </c>
      <c r="CR1565" s="1" t="s">
        <v>12091</v>
      </c>
      <c r="CS1565" s="1" t="s">
        <v>12092</v>
      </c>
      <c r="CU1565" s="1" t="s">
        <v>5417</v>
      </c>
      <c r="CV1565" s="1" t="s">
        <v>121</v>
      </c>
      <c r="CW1565" s="1" t="s">
        <v>5411</v>
      </c>
      <c r="CX1565" s="1"/>
      <c r="CZ1565" s="2"/>
      <c r="DA1565" t="str">
        <f>_xlfn.IFNA(_xlfn.XLOOKUP(R1565, LandUseCodes!$A$1:$A$70,LandUseCodes!$B$1:$B$70), "Not Listed")</f>
        <v>R - Multi Family/Dorms/Single</v>
      </c>
      <c r="DB1565" t="str">
        <f>_xlfn.IFNA(_xlfn.XLOOKUP(AD1565, Type!$A$1:$A$3,Type!$B$1:$B$3), "Not Listed")</f>
        <v>Public</v>
      </c>
    </row>
    <row r="1566" spans="1:106" x14ac:dyDescent="0.25">
      <c r="A1566" s="1" t="s">
        <v>12097</v>
      </c>
      <c r="B1566">
        <v>2025</v>
      </c>
      <c r="C1566">
        <v>1</v>
      </c>
      <c r="D1566" s="1" t="s">
        <v>12098</v>
      </c>
      <c r="E1566" s="1" t="s">
        <v>12099</v>
      </c>
      <c r="F1566" s="1" t="s">
        <v>12100</v>
      </c>
      <c r="G1566">
        <v>1</v>
      </c>
      <c r="H1566" s="1" t="s">
        <v>115</v>
      </c>
      <c r="J1566">
        <v>75250</v>
      </c>
      <c r="K1566" s="1" t="s">
        <v>12101</v>
      </c>
      <c r="L1566" s="1" t="s">
        <v>12102</v>
      </c>
      <c r="M1566" s="1" t="s">
        <v>130</v>
      </c>
      <c r="N1566">
        <v>424</v>
      </c>
      <c r="O1566" s="1"/>
      <c r="P1566" s="1" t="s">
        <v>10818</v>
      </c>
      <c r="Q1566" s="1" t="s">
        <v>283</v>
      </c>
      <c r="R1566" s="1" t="s">
        <v>273</v>
      </c>
      <c r="S1566" s="1" t="s">
        <v>12103</v>
      </c>
      <c r="T1566" s="1" t="s">
        <v>764</v>
      </c>
      <c r="U1566" s="1"/>
      <c r="V1566" s="1" t="s">
        <v>765</v>
      </c>
      <c r="W1566" s="1" t="s">
        <v>12101</v>
      </c>
      <c r="X1566" s="1" t="s">
        <v>12104</v>
      </c>
      <c r="Y1566">
        <v>125000</v>
      </c>
      <c r="Z1566" s="1" t="s">
        <v>143</v>
      </c>
      <c r="AA1566" s="1" t="s">
        <v>157</v>
      </c>
      <c r="AB1566" s="1" t="s">
        <v>5699</v>
      </c>
      <c r="AC1566" s="1" t="s">
        <v>384</v>
      </c>
      <c r="AD1566" s="3">
        <v>1</v>
      </c>
      <c r="AE1566" s="1" t="s">
        <v>106</v>
      </c>
      <c r="AF1566" s="1" t="s">
        <v>106</v>
      </c>
      <c r="AG1566" s="1" t="s">
        <v>106</v>
      </c>
      <c r="AH1566" s="1" t="s">
        <v>106</v>
      </c>
      <c r="AI1566" s="1" t="s">
        <v>154</v>
      </c>
      <c r="AJ1566" s="1" t="s">
        <v>108</v>
      </c>
      <c r="AK1566" s="1" t="s">
        <v>767</v>
      </c>
      <c r="AL1566" s="1"/>
      <c r="AM1566" s="1"/>
      <c r="AO1566">
        <v>3082</v>
      </c>
      <c r="AP1566">
        <v>3</v>
      </c>
      <c r="AQ1566" s="1" t="s">
        <v>108</v>
      </c>
      <c r="AR1566" s="1" t="s">
        <v>118</v>
      </c>
      <c r="AT1566" s="1" t="s">
        <v>118</v>
      </c>
      <c r="AU1566" s="1" t="s">
        <v>159</v>
      </c>
      <c r="AV1566">
        <v>1915</v>
      </c>
      <c r="AW1566" s="1" t="s">
        <v>136</v>
      </c>
      <c r="AX1566">
        <v>5</v>
      </c>
      <c r="AY1566">
        <v>2</v>
      </c>
      <c r="AZ1566">
        <v>0</v>
      </c>
      <c r="BA1566">
        <v>10</v>
      </c>
      <c r="BB1566" s="1"/>
      <c r="BG1566">
        <v>418</v>
      </c>
      <c r="BI1566" s="1"/>
      <c r="BM1566" s="1"/>
      <c r="BN1566" s="1"/>
      <c r="BU1566" s="1"/>
      <c r="BV1566">
        <v>0</v>
      </c>
      <c r="BW1566">
        <v>108670</v>
      </c>
      <c r="BX1566">
        <v>26700</v>
      </c>
      <c r="BY1566">
        <v>48550</v>
      </c>
      <c r="BZ1566">
        <v>0</v>
      </c>
      <c r="CA1566" s="1" t="s">
        <v>769</v>
      </c>
      <c r="CB1566" s="1" t="s">
        <v>108</v>
      </c>
      <c r="CD1566">
        <v>9400</v>
      </c>
      <c r="CE1566" s="1" t="s">
        <v>106</v>
      </c>
      <c r="CF1566" s="1" t="s">
        <v>106</v>
      </c>
      <c r="CG1566" s="1"/>
      <c r="CI1566" s="1" t="s">
        <v>12105</v>
      </c>
      <c r="CJ1566" s="1" t="s">
        <v>340</v>
      </c>
      <c r="CK1566">
        <v>2466749</v>
      </c>
      <c r="CL1566">
        <v>168244</v>
      </c>
      <c r="CM1566" s="1" t="s">
        <v>765</v>
      </c>
      <c r="CO1566" s="1"/>
      <c r="CP1566" s="1"/>
      <c r="CQ1566" s="1" t="s">
        <v>12103</v>
      </c>
      <c r="CR1566" s="1" t="s">
        <v>12103</v>
      </c>
      <c r="CS1566" s="1"/>
      <c r="CU1566" s="1" t="s">
        <v>771</v>
      </c>
      <c r="CV1566" s="1" t="s">
        <v>113</v>
      </c>
      <c r="CW1566" s="1" t="s">
        <v>765</v>
      </c>
      <c r="CX1566" s="1"/>
      <c r="CZ1566" s="2"/>
      <c r="DA1566" t="str">
        <f>_xlfn.IFNA(_xlfn.XLOOKUP(R1566, LandUseCodes!$A$1:$A$70,LandUseCodes!$B$1:$B$70), "Not Listed")</f>
        <v>R - Two Family</v>
      </c>
      <c r="DB1566" t="str">
        <f>_xlfn.IFNA(_xlfn.XLOOKUP(AD1566, Type!$A$1:$A$3,Type!$B$1:$B$3), "Not Listed")</f>
        <v>Public</v>
      </c>
    </row>
    <row r="1567" spans="1:106" x14ac:dyDescent="0.25">
      <c r="A1567" s="1" t="s">
        <v>12106</v>
      </c>
      <c r="B1567">
        <v>2025</v>
      </c>
      <c r="C1567">
        <v>1</v>
      </c>
      <c r="D1567" s="1" t="s">
        <v>364</v>
      </c>
      <c r="E1567" s="1" t="s">
        <v>2848</v>
      </c>
      <c r="F1567" s="1" t="s">
        <v>2261</v>
      </c>
      <c r="G1567">
        <v>142000</v>
      </c>
      <c r="H1567" s="1"/>
      <c r="J1567">
        <v>93470</v>
      </c>
      <c r="K1567" s="1" t="s">
        <v>12107</v>
      </c>
      <c r="L1567" s="1" t="s">
        <v>12108</v>
      </c>
      <c r="M1567" s="1" t="s">
        <v>130</v>
      </c>
      <c r="N1567">
        <v>426</v>
      </c>
      <c r="O1567" s="1"/>
      <c r="P1567" s="1" t="s">
        <v>10818</v>
      </c>
      <c r="Q1567" s="1" t="s">
        <v>283</v>
      </c>
      <c r="R1567" s="1" t="s">
        <v>156</v>
      </c>
      <c r="S1567" s="1" t="s">
        <v>12109</v>
      </c>
      <c r="T1567" s="1" t="s">
        <v>764</v>
      </c>
      <c r="U1567" s="1"/>
      <c r="V1567" s="1" t="s">
        <v>765</v>
      </c>
      <c r="W1567" s="1" t="s">
        <v>12110</v>
      </c>
      <c r="X1567" s="1" t="s">
        <v>12111</v>
      </c>
      <c r="Y1567">
        <v>1</v>
      </c>
      <c r="Z1567" s="1" t="s">
        <v>143</v>
      </c>
      <c r="AA1567" s="1" t="s">
        <v>157</v>
      </c>
      <c r="AB1567" s="1" t="s">
        <v>5699</v>
      </c>
      <c r="AC1567" s="1" t="s">
        <v>384</v>
      </c>
      <c r="AD1567" s="3">
        <v>1</v>
      </c>
      <c r="AE1567" s="1" t="s">
        <v>106</v>
      </c>
      <c r="AF1567" s="1" t="s">
        <v>106</v>
      </c>
      <c r="AG1567" s="1" t="s">
        <v>106</v>
      </c>
      <c r="AH1567" s="1" t="s">
        <v>106</v>
      </c>
      <c r="AI1567" s="1" t="s">
        <v>154</v>
      </c>
      <c r="AJ1567" s="1" t="s">
        <v>104</v>
      </c>
      <c r="AK1567" s="1" t="s">
        <v>767</v>
      </c>
      <c r="AL1567" s="1"/>
      <c r="AM1567" s="1"/>
      <c r="AO1567">
        <v>2607</v>
      </c>
      <c r="AP1567">
        <v>3</v>
      </c>
      <c r="AQ1567" s="1" t="s">
        <v>108</v>
      </c>
      <c r="AR1567" s="1" t="s">
        <v>118</v>
      </c>
      <c r="AT1567" s="1" t="s">
        <v>118</v>
      </c>
      <c r="AU1567" s="1" t="s">
        <v>159</v>
      </c>
      <c r="AV1567">
        <v>1870</v>
      </c>
      <c r="AW1567" s="1" t="s">
        <v>136</v>
      </c>
      <c r="AX1567">
        <v>3</v>
      </c>
      <c r="AY1567">
        <v>1</v>
      </c>
      <c r="AZ1567">
        <v>0</v>
      </c>
      <c r="BA1567">
        <v>9</v>
      </c>
      <c r="BB1567" s="1"/>
      <c r="BG1567">
        <v>280</v>
      </c>
      <c r="BI1567" s="1"/>
      <c r="BM1567" s="1"/>
      <c r="BN1567" s="1"/>
      <c r="BU1567" s="1"/>
      <c r="BV1567">
        <v>0</v>
      </c>
      <c r="BW1567">
        <v>103370</v>
      </c>
      <c r="BX1567">
        <v>28930</v>
      </c>
      <c r="BY1567">
        <v>64540</v>
      </c>
      <c r="BZ1567">
        <v>0</v>
      </c>
      <c r="CA1567" s="1" t="s">
        <v>769</v>
      </c>
      <c r="CB1567" s="1" t="s">
        <v>108</v>
      </c>
      <c r="CD1567">
        <v>19549</v>
      </c>
      <c r="CE1567" s="1" t="s">
        <v>106</v>
      </c>
      <c r="CF1567" s="1" t="s">
        <v>106</v>
      </c>
      <c r="CG1567" s="1"/>
      <c r="CI1567" s="1" t="s">
        <v>12112</v>
      </c>
      <c r="CJ1567" s="1" t="s">
        <v>151</v>
      </c>
      <c r="CK1567">
        <v>2466819</v>
      </c>
      <c r="CL1567">
        <v>168236</v>
      </c>
      <c r="CM1567" s="1" t="s">
        <v>765</v>
      </c>
      <c r="CO1567" s="1"/>
      <c r="CP1567" s="1"/>
      <c r="CQ1567" s="1" t="s">
        <v>12109</v>
      </c>
      <c r="CR1567" s="1" t="s">
        <v>12109</v>
      </c>
      <c r="CS1567" s="1"/>
      <c r="CU1567" s="1" t="s">
        <v>771</v>
      </c>
      <c r="CV1567" s="1" t="s">
        <v>113</v>
      </c>
      <c r="CW1567" s="1" t="s">
        <v>765</v>
      </c>
      <c r="CX1567" s="1"/>
      <c r="CZ1567" s="2"/>
      <c r="DA1567" t="str">
        <f>_xlfn.IFNA(_xlfn.XLOOKUP(R1567, LandUseCodes!$A$1:$A$70,LandUseCodes!$B$1:$B$70), "Not Listed")</f>
        <v>R - Single Family/Cabin</v>
      </c>
      <c r="DB1567" t="str">
        <f>_xlfn.IFNA(_xlfn.XLOOKUP(AD1567, Type!$A$1:$A$3,Type!$B$1:$B$3), "Not Listed")</f>
        <v>Public</v>
      </c>
    </row>
    <row r="1568" spans="1:106" x14ac:dyDescent="0.25">
      <c r="A1568" s="1" t="s">
        <v>12113</v>
      </c>
      <c r="B1568">
        <v>2025</v>
      </c>
      <c r="C1568">
        <v>1</v>
      </c>
      <c r="D1568" s="1" t="s">
        <v>12114</v>
      </c>
      <c r="E1568" s="1" t="s">
        <v>11904</v>
      </c>
      <c r="F1568" s="1" t="s">
        <v>12115</v>
      </c>
      <c r="G1568">
        <v>127900</v>
      </c>
      <c r="H1568" s="1"/>
      <c r="J1568">
        <v>88750</v>
      </c>
      <c r="K1568" s="1" t="s">
        <v>12116</v>
      </c>
      <c r="L1568" s="1" t="s">
        <v>12117</v>
      </c>
      <c r="M1568" s="1" t="s">
        <v>130</v>
      </c>
      <c r="N1568">
        <v>438</v>
      </c>
      <c r="O1568" s="1"/>
      <c r="P1568" s="1" t="s">
        <v>10818</v>
      </c>
      <c r="Q1568" s="1" t="s">
        <v>283</v>
      </c>
      <c r="R1568" s="1" t="s">
        <v>156</v>
      </c>
      <c r="S1568" s="1" t="s">
        <v>12118</v>
      </c>
      <c r="T1568" s="1" t="s">
        <v>764</v>
      </c>
      <c r="U1568" s="1"/>
      <c r="V1568" s="1" t="s">
        <v>765</v>
      </c>
      <c r="W1568" s="1" t="s">
        <v>12119</v>
      </c>
      <c r="X1568" s="1" t="s">
        <v>12120</v>
      </c>
      <c r="Y1568">
        <v>99900</v>
      </c>
      <c r="Z1568" s="1" t="s">
        <v>143</v>
      </c>
      <c r="AA1568" s="1" t="s">
        <v>157</v>
      </c>
      <c r="AB1568" s="1" t="s">
        <v>5699</v>
      </c>
      <c r="AC1568" s="1" t="s">
        <v>384</v>
      </c>
      <c r="AD1568" s="3">
        <v>1</v>
      </c>
      <c r="AE1568" s="1" t="s">
        <v>106</v>
      </c>
      <c r="AF1568" s="1" t="s">
        <v>106</v>
      </c>
      <c r="AG1568" s="1" t="s">
        <v>106</v>
      </c>
      <c r="AH1568" s="1" t="s">
        <v>106</v>
      </c>
      <c r="AI1568" s="1" t="s">
        <v>154</v>
      </c>
      <c r="AJ1568" s="1" t="s">
        <v>104</v>
      </c>
      <c r="AK1568" s="1" t="s">
        <v>767</v>
      </c>
      <c r="AL1568" s="1"/>
      <c r="AM1568" s="1"/>
      <c r="AO1568">
        <v>1605</v>
      </c>
      <c r="AP1568">
        <v>1</v>
      </c>
      <c r="AQ1568" s="1" t="s">
        <v>108</v>
      </c>
      <c r="AR1568" s="1" t="s">
        <v>118</v>
      </c>
      <c r="AT1568" s="1" t="s">
        <v>118</v>
      </c>
      <c r="AU1568" s="1" t="s">
        <v>159</v>
      </c>
      <c r="AV1568">
        <v>1915</v>
      </c>
      <c r="AW1568" s="1" t="s">
        <v>290</v>
      </c>
      <c r="AX1568">
        <v>4</v>
      </c>
      <c r="AY1568">
        <v>1</v>
      </c>
      <c r="AZ1568">
        <v>0</v>
      </c>
      <c r="BA1568">
        <v>8</v>
      </c>
      <c r="BB1568" s="1" t="s">
        <v>768</v>
      </c>
      <c r="BC1568">
        <v>375</v>
      </c>
      <c r="BI1568" s="1"/>
      <c r="BM1568" s="1"/>
      <c r="BN1568" s="1"/>
      <c r="BU1568" s="1"/>
      <c r="BV1568">
        <v>0</v>
      </c>
      <c r="BX1568">
        <v>26790</v>
      </c>
      <c r="BY1568">
        <v>61960</v>
      </c>
      <c r="BZ1568">
        <v>5000</v>
      </c>
      <c r="CA1568" s="1" t="s">
        <v>769</v>
      </c>
      <c r="CB1568" s="1" t="s">
        <v>108</v>
      </c>
      <c r="CD1568">
        <v>9475</v>
      </c>
      <c r="CE1568" s="1" t="s">
        <v>118</v>
      </c>
      <c r="CF1568" s="1" t="s">
        <v>106</v>
      </c>
      <c r="CG1568" s="1"/>
      <c r="CI1568" s="1" t="s">
        <v>12121</v>
      </c>
      <c r="CJ1568" s="1" t="s">
        <v>323</v>
      </c>
      <c r="CK1568">
        <v>2466891</v>
      </c>
      <c r="CL1568">
        <v>168226</v>
      </c>
      <c r="CM1568" s="1" t="s">
        <v>765</v>
      </c>
      <c r="CO1568" s="1"/>
      <c r="CP1568" s="1"/>
      <c r="CQ1568" s="1" t="s">
        <v>12118</v>
      </c>
      <c r="CR1568" s="1" t="s">
        <v>12118</v>
      </c>
      <c r="CS1568" s="1"/>
      <c r="CU1568" s="1" t="s">
        <v>771</v>
      </c>
      <c r="CV1568" s="1" t="s">
        <v>113</v>
      </c>
      <c r="CW1568" s="1" t="s">
        <v>765</v>
      </c>
      <c r="CX1568" s="1"/>
      <c r="CZ1568" s="2"/>
      <c r="DA1568" t="str">
        <f>_xlfn.IFNA(_xlfn.XLOOKUP(R1568, LandUseCodes!$A$1:$A$70,LandUseCodes!$B$1:$B$70), "Not Listed")</f>
        <v>R - Single Family/Cabin</v>
      </c>
      <c r="DB1568" t="str">
        <f>_xlfn.IFNA(_xlfn.XLOOKUP(AD1568, Type!$A$1:$A$3,Type!$B$1:$B$3), "Not Listed")</f>
        <v>Public</v>
      </c>
    </row>
    <row r="1569" spans="1:106" x14ac:dyDescent="0.25">
      <c r="A1569" s="1" t="s">
        <v>12122</v>
      </c>
      <c r="B1569">
        <v>2025</v>
      </c>
      <c r="C1569">
        <v>1</v>
      </c>
      <c r="D1569" s="1" t="s">
        <v>4442</v>
      </c>
      <c r="E1569" s="1" t="s">
        <v>12123</v>
      </c>
      <c r="F1569" s="1"/>
      <c r="H1569" s="1"/>
      <c r="J1569">
        <v>73560</v>
      </c>
      <c r="K1569" s="1" t="s">
        <v>12124</v>
      </c>
      <c r="L1569" s="1" t="s">
        <v>12125</v>
      </c>
      <c r="M1569" s="1" t="s">
        <v>130</v>
      </c>
      <c r="N1569">
        <v>442</v>
      </c>
      <c r="O1569" s="1"/>
      <c r="P1569" s="1" t="s">
        <v>10818</v>
      </c>
      <c r="Q1569" s="1" t="s">
        <v>283</v>
      </c>
      <c r="R1569" s="1" t="s">
        <v>156</v>
      </c>
      <c r="S1569" s="1" t="s">
        <v>12126</v>
      </c>
      <c r="T1569" s="1" t="s">
        <v>764</v>
      </c>
      <c r="U1569" s="1"/>
      <c r="V1569" s="1" t="s">
        <v>765</v>
      </c>
      <c r="W1569" s="1"/>
      <c r="X1569" s="1"/>
      <c r="Z1569" s="1" t="s">
        <v>143</v>
      </c>
      <c r="AA1569" s="1" t="s">
        <v>157</v>
      </c>
      <c r="AB1569" s="1" t="s">
        <v>5699</v>
      </c>
      <c r="AC1569" s="1" t="s">
        <v>384</v>
      </c>
      <c r="AD1569" s="3">
        <v>1</v>
      </c>
      <c r="AE1569" s="1" t="s">
        <v>106</v>
      </c>
      <c r="AF1569" s="1" t="s">
        <v>106</v>
      </c>
      <c r="AG1569" s="1" t="s">
        <v>106</v>
      </c>
      <c r="AH1569" s="1" t="s">
        <v>106</v>
      </c>
      <c r="AI1569" s="1" t="s">
        <v>154</v>
      </c>
      <c r="AJ1569" s="1"/>
      <c r="AK1569" s="1" t="s">
        <v>767</v>
      </c>
      <c r="AL1569" s="1"/>
      <c r="AM1569" s="1"/>
      <c r="AO1569">
        <v>1379</v>
      </c>
      <c r="AP1569">
        <v>1</v>
      </c>
      <c r="AQ1569" s="1" t="s">
        <v>108</v>
      </c>
      <c r="AR1569" s="1" t="s">
        <v>118</v>
      </c>
      <c r="AT1569" s="1" t="s">
        <v>118</v>
      </c>
      <c r="AU1569" s="1" t="s">
        <v>159</v>
      </c>
      <c r="AV1569">
        <v>1915</v>
      </c>
      <c r="AW1569" s="1" t="s">
        <v>290</v>
      </c>
      <c r="AX1569">
        <v>3</v>
      </c>
      <c r="AY1569">
        <v>1</v>
      </c>
      <c r="AZ1569">
        <v>0</v>
      </c>
      <c r="BA1569">
        <v>8</v>
      </c>
      <c r="BB1569" s="1"/>
      <c r="BI1569" s="1"/>
      <c r="BM1569" s="1"/>
      <c r="BN1569" s="1"/>
      <c r="BU1569" s="1"/>
      <c r="BV1569">
        <v>0</v>
      </c>
      <c r="BX1569">
        <v>26570</v>
      </c>
      <c r="BY1569">
        <v>46990</v>
      </c>
      <c r="BZ1569">
        <v>0</v>
      </c>
      <c r="CA1569" s="1" t="s">
        <v>769</v>
      </c>
      <c r="CB1569" s="1" t="s">
        <v>108</v>
      </c>
      <c r="CD1569">
        <v>9288</v>
      </c>
      <c r="CE1569" s="1" t="s">
        <v>107</v>
      </c>
      <c r="CF1569" s="1" t="s">
        <v>106</v>
      </c>
      <c r="CG1569" s="1"/>
      <c r="CI1569" s="1" t="s">
        <v>12127</v>
      </c>
      <c r="CJ1569" s="1" t="s">
        <v>151</v>
      </c>
      <c r="CK1569">
        <v>2466940</v>
      </c>
      <c r="CL1569">
        <v>168220</v>
      </c>
      <c r="CM1569" s="1" t="s">
        <v>765</v>
      </c>
      <c r="CO1569" s="1"/>
      <c r="CP1569" s="1"/>
      <c r="CQ1569" s="1" t="s">
        <v>12126</v>
      </c>
      <c r="CR1569" s="1" t="s">
        <v>12126</v>
      </c>
      <c r="CS1569" s="1"/>
      <c r="CU1569" s="1" t="s">
        <v>771</v>
      </c>
      <c r="CV1569" s="1" t="s">
        <v>113</v>
      </c>
      <c r="CW1569" s="1" t="s">
        <v>765</v>
      </c>
      <c r="CX1569" s="1"/>
      <c r="CZ1569" s="2"/>
      <c r="DA1569" t="str">
        <f>_xlfn.IFNA(_xlfn.XLOOKUP(R1569, LandUseCodes!$A$1:$A$70,LandUseCodes!$B$1:$B$70), "Not Listed")</f>
        <v>R - Single Family/Cabin</v>
      </c>
      <c r="DB1569" t="str">
        <f>_xlfn.IFNA(_xlfn.XLOOKUP(AD1569, Type!$A$1:$A$3,Type!$B$1:$B$3), "Not Listed")</f>
        <v>Public</v>
      </c>
    </row>
    <row r="1570" spans="1:106" x14ac:dyDescent="0.25">
      <c r="A1570" s="1" t="s">
        <v>12128</v>
      </c>
      <c r="B1570">
        <v>2025</v>
      </c>
      <c r="C1570">
        <v>1</v>
      </c>
      <c r="D1570" s="1" t="s">
        <v>12129</v>
      </c>
      <c r="E1570" s="1" t="s">
        <v>12130</v>
      </c>
      <c r="F1570" s="1" t="s">
        <v>6735</v>
      </c>
      <c r="G1570">
        <v>200000</v>
      </c>
      <c r="H1570" s="1"/>
      <c r="J1570">
        <v>74760</v>
      </c>
      <c r="K1570" s="1" t="s">
        <v>12131</v>
      </c>
      <c r="L1570" s="1" t="s">
        <v>12132</v>
      </c>
      <c r="M1570" s="1" t="s">
        <v>130</v>
      </c>
      <c r="N1570">
        <v>446</v>
      </c>
      <c r="O1570" s="1"/>
      <c r="P1570" s="1" t="s">
        <v>10818</v>
      </c>
      <c r="Q1570" s="1" t="s">
        <v>283</v>
      </c>
      <c r="R1570" s="1" t="s">
        <v>156</v>
      </c>
      <c r="S1570" s="1" t="s">
        <v>12133</v>
      </c>
      <c r="T1570" s="1" t="s">
        <v>764</v>
      </c>
      <c r="U1570" s="1"/>
      <c r="V1570" s="1" t="s">
        <v>765</v>
      </c>
      <c r="W1570" s="1" t="s">
        <v>12134</v>
      </c>
      <c r="X1570" s="1" t="s">
        <v>5097</v>
      </c>
      <c r="Y1570">
        <v>140000</v>
      </c>
      <c r="Z1570" s="1" t="s">
        <v>143</v>
      </c>
      <c r="AA1570" s="1" t="s">
        <v>157</v>
      </c>
      <c r="AB1570" s="1" t="s">
        <v>5699</v>
      </c>
      <c r="AC1570" s="1" t="s">
        <v>384</v>
      </c>
      <c r="AD1570" s="3">
        <v>1</v>
      </c>
      <c r="AE1570" s="1" t="s">
        <v>106</v>
      </c>
      <c r="AF1570" s="1" t="s">
        <v>106</v>
      </c>
      <c r="AG1570" s="1" t="s">
        <v>106</v>
      </c>
      <c r="AH1570" s="1" t="s">
        <v>106</v>
      </c>
      <c r="AI1570" s="1" t="s">
        <v>154</v>
      </c>
      <c r="AJ1570" s="1" t="s">
        <v>104</v>
      </c>
      <c r="AK1570" s="1" t="s">
        <v>767</v>
      </c>
      <c r="AL1570" s="1"/>
      <c r="AM1570" s="1"/>
      <c r="AO1570">
        <v>1385</v>
      </c>
      <c r="AP1570">
        <v>1</v>
      </c>
      <c r="AQ1570" s="1" t="s">
        <v>106</v>
      </c>
      <c r="AR1570" s="1" t="s">
        <v>118</v>
      </c>
      <c r="AT1570" s="1" t="s">
        <v>118</v>
      </c>
      <c r="AU1570" s="1" t="s">
        <v>159</v>
      </c>
      <c r="AV1570">
        <v>1920</v>
      </c>
      <c r="AW1570" s="1" t="s">
        <v>290</v>
      </c>
      <c r="AX1570">
        <v>4</v>
      </c>
      <c r="AY1570">
        <v>1</v>
      </c>
      <c r="AZ1570">
        <v>0</v>
      </c>
      <c r="BA1570">
        <v>9</v>
      </c>
      <c r="BB1570" s="1"/>
      <c r="BH1570">
        <v>580</v>
      </c>
      <c r="BI1570" s="1"/>
      <c r="BM1570" s="1"/>
      <c r="BN1570" s="1"/>
      <c r="BU1570" s="1"/>
      <c r="BV1570">
        <v>0</v>
      </c>
      <c r="BW1570">
        <v>70080</v>
      </c>
      <c r="BX1570">
        <v>26370</v>
      </c>
      <c r="BY1570">
        <v>48390</v>
      </c>
      <c r="BZ1570">
        <v>11060</v>
      </c>
      <c r="CA1570" s="1" t="s">
        <v>769</v>
      </c>
      <c r="CB1570" s="1" t="s">
        <v>108</v>
      </c>
      <c r="CD1570">
        <v>9115</v>
      </c>
      <c r="CE1570" s="1" t="s">
        <v>118</v>
      </c>
      <c r="CF1570" s="1" t="s">
        <v>106</v>
      </c>
      <c r="CG1570" s="1"/>
      <c r="CI1570" s="1" t="s">
        <v>12135</v>
      </c>
      <c r="CJ1570" s="1" t="s">
        <v>161</v>
      </c>
      <c r="CK1570">
        <v>2466990</v>
      </c>
      <c r="CL1570">
        <v>168215</v>
      </c>
      <c r="CM1570" s="1" t="s">
        <v>765</v>
      </c>
      <c r="CO1570" s="1"/>
      <c r="CP1570" s="1"/>
      <c r="CQ1570" s="1" t="s">
        <v>12133</v>
      </c>
      <c r="CR1570" s="1" t="s">
        <v>12133</v>
      </c>
      <c r="CS1570" s="1"/>
      <c r="CU1570" s="1" t="s">
        <v>771</v>
      </c>
      <c r="CV1570" s="1" t="s">
        <v>113</v>
      </c>
      <c r="CW1570" s="1" t="s">
        <v>765</v>
      </c>
      <c r="CX1570" s="1"/>
      <c r="CZ1570" s="2"/>
      <c r="DA1570" t="str">
        <f>_xlfn.IFNA(_xlfn.XLOOKUP(R1570, LandUseCodes!$A$1:$A$70,LandUseCodes!$B$1:$B$70), "Not Listed")</f>
        <v>R - Single Family/Cabin</v>
      </c>
      <c r="DB1570" t="str">
        <f>_xlfn.IFNA(_xlfn.XLOOKUP(AD1570, Type!$A$1:$A$3,Type!$B$1:$B$3), "Not Listed")</f>
        <v>Public</v>
      </c>
    </row>
    <row r="1571" spans="1:106" x14ac:dyDescent="0.25">
      <c r="A1571" s="1" t="s">
        <v>12136</v>
      </c>
      <c r="B1571">
        <v>2025</v>
      </c>
      <c r="C1571">
        <v>1</v>
      </c>
      <c r="D1571" s="1" t="s">
        <v>12137</v>
      </c>
      <c r="E1571" s="1" t="s">
        <v>12138</v>
      </c>
      <c r="F1571" s="1" t="s">
        <v>423</v>
      </c>
      <c r="G1571">
        <v>87500</v>
      </c>
      <c r="H1571" s="1"/>
      <c r="J1571">
        <v>86200</v>
      </c>
      <c r="K1571" s="1" t="s">
        <v>12139</v>
      </c>
      <c r="L1571" s="1" t="s">
        <v>4552</v>
      </c>
      <c r="M1571" s="1" t="s">
        <v>130</v>
      </c>
      <c r="N1571">
        <v>460</v>
      </c>
      <c r="O1571" s="1"/>
      <c r="P1571" s="1" t="s">
        <v>10818</v>
      </c>
      <c r="Q1571" s="1" t="s">
        <v>283</v>
      </c>
      <c r="R1571" s="1" t="s">
        <v>156</v>
      </c>
      <c r="S1571" s="1" t="s">
        <v>12140</v>
      </c>
      <c r="T1571" s="1" t="s">
        <v>764</v>
      </c>
      <c r="U1571" s="1"/>
      <c r="V1571" s="1" t="s">
        <v>765</v>
      </c>
      <c r="W1571" s="1"/>
      <c r="X1571" s="1"/>
      <c r="Z1571" s="1" t="s">
        <v>143</v>
      </c>
      <c r="AA1571" s="1" t="s">
        <v>157</v>
      </c>
      <c r="AB1571" s="1" t="s">
        <v>5699</v>
      </c>
      <c r="AC1571" s="1" t="s">
        <v>384</v>
      </c>
      <c r="AD1571" s="3">
        <v>1</v>
      </c>
      <c r="AE1571" s="1" t="s">
        <v>106</v>
      </c>
      <c r="AF1571" s="1" t="s">
        <v>106</v>
      </c>
      <c r="AG1571" s="1" t="s">
        <v>106</v>
      </c>
      <c r="AH1571" s="1" t="s">
        <v>106</v>
      </c>
      <c r="AI1571" s="1" t="s">
        <v>154</v>
      </c>
      <c r="AJ1571" s="1" t="s">
        <v>135</v>
      </c>
      <c r="AK1571" s="1" t="s">
        <v>767</v>
      </c>
      <c r="AL1571" s="1"/>
      <c r="AM1571" s="1"/>
      <c r="AO1571">
        <v>960</v>
      </c>
      <c r="AP1571">
        <v>1</v>
      </c>
      <c r="AQ1571" s="1" t="s">
        <v>106</v>
      </c>
      <c r="AR1571" s="1" t="s">
        <v>118</v>
      </c>
      <c r="AT1571" s="1" t="s">
        <v>107</v>
      </c>
      <c r="AU1571" s="1" t="s">
        <v>159</v>
      </c>
      <c r="AV1571">
        <v>1988</v>
      </c>
      <c r="AW1571" s="1" t="s">
        <v>276</v>
      </c>
      <c r="AX1571">
        <v>3</v>
      </c>
      <c r="AY1571">
        <v>1</v>
      </c>
      <c r="AZ1571">
        <v>0</v>
      </c>
      <c r="BA1571">
        <v>5</v>
      </c>
      <c r="BB1571" s="1"/>
      <c r="BI1571" s="1"/>
      <c r="BM1571" s="1"/>
      <c r="BN1571" s="1"/>
      <c r="BU1571" s="1"/>
      <c r="BV1571">
        <v>0</v>
      </c>
      <c r="BW1571">
        <v>85650</v>
      </c>
      <c r="BX1571">
        <v>26130</v>
      </c>
      <c r="BY1571">
        <v>60070</v>
      </c>
      <c r="BZ1571">
        <v>770</v>
      </c>
      <c r="CA1571" s="1" t="s">
        <v>769</v>
      </c>
      <c r="CB1571" s="1" t="s">
        <v>107</v>
      </c>
      <c r="CD1571">
        <v>8906</v>
      </c>
      <c r="CE1571" s="1" t="s">
        <v>106</v>
      </c>
      <c r="CF1571" s="1" t="s">
        <v>106</v>
      </c>
      <c r="CG1571" s="1"/>
      <c r="CI1571" s="1" t="s">
        <v>12141</v>
      </c>
      <c r="CJ1571" s="1" t="s">
        <v>12142</v>
      </c>
      <c r="CK1571">
        <v>2467122</v>
      </c>
      <c r="CL1571">
        <v>168200</v>
      </c>
      <c r="CM1571" s="1" t="s">
        <v>765</v>
      </c>
      <c r="CO1571" s="1"/>
      <c r="CP1571" s="1"/>
      <c r="CQ1571" s="1" t="s">
        <v>12140</v>
      </c>
      <c r="CR1571" s="1" t="s">
        <v>12140</v>
      </c>
      <c r="CS1571" s="1"/>
      <c r="CU1571" s="1" t="s">
        <v>771</v>
      </c>
      <c r="CV1571" s="1" t="s">
        <v>113</v>
      </c>
      <c r="CW1571" s="1" t="s">
        <v>765</v>
      </c>
      <c r="CX1571" s="1"/>
      <c r="CZ1571" s="2"/>
      <c r="DA1571" t="str">
        <f>_xlfn.IFNA(_xlfn.XLOOKUP(R1571, LandUseCodes!$A$1:$A$70,LandUseCodes!$B$1:$B$70), "Not Listed")</f>
        <v>R - Single Family/Cabin</v>
      </c>
      <c r="DB1571" t="str">
        <f>_xlfn.IFNA(_xlfn.XLOOKUP(AD1571, Type!$A$1:$A$3,Type!$B$1:$B$3), "Not Listed")</f>
        <v>Public</v>
      </c>
    </row>
    <row r="1572" spans="1:106" x14ac:dyDescent="0.25">
      <c r="A1572" s="1" t="s">
        <v>12143</v>
      </c>
      <c r="B1572">
        <v>2025</v>
      </c>
      <c r="C1572">
        <v>1</v>
      </c>
      <c r="D1572" s="1" t="s">
        <v>12144</v>
      </c>
      <c r="E1572" s="1" t="s">
        <v>12145</v>
      </c>
      <c r="F1572" s="1" t="s">
        <v>12146</v>
      </c>
      <c r="G1572">
        <v>167000</v>
      </c>
      <c r="H1572" s="1"/>
      <c r="J1572">
        <v>83340</v>
      </c>
      <c r="K1572" s="1" t="s">
        <v>12147</v>
      </c>
      <c r="L1572" s="1" t="s">
        <v>12148</v>
      </c>
      <c r="M1572" s="1" t="s">
        <v>130</v>
      </c>
      <c r="N1572">
        <v>452</v>
      </c>
      <c r="O1572" s="1"/>
      <c r="P1572" s="1" t="s">
        <v>10818</v>
      </c>
      <c r="Q1572" s="1" t="s">
        <v>283</v>
      </c>
      <c r="R1572" s="1" t="s">
        <v>156</v>
      </c>
      <c r="S1572" s="1" t="s">
        <v>7430</v>
      </c>
      <c r="T1572" s="1" t="s">
        <v>764</v>
      </c>
      <c r="U1572" s="1"/>
      <c r="V1572" s="1" t="s">
        <v>765</v>
      </c>
      <c r="W1572" s="1" t="s">
        <v>10374</v>
      </c>
      <c r="X1572" s="1" t="s">
        <v>12149</v>
      </c>
      <c r="Y1572">
        <v>100000</v>
      </c>
      <c r="Z1572" s="1" t="s">
        <v>143</v>
      </c>
      <c r="AA1572" s="1" t="s">
        <v>157</v>
      </c>
      <c r="AB1572" s="1" t="s">
        <v>5699</v>
      </c>
      <c r="AC1572" s="1" t="s">
        <v>384</v>
      </c>
      <c r="AD1572" s="3">
        <v>1</v>
      </c>
      <c r="AE1572" s="1" t="s">
        <v>106</v>
      </c>
      <c r="AF1572" s="1" t="s">
        <v>106</v>
      </c>
      <c r="AG1572" s="1" t="s">
        <v>106</v>
      </c>
      <c r="AH1572" s="1" t="s">
        <v>106</v>
      </c>
      <c r="AI1572" s="1" t="s">
        <v>154</v>
      </c>
      <c r="AJ1572" s="1" t="s">
        <v>104</v>
      </c>
      <c r="AK1572" s="1" t="s">
        <v>767</v>
      </c>
      <c r="AL1572" s="1"/>
      <c r="AM1572" s="1"/>
      <c r="AO1572">
        <v>1146</v>
      </c>
      <c r="AP1572">
        <v>1</v>
      </c>
      <c r="AQ1572" s="1" t="s">
        <v>143</v>
      </c>
      <c r="AR1572" s="1" t="s">
        <v>118</v>
      </c>
      <c r="AT1572" s="1" t="s">
        <v>108</v>
      </c>
      <c r="AU1572" s="1" t="s">
        <v>159</v>
      </c>
      <c r="AV1572">
        <v>1957</v>
      </c>
      <c r="AW1572" s="1" t="s">
        <v>172</v>
      </c>
      <c r="AX1572">
        <v>2</v>
      </c>
      <c r="AY1572">
        <v>1</v>
      </c>
      <c r="AZ1572">
        <v>1</v>
      </c>
      <c r="BA1572">
        <v>6</v>
      </c>
      <c r="BB1572" s="1"/>
      <c r="BH1572">
        <v>171</v>
      </c>
      <c r="BI1572" s="1"/>
      <c r="BM1572" s="1"/>
      <c r="BN1572" s="1"/>
      <c r="BU1572" s="1"/>
      <c r="BV1572">
        <v>0</v>
      </c>
      <c r="BX1572">
        <v>32610</v>
      </c>
      <c r="BY1572">
        <v>50730</v>
      </c>
      <c r="BZ1572">
        <v>2410</v>
      </c>
      <c r="CA1572" s="1" t="s">
        <v>769</v>
      </c>
      <c r="CB1572" s="1" t="s">
        <v>108</v>
      </c>
      <c r="CD1572">
        <v>14445</v>
      </c>
      <c r="CE1572" s="1" t="s">
        <v>106</v>
      </c>
      <c r="CF1572" s="1" t="s">
        <v>106</v>
      </c>
      <c r="CG1572" s="1"/>
      <c r="CI1572" s="1" t="s">
        <v>12150</v>
      </c>
      <c r="CJ1572" s="1" t="s">
        <v>161</v>
      </c>
      <c r="CK1572">
        <v>2467056</v>
      </c>
      <c r="CL1572">
        <v>168208</v>
      </c>
      <c r="CM1572" s="1" t="s">
        <v>765</v>
      </c>
      <c r="CO1572" s="1"/>
      <c r="CP1572" s="1"/>
      <c r="CQ1572" s="1" t="s">
        <v>7430</v>
      </c>
      <c r="CR1572" s="1" t="s">
        <v>7430</v>
      </c>
      <c r="CS1572" s="1"/>
      <c r="CU1572" s="1" t="s">
        <v>771</v>
      </c>
      <c r="CV1572" s="1" t="s">
        <v>113</v>
      </c>
      <c r="CW1572" s="1" t="s">
        <v>765</v>
      </c>
      <c r="CX1572" s="1"/>
      <c r="CZ1572" s="2"/>
      <c r="DA1572" t="str">
        <f>_xlfn.IFNA(_xlfn.XLOOKUP(R1572, LandUseCodes!$A$1:$A$70,LandUseCodes!$B$1:$B$70), "Not Listed")</f>
        <v>R - Single Family/Cabin</v>
      </c>
      <c r="DB1572" t="str">
        <f>_xlfn.IFNA(_xlfn.XLOOKUP(AD1572, Type!$A$1:$A$3,Type!$B$1:$B$3), "Not Listed")</f>
        <v>Public</v>
      </c>
    </row>
    <row r="1573" spans="1:106" x14ac:dyDescent="0.25">
      <c r="A1573" s="1" t="s">
        <v>12151</v>
      </c>
      <c r="B1573">
        <v>2025</v>
      </c>
      <c r="C1573">
        <v>1</v>
      </c>
      <c r="D1573" s="1" t="s">
        <v>12152</v>
      </c>
      <c r="E1573" s="1" t="s">
        <v>3091</v>
      </c>
      <c r="F1573" s="1" t="s">
        <v>12153</v>
      </c>
      <c r="G1573">
        <v>25000</v>
      </c>
      <c r="H1573" s="1"/>
      <c r="J1573">
        <v>159480</v>
      </c>
      <c r="K1573" s="1" t="s">
        <v>5926</v>
      </c>
      <c r="L1573" s="1" t="s">
        <v>9120</v>
      </c>
      <c r="M1573" s="1" t="s">
        <v>130</v>
      </c>
      <c r="N1573">
        <v>464</v>
      </c>
      <c r="O1573" s="1"/>
      <c r="P1573" s="1" t="s">
        <v>10818</v>
      </c>
      <c r="Q1573" s="1" t="s">
        <v>283</v>
      </c>
      <c r="R1573" s="1" t="s">
        <v>511</v>
      </c>
      <c r="S1573" s="1" t="s">
        <v>7109</v>
      </c>
      <c r="T1573" s="1" t="s">
        <v>764</v>
      </c>
      <c r="U1573" s="1"/>
      <c r="V1573" s="1" t="s">
        <v>765</v>
      </c>
      <c r="W1573" s="1"/>
      <c r="X1573" s="1"/>
      <c r="Z1573" s="1" t="s">
        <v>143</v>
      </c>
      <c r="AA1573" s="1" t="s">
        <v>105</v>
      </c>
      <c r="AB1573" s="1" t="s">
        <v>1683</v>
      </c>
      <c r="AC1573" s="1" t="s">
        <v>384</v>
      </c>
      <c r="AD1573" s="3">
        <v>1</v>
      </c>
      <c r="AE1573" s="1" t="s">
        <v>106</v>
      </c>
      <c r="AF1573" s="1" t="s">
        <v>106</v>
      </c>
      <c r="AG1573" s="1" t="s">
        <v>106</v>
      </c>
      <c r="AH1573" s="1" t="s">
        <v>106</v>
      </c>
      <c r="AI1573" s="1" t="s">
        <v>154</v>
      </c>
      <c r="AJ1573" s="1" t="s">
        <v>104</v>
      </c>
      <c r="AK1573" s="1" t="s">
        <v>767</v>
      </c>
      <c r="AL1573" s="1" t="s">
        <v>107</v>
      </c>
      <c r="AM1573" s="1"/>
      <c r="AQ1573" s="1"/>
      <c r="AR1573" s="1"/>
      <c r="AT1573" s="1"/>
      <c r="AU1573" s="1"/>
      <c r="AW1573" s="1"/>
      <c r="BB1573" s="1"/>
      <c r="BI1573" s="1" t="s">
        <v>114</v>
      </c>
      <c r="BK1573">
        <v>5904</v>
      </c>
      <c r="BM1573" s="1" t="s">
        <v>106</v>
      </c>
      <c r="BN1573" s="1" t="s">
        <v>106</v>
      </c>
      <c r="BO1573">
        <v>1940</v>
      </c>
      <c r="BP1573">
        <v>5904</v>
      </c>
      <c r="BR1573">
        <v>2</v>
      </c>
      <c r="BT1573">
        <v>5</v>
      </c>
      <c r="BU1573" s="1"/>
      <c r="BV1573">
        <v>0</v>
      </c>
      <c r="BW1573">
        <v>326170</v>
      </c>
      <c r="BX1573">
        <v>44160</v>
      </c>
      <c r="BY1573">
        <v>115320</v>
      </c>
      <c r="BZ1573">
        <v>8540</v>
      </c>
      <c r="CA1573" s="1" t="s">
        <v>769</v>
      </c>
      <c r="CB1573" s="1"/>
      <c r="CD1573">
        <v>28882</v>
      </c>
      <c r="CE1573" s="1"/>
      <c r="CF1573" s="1" t="s">
        <v>106</v>
      </c>
      <c r="CG1573" s="1"/>
      <c r="CI1573" s="1" t="s">
        <v>12154</v>
      </c>
      <c r="CJ1573" s="1" t="s">
        <v>340</v>
      </c>
      <c r="CK1573">
        <v>2467229</v>
      </c>
      <c r="CL1573">
        <v>168151</v>
      </c>
      <c r="CM1573" s="1" t="s">
        <v>765</v>
      </c>
      <c r="CN1573">
        <v>1</v>
      </c>
      <c r="CO1573" s="1"/>
      <c r="CP1573" s="1"/>
      <c r="CQ1573" s="1" t="s">
        <v>12155</v>
      </c>
      <c r="CR1573" s="1" t="s">
        <v>7109</v>
      </c>
      <c r="CS1573" s="1"/>
      <c r="CU1573" s="1" t="s">
        <v>771</v>
      </c>
      <c r="CV1573" s="1" t="s">
        <v>113</v>
      </c>
      <c r="CW1573" s="1" t="s">
        <v>765</v>
      </c>
      <c r="CX1573" s="1"/>
      <c r="CZ1573" s="2"/>
      <c r="DA1573" t="str">
        <f>_xlfn.IFNA(_xlfn.XLOOKUP(R1573, LandUseCodes!$A$1:$A$70,LandUseCodes!$B$1:$B$70), "Not Listed")</f>
        <v>A - Aparments (4-19 Units)</v>
      </c>
      <c r="DB1573" t="str">
        <f>_xlfn.IFNA(_xlfn.XLOOKUP(AD1573, Type!$A$1:$A$3,Type!$B$1:$B$3), "Not Listed")</f>
        <v>Public</v>
      </c>
    </row>
    <row r="1574" spans="1:106" x14ac:dyDescent="0.25">
      <c r="A1574" s="1" t="s">
        <v>12156</v>
      </c>
      <c r="B1574">
        <v>2025</v>
      </c>
      <c r="C1574">
        <v>1</v>
      </c>
      <c r="D1574" s="1" t="s">
        <v>12157</v>
      </c>
      <c r="E1574" s="1" t="s">
        <v>476</v>
      </c>
      <c r="F1574" s="1" t="s">
        <v>12158</v>
      </c>
      <c r="G1574">
        <v>1</v>
      </c>
      <c r="H1574" s="1" t="s">
        <v>115</v>
      </c>
      <c r="J1574">
        <v>183110</v>
      </c>
      <c r="K1574" s="1" t="s">
        <v>12159</v>
      </c>
      <c r="L1574" s="1"/>
      <c r="M1574" s="1" t="s">
        <v>130</v>
      </c>
      <c r="N1574">
        <v>204</v>
      </c>
      <c r="O1574" s="1" t="s">
        <v>1225</v>
      </c>
      <c r="P1574" s="1" t="s">
        <v>6757</v>
      </c>
      <c r="Q1574" s="1" t="s">
        <v>283</v>
      </c>
      <c r="R1574" s="1" t="s">
        <v>511</v>
      </c>
      <c r="S1574" s="1" t="s">
        <v>1888</v>
      </c>
      <c r="T1574" s="1" t="s">
        <v>764</v>
      </c>
      <c r="U1574" s="1"/>
      <c r="V1574" s="1" t="s">
        <v>765</v>
      </c>
      <c r="W1574" s="1" t="s">
        <v>12160</v>
      </c>
      <c r="X1574" s="1" t="s">
        <v>12161</v>
      </c>
      <c r="Y1574">
        <v>1</v>
      </c>
      <c r="Z1574" s="1" t="s">
        <v>143</v>
      </c>
      <c r="AA1574" s="1" t="s">
        <v>105</v>
      </c>
      <c r="AB1574" s="1" t="s">
        <v>5699</v>
      </c>
      <c r="AC1574" s="1" t="s">
        <v>384</v>
      </c>
      <c r="AD1574" s="3">
        <v>1</v>
      </c>
      <c r="AE1574" s="1" t="s">
        <v>106</v>
      </c>
      <c r="AF1574" s="1" t="s">
        <v>106</v>
      </c>
      <c r="AG1574" s="1" t="s">
        <v>106</v>
      </c>
      <c r="AH1574" s="1" t="s">
        <v>106</v>
      </c>
      <c r="AI1574" s="1" t="s">
        <v>154</v>
      </c>
      <c r="AJ1574" s="1" t="s">
        <v>108</v>
      </c>
      <c r="AK1574" s="1" t="s">
        <v>767</v>
      </c>
      <c r="AL1574" s="1"/>
      <c r="AM1574" s="1"/>
      <c r="AO1574">
        <v>7600</v>
      </c>
      <c r="AP1574">
        <v>3</v>
      </c>
      <c r="AQ1574" s="1" t="s">
        <v>108</v>
      </c>
      <c r="AR1574" s="1" t="s">
        <v>107</v>
      </c>
      <c r="AT1574" s="1" t="s">
        <v>108</v>
      </c>
      <c r="AU1574" s="1" t="s">
        <v>159</v>
      </c>
      <c r="AV1574">
        <v>1868</v>
      </c>
      <c r="AW1574" s="1" t="s">
        <v>160</v>
      </c>
      <c r="AX1574">
        <v>8</v>
      </c>
      <c r="AY1574">
        <v>4</v>
      </c>
      <c r="AZ1574">
        <v>0</v>
      </c>
      <c r="BA1574">
        <v>18</v>
      </c>
      <c r="BB1574" s="1"/>
      <c r="BH1574">
        <v>1188</v>
      </c>
      <c r="BI1574" s="1"/>
      <c r="BM1574" s="1"/>
      <c r="BN1574" s="1"/>
      <c r="BU1574" s="1"/>
      <c r="BV1574">
        <v>0</v>
      </c>
      <c r="BW1574">
        <v>233070</v>
      </c>
      <c r="BX1574">
        <v>49660</v>
      </c>
      <c r="BY1574">
        <v>133450</v>
      </c>
      <c r="BZ1574">
        <v>4970</v>
      </c>
      <c r="CA1574" s="1" t="s">
        <v>769</v>
      </c>
      <c r="CB1574" s="1" t="s">
        <v>108</v>
      </c>
      <c r="CD1574">
        <v>29025</v>
      </c>
      <c r="CE1574" s="1" t="s">
        <v>106</v>
      </c>
      <c r="CF1574" s="1" t="s">
        <v>106</v>
      </c>
      <c r="CG1574" s="1"/>
      <c r="CI1574" s="1" t="s">
        <v>12162</v>
      </c>
      <c r="CJ1574" s="1" t="s">
        <v>161</v>
      </c>
      <c r="CK1574">
        <v>2467387</v>
      </c>
      <c r="CL1574">
        <v>168241</v>
      </c>
      <c r="CM1574" s="1" t="s">
        <v>765</v>
      </c>
      <c r="CO1574" s="1"/>
      <c r="CP1574" s="1"/>
      <c r="CQ1574" s="1" t="s">
        <v>12163</v>
      </c>
      <c r="CR1574" s="1" t="s">
        <v>1888</v>
      </c>
      <c r="CS1574" s="1"/>
      <c r="CU1574" s="1" t="s">
        <v>771</v>
      </c>
      <c r="CV1574" s="1" t="s">
        <v>113</v>
      </c>
      <c r="CW1574" s="1" t="s">
        <v>765</v>
      </c>
      <c r="CX1574" s="1"/>
      <c r="CZ1574" s="2"/>
      <c r="DA1574" t="str">
        <f>_xlfn.IFNA(_xlfn.XLOOKUP(R1574, LandUseCodes!$A$1:$A$70,LandUseCodes!$B$1:$B$70), "Not Listed")</f>
        <v>A - Aparments (4-19 Units)</v>
      </c>
      <c r="DB1574" t="str">
        <f>_xlfn.IFNA(_xlfn.XLOOKUP(AD1574, Type!$A$1:$A$3,Type!$B$1:$B$3), "Not Listed")</f>
        <v>Public</v>
      </c>
    </row>
    <row r="1575" spans="1:106" x14ac:dyDescent="0.25">
      <c r="A1575" s="1" t="s">
        <v>12164</v>
      </c>
      <c r="B1575">
        <v>2025</v>
      </c>
      <c r="C1575">
        <v>1</v>
      </c>
      <c r="D1575" s="1" t="s">
        <v>4407</v>
      </c>
      <c r="E1575" s="1" t="s">
        <v>7791</v>
      </c>
      <c r="F1575" s="1" t="s">
        <v>4409</v>
      </c>
      <c r="G1575">
        <v>280000</v>
      </c>
      <c r="H1575" s="1" t="s">
        <v>280</v>
      </c>
      <c r="J1575">
        <v>57700</v>
      </c>
      <c r="K1575" s="1" t="s">
        <v>12165</v>
      </c>
      <c r="L1575" s="1" t="s">
        <v>12166</v>
      </c>
      <c r="M1575" s="1" t="s">
        <v>130</v>
      </c>
      <c r="N1575">
        <v>212</v>
      </c>
      <c r="O1575" s="1" t="s">
        <v>1225</v>
      </c>
      <c r="P1575" s="1" t="s">
        <v>6757</v>
      </c>
      <c r="Q1575" s="1" t="s">
        <v>283</v>
      </c>
      <c r="R1575" s="1" t="s">
        <v>156</v>
      </c>
      <c r="S1575" s="1" t="s">
        <v>12167</v>
      </c>
      <c r="T1575" s="1" t="s">
        <v>764</v>
      </c>
      <c r="U1575" s="1"/>
      <c r="V1575" s="1" t="s">
        <v>765</v>
      </c>
      <c r="W1575" s="1" t="s">
        <v>12168</v>
      </c>
      <c r="X1575" s="1" t="s">
        <v>6802</v>
      </c>
      <c r="Y1575">
        <v>10</v>
      </c>
      <c r="Z1575" s="1" t="s">
        <v>143</v>
      </c>
      <c r="AA1575" s="1" t="s">
        <v>157</v>
      </c>
      <c r="AB1575" s="1" t="s">
        <v>5699</v>
      </c>
      <c r="AC1575" s="1" t="s">
        <v>171</v>
      </c>
      <c r="AD1575" s="3">
        <v>1</v>
      </c>
      <c r="AE1575" s="1" t="s">
        <v>106</v>
      </c>
      <c r="AF1575" s="1" t="s">
        <v>106</v>
      </c>
      <c r="AG1575" s="1" t="s">
        <v>106</v>
      </c>
      <c r="AH1575" s="1" t="s">
        <v>106</v>
      </c>
      <c r="AI1575" s="1" t="s">
        <v>154</v>
      </c>
      <c r="AJ1575" s="1" t="s">
        <v>108</v>
      </c>
      <c r="AK1575" s="1" t="s">
        <v>767</v>
      </c>
      <c r="AL1575" s="1"/>
      <c r="AM1575" s="1"/>
      <c r="AO1575">
        <v>1072</v>
      </c>
      <c r="AP1575">
        <v>1</v>
      </c>
      <c r="AQ1575" s="1" t="s">
        <v>112</v>
      </c>
      <c r="AR1575" s="1" t="s">
        <v>118</v>
      </c>
      <c r="AT1575" s="1" t="s">
        <v>118</v>
      </c>
      <c r="AU1575" s="1" t="s">
        <v>159</v>
      </c>
      <c r="AV1575">
        <v>1890</v>
      </c>
      <c r="AW1575" s="1" t="s">
        <v>290</v>
      </c>
      <c r="AX1575">
        <v>2</v>
      </c>
      <c r="AY1575">
        <v>1</v>
      </c>
      <c r="AZ1575">
        <v>0</v>
      </c>
      <c r="BA1575">
        <v>6</v>
      </c>
      <c r="BB1575" s="1"/>
      <c r="BI1575" s="1"/>
      <c r="BM1575" s="1"/>
      <c r="BN1575" s="1"/>
      <c r="BU1575" s="1"/>
      <c r="BV1575">
        <v>0</v>
      </c>
      <c r="BX1575">
        <v>22490</v>
      </c>
      <c r="BY1575">
        <v>35210</v>
      </c>
      <c r="BZ1575">
        <v>0</v>
      </c>
      <c r="CA1575" s="1" t="s">
        <v>769</v>
      </c>
      <c r="CB1575" s="1" t="s">
        <v>108</v>
      </c>
      <c r="CD1575">
        <v>9625</v>
      </c>
      <c r="CE1575" s="1" t="s">
        <v>108</v>
      </c>
      <c r="CF1575" s="1" t="s">
        <v>106</v>
      </c>
      <c r="CG1575" s="1"/>
      <c r="CI1575" s="1" t="s">
        <v>12169</v>
      </c>
      <c r="CJ1575" s="1" t="s">
        <v>151</v>
      </c>
      <c r="CK1575">
        <v>2467435</v>
      </c>
      <c r="CL1575">
        <v>168149</v>
      </c>
      <c r="CM1575" s="1" t="s">
        <v>765</v>
      </c>
      <c r="CO1575" s="1"/>
      <c r="CP1575" s="1"/>
      <c r="CQ1575" s="1" t="s">
        <v>12167</v>
      </c>
      <c r="CR1575" s="1" t="s">
        <v>12167</v>
      </c>
      <c r="CS1575" s="1"/>
      <c r="CU1575" s="1" t="s">
        <v>771</v>
      </c>
      <c r="CV1575" s="1" t="s">
        <v>113</v>
      </c>
      <c r="CW1575" s="1" t="s">
        <v>765</v>
      </c>
      <c r="CX1575" s="1"/>
      <c r="CZ1575" s="2"/>
      <c r="DA1575" t="str">
        <f>_xlfn.IFNA(_xlfn.XLOOKUP(R1575, LandUseCodes!$A$1:$A$70,LandUseCodes!$B$1:$B$70), "Not Listed")</f>
        <v>R - Single Family/Cabin</v>
      </c>
      <c r="DB1575" t="str">
        <f>_xlfn.IFNA(_xlfn.XLOOKUP(AD1575, Type!$A$1:$A$3,Type!$B$1:$B$3), "Not Listed")</f>
        <v>Public</v>
      </c>
    </row>
    <row r="1576" spans="1:106" x14ac:dyDescent="0.25">
      <c r="A1576" s="1" t="s">
        <v>12170</v>
      </c>
      <c r="B1576">
        <v>2025</v>
      </c>
      <c r="C1576">
        <v>1</v>
      </c>
      <c r="D1576" s="1" t="s">
        <v>12171</v>
      </c>
      <c r="E1576" s="1" t="s">
        <v>12172</v>
      </c>
      <c r="F1576" s="1" t="s">
        <v>12173</v>
      </c>
      <c r="G1576">
        <v>183500</v>
      </c>
      <c r="H1576" s="1"/>
      <c r="J1576">
        <v>79830</v>
      </c>
      <c r="K1576" s="1" t="s">
        <v>12174</v>
      </c>
      <c r="L1576" s="1"/>
      <c r="M1576" s="1" t="s">
        <v>130</v>
      </c>
      <c r="N1576">
        <v>216</v>
      </c>
      <c r="O1576" s="1" t="s">
        <v>1225</v>
      </c>
      <c r="P1576" s="1" t="s">
        <v>6757</v>
      </c>
      <c r="Q1576" s="1" t="s">
        <v>283</v>
      </c>
      <c r="R1576" s="1" t="s">
        <v>156</v>
      </c>
      <c r="S1576" s="1" t="s">
        <v>12175</v>
      </c>
      <c r="T1576" s="1" t="s">
        <v>764</v>
      </c>
      <c r="U1576" s="1"/>
      <c r="V1576" s="1" t="s">
        <v>765</v>
      </c>
      <c r="W1576" s="1" t="s">
        <v>12176</v>
      </c>
      <c r="X1576" s="1" t="s">
        <v>12177</v>
      </c>
      <c r="Y1576">
        <v>1</v>
      </c>
      <c r="Z1576" s="1" t="s">
        <v>143</v>
      </c>
      <c r="AA1576" s="1" t="s">
        <v>157</v>
      </c>
      <c r="AB1576" s="1" t="s">
        <v>5699</v>
      </c>
      <c r="AC1576" s="1" t="s">
        <v>171</v>
      </c>
      <c r="AD1576" s="3">
        <v>1</v>
      </c>
      <c r="AE1576" s="1" t="s">
        <v>106</v>
      </c>
      <c r="AF1576" s="1" t="s">
        <v>106</v>
      </c>
      <c r="AG1576" s="1" t="s">
        <v>106</v>
      </c>
      <c r="AH1576" s="1" t="s">
        <v>106</v>
      </c>
      <c r="AI1576" s="1" t="s">
        <v>154</v>
      </c>
      <c r="AJ1576" s="1" t="s">
        <v>104</v>
      </c>
      <c r="AK1576" s="1" t="s">
        <v>767</v>
      </c>
      <c r="AL1576" s="1"/>
      <c r="AM1576" s="1"/>
      <c r="AO1576">
        <v>1737</v>
      </c>
      <c r="AP1576">
        <v>1.5</v>
      </c>
      <c r="AQ1576" s="1" t="s">
        <v>123</v>
      </c>
      <c r="AR1576" s="1" t="s">
        <v>118</v>
      </c>
      <c r="AT1576" s="1" t="s">
        <v>118</v>
      </c>
      <c r="AU1576" s="1" t="s">
        <v>159</v>
      </c>
      <c r="AV1576">
        <v>1923</v>
      </c>
      <c r="AW1576" s="1" t="s">
        <v>160</v>
      </c>
      <c r="AX1576">
        <v>1</v>
      </c>
      <c r="AY1576">
        <v>1</v>
      </c>
      <c r="AZ1576">
        <v>0</v>
      </c>
      <c r="BA1576">
        <v>5</v>
      </c>
      <c r="BB1576" s="1"/>
      <c r="BE1576">
        <v>1</v>
      </c>
      <c r="BF1576">
        <v>1</v>
      </c>
      <c r="BH1576">
        <v>540</v>
      </c>
      <c r="BI1576" s="1"/>
      <c r="BM1576" s="1"/>
      <c r="BN1576" s="1"/>
      <c r="BU1576" s="1"/>
      <c r="BV1576">
        <v>0</v>
      </c>
      <c r="BX1576">
        <v>22300</v>
      </c>
      <c r="BY1576">
        <v>57530</v>
      </c>
      <c r="BZ1576">
        <v>3860</v>
      </c>
      <c r="CA1576" s="1" t="s">
        <v>769</v>
      </c>
      <c r="CB1576" s="1" t="s">
        <v>108</v>
      </c>
      <c r="CD1576">
        <v>9360</v>
      </c>
      <c r="CE1576" s="1" t="s">
        <v>106</v>
      </c>
      <c r="CF1576" s="1" t="s">
        <v>106</v>
      </c>
      <c r="CG1576" s="1"/>
      <c r="CI1576" s="1" t="s">
        <v>12178</v>
      </c>
      <c r="CJ1576" s="1" t="s">
        <v>161</v>
      </c>
      <c r="CK1576">
        <v>2467451</v>
      </c>
      <c r="CL1576">
        <v>168102</v>
      </c>
      <c r="CM1576" s="1" t="s">
        <v>765</v>
      </c>
      <c r="CO1576" s="1"/>
      <c r="CP1576" s="1"/>
      <c r="CQ1576" s="1" t="s">
        <v>12175</v>
      </c>
      <c r="CR1576" s="1" t="s">
        <v>12175</v>
      </c>
      <c r="CS1576" s="1"/>
      <c r="CU1576" s="1" t="s">
        <v>771</v>
      </c>
      <c r="CV1576" s="1" t="s">
        <v>113</v>
      </c>
      <c r="CW1576" s="1" t="s">
        <v>765</v>
      </c>
      <c r="CX1576" s="1"/>
      <c r="CZ1576" s="2"/>
      <c r="DA1576" t="str">
        <f>_xlfn.IFNA(_xlfn.XLOOKUP(R1576, LandUseCodes!$A$1:$A$70,LandUseCodes!$B$1:$B$70), "Not Listed")</f>
        <v>R - Single Family/Cabin</v>
      </c>
      <c r="DB1576" t="str">
        <f>_xlfn.IFNA(_xlfn.XLOOKUP(AD1576, Type!$A$1:$A$3,Type!$B$1:$B$3), "Not Listed")</f>
        <v>Public</v>
      </c>
    </row>
    <row r="1577" spans="1:106" x14ac:dyDescent="0.25">
      <c r="A1577" s="1" t="s">
        <v>12179</v>
      </c>
      <c r="B1577">
        <v>2025</v>
      </c>
      <c r="C1577">
        <v>1</v>
      </c>
      <c r="D1577" s="1" t="s">
        <v>12180</v>
      </c>
      <c r="E1577" s="1" t="s">
        <v>370</v>
      </c>
      <c r="F1577" s="1" t="s">
        <v>12181</v>
      </c>
      <c r="G1577">
        <v>1</v>
      </c>
      <c r="H1577" s="1" t="s">
        <v>115</v>
      </c>
      <c r="J1577">
        <v>61550</v>
      </c>
      <c r="K1577" s="1" t="s">
        <v>12182</v>
      </c>
      <c r="L1577" s="1"/>
      <c r="M1577" s="1" t="s">
        <v>130</v>
      </c>
      <c r="N1577">
        <v>220</v>
      </c>
      <c r="O1577" s="1" t="s">
        <v>1225</v>
      </c>
      <c r="P1577" s="1" t="s">
        <v>6757</v>
      </c>
      <c r="Q1577" s="1" t="s">
        <v>283</v>
      </c>
      <c r="R1577" s="1" t="s">
        <v>156</v>
      </c>
      <c r="S1577" s="1" t="s">
        <v>12183</v>
      </c>
      <c r="T1577" s="1" t="s">
        <v>131</v>
      </c>
      <c r="U1577" s="1"/>
      <c r="V1577" s="1" t="s">
        <v>170</v>
      </c>
      <c r="W1577" s="1" t="s">
        <v>12184</v>
      </c>
      <c r="X1577" s="1"/>
      <c r="Z1577" s="1" t="s">
        <v>143</v>
      </c>
      <c r="AA1577" s="1" t="s">
        <v>157</v>
      </c>
      <c r="AB1577" s="1" t="s">
        <v>5699</v>
      </c>
      <c r="AC1577" s="1" t="s">
        <v>171</v>
      </c>
      <c r="AD1577" s="3">
        <v>1</v>
      </c>
      <c r="AE1577" s="1" t="s">
        <v>106</v>
      </c>
      <c r="AF1577" s="1" t="s">
        <v>106</v>
      </c>
      <c r="AG1577" s="1" t="s">
        <v>106</v>
      </c>
      <c r="AH1577" s="1" t="s">
        <v>106</v>
      </c>
      <c r="AI1577" s="1" t="s">
        <v>154</v>
      </c>
      <c r="AJ1577" s="1" t="s">
        <v>108</v>
      </c>
      <c r="AK1577" s="1" t="s">
        <v>767</v>
      </c>
      <c r="AL1577" s="1"/>
      <c r="AM1577" s="1"/>
      <c r="AO1577">
        <v>1611</v>
      </c>
      <c r="AP1577">
        <v>1.5</v>
      </c>
      <c r="AQ1577" s="1" t="s">
        <v>107</v>
      </c>
      <c r="AR1577" s="1" t="s">
        <v>118</v>
      </c>
      <c r="AT1577" s="1" t="s">
        <v>118</v>
      </c>
      <c r="AU1577" s="1" t="s">
        <v>159</v>
      </c>
      <c r="AV1577">
        <v>1925</v>
      </c>
      <c r="AW1577" s="1" t="s">
        <v>160</v>
      </c>
      <c r="AX1577">
        <v>2</v>
      </c>
      <c r="AY1577">
        <v>1</v>
      </c>
      <c r="AZ1577">
        <v>0</v>
      </c>
      <c r="BA1577">
        <v>6</v>
      </c>
      <c r="BB1577" s="1"/>
      <c r="BE1577">
        <v>1</v>
      </c>
      <c r="BF1577">
        <v>1</v>
      </c>
      <c r="BH1577">
        <v>360</v>
      </c>
      <c r="BI1577" s="1"/>
      <c r="BM1577" s="1"/>
      <c r="BN1577" s="1"/>
      <c r="BU1577" s="1"/>
      <c r="BV1577">
        <v>0</v>
      </c>
      <c r="BW1577">
        <v>84030</v>
      </c>
      <c r="BX1577">
        <v>28510</v>
      </c>
      <c r="BY1577">
        <v>33040</v>
      </c>
      <c r="BZ1577">
        <v>2860</v>
      </c>
      <c r="CA1577" s="1" t="s">
        <v>769</v>
      </c>
      <c r="CB1577" s="1" t="s">
        <v>108</v>
      </c>
      <c r="CD1577">
        <v>18228</v>
      </c>
      <c r="CE1577" s="1" t="s">
        <v>106</v>
      </c>
      <c r="CF1577" s="1" t="s">
        <v>106</v>
      </c>
      <c r="CG1577" s="1"/>
      <c r="CI1577" s="1" t="s">
        <v>12185</v>
      </c>
      <c r="CJ1577" s="1" t="s">
        <v>161</v>
      </c>
      <c r="CK1577">
        <v>2467452</v>
      </c>
      <c r="CL1577">
        <v>168034</v>
      </c>
      <c r="CM1577" s="1" t="s">
        <v>765</v>
      </c>
      <c r="CO1577" s="1"/>
      <c r="CP1577" s="1"/>
      <c r="CQ1577" s="1" t="s">
        <v>12186</v>
      </c>
      <c r="CR1577" s="1" t="s">
        <v>12183</v>
      </c>
      <c r="CS1577" s="1"/>
      <c r="CU1577" s="1" t="s">
        <v>133</v>
      </c>
      <c r="CV1577" s="1" t="s">
        <v>113</v>
      </c>
      <c r="CW1577" s="1" t="s">
        <v>170</v>
      </c>
      <c r="CX1577" s="1"/>
      <c r="CZ1577" s="2"/>
      <c r="DA1577" t="str">
        <f>_xlfn.IFNA(_xlfn.XLOOKUP(R1577, LandUseCodes!$A$1:$A$70,LandUseCodes!$B$1:$B$70), "Not Listed")</f>
        <v>R - Single Family/Cabin</v>
      </c>
      <c r="DB1577" t="str">
        <f>_xlfn.IFNA(_xlfn.XLOOKUP(AD1577, Type!$A$1:$A$3,Type!$B$1:$B$3), "Not Listed")</f>
        <v>Public</v>
      </c>
    </row>
    <row r="1578" spans="1:106" x14ac:dyDescent="0.25">
      <c r="A1578" s="1" t="s">
        <v>12187</v>
      </c>
      <c r="B1578">
        <v>2025</v>
      </c>
      <c r="C1578">
        <v>1</v>
      </c>
      <c r="D1578" s="1" t="s">
        <v>10106</v>
      </c>
      <c r="E1578" s="1" t="s">
        <v>2091</v>
      </c>
      <c r="F1578" s="1" t="s">
        <v>10108</v>
      </c>
      <c r="G1578">
        <v>3200000</v>
      </c>
      <c r="H1578" s="1"/>
      <c r="J1578">
        <v>1080000</v>
      </c>
      <c r="K1578" s="1" t="s">
        <v>12188</v>
      </c>
      <c r="L1578" s="1"/>
      <c r="M1578" s="1" t="s">
        <v>130</v>
      </c>
      <c r="N1578">
        <v>134</v>
      </c>
      <c r="O1578" s="1"/>
      <c r="P1578" s="1" t="s">
        <v>12189</v>
      </c>
      <c r="Q1578" s="1" t="s">
        <v>12190</v>
      </c>
      <c r="R1578" s="1" t="s">
        <v>102</v>
      </c>
      <c r="S1578" s="1" t="s">
        <v>12191</v>
      </c>
      <c r="T1578" s="1" t="s">
        <v>12192</v>
      </c>
      <c r="U1578" s="1" t="s">
        <v>596</v>
      </c>
      <c r="V1578" s="1" t="s">
        <v>12193</v>
      </c>
      <c r="W1578" s="1" t="s">
        <v>12194</v>
      </c>
      <c r="X1578" s="1" t="s">
        <v>12195</v>
      </c>
      <c r="Y1578">
        <v>2925000</v>
      </c>
      <c r="Z1578" s="1" t="s">
        <v>104</v>
      </c>
      <c r="AA1578" s="1" t="s">
        <v>105</v>
      </c>
      <c r="AB1578" s="1" t="s">
        <v>1683</v>
      </c>
      <c r="AC1578" s="1" t="s">
        <v>384</v>
      </c>
      <c r="AD1578" s="3">
        <v>1</v>
      </c>
      <c r="AE1578" s="1" t="s">
        <v>106</v>
      </c>
      <c r="AF1578" s="1" t="s">
        <v>106</v>
      </c>
      <c r="AG1578" s="1" t="s">
        <v>106</v>
      </c>
      <c r="AH1578" s="1" t="s">
        <v>106</v>
      </c>
      <c r="AI1578" s="1"/>
      <c r="AJ1578" s="1" t="s">
        <v>104</v>
      </c>
      <c r="AK1578" s="1" t="s">
        <v>767</v>
      </c>
      <c r="AL1578" s="1" t="s">
        <v>107</v>
      </c>
      <c r="AM1578" s="1"/>
      <c r="AQ1578" s="1"/>
      <c r="AR1578" s="1"/>
      <c r="AT1578" s="1"/>
      <c r="AU1578" s="1"/>
      <c r="AW1578" s="1"/>
      <c r="BB1578" s="1"/>
      <c r="BI1578" s="1" t="s">
        <v>114</v>
      </c>
      <c r="BK1578">
        <v>16192</v>
      </c>
      <c r="BM1578" s="1" t="s">
        <v>106</v>
      </c>
      <c r="BN1578" s="1" t="s">
        <v>135</v>
      </c>
      <c r="BO1578">
        <v>1971</v>
      </c>
      <c r="BP1578">
        <v>16192</v>
      </c>
      <c r="BR1578">
        <v>2</v>
      </c>
      <c r="BT1578">
        <v>16</v>
      </c>
      <c r="BU1578" s="1"/>
      <c r="BV1578">
        <v>0</v>
      </c>
      <c r="BW1578">
        <v>1921750</v>
      </c>
      <c r="BX1578">
        <v>226380</v>
      </c>
      <c r="BY1578">
        <v>853620</v>
      </c>
      <c r="BZ1578">
        <v>58300</v>
      </c>
      <c r="CA1578" s="1" t="s">
        <v>769</v>
      </c>
      <c r="CB1578" s="1"/>
      <c r="CC1578">
        <v>6.2409999999999997</v>
      </c>
      <c r="CE1578" s="1"/>
      <c r="CF1578" s="1" t="s">
        <v>106</v>
      </c>
      <c r="CG1578" s="1"/>
      <c r="CI1578" s="1" t="s">
        <v>12196</v>
      </c>
      <c r="CJ1578" s="1" t="s">
        <v>12197</v>
      </c>
      <c r="CK1578">
        <v>2467144</v>
      </c>
      <c r="CL1578">
        <v>167864</v>
      </c>
      <c r="CM1578" s="1" t="s">
        <v>765</v>
      </c>
      <c r="CN1578">
        <v>2</v>
      </c>
      <c r="CO1578" s="1"/>
      <c r="CP1578" s="1"/>
      <c r="CQ1578" s="1" t="s">
        <v>12198</v>
      </c>
      <c r="CR1578" s="1" t="s">
        <v>12191</v>
      </c>
      <c r="CS1578" s="1" t="s">
        <v>12192</v>
      </c>
      <c r="CU1578" s="1" t="s">
        <v>597</v>
      </c>
      <c r="CV1578" s="1" t="s">
        <v>121</v>
      </c>
      <c r="CW1578" s="1" t="s">
        <v>12193</v>
      </c>
      <c r="CX1578" s="1"/>
      <c r="CZ1578" s="2"/>
      <c r="DA1578" t="str">
        <f>_xlfn.IFNA(_xlfn.XLOOKUP(R1578, LandUseCodes!$A$1:$A$70,LandUseCodes!$B$1:$B$70), "Not Listed")</f>
        <v>A - Apt Complex (20 or more units</v>
      </c>
      <c r="DB1578" t="str">
        <f>_xlfn.IFNA(_xlfn.XLOOKUP(AD1578, Type!$A$1:$A$3,Type!$B$1:$B$3), "Not Listed")</f>
        <v>Public</v>
      </c>
    </row>
    <row r="1579" spans="1:106" x14ac:dyDescent="0.25">
      <c r="A1579" s="1" t="s">
        <v>12187</v>
      </c>
      <c r="B1579">
        <v>2025</v>
      </c>
      <c r="C1579">
        <v>2</v>
      </c>
      <c r="D1579" s="1" t="s">
        <v>10106</v>
      </c>
      <c r="E1579" s="1" t="s">
        <v>2091</v>
      </c>
      <c r="F1579" s="1" t="s">
        <v>10108</v>
      </c>
      <c r="G1579">
        <v>3200000</v>
      </c>
      <c r="H1579" s="1"/>
      <c r="J1579">
        <v>1080000</v>
      </c>
      <c r="K1579" s="1" t="s">
        <v>12188</v>
      </c>
      <c r="L1579" s="1"/>
      <c r="M1579" s="1" t="s">
        <v>130</v>
      </c>
      <c r="N1579">
        <v>134</v>
      </c>
      <c r="O1579" s="1"/>
      <c r="P1579" s="1" t="s">
        <v>12189</v>
      </c>
      <c r="Q1579" s="1" t="s">
        <v>12190</v>
      </c>
      <c r="R1579" s="1" t="s">
        <v>102</v>
      </c>
      <c r="S1579" s="1" t="s">
        <v>12191</v>
      </c>
      <c r="T1579" s="1" t="s">
        <v>12192</v>
      </c>
      <c r="U1579" s="1" t="s">
        <v>596</v>
      </c>
      <c r="V1579" s="1" t="s">
        <v>12193</v>
      </c>
      <c r="W1579" s="1" t="s">
        <v>12194</v>
      </c>
      <c r="X1579" s="1" t="s">
        <v>12195</v>
      </c>
      <c r="Y1579">
        <v>2925000</v>
      </c>
      <c r="Z1579" s="1" t="s">
        <v>104</v>
      </c>
      <c r="AA1579" s="1" t="s">
        <v>105</v>
      </c>
      <c r="AB1579" s="1" t="s">
        <v>1683</v>
      </c>
      <c r="AC1579" s="1" t="s">
        <v>384</v>
      </c>
      <c r="AD1579" s="3">
        <v>1</v>
      </c>
      <c r="AE1579" s="1" t="s">
        <v>106</v>
      </c>
      <c r="AF1579" s="1" t="s">
        <v>106</v>
      </c>
      <c r="AG1579" s="1" t="s">
        <v>106</v>
      </c>
      <c r="AH1579" s="1" t="s">
        <v>106</v>
      </c>
      <c r="AI1579" s="1"/>
      <c r="AJ1579" s="1" t="s">
        <v>104</v>
      </c>
      <c r="AK1579" s="1" t="s">
        <v>767</v>
      </c>
      <c r="AL1579" s="1" t="s">
        <v>107</v>
      </c>
      <c r="AM1579" s="1"/>
      <c r="AQ1579" s="1"/>
      <c r="AR1579" s="1"/>
      <c r="AT1579" s="1"/>
      <c r="AU1579" s="1"/>
      <c r="AW1579" s="1"/>
      <c r="BB1579" s="1"/>
      <c r="BI1579" s="1" t="s">
        <v>114</v>
      </c>
      <c r="BK1579">
        <v>30544</v>
      </c>
      <c r="BM1579" s="1" t="s">
        <v>106</v>
      </c>
      <c r="BN1579" s="1" t="s">
        <v>135</v>
      </c>
      <c r="BO1579">
        <v>1971</v>
      </c>
      <c r="BP1579">
        <v>30544</v>
      </c>
      <c r="BR1579">
        <v>2</v>
      </c>
      <c r="BT1579">
        <v>24</v>
      </c>
      <c r="BU1579" s="1"/>
      <c r="BV1579">
        <v>0</v>
      </c>
      <c r="BW1579">
        <v>1921750</v>
      </c>
      <c r="BX1579">
        <v>226380</v>
      </c>
      <c r="BY1579">
        <v>853620</v>
      </c>
      <c r="BZ1579">
        <v>58300</v>
      </c>
      <c r="CA1579" s="1" t="s">
        <v>769</v>
      </c>
      <c r="CB1579" s="1"/>
      <c r="CE1579" s="1"/>
      <c r="CF1579" s="1" t="s">
        <v>106</v>
      </c>
      <c r="CG1579" s="1"/>
      <c r="CI1579" s="1" t="s">
        <v>12196</v>
      </c>
      <c r="CJ1579" s="1" t="s">
        <v>12197</v>
      </c>
      <c r="CK1579">
        <v>2467144</v>
      </c>
      <c r="CL1579">
        <v>167864</v>
      </c>
      <c r="CM1579" s="1" t="s">
        <v>765</v>
      </c>
      <c r="CN1579">
        <v>2</v>
      </c>
      <c r="CO1579" s="1"/>
      <c r="CP1579" s="1"/>
      <c r="CQ1579" s="1" t="s">
        <v>12198</v>
      </c>
      <c r="CR1579" s="1" t="s">
        <v>12191</v>
      </c>
      <c r="CS1579" s="1" t="s">
        <v>12192</v>
      </c>
      <c r="CU1579" s="1" t="s">
        <v>597</v>
      </c>
      <c r="CV1579" s="1" t="s">
        <v>121</v>
      </c>
      <c r="CW1579" s="1" t="s">
        <v>12193</v>
      </c>
      <c r="CX1579" s="1"/>
      <c r="CZ1579" s="2"/>
      <c r="DA1579" t="str">
        <f>_xlfn.IFNA(_xlfn.XLOOKUP(R1579, LandUseCodes!$A$1:$A$70,LandUseCodes!$B$1:$B$70), "Not Listed")</f>
        <v>A - Apt Complex (20 or more units</v>
      </c>
      <c r="DB1579" t="str">
        <f>_xlfn.IFNA(_xlfn.XLOOKUP(AD1579, Type!$A$1:$A$3,Type!$B$1:$B$3), "Not Listed")</f>
        <v>Public</v>
      </c>
    </row>
    <row r="1580" spans="1:106" x14ac:dyDescent="0.25">
      <c r="A1580" s="1" t="s">
        <v>12187</v>
      </c>
      <c r="B1580">
        <v>2025</v>
      </c>
      <c r="C1580">
        <v>3</v>
      </c>
      <c r="D1580" s="1" t="s">
        <v>10106</v>
      </c>
      <c r="E1580" s="1" t="s">
        <v>2091</v>
      </c>
      <c r="F1580" s="1" t="s">
        <v>10108</v>
      </c>
      <c r="G1580">
        <v>3200000</v>
      </c>
      <c r="H1580" s="1"/>
      <c r="J1580">
        <v>1080000</v>
      </c>
      <c r="K1580" s="1" t="s">
        <v>12188</v>
      </c>
      <c r="L1580" s="1"/>
      <c r="M1580" s="1" t="s">
        <v>130</v>
      </c>
      <c r="N1580">
        <v>134</v>
      </c>
      <c r="O1580" s="1"/>
      <c r="P1580" s="1" t="s">
        <v>12189</v>
      </c>
      <c r="Q1580" s="1" t="s">
        <v>12190</v>
      </c>
      <c r="R1580" s="1" t="s">
        <v>102</v>
      </c>
      <c r="S1580" s="1" t="s">
        <v>12191</v>
      </c>
      <c r="T1580" s="1" t="s">
        <v>12192</v>
      </c>
      <c r="U1580" s="1" t="s">
        <v>596</v>
      </c>
      <c r="V1580" s="1" t="s">
        <v>12193</v>
      </c>
      <c r="W1580" s="1" t="s">
        <v>12194</v>
      </c>
      <c r="X1580" s="1" t="s">
        <v>12195</v>
      </c>
      <c r="Y1580">
        <v>2925000</v>
      </c>
      <c r="Z1580" s="1" t="s">
        <v>104</v>
      </c>
      <c r="AA1580" s="1" t="s">
        <v>105</v>
      </c>
      <c r="AB1580" s="1" t="s">
        <v>1683</v>
      </c>
      <c r="AC1580" s="1" t="s">
        <v>384</v>
      </c>
      <c r="AD1580" s="3">
        <v>1</v>
      </c>
      <c r="AE1580" s="1" t="s">
        <v>106</v>
      </c>
      <c r="AF1580" s="1" t="s">
        <v>106</v>
      </c>
      <c r="AG1580" s="1" t="s">
        <v>106</v>
      </c>
      <c r="AH1580" s="1" t="s">
        <v>106</v>
      </c>
      <c r="AI1580" s="1"/>
      <c r="AJ1580" s="1" t="s">
        <v>104</v>
      </c>
      <c r="AK1580" s="1" t="s">
        <v>767</v>
      </c>
      <c r="AL1580" s="1" t="s">
        <v>107</v>
      </c>
      <c r="AM1580" s="1"/>
      <c r="AQ1580" s="1"/>
      <c r="AR1580" s="1"/>
      <c r="AT1580" s="1"/>
      <c r="AU1580" s="1"/>
      <c r="AW1580" s="1"/>
      <c r="BB1580" s="1"/>
      <c r="BI1580" s="1" t="s">
        <v>114</v>
      </c>
      <c r="BK1580">
        <v>16192</v>
      </c>
      <c r="BM1580" s="1" t="s">
        <v>106</v>
      </c>
      <c r="BN1580" s="1" t="s">
        <v>135</v>
      </c>
      <c r="BO1580">
        <v>1971</v>
      </c>
      <c r="BP1580">
        <v>16192</v>
      </c>
      <c r="BR1580">
        <v>2</v>
      </c>
      <c r="BT1580">
        <v>16</v>
      </c>
      <c r="BU1580" s="1"/>
      <c r="BV1580">
        <v>0</v>
      </c>
      <c r="BW1580">
        <v>1921750</v>
      </c>
      <c r="BX1580">
        <v>226380</v>
      </c>
      <c r="BY1580">
        <v>853620</v>
      </c>
      <c r="BZ1580">
        <v>58300</v>
      </c>
      <c r="CA1580" s="1" t="s">
        <v>769</v>
      </c>
      <c r="CB1580" s="1"/>
      <c r="CE1580" s="1"/>
      <c r="CF1580" s="1" t="s">
        <v>106</v>
      </c>
      <c r="CG1580" s="1"/>
      <c r="CI1580" s="1" t="s">
        <v>12196</v>
      </c>
      <c r="CJ1580" s="1" t="s">
        <v>12197</v>
      </c>
      <c r="CK1580">
        <v>2467144</v>
      </c>
      <c r="CL1580">
        <v>167864</v>
      </c>
      <c r="CM1580" s="1" t="s">
        <v>765</v>
      </c>
      <c r="CN1580">
        <v>4</v>
      </c>
      <c r="CO1580" s="1"/>
      <c r="CP1580" s="1"/>
      <c r="CQ1580" s="1" t="s">
        <v>12198</v>
      </c>
      <c r="CR1580" s="1" t="s">
        <v>12191</v>
      </c>
      <c r="CS1580" s="1" t="s">
        <v>12192</v>
      </c>
      <c r="CU1580" s="1" t="s">
        <v>597</v>
      </c>
      <c r="CV1580" s="1" t="s">
        <v>121</v>
      </c>
      <c r="CW1580" s="1" t="s">
        <v>12193</v>
      </c>
      <c r="CX1580" s="1"/>
      <c r="CZ1580" s="2"/>
      <c r="DA1580" t="str">
        <f>_xlfn.IFNA(_xlfn.XLOOKUP(R1580, LandUseCodes!$A$1:$A$70,LandUseCodes!$B$1:$B$70), "Not Listed")</f>
        <v>A - Apt Complex (20 or more units</v>
      </c>
      <c r="DB1580" t="str">
        <f>_xlfn.IFNA(_xlfn.XLOOKUP(AD1580, Type!$A$1:$A$3,Type!$B$1:$B$3), "Not Listed")</f>
        <v>Public</v>
      </c>
    </row>
    <row r="1581" spans="1:106" x14ac:dyDescent="0.25">
      <c r="A1581" s="1" t="s">
        <v>12187</v>
      </c>
      <c r="B1581">
        <v>2025</v>
      </c>
      <c r="C1581">
        <v>4</v>
      </c>
      <c r="D1581" s="1" t="s">
        <v>10106</v>
      </c>
      <c r="E1581" s="1" t="s">
        <v>2091</v>
      </c>
      <c r="F1581" s="1" t="s">
        <v>10108</v>
      </c>
      <c r="G1581">
        <v>3200000</v>
      </c>
      <c r="H1581" s="1"/>
      <c r="J1581">
        <v>1080000</v>
      </c>
      <c r="K1581" s="1" t="s">
        <v>12188</v>
      </c>
      <c r="L1581" s="1"/>
      <c r="M1581" s="1" t="s">
        <v>130</v>
      </c>
      <c r="N1581">
        <v>134</v>
      </c>
      <c r="O1581" s="1"/>
      <c r="P1581" s="1" t="s">
        <v>12189</v>
      </c>
      <c r="Q1581" s="1" t="s">
        <v>12190</v>
      </c>
      <c r="R1581" s="1" t="s">
        <v>102</v>
      </c>
      <c r="S1581" s="1" t="s">
        <v>12191</v>
      </c>
      <c r="T1581" s="1" t="s">
        <v>12192</v>
      </c>
      <c r="U1581" s="1" t="s">
        <v>596</v>
      </c>
      <c r="V1581" s="1" t="s">
        <v>12193</v>
      </c>
      <c r="W1581" s="1" t="s">
        <v>12194</v>
      </c>
      <c r="X1581" s="1" t="s">
        <v>12195</v>
      </c>
      <c r="Y1581">
        <v>2925000</v>
      </c>
      <c r="Z1581" s="1" t="s">
        <v>104</v>
      </c>
      <c r="AA1581" s="1" t="s">
        <v>105</v>
      </c>
      <c r="AB1581" s="1" t="s">
        <v>1683</v>
      </c>
      <c r="AC1581" s="1" t="s">
        <v>384</v>
      </c>
      <c r="AD1581" s="3">
        <v>1</v>
      </c>
      <c r="AE1581" s="1" t="s">
        <v>106</v>
      </c>
      <c r="AF1581" s="1" t="s">
        <v>106</v>
      </c>
      <c r="AG1581" s="1" t="s">
        <v>106</v>
      </c>
      <c r="AH1581" s="1" t="s">
        <v>106</v>
      </c>
      <c r="AI1581" s="1"/>
      <c r="AJ1581" s="1" t="s">
        <v>104</v>
      </c>
      <c r="AK1581" s="1" t="s">
        <v>767</v>
      </c>
      <c r="AL1581" s="1" t="s">
        <v>107</v>
      </c>
      <c r="AM1581" s="1"/>
      <c r="AQ1581" s="1"/>
      <c r="AR1581" s="1"/>
      <c r="AT1581" s="1"/>
      <c r="AU1581" s="1"/>
      <c r="AW1581" s="1"/>
      <c r="BB1581" s="1"/>
      <c r="BI1581" s="1" t="s">
        <v>114</v>
      </c>
      <c r="BK1581">
        <v>9200</v>
      </c>
      <c r="BM1581" s="1" t="s">
        <v>106</v>
      </c>
      <c r="BN1581" s="1" t="s">
        <v>135</v>
      </c>
      <c r="BO1581">
        <v>1971</v>
      </c>
      <c r="BP1581">
        <v>9200</v>
      </c>
      <c r="BR1581">
        <v>2</v>
      </c>
      <c r="BT1581">
        <v>8</v>
      </c>
      <c r="BU1581" s="1"/>
      <c r="BV1581">
        <v>0</v>
      </c>
      <c r="BW1581">
        <v>1921750</v>
      </c>
      <c r="BX1581">
        <v>226380</v>
      </c>
      <c r="BY1581">
        <v>853620</v>
      </c>
      <c r="BZ1581">
        <v>58300</v>
      </c>
      <c r="CA1581" s="1" t="s">
        <v>769</v>
      </c>
      <c r="CB1581" s="1"/>
      <c r="CE1581" s="1"/>
      <c r="CF1581" s="1" t="s">
        <v>106</v>
      </c>
      <c r="CG1581" s="1"/>
      <c r="CI1581" s="1" t="s">
        <v>12196</v>
      </c>
      <c r="CJ1581" s="1" t="s">
        <v>12197</v>
      </c>
      <c r="CK1581">
        <v>2467144</v>
      </c>
      <c r="CL1581">
        <v>167864</v>
      </c>
      <c r="CM1581" s="1" t="s">
        <v>765</v>
      </c>
      <c r="CN1581">
        <v>2</v>
      </c>
      <c r="CO1581" s="1"/>
      <c r="CP1581" s="1"/>
      <c r="CQ1581" s="1" t="s">
        <v>12198</v>
      </c>
      <c r="CR1581" s="1" t="s">
        <v>12191</v>
      </c>
      <c r="CS1581" s="1" t="s">
        <v>12192</v>
      </c>
      <c r="CU1581" s="1" t="s">
        <v>597</v>
      </c>
      <c r="CV1581" s="1" t="s">
        <v>121</v>
      </c>
      <c r="CW1581" s="1" t="s">
        <v>12193</v>
      </c>
      <c r="CX1581" s="1"/>
      <c r="CZ1581" s="2"/>
      <c r="DA1581" t="str">
        <f>_xlfn.IFNA(_xlfn.XLOOKUP(R1581, LandUseCodes!$A$1:$A$70,LandUseCodes!$B$1:$B$70), "Not Listed")</f>
        <v>A - Apt Complex (20 or more units</v>
      </c>
      <c r="DB1581" t="str">
        <f>_xlfn.IFNA(_xlfn.XLOOKUP(AD1581, Type!$A$1:$A$3,Type!$B$1:$B$3), "Not Listed")</f>
        <v>Public</v>
      </c>
    </row>
    <row r="1582" spans="1:106" x14ac:dyDescent="0.25">
      <c r="A1582" s="1" t="s">
        <v>12187</v>
      </c>
      <c r="B1582">
        <v>2025</v>
      </c>
      <c r="C1582">
        <v>5</v>
      </c>
      <c r="D1582" s="1" t="s">
        <v>10106</v>
      </c>
      <c r="E1582" s="1" t="s">
        <v>2091</v>
      </c>
      <c r="F1582" s="1" t="s">
        <v>10108</v>
      </c>
      <c r="G1582">
        <v>3200000</v>
      </c>
      <c r="H1582" s="1"/>
      <c r="J1582">
        <v>1080000</v>
      </c>
      <c r="K1582" s="1" t="s">
        <v>12188</v>
      </c>
      <c r="L1582" s="1"/>
      <c r="M1582" s="1" t="s">
        <v>130</v>
      </c>
      <c r="N1582">
        <v>134</v>
      </c>
      <c r="O1582" s="1"/>
      <c r="P1582" s="1" t="s">
        <v>12189</v>
      </c>
      <c r="Q1582" s="1" t="s">
        <v>12190</v>
      </c>
      <c r="R1582" s="1" t="s">
        <v>102</v>
      </c>
      <c r="S1582" s="1" t="s">
        <v>12191</v>
      </c>
      <c r="T1582" s="1" t="s">
        <v>12192</v>
      </c>
      <c r="U1582" s="1" t="s">
        <v>596</v>
      </c>
      <c r="V1582" s="1" t="s">
        <v>12193</v>
      </c>
      <c r="W1582" s="1" t="s">
        <v>12194</v>
      </c>
      <c r="X1582" s="1" t="s">
        <v>12195</v>
      </c>
      <c r="Y1582">
        <v>2925000</v>
      </c>
      <c r="Z1582" s="1" t="s">
        <v>104</v>
      </c>
      <c r="AA1582" s="1" t="s">
        <v>105</v>
      </c>
      <c r="AB1582" s="1" t="s">
        <v>1683</v>
      </c>
      <c r="AC1582" s="1" t="s">
        <v>384</v>
      </c>
      <c r="AD1582" s="3">
        <v>1</v>
      </c>
      <c r="AE1582" s="1" t="s">
        <v>106</v>
      </c>
      <c r="AF1582" s="1" t="s">
        <v>106</v>
      </c>
      <c r="AG1582" s="1" t="s">
        <v>106</v>
      </c>
      <c r="AH1582" s="1" t="s">
        <v>106</v>
      </c>
      <c r="AI1582" s="1"/>
      <c r="AJ1582" s="1" t="s">
        <v>104</v>
      </c>
      <c r="AK1582" s="1" t="s">
        <v>767</v>
      </c>
      <c r="AL1582" s="1" t="s">
        <v>107</v>
      </c>
      <c r="AM1582" s="1"/>
      <c r="AQ1582" s="1"/>
      <c r="AR1582" s="1"/>
      <c r="AT1582" s="1"/>
      <c r="AU1582" s="1"/>
      <c r="AW1582" s="1"/>
      <c r="BB1582" s="1"/>
      <c r="BI1582" s="1" t="s">
        <v>111</v>
      </c>
      <c r="BK1582">
        <v>2182</v>
      </c>
      <c r="BM1582" s="1" t="s">
        <v>106</v>
      </c>
      <c r="BN1582" s="1" t="s">
        <v>106</v>
      </c>
      <c r="BO1582">
        <v>2016</v>
      </c>
      <c r="BR1582">
        <v>2</v>
      </c>
      <c r="BT1582">
        <v>1</v>
      </c>
      <c r="BU1582" s="1"/>
      <c r="BV1582">
        <v>0</v>
      </c>
      <c r="BW1582">
        <v>1921750</v>
      </c>
      <c r="BX1582">
        <v>226380</v>
      </c>
      <c r="BY1582">
        <v>853620</v>
      </c>
      <c r="BZ1582">
        <v>58300</v>
      </c>
      <c r="CA1582" s="1" t="s">
        <v>769</v>
      </c>
      <c r="CB1582" s="1"/>
      <c r="CE1582" s="1"/>
      <c r="CF1582" s="1" t="s">
        <v>106</v>
      </c>
      <c r="CG1582" s="1"/>
      <c r="CI1582" s="1" t="s">
        <v>12196</v>
      </c>
      <c r="CJ1582" s="1" t="s">
        <v>12197</v>
      </c>
      <c r="CK1582">
        <v>2467144</v>
      </c>
      <c r="CL1582">
        <v>167864</v>
      </c>
      <c r="CM1582" s="1" t="s">
        <v>765</v>
      </c>
      <c r="CN1582">
        <v>1</v>
      </c>
      <c r="CO1582" s="1"/>
      <c r="CP1582" s="1"/>
      <c r="CQ1582" s="1" t="s">
        <v>12198</v>
      </c>
      <c r="CR1582" s="1" t="s">
        <v>12191</v>
      </c>
      <c r="CS1582" s="1" t="s">
        <v>12192</v>
      </c>
      <c r="CU1582" s="1" t="s">
        <v>597</v>
      </c>
      <c r="CV1582" s="1" t="s">
        <v>121</v>
      </c>
      <c r="CW1582" s="1" t="s">
        <v>12193</v>
      </c>
      <c r="CX1582" s="1"/>
      <c r="CZ1582" s="2"/>
      <c r="DA1582" t="str">
        <f>_xlfn.IFNA(_xlfn.XLOOKUP(R1582, LandUseCodes!$A$1:$A$70,LandUseCodes!$B$1:$B$70), "Not Listed")</f>
        <v>A - Apt Complex (20 or more units</v>
      </c>
      <c r="DB1582" t="str">
        <f>_xlfn.IFNA(_xlfn.XLOOKUP(AD1582, Type!$A$1:$A$3,Type!$B$1:$B$3), "Not Listed")</f>
        <v>Public</v>
      </c>
    </row>
    <row r="1583" spans="1:106" x14ac:dyDescent="0.25">
      <c r="A1583" s="1" t="s">
        <v>12199</v>
      </c>
      <c r="B1583">
        <v>2025</v>
      </c>
      <c r="C1583">
        <v>1</v>
      </c>
      <c r="D1583" s="1" t="s">
        <v>12200</v>
      </c>
      <c r="E1583" s="1" t="s">
        <v>12201</v>
      </c>
      <c r="F1583" s="1" t="s">
        <v>12202</v>
      </c>
      <c r="G1583">
        <v>250000</v>
      </c>
      <c r="H1583" s="1" t="s">
        <v>101</v>
      </c>
      <c r="J1583">
        <v>9820</v>
      </c>
      <c r="K1583" s="1" t="s">
        <v>12203</v>
      </c>
      <c r="L1583" s="1"/>
      <c r="M1583" s="1" t="s">
        <v>130</v>
      </c>
      <c r="N1583">
        <v>242</v>
      </c>
      <c r="O1583" s="1" t="s">
        <v>1225</v>
      </c>
      <c r="P1583" s="1" t="s">
        <v>6757</v>
      </c>
      <c r="Q1583" s="1" t="s">
        <v>283</v>
      </c>
      <c r="R1583" s="1" t="s">
        <v>271</v>
      </c>
      <c r="S1583" s="1" t="s">
        <v>12204</v>
      </c>
      <c r="T1583" s="1" t="s">
        <v>764</v>
      </c>
      <c r="U1583" s="1"/>
      <c r="V1583" s="1" t="s">
        <v>765</v>
      </c>
      <c r="W1583" s="1" t="s">
        <v>12205</v>
      </c>
      <c r="X1583" s="1" t="s">
        <v>12206</v>
      </c>
      <c r="Y1583">
        <v>155000</v>
      </c>
      <c r="Z1583" s="1" t="s">
        <v>104</v>
      </c>
      <c r="AA1583" s="1" t="s">
        <v>157</v>
      </c>
      <c r="AB1583" s="1" t="s">
        <v>5699</v>
      </c>
      <c r="AC1583" s="1" t="s">
        <v>171</v>
      </c>
      <c r="AD1583" s="3">
        <v>1</v>
      </c>
      <c r="AE1583" s="1" t="s">
        <v>106</v>
      </c>
      <c r="AF1583" s="1" t="s">
        <v>106</v>
      </c>
      <c r="AG1583" s="1" t="s">
        <v>106</v>
      </c>
      <c r="AH1583" s="1" t="s">
        <v>112</v>
      </c>
      <c r="AI1583" s="1"/>
      <c r="AJ1583" s="1" t="s">
        <v>108</v>
      </c>
      <c r="AK1583" s="1" t="s">
        <v>767</v>
      </c>
      <c r="AL1583" s="1"/>
      <c r="AM1583" s="1"/>
      <c r="AQ1583" s="1"/>
      <c r="AR1583" s="1"/>
      <c r="AT1583" s="1"/>
      <c r="AU1583" s="1"/>
      <c r="AW1583" s="1"/>
      <c r="BB1583" s="1"/>
      <c r="BI1583" s="1"/>
      <c r="BM1583" s="1"/>
      <c r="BN1583" s="1"/>
      <c r="BU1583" s="1"/>
      <c r="BV1583">
        <v>0</v>
      </c>
      <c r="BX1583">
        <v>9820</v>
      </c>
      <c r="BY1583">
        <v>0</v>
      </c>
      <c r="BZ1583">
        <v>0</v>
      </c>
      <c r="CA1583" s="1" t="s">
        <v>769</v>
      </c>
      <c r="CB1583" s="1"/>
      <c r="CD1583">
        <v>7030</v>
      </c>
      <c r="CE1583" s="1"/>
      <c r="CF1583" s="1" t="s">
        <v>106</v>
      </c>
      <c r="CG1583" s="1"/>
      <c r="CI1583" s="1" t="s">
        <v>12207</v>
      </c>
      <c r="CJ1583" s="1" t="s">
        <v>169</v>
      </c>
      <c r="CK1583">
        <v>2467440</v>
      </c>
      <c r="CL1583">
        <v>167830</v>
      </c>
      <c r="CM1583" s="1" t="s">
        <v>765</v>
      </c>
      <c r="CO1583" s="1"/>
      <c r="CP1583" s="1"/>
      <c r="CQ1583" s="1" t="s">
        <v>12208</v>
      </c>
      <c r="CR1583" s="1" t="s">
        <v>12204</v>
      </c>
      <c r="CS1583" s="1"/>
      <c r="CU1583" s="1" t="s">
        <v>771</v>
      </c>
      <c r="CV1583" s="1" t="s">
        <v>113</v>
      </c>
      <c r="CW1583" s="1" t="s">
        <v>765</v>
      </c>
      <c r="CX1583" s="1"/>
      <c r="CZ1583" s="2"/>
      <c r="DA1583" t="str">
        <f>_xlfn.IFNA(_xlfn.XLOOKUP(R1583, LandUseCodes!$A$1:$A$70,LandUseCodes!$B$1:$B$70), "Not Listed")</f>
        <v>R - Vacant Land Residential</v>
      </c>
      <c r="DB1583" t="str">
        <f>_xlfn.IFNA(_xlfn.XLOOKUP(AD1583, Type!$A$1:$A$3,Type!$B$1:$B$3), "Not Listed")</f>
        <v>Public</v>
      </c>
    </row>
    <row r="1584" spans="1:106" x14ac:dyDescent="0.25">
      <c r="A1584" s="1" t="s">
        <v>12209</v>
      </c>
      <c r="B1584">
        <v>2025</v>
      </c>
      <c r="C1584">
        <v>1</v>
      </c>
      <c r="D1584" s="1" t="s">
        <v>12210</v>
      </c>
      <c r="E1584" s="1" t="s">
        <v>12211</v>
      </c>
      <c r="F1584" s="1" t="s">
        <v>12212</v>
      </c>
      <c r="G1584">
        <v>1</v>
      </c>
      <c r="H1584" s="1" t="s">
        <v>115</v>
      </c>
      <c r="J1584">
        <v>37260</v>
      </c>
      <c r="K1584" s="1" t="s">
        <v>12213</v>
      </c>
      <c r="L1584" s="1" t="s">
        <v>12214</v>
      </c>
      <c r="M1584" s="1" t="s">
        <v>130</v>
      </c>
      <c r="N1584">
        <v>251</v>
      </c>
      <c r="O1584" s="1" t="s">
        <v>1225</v>
      </c>
      <c r="P1584" s="1" t="s">
        <v>628</v>
      </c>
      <c r="Q1584" s="1" t="s">
        <v>283</v>
      </c>
      <c r="R1584" s="1" t="s">
        <v>122</v>
      </c>
      <c r="S1584" s="1" t="s">
        <v>12215</v>
      </c>
      <c r="T1584" s="1" t="s">
        <v>12216</v>
      </c>
      <c r="U1584" s="1" t="s">
        <v>596</v>
      </c>
      <c r="V1584" s="1" t="s">
        <v>12193</v>
      </c>
      <c r="W1584" s="1" t="s">
        <v>12217</v>
      </c>
      <c r="X1584" s="1" t="s">
        <v>4758</v>
      </c>
      <c r="Y1584">
        <v>316000</v>
      </c>
      <c r="Z1584" s="1" t="s">
        <v>104</v>
      </c>
      <c r="AA1584" s="1" t="s">
        <v>119</v>
      </c>
      <c r="AB1584" s="1" t="s">
        <v>1683</v>
      </c>
      <c r="AC1584" s="1" t="s">
        <v>384</v>
      </c>
      <c r="AD1584" s="3">
        <v>1</v>
      </c>
      <c r="AE1584" s="1" t="s">
        <v>106</v>
      </c>
      <c r="AF1584" s="1" t="s">
        <v>106</v>
      </c>
      <c r="AG1584" s="1" t="s">
        <v>106</v>
      </c>
      <c r="AH1584" s="1" t="s">
        <v>106</v>
      </c>
      <c r="AI1584" s="1"/>
      <c r="AJ1584" s="1" t="s">
        <v>108</v>
      </c>
      <c r="AK1584" s="1" t="s">
        <v>767</v>
      </c>
      <c r="AL1584" s="1"/>
      <c r="AM1584" s="1"/>
      <c r="AQ1584" s="1"/>
      <c r="AR1584" s="1"/>
      <c r="AT1584" s="1"/>
      <c r="AU1584" s="1"/>
      <c r="AW1584" s="1"/>
      <c r="BB1584" s="1"/>
      <c r="BI1584" s="1"/>
      <c r="BM1584" s="1"/>
      <c r="BN1584" s="1"/>
      <c r="BU1584" s="1"/>
      <c r="BV1584">
        <v>0</v>
      </c>
      <c r="BW1584">
        <v>50930</v>
      </c>
      <c r="BX1584">
        <v>37260</v>
      </c>
      <c r="BY1584">
        <v>0</v>
      </c>
      <c r="BZ1584">
        <v>0</v>
      </c>
      <c r="CA1584" s="1" t="s">
        <v>769</v>
      </c>
      <c r="CB1584" s="1"/>
      <c r="CD1584">
        <v>49677</v>
      </c>
      <c r="CE1584" s="1"/>
      <c r="CF1584" s="1" t="s">
        <v>106</v>
      </c>
      <c r="CG1584" s="1"/>
      <c r="CI1584" s="1" t="s">
        <v>12218</v>
      </c>
      <c r="CJ1584" s="1" t="s">
        <v>12219</v>
      </c>
      <c r="CK1584">
        <v>2466792</v>
      </c>
      <c r="CL1584">
        <v>167720</v>
      </c>
      <c r="CM1584" s="1" t="s">
        <v>765</v>
      </c>
      <c r="CO1584" s="1" t="s">
        <v>12220</v>
      </c>
      <c r="CP1584" s="1" t="s">
        <v>12221</v>
      </c>
      <c r="CQ1584" s="1" t="s">
        <v>12222</v>
      </c>
      <c r="CR1584" s="1" t="s">
        <v>12215</v>
      </c>
      <c r="CS1584" s="1" t="s">
        <v>12216</v>
      </c>
      <c r="CU1584" s="1" t="s">
        <v>597</v>
      </c>
      <c r="CV1584" s="1" t="s">
        <v>121</v>
      </c>
      <c r="CW1584" s="1" t="s">
        <v>12193</v>
      </c>
      <c r="CX1584" s="1"/>
      <c r="CZ1584" s="2"/>
      <c r="DA1584" t="str">
        <f>_xlfn.IFNA(_xlfn.XLOOKUP(R1584, LandUseCodes!$A$1:$A$70,LandUseCodes!$B$1:$B$70), "Not Listed")</f>
        <v>C - Vacant Land Commercial</v>
      </c>
      <c r="DB1584" t="str">
        <f>_xlfn.IFNA(_xlfn.XLOOKUP(AD1584, Type!$A$1:$A$3,Type!$B$1:$B$3), "Not Listed")</f>
        <v>Public</v>
      </c>
    </row>
    <row r="1585" spans="1:106" x14ac:dyDescent="0.25">
      <c r="A1585" s="1" t="s">
        <v>12223</v>
      </c>
      <c r="B1585">
        <v>2025</v>
      </c>
      <c r="C1585">
        <v>1</v>
      </c>
      <c r="D1585" s="1" t="s">
        <v>12224</v>
      </c>
      <c r="E1585" s="1" t="s">
        <v>706</v>
      </c>
      <c r="F1585" s="1" t="s">
        <v>12225</v>
      </c>
      <c r="G1585">
        <v>199250</v>
      </c>
      <c r="H1585" s="1"/>
      <c r="J1585">
        <v>146920</v>
      </c>
      <c r="K1585" s="1" t="s">
        <v>12226</v>
      </c>
      <c r="L1585" s="1" t="s">
        <v>12227</v>
      </c>
      <c r="M1585" s="1" t="s">
        <v>130</v>
      </c>
      <c r="N1585">
        <v>249</v>
      </c>
      <c r="O1585" s="1" t="s">
        <v>1225</v>
      </c>
      <c r="P1585" s="1" t="s">
        <v>628</v>
      </c>
      <c r="Q1585" s="1" t="s">
        <v>283</v>
      </c>
      <c r="R1585" s="1" t="s">
        <v>156</v>
      </c>
      <c r="S1585" s="1" t="s">
        <v>12228</v>
      </c>
      <c r="T1585" s="1" t="s">
        <v>764</v>
      </c>
      <c r="U1585" s="1"/>
      <c r="V1585" s="1" t="s">
        <v>765</v>
      </c>
      <c r="W1585" s="1" t="s">
        <v>12213</v>
      </c>
      <c r="X1585" s="1" t="s">
        <v>12212</v>
      </c>
      <c r="Y1585">
        <v>1</v>
      </c>
      <c r="Z1585" s="1" t="s">
        <v>143</v>
      </c>
      <c r="AA1585" s="1" t="s">
        <v>157</v>
      </c>
      <c r="AB1585" s="1" t="s">
        <v>12229</v>
      </c>
      <c r="AC1585" s="1" t="s">
        <v>384</v>
      </c>
      <c r="AD1585" s="3">
        <v>1</v>
      </c>
      <c r="AE1585" s="1" t="s">
        <v>106</v>
      </c>
      <c r="AF1585" s="1" t="s">
        <v>106</v>
      </c>
      <c r="AG1585" s="1" t="s">
        <v>106</v>
      </c>
      <c r="AH1585" s="1" t="s">
        <v>106</v>
      </c>
      <c r="AI1585" s="1"/>
      <c r="AJ1585" s="1" t="s">
        <v>104</v>
      </c>
      <c r="AK1585" s="1" t="s">
        <v>767</v>
      </c>
      <c r="AL1585" s="1"/>
      <c r="AM1585" s="1"/>
      <c r="AO1585">
        <v>1600</v>
      </c>
      <c r="AP1585">
        <v>3</v>
      </c>
      <c r="AQ1585" s="1" t="s">
        <v>143</v>
      </c>
      <c r="AR1585" s="1" t="s">
        <v>106</v>
      </c>
      <c r="AT1585" s="1" t="s">
        <v>108</v>
      </c>
      <c r="AU1585" s="1" t="s">
        <v>120</v>
      </c>
      <c r="AV1585">
        <v>2015</v>
      </c>
      <c r="AW1585" s="1" t="s">
        <v>178</v>
      </c>
      <c r="AX1585">
        <v>3</v>
      </c>
      <c r="AY1585">
        <v>1</v>
      </c>
      <c r="AZ1585">
        <v>2</v>
      </c>
      <c r="BA1585">
        <v>6</v>
      </c>
      <c r="BB1585" s="1"/>
      <c r="BG1585">
        <v>273</v>
      </c>
      <c r="BI1585" s="1"/>
      <c r="BM1585" s="1"/>
      <c r="BN1585" s="1"/>
      <c r="BU1585" s="1"/>
      <c r="BV1585">
        <v>0</v>
      </c>
      <c r="BW1585">
        <v>22350</v>
      </c>
      <c r="BX1585">
        <v>27950</v>
      </c>
      <c r="BY1585">
        <v>118970</v>
      </c>
      <c r="BZ1585">
        <v>0</v>
      </c>
      <c r="CA1585" s="1" t="s">
        <v>769</v>
      </c>
      <c r="CB1585" s="1" t="s">
        <v>108</v>
      </c>
      <c r="CD1585">
        <v>1260</v>
      </c>
      <c r="CE1585" s="1" t="s">
        <v>106</v>
      </c>
      <c r="CF1585" s="1" t="s">
        <v>106</v>
      </c>
      <c r="CG1585" s="1"/>
      <c r="CI1585" s="1" t="s">
        <v>12230</v>
      </c>
      <c r="CJ1585" s="1" t="s">
        <v>250</v>
      </c>
      <c r="CK1585">
        <v>2466533</v>
      </c>
      <c r="CL1585">
        <v>167937</v>
      </c>
      <c r="CM1585" s="1" t="s">
        <v>765</v>
      </c>
      <c r="CO1585" s="1" t="s">
        <v>12220</v>
      </c>
      <c r="CP1585" s="1" t="s">
        <v>12221</v>
      </c>
      <c r="CQ1585" s="1" t="s">
        <v>12228</v>
      </c>
      <c r="CR1585" s="1" t="s">
        <v>12228</v>
      </c>
      <c r="CS1585" s="1"/>
      <c r="CU1585" s="1" t="s">
        <v>771</v>
      </c>
      <c r="CV1585" s="1" t="s">
        <v>113</v>
      </c>
      <c r="CW1585" s="1" t="s">
        <v>765</v>
      </c>
      <c r="CX1585" s="1"/>
      <c r="CZ1585" s="2"/>
      <c r="DA1585" t="str">
        <f>_xlfn.IFNA(_xlfn.XLOOKUP(R1585, LandUseCodes!$A$1:$A$70,LandUseCodes!$B$1:$B$70), "Not Listed")</f>
        <v>R - Single Family/Cabin</v>
      </c>
      <c r="DB1585" t="str">
        <f>_xlfn.IFNA(_xlfn.XLOOKUP(AD1585, Type!$A$1:$A$3,Type!$B$1:$B$3), "Not Listed")</f>
        <v>Public</v>
      </c>
    </row>
    <row r="1586" spans="1:106" x14ac:dyDescent="0.25">
      <c r="A1586" s="1" t="s">
        <v>12231</v>
      </c>
      <c r="B1586">
        <v>2025</v>
      </c>
      <c r="C1586">
        <v>1</v>
      </c>
      <c r="D1586" s="1" t="s">
        <v>12224</v>
      </c>
      <c r="E1586" s="1" t="s">
        <v>12232</v>
      </c>
      <c r="F1586" s="1" t="s">
        <v>12225</v>
      </c>
      <c r="G1586">
        <v>195500</v>
      </c>
      <c r="H1586" s="1"/>
      <c r="J1586">
        <v>101250</v>
      </c>
      <c r="K1586" s="1" t="s">
        <v>12233</v>
      </c>
      <c r="L1586" s="1"/>
      <c r="M1586" s="1" t="s">
        <v>130</v>
      </c>
      <c r="N1586">
        <v>247</v>
      </c>
      <c r="O1586" s="1" t="s">
        <v>1225</v>
      </c>
      <c r="P1586" s="1" t="s">
        <v>628</v>
      </c>
      <c r="Q1586" s="1" t="s">
        <v>283</v>
      </c>
      <c r="R1586" s="1" t="s">
        <v>156</v>
      </c>
      <c r="S1586" s="1" t="s">
        <v>12234</v>
      </c>
      <c r="T1586" s="1" t="s">
        <v>764</v>
      </c>
      <c r="U1586" s="1"/>
      <c r="V1586" s="1" t="s">
        <v>765</v>
      </c>
      <c r="W1586" s="1" t="s">
        <v>12213</v>
      </c>
      <c r="X1586" s="1" t="s">
        <v>12212</v>
      </c>
      <c r="Y1586">
        <v>1</v>
      </c>
      <c r="Z1586" s="1" t="s">
        <v>143</v>
      </c>
      <c r="AA1586" s="1" t="s">
        <v>157</v>
      </c>
      <c r="AB1586" s="1" t="s">
        <v>12229</v>
      </c>
      <c r="AC1586" s="1" t="s">
        <v>384</v>
      </c>
      <c r="AD1586" s="3">
        <v>1</v>
      </c>
      <c r="AE1586" s="1" t="s">
        <v>106</v>
      </c>
      <c r="AF1586" s="1" t="s">
        <v>106</v>
      </c>
      <c r="AG1586" s="1" t="s">
        <v>106</v>
      </c>
      <c r="AH1586" s="1" t="s">
        <v>106</v>
      </c>
      <c r="AI1586" s="1"/>
      <c r="AJ1586" s="1" t="s">
        <v>104</v>
      </c>
      <c r="AK1586" s="1" t="s">
        <v>767</v>
      </c>
      <c r="AL1586" s="1"/>
      <c r="AM1586" s="1"/>
      <c r="AO1586">
        <v>1600</v>
      </c>
      <c r="AP1586">
        <v>3</v>
      </c>
      <c r="AQ1586" s="1" t="s">
        <v>143</v>
      </c>
      <c r="AR1586" s="1" t="s">
        <v>106</v>
      </c>
      <c r="AT1586" s="1" t="s">
        <v>108</v>
      </c>
      <c r="AU1586" s="1" t="s">
        <v>120</v>
      </c>
      <c r="AV1586">
        <v>2015</v>
      </c>
      <c r="AW1586" s="1" t="s">
        <v>178</v>
      </c>
      <c r="AX1586">
        <v>3</v>
      </c>
      <c r="AY1586">
        <v>1</v>
      </c>
      <c r="AZ1586">
        <v>2</v>
      </c>
      <c r="BA1586">
        <v>6</v>
      </c>
      <c r="BB1586" s="1"/>
      <c r="BG1586">
        <v>273</v>
      </c>
      <c r="BI1586" s="1"/>
      <c r="BM1586" s="1"/>
      <c r="BN1586" s="1"/>
      <c r="BU1586" s="1"/>
      <c r="BV1586">
        <v>0</v>
      </c>
      <c r="BW1586">
        <v>145790</v>
      </c>
      <c r="BX1586">
        <v>27950</v>
      </c>
      <c r="BY1586">
        <v>73300</v>
      </c>
      <c r="BZ1586">
        <v>0</v>
      </c>
      <c r="CA1586" s="1" t="s">
        <v>769</v>
      </c>
      <c r="CB1586" s="1" t="s">
        <v>108</v>
      </c>
      <c r="CD1586">
        <v>1260</v>
      </c>
      <c r="CE1586" s="1" t="s">
        <v>106</v>
      </c>
      <c r="CF1586" s="1" t="s">
        <v>106</v>
      </c>
      <c r="CG1586" s="1"/>
      <c r="CI1586" s="1" t="s">
        <v>12235</v>
      </c>
      <c r="CJ1586" s="1" t="s">
        <v>252</v>
      </c>
      <c r="CK1586">
        <v>2466529</v>
      </c>
      <c r="CL1586">
        <v>167954</v>
      </c>
      <c r="CM1586" s="1" t="s">
        <v>765</v>
      </c>
      <c r="CO1586" s="1" t="s">
        <v>12220</v>
      </c>
      <c r="CP1586" s="1" t="s">
        <v>12221</v>
      </c>
      <c r="CQ1586" s="1" t="s">
        <v>12234</v>
      </c>
      <c r="CR1586" s="1" t="s">
        <v>12234</v>
      </c>
      <c r="CS1586" s="1"/>
      <c r="CU1586" s="1" t="s">
        <v>771</v>
      </c>
      <c r="CV1586" s="1" t="s">
        <v>113</v>
      </c>
      <c r="CW1586" s="1" t="s">
        <v>765</v>
      </c>
      <c r="CX1586" s="1"/>
      <c r="CZ1586" s="2"/>
      <c r="DA1586" t="str">
        <f>_xlfn.IFNA(_xlfn.XLOOKUP(R1586, LandUseCodes!$A$1:$A$70,LandUseCodes!$B$1:$B$70), "Not Listed")</f>
        <v>R - Single Family/Cabin</v>
      </c>
      <c r="DB1586" t="str">
        <f>_xlfn.IFNA(_xlfn.XLOOKUP(AD1586, Type!$A$1:$A$3,Type!$B$1:$B$3), "Not Listed")</f>
        <v>Public</v>
      </c>
    </row>
    <row r="1587" spans="1:106" x14ac:dyDescent="0.25">
      <c r="A1587" s="1" t="s">
        <v>12236</v>
      </c>
      <c r="B1587">
        <v>2025</v>
      </c>
      <c r="C1587">
        <v>1</v>
      </c>
      <c r="D1587" s="1" t="s">
        <v>12224</v>
      </c>
      <c r="E1587" s="1" t="s">
        <v>396</v>
      </c>
      <c r="F1587" s="1" t="s">
        <v>12225</v>
      </c>
      <c r="G1587">
        <v>199250</v>
      </c>
      <c r="H1587" s="1"/>
      <c r="J1587">
        <v>145790</v>
      </c>
      <c r="K1587" s="1" t="s">
        <v>12237</v>
      </c>
      <c r="L1587" s="1" t="s">
        <v>12238</v>
      </c>
      <c r="M1587" s="1" t="s">
        <v>130</v>
      </c>
      <c r="N1587">
        <v>245</v>
      </c>
      <c r="O1587" s="1" t="s">
        <v>1225</v>
      </c>
      <c r="P1587" s="1" t="s">
        <v>628</v>
      </c>
      <c r="Q1587" s="1" t="s">
        <v>283</v>
      </c>
      <c r="R1587" s="1" t="s">
        <v>156</v>
      </c>
      <c r="S1587" s="1" t="s">
        <v>12239</v>
      </c>
      <c r="T1587" s="1" t="s">
        <v>764</v>
      </c>
      <c r="U1587" s="1"/>
      <c r="V1587" s="1" t="s">
        <v>765</v>
      </c>
      <c r="W1587" s="1" t="s">
        <v>12213</v>
      </c>
      <c r="X1587" s="1" t="s">
        <v>12212</v>
      </c>
      <c r="Y1587">
        <v>1</v>
      </c>
      <c r="Z1587" s="1" t="s">
        <v>143</v>
      </c>
      <c r="AA1587" s="1" t="s">
        <v>157</v>
      </c>
      <c r="AB1587" s="1" t="s">
        <v>12229</v>
      </c>
      <c r="AC1587" s="1" t="s">
        <v>384</v>
      </c>
      <c r="AD1587" s="3">
        <v>1</v>
      </c>
      <c r="AE1587" s="1" t="s">
        <v>106</v>
      </c>
      <c r="AF1587" s="1" t="s">
        <v>106</v>
      </c>
      <c r="AG1587" s="1" t="s">
        <v>106</v>
      </c>
      <c r="AH1587" s="1" t="s">
        <v>106</v>
      </c>
      <c r="AI1587" s="1"/>
      <c r="AJ1587" s="1" t="s">
        <v>104</v>
      </c>
      <c r="AK1587" s="1" t="s">
        <v>767</v>
      </c>
      <c r="AL1587" s="1"/>
      <c r="AM1587" s="1"/>
      <c r="AO1587">
        <v>1600</v>
      </c>
      <c r="AP1587">
        <v>3</v>
      </c>
      <c r="AQ1587" s="1" t="s">
        <v>143</v>
      </c>
      <c r="AR1587" s="1" t="s">
        <v>106</v>
      </c>
      <c r="AT1587" s="1" t="s">
        <v>108</v>
      </c>
      <c r="AU1587" s="1" t="s">
        <v>120</v>
      </c>
      <c r="AV1587">
        <v>2015</v>
      </c>
      <c r="AW1587" s="1" t="s">
        <v>178</v>
      </c>
      <c r="AX1587">
        <v>3</v>
      </c>
      <c r="AY1587">
        <v>1</v>
      </c>
      <c r="AZ1587">
        <v>2</v>
      </c>
      <c r="BA1587">
        <v>6</v>
      </c>
      <c r="BB1587" s="1"/>
      <c r="BG1587">
        <v>273</v>
      </c>
      <c r="BI1587" s="1"/>
      <c r="BM1587" s="1"/>
      <c r="BN1587" s="1"/>
      <c r="BU1587" s="1"/>
      <c r="BV1587">
        <v>0</v>
      </c>
      <c r="BW1587">
        <v>22350</v>
      </c>
      <c r="BX1587">
        <v>27950</v>
      </c>
      <c r="BY1587">
        <v>117840</v>
      </c>
      <c r="BZ1587">
        <v>0</v>
      </c>
      <c r="CA1587" s="1" t="s">
        <v>769</v>
      </c>
      <c r="CB1587" s="1" t="s">
        <v>108</v>
      </c>
      <c r="CD1587">
        <v>1260</v>
      </c>
      <c r="CE1587" s="1" t="s">
        <v>106</v>
      </c>
      <c r="CF1587" s="1" t="s">
        <v>106</v>
      </c>
      <c r="CG1587" s="1"/>
      <c r="CI1587" s="1" t="s">
        <v>12240</v>
      </c>
      <c r="CJ1587" s="1" t="s">
        <v>253</v>
      </c>
      <c r="CK1587">
        <v>2466525</v>
      </c>
      <c r="CL1587">
        <v>167972</v>
      </c>
      <c r="CM1587" s="1" t="s">
        <v>765</v>
      </c>
      <c r="CO1587" s="1" t="s">
        <v>12220</v>
      </c>
      <c r="CP1587" s="1" t="s">
        <v>12221</v>
      </c>
      <c r="CQ1587" s="1" t="s">
        <v>12239</v>
      </c>
      <c r="CR1587" s="1" t="s">
        <v>12239</v>
      </c>
      <c r="CS1587" s="1"/>
      <c r="CU1587" s="1" t="s">
        <v>771</v>
      </c>
      <c r="CV1587" s="1" t="s">
        <v>113</v>
      </c>
      <c r="CW1587" s="1" t="s">
        <v>765</v>
      </c>
      <c r="CX1587" s="1"/>
      <c r="CZ1587" s="2"/>
      <c r="DA1587" t="str">
        <f>_xlfn.IFNA(_xlfn.XLOOKUP(R1587, LandUseCodes!$A$1:$A$70,LandUseCodes!$B$1:$B$70), "Not Listed")</f>
        <v>R - Single Family/Cabin</v>
      </c>
      <c r="DB1587" t="str">
        <f>_xlfn.IFNA(_xlfn.XLOOKUP(AD1587, Type!$A$1:$A$3,Type!$B$1:$B$3), "Not Listed")</f>
        <v>Public</v>
      </c>
    </row>
    <row r="1588" spans="1:106" x14ac:dyDescent="0.25">
      <c r="A1588" s="1" t="s">
        <v>12241</v>
      </c>
      <c r="B1588">
        <v>2025</v>
      </c>
      <c r="C1588">
        <v>1</v>
      </c>
      <c r="D1588" s="1" t="s">
        <v>12224</v>
      </c>
      <c r="E1588" s="1" t="s">
        <v>7136</v>
      </c>
      <c r="F1588" s="1" t="s">
        <v>12225</v>
      </c>
      <c r="G1588">
        <v>195500</v>
      </c>
      <c r="H1588" s="1"/>
      <c r="J1588">
        <v>144650</v>
      </c>
      <c r="K1588" s="1" t="s">
        <v>12242</v>
      </c>
      <c r="L1588" s="1" t="s">
        <v>12243</v>
      </c>
      <c r="M1588" s="1" t="s">
        <v>130</v>
      </c>
      <c r="N1588">
        <v>243</v>
      </c>
      <c r="O1588" s="1" t="s">
        <v>1225</v>
      </c>
      <c r="P1588" s="1" t="s">
        <v>628</v>
      </c>
      <c r="Q1588" s="1" t="s">
        <v>283</v>
      </c>
      <c r="R1588" s="1" t="s">
        <v>156</v>
      </c>
      <c r="S1588" s="1" t="s">
        <v>12244</v>
      </c>
      <c r="T1588" s="1" t="s">
        <v>764</v>
      </c>
      <c r="U1588" s="1"/>
      <c r="V1588" s="1" t="s">
        <v>765</v>
      </c>
      <c r="W1588" s="1" t="s">
        <v>12213</v>
      </c>
      <c r="X1588" s="1" t="s">
        <v>12212</v>
      </c>
      <c r="Y1588">
        <v>1</v>
      </c>
      <c r="Z1588" s="1" t="s">
        <v>143</v>
      </c>
      <c r="AA1588" s="1" t="s">
        <v>157</v>
      </c>
      <c r="AB1588" s="1" t="s">
        <v>12229</v>
      </c>
      <c r="AC1588" s="1" t="s">
        <v>384</v>
      </c>
      <c r="AD1588" s="3">
        <v>1</v>
      </c>
      <c r="AE1588" s="1" t="s">
        <v>106</v>
      </c>
      <c r="AF1588" s="1" t="s">
        <v>106</v>
      </c>
      <c r="AG1588" s="1" t="s">
        <v>106</v>
      </c>
      <c r="AH1588" s="1" t="s">
        <v>106</v>
      </c>
      <c r="AI1588" s="1"/>
      <c r="AJ1588" s="1" t="s">
        <v>104</v>
      </c>
      <c r="AK1588" s="1" t="s">
        <v>767</v>
      </c>
      <c r="AL1588" s="1"/>
      <c r="AM1588" s="1"/>
      <c r="AO1588">
        <v>1600</v>
      </c>
      <c r="AP1588">
        <v>3</v>
      </c>
      <c r="AQ1588" s="1" t="s">
        <v>143</v>
      </c>
      <c r="AR1588" s="1" t="s">
        <v>106</v>
      </c>
      <c r="AT1588" s="1" t="s">
        <v>108</v>
      </c>
      <c r="AU1588" s="1" t="s">
        <v>120</v>
      </c>
      <c r="AV1588">
        <v>2015</v>
      </c>
      <c r="AW1588" s="1" t="s">
        <v>178</v>
      </c>
      <c r="AX1588">
        <v>3</v>
      </c>
      <c r="AY1588">
        <v>1</v>
      </c>
      <c r="AZ1588">
        <v>2</v>
      </c>
      <c r="BA1588">
        <v>6</v>
      </c>
      <c r="BB1588" s="1"/>
      <c r="BG1588">
        <v>273</v>
      </c>
      <c r="BI1588" s="1"/>
      <c r="BM1588" s="1"/>
      <c r="BN1588" s="1"/>
      <c r="BU1588" s="1"/>
      <c r="BV1588">
        <v>0</v>
      </c>
      <c r="BW1588">
        <v>22350</v>
      </c>
      <c r="BX1588">
        <v>27950</v>
      </c>
      <c r="BY1588">
        <v>116700</v>
      </c>
      <c r="BZ1588">
        <v>0</v>
      </c>
      <c r="CA1588" s="1" t="s">
        <v>769</v>
      </c>
      <c r="CB1588" s="1" t="s">
        <v>108</v>
      </c>
      <c r="CD1588">
        <v>1260</v>
      </c>
      <c r="CE1588" s="1" t="s">
        <v>106</v>
      </c>
      <c r="CF1588" s="1" t="s">
        <v>106</v>
      </c>
      <c r="CG1588" s="1"/>
      <c r="CI1588" s="1" t="s">
        <v>12245</v>
      </c>
      <c r="CJ1588" s="1" t="s">
        <v>254</v>
      </c>
      <c r="CK1588">
        <v>2466521</v>
      </c>
      <c r="CL1588">
        <v>167989</v>
      </c>
      <c r="CM1588" s="1" t="s">
        <v>765</v>
      </c>
      <c r="CO1588" s="1" t="s">
        <v>12220</v>
      </c>
      <c r="CP1588" s="1" t="s">
        <v>12221</v>
      </c>
      <c r="CQ1588" s="1" t="s">
        <v>12244</v>
      </c>
      <c r="CR1588" s="1" t="s">
        <v>12244</v>
      </c>
      <c r="CS1588" s="1"/>
      <c r="CU1588" s="1" t="s">
        <v>771</v>
      </c>
      <c r="CV1588" s="1" t="s">
        <v>113</v>
      </c>
      <c r="CW1588" s="1" t="s">
        <v>765</v>
      </c>
      <c r="CX1588" s="1"/>
      <c r="CZ1588" s="2"/>
      <c r="DA1588" t="str">
        <f>_xlfn.IFNA(_xlfn.XLOOKUP(R1588, LandUseCodes!$A$1:$A$70,LandUseCodes!$B$1:$B$70), "Not Listed")</f>
        <v>R - Single Family/Cabin</v>
      </c>
      <c r="DB1588" t="str">
        <f>_xlfn.IFNA(_xlfn.XLOOKUP(AD1588, Type!$A$1:$A$3,Type!$B$1:$B$3), "Not Listed")</f>
        <v>Public</v>
      </c>
    </row>
    <row r="1589" spans="1:106" x14ac:dyDescent="0.25">
      <c r="A1589" s="1" t="s">
        <v>12246</v>
      </c>
      <c r="B1589">
        <v>2025</v>
      </c>
      <c r="C1589">
        <v>1</v>
      </c>
      <c r="D1589" s="1" t="s">
        <v>12224</v>
      </c>
      <c r="E1589" s="1" t="s">
        <v>12247</v>
      </c>
      <c r="F1589" s="1" t="s">
        <v>12225</v>
      </c>
      <c r="G1589">
        <v>203500</v>
      </c>
      <c r="H1589" s="1"/>
      <c r="J1589">
        <v>145790</v>
      </c>
      <c r="K1589" s="1" t="s">
        <v>12248</v>
      </c>
      <c r="L1589" s="1"/>
      <c r="M1589" s="1" t="s">
        <v>130</v>
      </c>
      <c r="N1589">
        <v>241</v>
      </c>
      <c r="O1589" s="1" t="s">
        <v>1225</v>
      </c>
      <c r="P1589" s="1" t="s">
        <v>628</v>
      </c>
      <c r="Q1589" s="1" t="s">
        <v>283</v>
      </c>
      <c r="R1589" s="1" t="s">
        <v>156</v>
      </c>
      <c r="S1589" s="1" t="s">
        <v>12249</v>
      </c>
      <c r="T1589" s="1" t="s">
        <v>764</v>
      </c>
      <c r="U1589" s="1"/>
      <c r="V1589" s="1" t="s">
        <v>765</v>
      </c>
      <c r="W1589" s="1" t="s">
        <v>12213</v>
      </c>
      <c r="X1589" s="1" t="s">
        <v>12212</v>
      </c>
      <c r="Y1589">
        <v>1</v>
      </c>
      <c r="Z1589" s="1" t="s">
        <v>143</v>
      </c>
      <c r="AA1589" s="1" t="s">
        <v>157</v>
      </c>
      <c r="AB1589" s="1" t="s">
        <v>12229</v>
      </c>
      <c r="AC1589" s="1" t="s">
        <v>384</v>
      </c>
      <c r="AD1589" s="3">
        <v>1</v>
      </c>
      <c r="AE1589" s="1" t="s">
        <v>106</v>
      </c>
      <c r="AF1589" s="1" t="s">
        <v>106</v>
      </c>
      <c r="AG1589" s="1" t="s">
        <v>106</v>
      </c>
      <c r="AH1589" s="1" t="s">
        <v>106</v>
      </c>
      <c r="AI1589" s="1"/>
      <c r="AJ1589" s="1" t="s">
        <v>104</v>
      </c>
      <c r="AK1589" s="1" t="s">
        <v>767</v>
      </c>
      <c r="AL1589" s="1"/>
      <c r="AM1589" s="1"/>
      <c r="AO1589">
        <v>1600</v>
      </c>
      <c r="AP1589">
        <v>3</v>
      </c>
      <c r="AQ1589" s="1" t="s">
        <v>143</v>
      </c>
      <c r="AR1589" s="1" t="s">
        <v>106</v>
      </c>
      <c r="AT1589" s="1" t="s">
        <v>108</v>
      </c>
      <c r="AU1589" s="1" t="s">
        <v>120</v>
      </c>
      <c r="AV1589">
        <v>2015</v>
      </c>
      <c r="AW1589" s="1" t="s">
        <v>178</v>
      </c>
      <c r="AX1589">
        <v>3</v>
      </c>
      <c r="AY1589">
        <v>1</v>
      </c>
      <c r="AZ1589">
        <v>2</v>
      </c>
      <c r="BA1589">
        <v>6</v>
      </c>
      <c r="BB1589" s="1"/>
      <c r="BG1589">
        <v>273</v>
      </c>
      <c r="BI1589" s="1"/>
      <c r="BM1589" s="1"/>
      <c r="BN1589" s="1"/>
      <c r="BU1589" s="1"/>
      <c r="BV1589">
        <v>0</v>
      </c>
      <c r="BW1589">
        <v>22350</v>
      </c>
      <c r="BX1589">
        <v>27950</v>
      </c>
      <c r="BY1589">
        <v>117840</v>
      </c>
      <c r="BZ1589">
        <v>0</v>
      </c>
      <c r="CA1589" s="1" t="s">
        <v>769</v>
      </c>
      <c r="CB1589" s="1" t="s">
        <v>108</v>
      </c>
      <c r="CD1589">
        <v>1260</v>
      </c>
      <c r="CE1589" s="1" t="s">
        <v>106</v>
      </c>
      <c r="CF1589" s="1" t="s">
        <v>106</v>
      </c>
      <c r="CG1589" s="1"/>
      <c r="CI1589" s="1" t="s">
        <v>12250</v>
      </c>
      <c r="CJ1589" s="1" t="s">
        <v>260</v>
      </c>
      <c r="CK1589">
        <v>2466518</v>
      </c>
      <c r="CL1589">
        <v>168007</v>
      </c>
      <c r="CM1589" s="1" t="s">
        <v>765</v>
      </c>
      <c r="CO1589" s="1" t="s">
        <v>12220</v>
      </c>
      <c r="CP1589" s="1" t="s">
        <v>12221</v>
      </c>
      <c r="CQ1589" s="1" t="s">
        <v>12249</v>
      </c>
      <c r="CR1589" s="1" t="s">
        <v>12249</v>
      </c>
      <c r="CS1589" s="1"/>
      <c r="CU1589" s="1" t="s">
        <v>771</v>
      </c>
      <c r="CV1589" s="1" t="s">
        <v>113</v>
      </c>
      <c r="CW1589" s="1" t="s">
        <v>765</v>
      </c>
      <c r="CX1589" s="1"/>
      <c r="CZ1589" s="2"/>
      <c r="DA1589" t="str">
        <f>_xlfn.IFNA(_xlfn.XLOOKUP(R1589, LandUseCodes!$A$1:$A$70,LandUseCodes!$B$1:$B$70), "Not Listed")</f>
        <v>R - Single Family/Cabin</v>
      </c>
      <c r="DB1589" t="str">
        <f>_xlfn.IFNA(_xlfn.XLOOKUP(AD1589, Type!$A$1:$A$3,Type!$B$1:$B$3), "Not Listed")</f>
        <v>Public</v>
      </c>
    </row>
    <row r="1590" spans="1:106" x14ac:dyDescent="0.25">
      <c r="A1590" s="1" t="s">
        <v>12251</v>
      </c>
      <c r="B1590">
        <v>2025</v>
      </c>
      <c r="C1590">
        <v>1</v>
      </c>
      <c r="D1590" s="1" t="s">
        <v>12224</v>
      </c>
      <c r="E1590" s="1" t="s">
        <v>9782</v>
      </c>
      <c r="F1590" s="1" t="s">
        <v>12225</v>
      </c>
      <c r="G1590">
        <v>199250</v>
      </c>
      <c r="H1590" s="1"/>
      <c r="J1590">
        <v>146920</v>
      </c>
      <c r="K1590" s="1" t="s">
        <v>12252</v>
      </c>
      <c r="L1590" s="1" t="s">
        <v>12253</v>
      </c>
      <c r="M1590" s="1" t="s">
        <v>130</v>
      </c>
      <c r="N1590">
        <v>239</v>
      </c>
      <c r="O1590" s="1" t="s">
        <v>1225</v>
      </c>
      <c r="P1590" s="1" t="s">
        <v>628</v>
      </c>
      <c r="Q1590" s="1" t="s">
        <v>283</v>
      </c>
      <c r="R1590" s="1" t="s">
        <v>156</v>
      </c>
      <c r="S1590" s="1" t="s">
        <v>12254</v>
      </c>
      <c r="T1590" s="1" t="s">
        <v>764</v>
      </c>
      <c r="U1590" s="1"/>
      <c r="V1590" s="1" t="s">
        <v>765</v>
      </c>
      <c r="W1590" s="1" t="s">
        <v>12213</v>
      </c>
      <c r="X1590" s="1" t="s">
        <v>12212</v>
      </c>
      <c r="Y1590">
        <v>1</v>
      </c>
      <c r="Z1590" s="1" t="s">
        <v>143</v>
      </c>
      <c r="AA1590" s="1" t="s">
        <v>157</v>
      </c>
      <c r="AB1590" s="1" t="s">
        <v>12229</v>
      </c>
      <c r="AC1590" s="1" t="s">
        <v>384</v>
      </c>
      <c r="AD1590" s="3">
        <v>1</v>
      </c>
      <c r="AE1590" s="1" t="s">
        <v>106</v>
      </c>
      <c r="AF1590" s="1" t="s">
        <v>106</v>
      </c>
      <c r="AG1590" s="1" t="s">
        <v>106</v>
      </c>
      <c r="AH1590" s="1" t="s">
        <v>106</v>
      </c>
      <c r="AI1590" s="1"/>
      <c r="AJ1590" s="1" t="s">
        <v>104</v>
      </c>
      <c r="AK1590" s="1" t="s">
        <v>767</v>
      </c>
      <c r="AL1590" s="1"/>
      <c r="AM1590" s="1"/>
      <c r="AO1590">
        <v>1600</v>
      </c>
      <c r="AP1590">
        <v>3</v>
      </c>
      <c r="AQ1590" s="1" t="s">
        <v>143</v>
      </c>
      <c r="AR1590" s="1" t="s">
        <v>106</v>
      </c>
      <c r="AT1590" s="1" t="s">
        <v>108</v>
      </c>
      <c r="AU1590" s="1" t="s">
        <v>120</v>
      </c>
      <c r="AV1590">
        <v>2015</v>
      </c>
      <c r="AW1590" s="1" t="s">
        <v>178</v>
      </c>
      <c r="AX1590">
        <v>3</v>
      </c>
      <c r="AY1590">
        <v>1</v>
      </c>
      <c r="AZ1590">
        <v>2</v>
      </c>
      <c r="BA1590">
        <v>6</v>
      </c>
      <c r="BB1590" s="1"/>
      <c r="BG1590">
        <v>273</v>
      </c>
      <c r="BI1590" s="1"/>
      <c r="BM1590" s="1"/>
      <c r="BN1590" s="1"/>
      <c r="BU1590" s="1"/>
      <c r="BV1590">
        <v>0</v>
      </c>
      <c r="BW1590">
        <v>22350</v>
      </c>
      <c r="BX1590">
        <v>27950</v>
      </c>
      <c r="BY1590">
        <v>118970</v>
      </c>
      <c r="BZ1590">
        <v>0</v>
      </c>
      <c r="CA1590" s="1" t="s">
        <v>769</v>
      </c>
      <c r="CB1590" s="1" t="s">
        <v>108</v>
      </c>
      <c r="CD1590">
        <v>1260</v>
      </c>
      <c r="CE1590" s="1" t="s">
        <v>106</v>
      </c>
      <c r="CF1590" s="1" t="s">
        <v>106</v>
      </c>
      <c r="CG1590" s="1"/>
      <c r="CI1590" s="1" t="s">
        <v>12255</v>
      </c>
      <c r="CJ1590" s="1" t="s">
        <v>261</v>
      </c>
      <c r="CK1590">
        <v>2466514</v>
      </c>
      <c r="CL1590">
        <v>168024</v>
      </c>
      <c r="CM1590" s="1" t="s">
        <v>765</v>
      </c>
      <c r="CO1590" s="1" t="s">
        <v>12220</v>
      </c>
      <c r="CP1590" s="1" t="s">
        <v>12221</v>
      </c>
      <c r="CQ1590" s="1" t="s">
        <v>12254</v>
      </c>
      <c r="CR1590" s="1" t="s">
        <v>12254</v>
      </c>
      <c r="CS1590" s="1"/>
      <c r="CU1590" s="1" t="s">
        <v>771</v>
      </c>
      <c r="CV1590" s="1" t="s">
        <v>113</v>
      </c>
      <c r="CW1590" s="1" t="s">
        <v>765</v>
      </c>
      <c r="CX1590" s="1"/>
      <c r="CZ1590" s="2"/>
      <c r="DA1590" t="str">
        <f>_xlfn.IFNA(_xlfn.XLOOKUP(R1590, LandUseCodes!$A$1:$A$70,LandUseCodes!$B$1:$B$70), "Not Listed")</f>
        <v>R - Single Family/Cabin</v>
      </c>
      <c r="DB1590" t="str">
        <f>_xlfn.IFNA(_xlfn.XLOOKUP(AD1590, Type!$A$1:$A$3,Type!$B$1:$B$3), "Not Listed")</f>
        <v>Public</v>
      </c>
    </row>
    <row r="1591" spans="1:106" x14ac:dyDescent="0.25">
      <c r="A1591" s="1" t="s">
        <v>12256</v>
      </c>
      <c r="B1591">
        <v>2025</v>
      </c>
      <c r="C1591">
        <v>1</v>
      </c>
      <c r="D1591" s="1" t="s">
        <v>12257</v>
      </c>
      <c r="E1591" s="1" t="s">
        <v>12258</v>
      </c>
      <c r="F1591" s="1" t="s">
        <v>7163</v>
      </c>
      <c r="G1591">
        <v>203000</v>
      </c>
      <c r="H1591" s="1" t="s">
        <v>295</v>
      </c>
      <c r="J1591">
        <v>96140</v>
      </c>
      <c r="K1591" s="1" t="s">
        <v>12259</v>
      </c>
      <c r="L1591" s="1" t="s">
        <v>12260</v>
      </c>
      <c r="M1591" s="1" t="s">
        <v>130</v>
      </c>
      <c r="N1591">
        <v>257</v>
      </c>
      <c r="O1591" s="1" t="s">
        <v>1225</v>
      </c>
      <c r="P1591" s="1" t="s">
        <v>628</v>
      </c>
      <c r="Q1591" s="1" t="s">
        <v>283</v>
      </c>
      <c r="R1591" s="1" t="s">
        <v>156</v>
      </c>
      <c r="S1591" s="1" t="s">
        <v>12261</v>
      </c>
      <c r="T1591" s="1" t="s">
        <v>764</v>
      </c>
      <c r="U1591" s="1"/>
      <c r="V1591" s="1" t="s">
        <v>765</v>
      </c>
      <c r="W1591" s="1" t="s">
        <v>12213</v>
      </c>
      <c r="X1591" s="1" t="s">
        <v>12212</v>
      </c>
      <c r="Y1591">
        <v>1</v>
      </c>
      <c r="Z1591" s="1" t="s">
        <v>143</v>
      </c>
      <c r="AA1591" s="1" t="s">
        <v>157</v>
      </c>
      <c r="AB1591" s="1" t="s">
        <v>12229</v>
      </c>
      <c r="AC1591" s="1" t="s">
        <v>384</v>
      </c>
      <c r="AD1591" s="3">
        <v>1</v>
      </c>
      <c r="AE1591" s="1" t="s">
        <v>106</v>
      </c>
      <c r="AF1591" s="1" t="s">
        <v>106</v>
      </c>
      <c r="AG1591" s="1" t="s">
        <v>106</v>
      </c>
      <c r="AH1591" s="1" t="s">
        <v>106</v>
      </c>
      <c r="AI1591" s="1"/>
      <c r="AJ1591" s="1" t="s">
        <v>104</v>
      </c>
      <c r="AK1591" s="1" t="s">
        <v>767</v>
      </c>
      <c r="AL1591" s="1"/>
      <c r="AM1591" s="1"/>
      <c r="AO1591">
        <v>1721</v>
      </c>
      <c r="AP1591">
        <v>3</v>
      </c>
      <c r="AQ1591" s="1" t="s">
        <v>143</v>
      </c>
      <c r="AR1591" s="1" t="s">
        <v>118</v>
      </c>
      <c r="AT1591" s="1" t="s">
        <v>108</v>
      </c>
      <c r="AU1591" s="1" t="s">
        <v>120</v>
      </c>
      <c r="AV1591">
        <v>2016</v>
      </c>
      <c r="AW1591" s="1" t="s">
        <v>178</v>
      </c>
      <c r="AX1591">
        <v>3</v>
      </c>
      <c r="AY1591">
        <v>1</v>
      </c>
      <c r="AZ1591">
        <v>2</v>
      </c>
      <c r="BA1591">
        <v>6</v>
      </c>
      <c r="BB1591" s="1"/>
      <c r="BG1591">
        <v>260</v>
      </c>
      <c r="BI1591" s="1"/>
      <c r="BM1591" s="1"/>
      <c r="BN1591" s="1"/>
      <c r="BU1591" s="1"/>
      <c r="BV1591">
        <v>0</v>
      </c>
      <c r="BW1591">
        <v>155120</v>
      </c>
      <c r="BX1591">
        <v>27950</v>
      </c>
      <c r="BY1591">
        <v>68190</v>
      </c>
      <c r="BZ1591">
        <v>0</v>
      </c>
      <c r="CA1591" s="1" t="s">
        <v>769</v>
      </c>
      <c r="CB1591" s="1" t="s">
        <v>108</v>
      </c>
      <c r="CD1591">
        <v>1260</v>
      </c>
      <c r="CE1591" s="1" t="s">
        <v>106</v>
      </c>
      <c r="CF1591" s="1" t="s">
        <v>106</v>
      </c>
      <c r="CG1591" s="1"/>
      <c r="CI1591" s="1" t="s">
        <v>12262</v>
      </c>
      <c r="CJ1591" s="1" t="s">
        <v>225</v>
      </c>
      <c r="CK1591">
        <v>2466670</v>
      </c>
      <c r="CL1591">
        <v>167967</v>
      </c>
      <c r="CM1591" s="1" t="s">
        <v>765</v>
      </c>
      <c r="CO1591" s="1" t="s">
        <v>12220</v>
      </c>
      <c r="CP1591" s="1" t="s">
        <v>12221</v>
      </c>
      <c r="CQ1591" s="1" t="s">
        <v>12261</v>
      </c>
      <c r="CR1591" s="1" t="s">
        <v>12261</v>
      </c>
      <c r="CS1591" s="1"/>
      <c r="CU1591" s="1" t="s">
        <v>771</v>
      </c>
      <c r="CV1591" s="1" t="s">
        <v>113</v>
      </c>
      <c r="CW1591" s="1" t="s">
        <v>765</v>
      </c>
      <c r="CX1591" s="1"/>
      <c r="CZ1591" s="2"/>
      <c r="DA1591" t="str">
        <f>_xlfn.IFNA(_xlfn.XLOOKUP(R1591, LandUseCodes!$A$1:$A$70,LandUseCodes!$B$1:$B$70), "Not Listed")</f>
        <v>R - Single Family/Cabin</v>
      </c>
      <c r="DB1591" t="str">
        <f>_xlfn.IFNA(_xlfn.XLOOKUP(AD1591, Type!$A$1:$A$3,Type!$B$1:$B$3), "Not Listed")</f>
        <v>Public</v>
      </c>
    </row>
    <row r="1592" spans="1:106" x14ac:dyDescent="0.25">
      <c r="A1592" s="1" t="s">
        <v>12263</v>
      </c>
      <c r="B1592">
        <v>2025</v>
      </c>
      <c r="C1592">
        <v>1</v>
      </c>
      <c r="D1592" s="1" t="s">
        <v>12264</v>
      </c>
      <c r="E1592" s="1" t="s">
        <v>12265</v>
      </c>
      <c r="F1592" s="1" t="s">
        <v>12266</v>
      </c>
      <c r="G1592">
        <v>170000</v>
      </c>
      <c r="H1592" s="1"/>
      <c r="J1592">
        <v>86400</v>
      </c>
      <c r="K1592" s="1" t="s">
        <v>12267</v>
      </c>
      <c r="L1592" s="1"/>
      <c r="M1592" s="1" t="s">
        <v>130</v>
      </c>
      <c r="N1592">
        <v>255</v>
      </c>
      <c r="O1592" s="1" t="s">
        <v>1225</v>
      </c>
      <c r="P1592" s="1" t="s">
        <v>628</v>
      </c>
      <c r="Q1592" s="1" t="s">
        <v>283</v>
      </c>
      <c r="R1592" s="1" t="s">
        <v>156</v>
      </c>
      <c r="S1592" s="1" t="s">
        <v>12268</v>
      </c>
      <c r="T1592" s="1" t="s">
        <v>764</v>
      </c>
      <c r="U1592" s="1"/>
      <c r="V1592" s="1" t="s">
        <v>765</v>
      </c>
      <c r="W1592" s="1" t="s">
        <v>12269</v>
      </c>
      <c r="X1592" s="1" t="s">
        <v>12270</v>
      </c>
      <c r="Y1592">
        <v>178500</v>
      </c>
      <c r="Z1592" s="1" t="s">
        <v>143</v>
      </c>
      <c r="AA1592" s="1" t="s">
        <v>157</v>
      </c>
      <c r="AB1592" s="1" t="s">
        <v>12229</v>
      </c>
      <c r="AC1592" s="1" t="s">
        <v>384</v>
      </c>
      <c r="AD1592" s="3">
        <v>1</v>
      </c>
      <c r="AE1592" s="1" t="s">
        <v>106</v>
      </c>
      <c r="AF1592" s="1" t="s">
        <v>106</v>
      </c>
      <c r="AG1592" s="1" t="s">
        <v>106</v>
      </c>
      <c r="AH1592" s="1" t="s">
        <v>106</v>
      </c>
      <c r="AI1592" s="1"/>
      <c r="AJ1592" s="1" t="s">
        <v>104</v>
      </c>
      <c r="AK1592" s="1" t="s">
        <v>767</v>
      </c>
      <c r="AL1592" s="1"/>
      <c r="AM1592" s="1"/>
      <c r="AO1592">
        <v>1829</v>
      </c>
      <c r="AP1592">
        <v>3</v>
      </c>
      <c r="AQ1592" s="1" t="s">
        <v>143</v>
      </c>
      <c r="AR1592" s="1" t="s">
        <v>106</v>
      </c>
      <c r="AT1592" s="1" t="s">
        <v>108</v>
      </c>
      <c r="AU1592" s="1" t="s">
        <v>120</v>
      </c>
      <c r="AV1592">
        <v>2016</v>
      </c>
      <c r="AW1592" s="1" t="s">
        <v>178</v>
      </c>
      <c r="AX1592">
        <v>3</v>
      </c>
      <c r="AY1592">
        <v>1</v>
      </c>
      <c r="AZ1592">
        <v>2</v>
      </c>
      <c r="BA1592">
        <v>7</v>
      </c>
      <c r="BB1592" s="1"/>
      <c r="BG1592">
        <v>260</v>
      </c>
      <c r="BI1592" s="1"/>
      <c r="BM1592" s="1"/>
      <c r="BN1592" s="1"/>
      <c r="BU1592" s="1"/>
      <c r="BV1592">
        <v>0</v>
      </c>
      <c r="BW1592">
        <v>153680</v>
      </c>
      <c r="BX1592">
        <v>27950</v>
      </c>
      <c r="BY1592">
        <v>58450</v>
      </c>
      <c r="BZ1592">
        <v>0</v>
      </c>
      <c r="CA1592" s="1" t="s">
        <v>769</v>
      </c>
      <c r="CB1592" s="1" t="s">
        <v>108</v>
      </c>
      <c r="CD1592">
        <v>1260</v>
      </c>
      <c r="CE1592" s="1" t="s">
        <v>106</v>
      </c>
      <c r="CF1592" s="1" t="s">
        <v>106</v>
      </c>
      <c r="CG1592" s="1"/>
      <c r="CI1592" s="1" t="s">
        <v>12271</v>
      </c>
      <c r="CJ1592" s="1" t="s">
        <v>251</v>
      </c>
      <c r="CK1592">
        <v>2466666</v>
      </c>
      <c r="CL1592">
        <v>167984</v>
      </c>
      <c r="CM1592" s="1" t="s">
        <v>765</v>
      </c>
      <c r="CO1592" s="1" t="s">
        <v>12220</v>
      </c>
      <c r="CP1592" s="1" t="s">
        <v>12221</v>
      </c>
      <c r="CQ1592" s="1" t="s">
        <v>12272</v>
      </c>
      <c r="CR1592" s="1" t="s">
        <v>12268</v>
      </c>
      <c r="CS1592" s="1"/>
      <c r="CU1592" s="1" t="s">
        <v>771</v>
      </c>
      <c r="CV1592" s="1" t="s">
        <v>113</v>
      </c>
      <c r="CW1592" s="1" t="s">
        <v>765</v>
      </c>
      <c r="CX1592" s="1"/>
      <c r="CZ1592" s="2"/>
      <c r="DA1592" t="str">
        <f>_xlfn.IFNA(_xlfn.XLOOKUP(R1592, LandUseCodes!$A$1:$A$70,LandUseCodes!$B$1:$B$70), "Not Listed")</f>
        <v>R - Single Family/Cabin</v>
      </c>
      <c r="DB1592" t="str">
        <f>_xlfn.IFNA(_xlfn.XLOOKUP(AD1592, Type!$A$1:$A$3,Type!$B$1:$B$3), "Not Listed")</f>
        <v>Public</v>
      </c>
    </row>
    <row r="1593" spans="1:106" x14ac:dyDescent="0.25">
      <c r="A1593" s="1" t="s">
        <v>12273</v>
      </c>
      <c r="B1593">
        <v>2025</v>
      </c>
      <c r="C1593">
        <v>1</v>
      </c>
      <c r="D1593" s="1" t="s">
        <v>9494</v>
      </c>
      <c r="E1593" s="1" t="s">
        <v>4024</v>
      </c>
      <c r="F1593" s="1" t="s">
        <v>9495</v>
      </c>
      <c r="G1593">
        <v>204500</v>
      </c>
      <c r="H1593" s="1" t="s">
        <v>295</v>
      </c>
      <c r="J1593">
        <v>154450</v>
      </c>
      <c r="K1593" s="1" t="s">
        <v>12274</v>
      </c>
      <c r="L1593" s="1"/>
      <c r="M1593" s="1" t="s">
        <v>130</v>
      </c>
      <c r="N1593">
        <v>253</v>
      </c>
      <c r="O1593" s="1" t="s">
        <v>1225</v>
      </c>
      <c r="P1593" s="1" t="s">
        <v>628</v>
      </c>
      <c r="Q1593" s="1" t="s">
        <v>283</v>
      </c>
      <c r="R1593" s="1" t="s">
        <v>156</v>
      </c>
      <c r="S1593" s="1" t="s">
        <v>12275</v>
      </c>
      <c r="T1593" s="1" t="s">
        <v>764</v>
      </c>
      <c r="U1593" s="1"/>
      <c r="V1593" s="1" t="s">
        <v>765</v>
      </c>
      <c r="W1593" s="1" t="s">
        <v>12213</v>
      </c>
      <c r="X1593" s="1" t="s">
        <v>12212</v>
      </c>
      <c r="Y1593">
        <v>1</v>
      </c>
      <c r="Z1593" s="1" t="s">
        <v>143</v>
      </c>
      <c r="AA1593" s="1" t="s">
        <v>157</v>
      </c>
      <c r="AB1593" s="1" t="s">
        <v>12229</v>
      </c>
      <c r="AC1593" s="1" t="s">
        <v>384</v>
      </c>
      <c r="AD1593" s="3">
        <v>1</v>
      </c>
      <c r="AE1593" s="1" t="s">
        <v>106</v>
      </c>
      <c r="AF1593" s="1" t="s">
        <v>106</v>
      </c>
      <c r="AG1593" s="1" t="s">
        <v>106</v>
      </c>
      <c r="AH1593" s="1" t="s">
        <v>106</v>
      </c>
      <c r="AI1593" s="1"/>
      <c r="AJ1593" s="1" t="s">
        <v>104</v>
      </c>
      <c r="AK1593" s="1" t="s">
        <v>767</v>
      </c>
      <c r="AL1593" s="1"/>
      <c r="AM1593" s="1"/>
      <c r="AO1593">
        <v>1829</v>
      </c>
      <c r="AP1593">
        <v>3</v>
      </c>
      <c r="AQ1593" s="1" t="s">
        <v>143</v>
      </c>
      <c r="AR1593" s="1" t="s">
        <v>106</v>
      </c>
      <c r="AT1593" s="1" t="s">
        <v>108</v>
      </c>
      <c r="AU1593" s="1" t="s">
        <v>120</v>
      </c>
      <c r="AV1593">
        <v>2017</v>
      </c>
      <c r="AW1593" s="1" t="s">
        <v>178</v>
      </c>
      <c r="AX1593">
        <v>3</v>
      </c>
      <c r="AY1593">
        <v>1</v>
      </c>
      <c r="AZ1593">
        <v>2</v>
      </c>
      <c r="BA1593">
        <v>6</v>
      </c>
      <c r="BB1593" s="1"/>
      <c r="BG1593">
        <v>260</v>
      </c>
      <c r="BI1593" s="1"/>
      <c r="BM1593" s="1"/>
      <c r="BN1593" s="1"/>
      <c r="BU1593" s="1"/>
      <c r="BV1593">
        <v>0</v>
      </c>
      <c r="BW1593">
        <v>22350</v>
      </c>
      <c r="BX1593">
        <v>27950</v>
      </c>
      <c r="BY1593">
        <v>126500</v>
      </c>
      <c r="BZ1593">
        <v>0</v>
      </c>
      <c r="CA1593" s="1" t="s">
        <v>769</v>
      </c>
      <c r="CB1593" s="1" t="s">
        <v>108</v>
      </c>
      <c r="CD1593">
        <v>1260</v>
      </c>
      <c r="CE1593" s="1" t="s">
        <v>106</v>
      </c>
      <c r="CF1593" s="1" t="s">
        <v>106</v>
      </c>
      <c r="CG1593" s="1"/>
      <c r="CI1593" s="1" t="s">
        <v>12276</v>
      </c>
      <c r="CJ1593" s="1" t="s">
        <v>224</v>
      </c>
      <c r="CK1593">
        <v>2466662</v>
      </c>
      <c r="CL1593">
        <v>168002</v>
      </c>
      <c r="CM1593" s="1" t="s">
        <v>765</v>
      </c>
      <c r="CO1593" s="1" t="s">
        <v>12220</v>
      </c>
      <c r="CP1593" s="1" t="s">
        <v>12221</v>
      </c>
      <c r="CQ1593" s="1" t="s">
        <v>12275</v>
      </c>
      <c r="CR1593" s="1" t="s">
        <v>12275</v>
      </c>
      <c r="CS1593" s="1"/>
      <c r="CU1593" s="1" t="s">
        <v>771</v>
      </c>
      <c r="CV1593" s="1" t="s">
        <v>113</v>
      </c>
      <c r="CW1593" s="1" t="s">
        <v>765</v>
      </c>
      <c r="CX1593" s="1"/>
      <c r="CZ1593" s="2"/>
      <c r="DA1593" t="str">
        <f>_xlfn.IFNA(_xlfn.XLOOKUP(R1593, LandUseCodes!$A$1:$A$70,LandUseCodes!$B$1:$B$70), "Not Listed")</f>
        <v>R - Single Family/Cabin</v>
      </c>
      <c r="DB1593" t="str">
        <f>_xlfn.IFNA(_xlfn.XLOOKUP(AD1593, Type!$A$1:$A$3,Type!$B$1:$B$3), "Not Listed")</f>
        <v>Public</v>
      </c>
    </row>
    <row r="1594" spans="1:106" x14ac:dyDescent="0.25">
      <c r="A1594" s="1" t="s">
        <v>12277</v>
      </c>
      <c r="B1594">
        <v>2025</v>
      </c>
      <c r="C1594">
        <v>1</v>
      </c>
      <c r="D1594" s="1" t="s">
        <v>12278</v>
      </c>
      <c r="E1594" s="1" t="s">
        <v>12279</v>
      </c>
      <c r="F1594" s="1" t="s">
        <v>12280</v>
      </c>
      <c r="G1594">
        <v>225000</v>
      </c>
      <c r="H1594" s="1"/>
      <c r="J1594">
        <v>88250</v>
      </c>
      <c r="K1594" s="1" t="s">
        <v>12281</v>
      </c>
      <c r="L1594" s="1" t="s">
        <v>12282</v>
      </c>
      <c r="M1594" s="1" t="s">
        <v>130</v>
      </c>
      <c r="N1594">
        <v>251</v>
      </c>
      <c r="O1594" s="1" t="s">
        <v>1225</v>
      </c>
      <c r="P1594" s="1" t="s">
        <v>628</v>
      </c>
      <c r="Q1594" s="1" t="s">
        <v>283</v>
      </c>
      <c r="R1594" s="1" t="s">
        <v>156</v>
      </c>
      <c r="S1594" s="1" t="s">
        <v>12222</v>
      </c>
      <c r="T1594" s="1" t="s">
        <v>764</v>
      </c>
      <c r="U1594" s="1"/>
      <c r="V1594" s="1" t="s">
        <v>765</v>
      </c>
      <c r="W1594" s="1" t="s">
        <v>12283</v>
      </c>
      <c r="X1594" s="1" t="s">
        <v>12284</v>
      </c>
      <c r="Y1594">
        <v>180000</v>
      </c>
      <c r="Z1594" s="1" t="s">
        <v>143</v>
      </c>
      <c r="AA1594" s="1" t="s">
        <v>157</v>
      </c>
      <c r="AB1594" s="1" t="s">
        <v>12229</v>
      </c>
      <c r="AC1594" s="1" t="s">
        <v>384</v>
      </c>
      <c r="AD1594" s="3">
        <v>1</v>
      </c>
      <c r="AE1594" s="1" t="s">
        <v>106</v>
      </c>
      <c r="AF1594" s="1" t="s">
        <v>106</v>
      </c>
      <c r="AG1594" s="1" t="s">
        <v>106</v>
      </c>
      <c r="AH1594" s="1" t="s">
        <v>106</v>
      </c>
      <c r="AI1594" s="1"/>
      <c r="AJ1594" s="1" t="s">
        <v>104</v>
      </c>
      <c r="AK1594" s="1" t="s">
        <v>767</v>
      </c>
      <c r="AL1594" s="1"/>
      <c r="AM1594" s="1"/>
      <c r="AO1594">
        <v>1668</v>
      </c>
      <c r="AP1594">
        <v>2</v>
      </c>
      <c r="AQ1594" s="1" t="s">
        <v>143</v>
      </c>
      <c r="AR1594" s="1" t="s">
        <v>106</v>
      </c>
      <c r="AT1594" s="1" t="s">
        <v>108</v>
      </c>
      <c r="AU1594" s="1" t="s">
        <v>120</v>
      </c>
      <c r="AV1594">
        <v>2017</v>
      </c>
      <c r="AW1594" s="1" t="s">
        <v>178</v>
      </c>
      <c r="AX1594">
        <v>2</v>
      </c>
      <c r="AY1594">
        <v>2</v>
      </c>
      <c r="AZ1594">
        <v>0</v>
      </c>
      <c r="BA1594">
        <v>5</v>
      </c>
      <c r="BB1594" s="1"/>
      <c r="BG1594">
        <v>280</v>
      </c>
      <c r="BI1594" s="1"/>
      <c r="BM1594" s="1"/>
      <c r="BN1594" s="1"/>
      <c r="BU1594" s="1"/>
      <c r="BV1594">
        <v>0</v>
      </c>
      <c r="BW1594">
        <v>147780</v>
      </c>
      <c r="BX1594">
        <v>27950</v>
      </c>
      <c r="BY1594">
        <v>60300</v>
      </c>
      <c r="BZ1594">
        <v>0</v>
      </c>
      <c r="CA1594" s="1" t="s">
        <v>769</v>
      </c>
      <c r="CB1594" s="1" t="s">
        <v>108</v>
      </c>
      <c r="CD1594">
        <v>1260</v>
      </c>
      <c r="CE1594" s="1" t="s">
        <v>106</v>
      </c>
      <c r="CF1594" s="1" t="s">
        <v>106</v>
      </c>
      <c r="CG1594" s="1"/>
      <c r="CI1594" s="1" t="s">
        <v>12285</v>
      </c>
      <c r="CJ1594" s="1" t="s">
        <v>255</v>
      </c>
      <c r="CK1594">
        <v>2466658</v>
      </c>
      <c r="CL1594">
        <v>168020</v>
      </c>
      <c r="CM1594" s="1" t="s">
        <v>765</v>
      </c>
      <c r="CO1594" s="1" t="s">
        <v>12220</v>
      </c>
      <c r="CP1594" s="1" t="s">
        <v>12221</v>
      </c>
      <c r="CQ1594" s="1" t="s">
        <v>12222</v>
      </c>
      <c r="CR1594" s="1" t="s">
        <v>12222</v>
      </c>
      <c r="CS1594" s="1"/>
      <c r="CU1594" s="1" t="s">
        <v>771</v>
      </c>
      <c r="CV1594" s="1" t="s">
        <v>113</v>
      </c>
      <c r="CW1594" s="1" t="s">
        <v>765</v>
      </c>
      <c r="CX1594" s="1"/>
      <c r="CZ1594" s="2"/>
      <c r="DA1594" t="str">
        <f>_xlfn.IFNA(_xlfn.XLOOKUP(R1594, LandUseCodes!$A$1:$A$70,LandUseCodes!$B$1:$B$70), "Not Listed")</f>
        <v>R - Single Family/Cabin</v>
      </c>
      <c r="DB1594" t="str">
        <f>_xlfn.IFNA(_xlfn.XLOOKUP(AD1594, Type!$A$1:$A$3,Type!$B$1:$B$3), "Not Listed")</f>
        <v>Public</v>
      </c>
    </row>
    <row r="1595" spans="1:106" x14ac:dyDescent="0.25">
      <c r="A1595" s="1" t="s">
        <v>12286</v>
      </c>
      <c r="B1595">
        <v>2025</v>
      </c>
      <c r="C1595">
        <v>1</v>
      </c>
      <c r="D1595" s="1" t="s">
        <v>12287</v>
      </c>
      <c r="E1595" s="1" t="s">
        <v>2120</v>
      </c>
      <c r="F1595" s="1" t="s">
        <v>12288</v>
      </c>
      <c r="G1595">
        <v>199900</v>
      </c>
      <c r="H1595" s="1" t="s">
        <v>295</v>
      </c>
      <c r="J1595">
        <v>105950</v>
      </c>
      <c r="K1595" s="1" t="s">
        <v>12289</v>
      </c>
      <c r="L1595" s="1"/>
      <c r="M1595" s="1" t="s">
        <v>130</v>
      </c>
      <c r="N1595">
        <v>265</v>
      </c>
      <c r="O1595" s="1" t="s">
        <v>1225</v>
      </c>
      <c r="P1595" s="1" t="s">
        <v>628</v>
      </c>
      <c r="Q1595" s="1" t="s">
        <v>283</v>
      </c>
      <c r="R1595" s="1" t="s">
        <v>156</v>
      </c>
      <c r="S1595" s="1" t="s">
        <v>12290</v>
      </c>
      <c r="T1595" s="1" t="s">
        <v>764</v>
      </c>
      <c r="U1595" s="1"/>
      <c r="V1595" s="1" t="s">
        <v>765</v>
      </c>
      <c r="W1595" s="1" t="s">
        <v>12213</v>
      </c>
      <c r="X1595" s="1" t="s">
        <v>12212</v>
      </c>
      <c r="Y1595">
        <v>1</v>
      </c>
      <c r="Z1595" s="1" t="s">
        <v>143</v>
      </c>
      <c r="AA1595" s="1" t="s">
        <v>157</v>
      </c>
      <c r="AB1595" s="1" t="s">
        <v>12229</v>
      </c>
      <c r="AC1595" s="1" t="s">
        <v>384</v>
      </c>
      <c r="AD1595" s="3">
        <v>1</v>
      </c>
      <c r="AE1595" s="1" t="s">
        <v>106</v>
      </c>
      <c r="AF1595" s="1" t="s">
        <v>106</v>
      </c>
      <c r="AG1595" s="1" t="s">
        <v>106</v>
      </c>
      <c r="AH1595" s="1" t="s">
        <v>106</v>
      </c>
      <c r="AI1595" s="1"/>
      <c r="AJ1595" s="1" t="s">
        <v>104</v>
      </c>
      <c r="AK1595" s="1" t="s">
        <v>767</v>
      </c>
      <c r="AL1595" s="1"/>
      <c r="AM1595" s="1"/>
      <c r="AO1595">
        <v>1699</v>
      </c>
      <c r="AP1595">
        <v>3</v>
      </c>
      <c r="AQ1595" s="1" t="s">
        <v>143</v>
      </c>
      <c r="AR1595" s="1" t="s">
        <v>106</v>
      </c>
      <c r="AT1595" s="1" t="s">
        <v>108</v>
      </c>
      <c r="AU1595" s="1" t="s">
        <v>120</v>
      </c>
      <c r="AV1595">
        <v>2015</v>
      </c>
      <c r="AW1595" s="1" t="s">
        <v>178</v>
      </c>
      <c r="AX1595">
        <v>3</v>
      </c>
      <c r="AY1595">
        <v>2</v>
      </c>
      <c r="BA1595">
        <v>7</v>
      </c>
      <c r="BB1595" s="1"/>
      <c r="BG1595">
        <v>280</v>
      </c>
      <c r="BI1595" s="1"/>
      <c r="BM1595" s="1"/>
      <c r="BN1595" s="1"/>
      <c r="BU1595" s="1"/>
      <c r="BV1595">
        <v>0</v>
      </c>
      <c r="BW1595">
        <v>143330</v>
      </c>
      <c r="BX1595">
        <v>27950</v>
      </c>
      <c r="BY1595">
        <v>78000</v>
      </c>
      <c r="BZ1595">
        <v>0</v>
      </c>
      <c r="CA1595" s="1" t="s">
        <v>769</v>
      </c>
      <c r="CB1595" s="1" t="s">
        <v>108</v>
      </c>
      <c r="CD1595">
        <v>1260</v>
      </c>
      <c r="CE1595" s="1" t="s">
        <v>106</v>
      </c>
      <c r="CF1595" s="1" t="s">
        <v>106</v>
      </c>
      <c r="CG1595" s="1"/>
      <c r="CI1595" s="1" t="s">
        <v>12291</v>
      </c>
      <c r="CJ1595" s="1" t="s">
        <v>223</v>
      </c>
      <c r="CK1595">
        <v>2466797</v>
      </c>
      <c r="CL1595">
        <v>167982</v>
      </c>
      <c r="CM1595" s="1" t="s">
        <v>765</v>
      </c>
      <c r="CO1595" s="1" t="s">
        <v>12220</v>
      </c>
      <c r="CP1595" s="1" t="s">
        <v>12221</v>
      </c>
      <c r="CQ1595" s="1" t="s">
        <v>12290</v>
      </c>
      <c r="CR1595" s="1" t="s">
        <v>12290</v>
      </c>
      <c r="CS1595" s="1"/>
      <c r="CU1595" s="1" t="s">
        <v>771</v>
      </c>
      <c r="CV1595" s="1" t="s">
        <v>113</v>
      </c>
      <c r="CW1595" s="1" t="s">
        <v>765</v>
      </c>
      <c r="CX1595" s="1"/>
      <c r="CZ1595" s="2"/>
      <c r="DA1595" t="str">
        <f>_xlfn.IFNA(_xlfn.XLOOKUP(R1595, LandUseCodes!$A$1:$A$70,LandUseCodes!$B$1:$B$70), "Not Listed")</f>
        <v>R - Single Family/Cabin</v>
      </c>
      <c r="DB1595" t="str">
        <f>_xlfn.IFNA(_xlfn.XLOOKUP(AD1595, Type!$A$1:$A$3,Type!$B$1:$B$3), "Not Listed")</f>
        <v>Public</v>
      </c>
    </row>
    <row r="1596" spans="1:106" x14ac:dyDescent="0.25">
      <c r="A1596" s="1" t="s">
        <v>12292</v>
      </c>
      <c r="B1596">
        <v>2025</v>
      </c>
      <c r="C1596">
        <v>1</v>
      </c>
      <c r="D1596" s="1" t="s">
        <v>6503</v>
      </c>
      <c r="E1596" s="1" t="s">
        <v>12293</v>
      </c>
      <c r="F1596" s="1" t="s">
        <v>6504</v>
      </c>
      <c r="G1596">
        <v>199900</v>
      </c>
      <c r="H1596" s="1" t="s">
        <v>295</v>
      </c>
      <c r="J1596">
        <v>102550</v>
      </c>
      <c r="K1596" s="1" t="s">
        <v>12294</v>
      </c>
      <c r="L1596" s="1"/>
      <c r="M1596" s="1" t="s">
        <v>130</v>
      </c>
      <c r="N1596">
        <v>263</v>
      </c>
      <c r="O1596" s="1" t="s">
        <v>1225</v>
      </c>
      <c r="P1596" s="1" t="s">
        <v>628</v>
      </c>
      <c r="Q1596" s="1" t="s">
        <v>283</v>
      </c>
      <c r="R1596" s="1" t="s">
        <v>12295</v>
      </c>
      <c r="S1596" s="1" t="s">
        <v>12296</v>
      </c>
      <c r="T1596" s="1" t="s">
        <v>764</v>
      </c>
      <c r="U1596" s="1"/>
      <c r="V1596" s="1" t="s">
        <v>765</v>
      </c>
      <c r="W1596" s="1" t="s">
        <v>12213</v>
      </c>
      <c r="X1596" s="1" t="s">
        <v>12212</v>
      </c>
      <c r="Y1596">
        <v>1</v>
      </c>
      <c r="Z1596" s="1" t="s">
        <v>143</v>
      </c>
      <c r="AA1596" s="1" t="s">
        <v>157</v>
      </c>
      <c r="AB1596" s="1" t="s">
        <v>12229</v>
      </c>
      <c r="AC1596" s="1" t="s">
        <v>384</v>
      </c>
      <c r="AD1596" s="3">
        <v>1</v>
      </c>
      <c r="AE1596" s="1" t="s">
        <v>106</v>
      </c>
      <c r="AF1596" s="1" t="s">
        <v>106</v>
      </c>
      <c r="AG1596" s="1" t="s">
        <v>106</v>
      </c>
      <c r="AH1596" s="1" t="s">
        <v>106</v>
      </c>
      <c r="AI1596" s="1"/>
      <c r="AJ1596" s="1" t="s">
        <v>104</v>
      </c>
      <c r="AK1596" s="1" t="s">
        <v>767</v>
      </c>
      <c r="AL1596" s="1"/>
      <c r="AM1596" s="1"/>
      <c r="AO1596">
        <v>1699</v>
      </c>
      <c r="AP1596">
        <v>3</v>
      </c>
      <c r="AQ1596" s="1" t="s">
        <v>143</v>
      </c>
      <c r="AR1596" s="1" t="s">
        <v>106</v>
      </c>
      <c r="AT1596" s="1" t="s">
        <v>108</v>
      </c>
      <c r="AU1596" s="1" t="s">
        <v>120</v>
      </c>
      <c r="AV1596">
        <v>2015</v>
      </c>
      <c r="AW1596" s="1" t="s">
        <v>178</v>
      </c>
      <c r="AX1596">
        <v>4</v>
      </c>
      <c r="AY1596">
        <v>2</v>
      </c>
      <c r="AZ1596">
        <v>1</v>
      </c>
      <c r="BA1596">
        <v>7</v>
      </c>
      <c r="BB1596" s="1"/>
      <c r="BG1596">
        <v>280</v>
      </c>
      <c r="BI1596" s="1"/>
      <c r="BM1596" s="1"/>
      <c r="BN1596" s="1"/>
      <c r="BU1596" s="1"/>
      <c r="BV1596">
        <v>0</v>
      </c>
      <c r="BW1596">
        <v>142190</v>
      </c>
      <c r="BX1596">
        <v>27950</v>
      </c>
      <c r="BY1596">
        <v>74600</v>
      </c>
      <c r="BZ1596">
        <v>0</v>
      </c>
      <c r="CA1596" s="1" t="s">
        <v>769</v>
      </c>
      <c r="CB1596" s="1" t="s">
        <v>108</v>
      </c>
      <c r="CD1596">
        <v>1260</v>
      </c>
      <c r="CE1596" s="1" t="s">
        <v>106</v>
      </c>
      <c r="CF1596" s="1" t="s">
        <v>106</v>
      </c>
      <c r="CG1596" s="1"/>
      <c r="CI1596" s="1" t="s">
        <v>12297</v>
      </c>
      <c r="CJ1596" s="1" t="s">
        <v>220</v>
      </c>
      <c r="CK1596">
        <v>2466793</v>
      </c>
      <c r="CL1596">
        <v>168000</v>
      </c>
      <c r="CM1596" s="1" t="s">
        <v>765</v>
      </c>
      <c r="CO1596" s="1" t="s">
        <v>12220</v>
      </c>
      <c r="CP1596" s="1" t="s">
        <v>12221</v>
      </c>
      <c r="CQ1596" s="1" t="s">
        <v>12296</v>
      </c>
      <c r="CR1596" s="1" t="s">
        <v>12296</v>
      </c>
      <c r="CS1596" s="1"/>
      <c r="CU1596" s="1" t="s">
        <v>771</v>
      </c>
      <c r="CV1596" s="1" t="s">
        <v>113</v>
      </c>
      <c r="CW1596" s="1" t="s">
        <v>765</v>
      </c>
      <c r="CX1596" s="1"/>
      <c r="CZ1596" s="2"/>
      <c r="DA1596" t="str">
        <f>_xlfn.IFNA(_xlfn.XLOOKUP(R1596, LandUseCodes!$A$1:$A$70,LandUseCodes!$B$1:$B$70), "Not Listed")</f>
        <v>R - Town House (Common Law Condo)</v>
      </c>
      <c r="DB1596" t="str">
        <f>_xlfn.IFNA(_xlfn.XLOOKUP(AD1596, Type!$A$1:$A$3,Type!$B$1:$B$3), "Not Listed")</f>
        <v>Public</v>
      </c>
    </row>
    <row r="1597" spans="1:106" x14ac:dyDescent="0.25">
      <c r="A1597" s="1" t="s">
        <v>12298</v>
      </c>
      <c r="B1597">
        <v>2025</v>
      </c>
      <c r="C1597">
        <v>1</v>
      </c>
      <c r="D1597" s="1" t="s">
        <v>12299</v>
      </c>
      <c r="E1597" s="1" t="s">
        <v>12300</v>
      </c>
      <c r="F1597" s="1" t="s">
        <v>12301</v>
      </c>
      <c r="G1597">
        <v>199900</v>
      </c>
      <c r="H1597" s="1" t="s">
        <v>295</v>
      </c>
      <c r="J1597">
        <v>102550</v>
      </c>
      <c r="K1597" s="1" t="s">
        <v>12302</v>
      </c>
      <c r="L1597" s="1"/>
      <c r="M1597" s="1" t="s">
        <v>130</v>
      </c>
      <c r="N1597">
        <v>261</v>
      </c>
      <c r="O1597" s="1" t="s">
        <v>1225</v>
      </c>
      <c r="P1597" s="1" t="s">
        <v>628</v>
      </c>
      <c r="Q1597" s="1" t="s">
        <v>283</v>
      </c>
      <c r="R1597" s="1" t="s">
        <v>156</v>
      </c>
      <c r="S1597" s="1" t="s">
        <v>12303</v>
      </c>
      <c r="T1597" s="1" t="s">
        <v>764</v>
      </c>
      <c r="U1597" s="1"/>
      <c r="V1597" s="1" t="s">
        <v>765</v>
      </c>
      <c r="W1597" s="1" t="s">
        <v>12213</v>
      </c>
      <c r="X1597" s="1" t="s">
        <v>12212</v>
      </c>
      <c r="Y1597">
        <v>1</v>
      </c>
      <c r="Z1597" s="1" t="s">
        <v>143</v>
      </c>
      <c r="AA1597" s="1" t="s">
        <v>157</v>
      </c>
      <c r="AB1597" s="1" t="s">
        <v>12229</v>
      </c>
      <c r="AC1597" s="1" t="s">
        <v>384</v>
      </c>
      <c r="AD1597" s="3">
        <v>1</v>
      </c>
      <c r="AE1597" s="1" t="s">
        <v>106</v>
      </c>
      <c r="AF1597" s="1" t="s">
        <v>106</v>
      </c>
      <c r="AG1597" s="1" t="s">
        <v>106</v>
      </c>
      <c r="AH1597" s="1" t="s">
        <v>106</v>
      </c>
      <c r="AI1597" s="1"/>
      <c r="AJ1597" s="1" t="s">
        <v>104</v>
      </c>
      <c r="AK1597" s="1" t="s">
        <v>767</v>
      </c>
      <c r="AL1597" s="1"/>
      <c r="AM1597" s="1"/>
      <c r="AO1597">
        <v>1699</v>
      </c>
      <c r="AP1597">
        <v>3</v>
      </c>
      <c r="AQ1597" s="1" t="s">
        <v>143</v>
      </c>
      <c r="AR1597" s="1" t="s">
        <v>106</v>
      </c>
      <c r="AT1597" s="1" t="s">
        <v>108</v>
      </c>
      <c r="AU1597" s="1" t="s">
        <v>120</v>
      </c>
      <c r="AV1597">
        <v>2015</v>
      </c>
      <c r="AW1597" s="1" t="s">
        <v>178</v>
      </c>
      <c r="AX1597">
        <v>3</v>
      </c>
      <c r="AY1597">
        <v>1</v>
      </c>
      <c r="AZ1597">
        <v>2</v>
      </c>
      <c r="BA1597">
        <v>7</v>
      </c>
      <c r="BB1597" s="1"/>
      <c r="BG1597">
        <v>280</v>
      </c>
      <c r="BI1597" s="1"/>
      <c r="BM1597" s="1"/>
      <c r="BN1597" s="1"/>
      <c r="BU1597" s="1"/>
      <c r="BV1597">
        <v>0</v>
      </c>
      <c r="BW1597">
        <v>105950</v>
      </c>
      <c r="BX1597">
        <v>27950</v>
      </c>
      <c r="BY1597">
        <v>74600</v>
      </c>
      <c r="BZ1597">
        <v>0</v>
      </c>
      <c r="CA1597" s="1" t="s">
        <v>769</v>
      </c>
      <c r="CB1597" s="1" t="s">
        <v>108</v>
      </c>
      <c r="CD1597">
        <v>1260</v>
      </c>
      <c r="CE1597" s="1" t="s">
        <v>106</v>
      </c>
      <c r="CF1597" s="1" t="s">
        <v>106</v>
      </c>
      <c r="CG1597" s="1"/>
      <c r="CI1597" s="1" t="s">
        <v>12304</v>
      </c>
      <c r="CJ1597" s="1" t="s">
        <v>219</v>
      </c>
      <c r="CK1597">
        <v>2466789</v>
      </c>
      <c r="CL1597">
        <v>168017</v>
      </c>
      <c r="CM1597" s="1" t="s">
        <v>765</v>
      </c>
      <c r="CO1597" s="1" t="s">
        <v>12220</v>
      </c>
      <c r="CP1597" s="1" t="s">
        <v>12221</v>
      </c>
      <c r="CQ1597" s="1" t="s">
        <v>12303</v>
      </c>
      <c r="CR1597" s="1" t="s">
        <v>12303</v>
      </c>
      <c r="CS1597" s="1"/>
      <c r="CU1597" s="1" t="s">
        <v>771</v>
      </c>
      <c r="CV1597" s="1" t="s">
        <v>113</v>
      </c>
      <c r="CW1597" s="1" t="s">
        <v>765</v>
      </c>
      <c r="CX1597" s="1"/>
      <c r="CZ1597" s="2"/>
      <c r="DA1597" t="str">
        <f>_xlfn.IFNA(_xlfn.XLOOKUP(R1597, LandUseCodes!$A$1:$A$70,LandUseCodes!$B$1:$B$70), "Not Listed")</f>
        <v>R - Single Family/Cabin</v>
      </c>
      <c r="DB1597" t="str">
        <f>_xlfn.IFNA(_xlfn.XLOOKUP(AD1597, Type!$A$1:$A$3,Type!$B$1:$B$3), "Not Listed")</f>
        <v>Public</v>
      </c>
    </row>
    <row r="1598" spans="1:106" x14ac:dyDescent="0.25">
      <c r="A1598" s="1" t="s">
        <v>12305</v>
      </c>
      <c r="B1598">
        <v>2025</v>
      </c>
      <c r="C1598">
        <v>1</v>
      </c>
      <c r="D1598" s="1" t="s">
        <v>12306</v>
      </c>
      <c r="E1598" s="1" t="s">
        <v>12307</v>
      </c>
      <c r="F1598" s="1" t="s">
        <v>12308</v>
      </c>
      <c r="G1598">
        <v>196000</v>
      </c>
      <c r="H1598" s="1" t="s">
        <v>295</v>
      </c>
      <c r="J1598">
        <v>100550</v>
      </c>
      <c r="K1598" s="1" t="s">
        <v>12309</v>
      </c>
      <c r="L1598" s="1" t="s">
        <v>12310</v>
      </c>
      <c r="M1598" s="1" t="s">
        <v>130</v>
      </c>
      <c r="N1598">
        <v>259</v>
      </c>
      <c r="O1598" s="1" t="s">
        <v>1225</v>
      </c>
      <c r="P1598" s="1" t="s">
        <v>628</v>
      </c>
      <c r="Q1598" s="1" t="s">
        <v>283</v>
      </c>
      <c r="R1598" s="1" t="s">
        <v>156</v>
      </c>
      <c r="S1598" s="1" t="s">
        <v>12311</v>
      </c>
      <c r="T1598" s="1" t="s">
        <v>764</v>
      </c>
      <c r="U1598" s="1"/>
      <c r="V1598" s="1" t="s">
        <v>765</v>
      </c>
      <c r="W1598" s="1" t="s">
        <v>12213</v>
      </c>
      <c r="X1598" s="1" t="s">
        <v>12212</v>
      </c>
      <c r="Y1598">
        <v>1</v>
      </c>
      <c r="Z1598" s="1" t="s">
        <v>143</v>
      </c>
      <c r="AA1598" s="1" t="s">
        <v>157</v>
      </c>
      <c r="AB1598" s="1" t="s">
        <v>12229</v>
      </c>
      <c r="AC1598" s="1" t="s">
        <v>384</v>
      </c>
      <c r="AD1598" s="3">
        <v>1</v>
      </c>
      <c r="AE1598" s="1" t="s">
        <v>106</v>
      </c>
      <c r="AF1598" s="1" t="s">
        <v>106</v>
      </c>
      <c r="AG1598" s="1" t="s">
        <v>106</v>
      </c>
      <c r="AH1598" s="1" t="s">
        <v>106</v>
      </c>
      <c r="AI1598" s="1"/>
      <c r="AJ1598" s="1" t="s">
        <v>104</v>
      </c>
      <c r="AK1598" s="1" t="s">
        <v>767</v>
      </c>
      <c r="AL1598" s="1"/>
      <c r="AM1598" s="1"/>
      <c r="AO1598">
        <v>1699</v>
      </c>
      <c r="AP1598">
        <v>3</v>
      </c>
      <c r="AQ1598" s="1" t="s">
        <v>143</v>
      </c>
      <c r="AR1598" s="1" t="s">
        <v>106</v>
      </c>
      <c r="AT1598" s="1" t="s">
        <v>108</v>
      </c>
      <c r="AU1598" s="1" t="s">
        <v>120</v>
      </c>
      <c r="AV1598">
        <v>2015</v>
      </c>
      <c r="AW1598" s="1" t="s">
        <v>178</v>
      </c>
      <c r="AX1598">
        <v>4</v>
      </c>
      <c r="AY1598">
        <v>2</v>
      </c>
      <c r="BA1598">
        <v>7</v>
      </c>
      <c r="BB1598" s="1"/>
      <c r="BG1598">
        <v>280</v>
      </c>
      <c r="BI1598" s="1"/>
      <c r="BM1598" s="1"/>
      <c r="BN1598" s="1"/>
      <c r="BU1598" s="1"/>
      <c r="BV1598">
        <v>0</v>
      </c>
      <c r="BW1598">
        <v>103880</v>
      </c>
      <c r="BX1598">
        <v>27950</v>
      </c>
      <c r="BY1598">
        <v>72600</v>
      </c>
      <c r="BZ1598">
        <v>0</v>
      </c>
      <c r="CA1598" s="1" t="s">
        <v>769</v>
      </c>
      <c r="CB1598" s="1" t="s">
        <v>108</v>
      </c>
      <c r="CD1598">
        <v>1260</v>
      </c>
      <c r="CE1598" s="1" t="s">
        <v>106</v>
      </c>
      <c r="CF1598" s="1" t="s">
        <v>106</v>
      </c>
      <c r="CG1598" s="1"/>
      <c r="CI1598" s="1" t="s">
        <v>12312</v>
      </c>
      <c r="CJ1598" s="1" t="s">
        <v>218</v>
      </c>
      <c r="CK1598">
        <v>2466785</v>
      </c>
      <c r="CL1598">
        <v>168035</v>
      </c>
      <c r="CM1598" s="1" t="s">
        <v>765</v>
      </c>
      <c r="CO1598" s="1" t="s">
        <v>12220</v>
      </c>
      <c r="CP1598" s="1" t="s">
        <v>12221</v>
      </c>
      <c r="CQ1598" s="1" t="s">
        <v>12311</v>
      </c>
      <c r="CR1598" s="1" t="s">
        <v>12311</v>
      </c>
      <c r="CS1598" s="1"/>
      <c r="CU1598" s="1" t="s">
        <v>771</v>
      </c>
      <c r="CV1598" s="1" t="s">
        <v>113</v>
      </c>
      <c r="CW1598" s="1" t="s">
        <v>765</v>
      </c>
      <c r="CX1598" s="1"/>
      <c r="CZ1598" s="2"/>
      <c r="DA1598" t="str">
        <f>_xlfn.IFNA(_xlfn.XLOOKUP(R1598, LandUseCodes!$A$1:$A$70,LandUseCodes!$B$1:$B$70), "Not Listed")</f>
        <v>R - Single Family/Cabin</v>
      </c>
      <c r="DB1598" t="str">
        <f>_xlfn.IFNA(_xlfn.XLOOKUP(AD1598, Type!$A$1:$A$3,Type!$B$1:$B$3), "Not Listed")</f>
        <v>Public</v>
      </c>
    </row>
    <row r="1599" spans="1:106" x14ac:dyDescent="0.25">
      <c r="A1599" s="1" t="s">
        <v>12313</v>
      </c>
      <c r="B1599">
        <v>2025</v>
      </c>
      <c r="C1599">
        <v>1</v>
      </c>
      <c r="D1599" s="1" t="s">
        <v>3223</v>
      </c>
      <c r="E1599" s="1" t="s">
        <v>9942</v>
      </c>
      <c r="F1599" s="1" t="s">
        <v>6268</v>
      </c>
      <c r="G1599">
        <v>300000</v>
      </c>
      <c r="H1599" s="1"/>
      <c r="J1599">
        <v>89060</v>
      </c>
      <c r="K1599" s="1" t="s">
        <v>12314</v>
      </c>
      <c r="L1599" s="1"/>
      <c r="M1599" s="1" t="s">
        <v>130</v>
      </c>
      <c r="N1599">
        <v>234</v>
      </c>
      <c r="O1599" s="1" t="s">
        <v>1225</v>
      </c>
      <c r="P1599" s="1" t="s">
        <v>6757</v>
      </c>
      <c r="Q1599" s="1" t="s">
        <v>283</v>
      </c>
      <c r="R1599" s="1" t="s">
        <v>273</v>
      </c>
      <c r="S1599" s="1" t="s">
        <v>12315</v>
      </c>
      <c r="T1599" s="1" t="s">
        <v>471</v>
      </c>
      <c r="U1599" s="1"/>
      <c r="V1599" s="1" t="s">
        <v>472</v>
      </c>
      <c r="W1599" s="1" t="s">
        <v>12316</v>
      </c>
      <c r="X1599" s="1" t="s">
        <v>7852</v>
      </c>
      <c r="Y1599">
        <v>1</v>
      </c>
      <c r="Z1599" s="1" t="s">
        <v>143</v>
      </c>
      <c r="AA1599" s="1" t="s">
        <v>157</v>
      </c>
      <c r="AB1599" s="1" t="s">
        <v>5699</v>
      </c>
      <c r="AC1599" s="1" t="s">
        <v>171</v>
      </c>
      <c r="AD1599" s="3">
        <v>1</v>
      </c>
      <c r="AE1599" s="1" t="s">
        <v>106</v>
      </c>
      <c r="AF1599" s="1" t="s">
        <v>106</v>
      </c>
      <c r="AG1599" s="1" t="s">
        <v>106</v>
      </c>
      <c r="AH1599" s="1" t="s">
        <v>106</v>
      </c>
      <c r="AI1599" s="1" t="s">
        <v>154</v>
      </c>
      <c r="AJ1599" s="1" t="s">
        <v>104</v>
      </c>
      <c r="AK1599" s="1" t="s">
        <v>767</v>
      </c>
      <c r="AL1599" s="1"/>
      <c r="AM1599" s="1"/>
      <c r="AO1599">
        <v>3158</v>
      </c>
      <c r="AP1599">
        <v>2</v>
      </c>
      <c r="AQ1599" s="1" t="s">
        <v>108</v>
      </c>
      <c r="AR1599" s="1" t="s">
        <v>118</v>
      </c>
      <c r="AT1599" s="1" t="s">
        <v>108</v>
      </c>
      <c r="AU1599" s="1" t="s">
        <v>159</v>
      </c>
      <c r="AV1599">
        <v>1890</v>
      </c>
      <c r="AW1599" s="1" t="s">
        <v>160</v>
      </c>
      <c r="AX1599">
        <v>8</v>
      </c>
      <c r="AY1599">
        <v>2</v>
      </c>
      <c r="AZ1599">
        <v>0</v>
      </c>
      <c r="BA1599">
        <v>14</v>
      </c>
      <c r="BB1599" s="1"/>
      <c r="BI1599" s="1"/>
      <c r="BM1599" s="1"/>
      <c r="BN1599" s="1"/>
      <c r="BU1599" s="1"/>
      <c r="BV1599">
        <v>0</v>
      </c>
      <c r="BW1599">
        <v>86600</v>
      </c>
      <c r="BX1599">
        <v>21260</v>
      </c>
      <c r="BY1599">
        <v>67800</v>
      </c>
      <c r="BZ1599">
        <v>2510</v>
      </c>
      <c r="CA1599" s="1" t="s">
        <v>6273</v>
      </c>
      <c r="CB1599" s="1" t="s">
        <v>108</v>
      </c>
      <c r="CD1599">
        <v>7875</v>
      </c>
      <c r="CE1599" s="1" t="s">
        <v>118</v>
      </c>
      <c r="CF1599" s="1" t="s">
        <v>106</v>
      </c>
      <c r="CG1599" s="1"/>
      <c r="CI1599" s="1" t="s">
        <v>12317</v>
      </c>
      <c r="CJ1599" s="1" t="s">
        <v>151</v>
      </c>
      <c r="CK1599">
        <v>2467520</v>
      </c>
      <c r="CL1599">
        <v>167918</v>
      </c>
      <c r="CM1599" s="1" t="s">
        <v>765</v>
      </c>
      <c r="CO1599" s="1"/>
      <c r="CP1599" s="1"/>
      <c r="CQ1599" s="1" t="s">
        <v>12318</v>
      </c>
      <c r="CR1599" s="1" t="s">
        <v>12315</v>
      </c>
      <c r="CS1599" s="1"/>
      <c r="CU1599" s="1" t="s">
        <v>473</v>
      </c>
      <c r="CV1599" s="1" t="s">
        <v>113</v>
      </c>
      <c r="CW1599" s="1" t="s">
        <v>472</v>
      </c>
      <c r="CX1599" s="1"/>
      <c r="CZ1599" s="2"/>
      <c r="DA1599" t="str">
        <f>_xlfn.IFNA(_xlfn.XLOOKUP(R1599, LandUseCodes!$A$1:$A$70,LandUseCodes!$B$1:$B$70), "Not Listed")</f>
        <v>R - Two Family</v>
      </c>
      <c r="DB1599" t="str">
        <f>_xlfn.IFNA(_xlfn.XLOOKUP(AD1599, Type!$A$1:$A$3,Type!$B$1:$B$3), "Not Listed")</f>
        <v>Public</v>
      </c>
    </row>
    <row r="1600" spans="1:106" x14ac:dyDescent="0.25">
      <c r="A1600" s="1" t="s">
        <v>12319</v>
      </c>
      <c r="B1600">
        <v>2025</v>
      </c>
      <c r="C1600">
        <v>1</v>
      </c>
      <c r="D1600" s="1" t="s">
        <v>5151</v>
      </c>
      <c r="E1600" s="1" t="s">
        <v>12320</v>
      </c>
      <c r="F1600" s="1" t="s">
        <v>12321</v>
      </c>
      <c r="G1600">
        <v>270000</v>
      </c>
      <c r="H1600" s="1"/>
      <c r="J1600">
        <v>85590</v>
      </c>
      <c r="K1600" s="1" t="s">
        <v>12322</v>
      </c>
      <c r="L1600" s="1" t="s">
        <v>12323</v>
      </c>
      <c r="M1600" s="1" t="s">
        <v>130</v>
      </c>
      <c r="N1600">
        <v>238</v>
      </c>
      <c r="O1600" s="1" t="s">
        <v>1225</v>
      </c>
      <c r="P1600" s="1" t="s">
        <v>6757</v>
      </c>
      <c r="Q1600" s="1" t="s">
        <v>283</v>
      </c>
      <c r="R1600" s="1" t="s">
        <v>156</v>
      </c>
      <c r="S1600" s="1" t="s">
        <v>12324</v>
      </c>
      <c r="T1600" s="1" t="s">
        <v>764</v>
      </c>
      <c r="U1600" s="1"/>
      <c r="V1600" s="1" t="s">
        <v>765</v>
      </c>
      <c r="W1600" s="1" t="s">
        <v>12325</v>
      </c>
      <c r="X1600" s="1" t="s">
        <v>7761</v>
      </c>
      <c r="Y1600">
        <v>132600</v>
      </c>
      <c r="Z1600" s="1" t="s">
        <v>143</v>
      </c>
      <c r="AA1600" s="1" t="s">
        <v>157</v>
      </c>
      <c r="AB1600" s="1" t="s">
        <v>5699</v>
      </c>
      <c r="AC1600" s="1" t="s">
        <v>171</v>
      </c>
      <c r="AD1600" s="3">
        <v>1</v>
      </c>
      <c r="AE1600" s="1" t="s">
        <v>106</v>
      </c>
      <c r="AF1600" s="1" t="s">
        <v>106</v>
      </c>
      <c r="AG1600" s="1" t="s">
        <v>106</v>
      </c>
      <c r="AH1600" s="1" t="s">
        <v>106</v>
      </c>
      <c r="AI1600" s="1" t="s">
        <v>154</v>
      </c>
      <c r="AJ1600" s="1" t="s">
        <v>104</v>
      </c>
      <c r="AK1600" s="1" t="s">
        <v>767</v>
      </c>
      <c r="AL1600" s="1"/>
      <c r="AM1600" s="1" t="s">
        <v>143</v>
      </c>
      <c r="AN1600">
        <v>2021</v>
      </c>
      <c r="AO1600">
        <v>1412</v>
      </c>
      <c r="AP1600">
        <v>2</v>
      </c>
      <c r="AQ1600" s="1" t="s">
        <v>112</v>
      </c>
      <c r="AR1600" s="1" t="s">
        <v>118</v>
      </c>
      <c r="AT1600" s="1" t="s">
        <v>118</v>
      </c>
      <c r="AU1600" s="1" t="s">
        <v>120</v>
      </c>
      <c r="AV1600">
        <v>1924</v>
      </c>
      <c r="AW1600" s="1" t="s">
        <v>136</v>
      </c>
      <c r="AX1600">
        <v>4</v>
      </c>
      <c r="AY1600">
        <v>1</v>
      </c>
      <c r="AZ1600">
        <v>0</v>
      </c>
      <c r="BA1600">
        <v>6</v>
      </c>
      <c r="BB1600" s="1"/>
      <c r="BI1600" s="1"/>
      <c r="BM1600" s="1"/>
      <c r="BN1600" s="1"/>
      <c r="BU1600" s="1"/>
      <c r="BV1600">
        <v>0</v>
      </c>
      <c r="BW1600">
        <v>67480</v>
      </c>
      <c r="BX1600">
        <v>18380</v>
      </c>
      <c r="BY1600">
        <v>67210</v>
      </c>
      <c r="BZ1600">
        <v>530</v>
      </c>
      <c r="CA1600" s="1" t="s">
        <v>769</v>
      </c>
      <c r="CB1600" s="1" t="s">
        <v>108</v>
      </c>
      <c r="CD1600">
        <v>3750</v>
      </c>
      <c r="CE1600" s="1" t="s">
        <v>118</v>
      </c>
      <c r="CF1600" s="1" t="s">
        <v>106</v>
      </c>
      <c r="CG1600" s="1"/>
      <c r="CI1600" s="1" t="s">
        <v>12326</v>
      </c>
      <c r="CJ1600" s="1" t="s">
        <v>151</v>
      </c>
      <c r="CK1600">
        <v>2467523</v>
      </c>
      <c r="CL1600">
        <v>167877</v>
      </c>
      <c r="CM1600" s="1" t="s">
        <v>765</v>
      </c>
      <c r="CO1600" s="1"/>
      <c r="CP1600" s="1"/>
      <c r="CQ1600" s="1" t="s">
        <v>12324</v>
      </c>
      <c r="CR1600" s="1" t="s">
        <v>12324</v>
      </c>
      <c r="CS1600" s="1"/>
      <c r="CU1600" s="1" t="s">
        <v>771</v>
      </c>
      <c r="CV1600" s="1" t="s">
        <v>113</v>
      </c>
      <c r="CW1600" s="1" t="s">
        <v>765</v>
      </c>
      <c r="CX1600" s="1"/>
      <c r="CZ1600" s="2"/>
      <c r="DA1600" t="str">
        <f>_xlfn.IFNA(_xlfn.XLOOKUP(R1600, LandUseCodes!$A$1:$A$70,LandUseCodes!$B$1:$B$70), "Not Listed")</f>
        <v>R - Single Family/Cabin</v>
      </c>
      <c r="DB1600" t="str">
        <f>_xlfn.IFNA(_xlfn.XLOOKUP(AD1600, Type!$A$1:$A$3,Type!$B$1:$B$3), "Not Listed")</f>
        <v>Public</v>
      </c>
    </row>
    <row r="1601" spans="1:106" x14ac:dyDescent="0.25">
      <c r="A1601" s="1" t="s">
        <v>12327</v>
      </c>
      <c r="B1601">
        <v>2025</v>
      </c>
      <c r="C1601">
        <v>1</v>
      </c>
      <c r="D1601" s="1" t="s">
        <v>12200</v>
      </c>
      <c r="E1601" s="1" t="s">
        <v>12201</v>
      </c>
      <c r="F1601" s="1" t="s">
        <v>12202</v>
      </c>
      <c r="G1601">
        <v>250000</v>
      </c>
      <c r="H1601" s="1" t="s">
        <v>101</v>
      </c>
      <c r="J1601">
        <v>66950</v>
      </c>
      <c r="K1601" s="1" t="s">
        <v>12203</v>
      </c>
      <c r="L1601" s="1"/>
      <c r="M1601" s="1" t="s">
        <v>130</v>
      </c>
      <c r="N1601">
        <v>240</v>
      </c>
      <c r="O1601" s="1" t="s">
        <v>1225</v>
      </c>
      <c r="P1601" s="1" t="s">
        <v>6757</v>
      </c>
      <c r="Q1601" s="1" t="s">
        <v>283</v>
      </c>
      <c r="R1601" s="1" t="s">
        <v>156</v>
      </c>
      <c r="S1601" s="1" t="s">
        <v>12204</v>
      </c>
      <c r="T1601" s="1" t="s">
        <v>764</v>
      </c>
      <c r="U1601" s="1"/>
      <c r="V1601" s="1" t="s">
        <v>765</v>
      </c>
      <c r="W1601" s="1" t="s">
        <v>12205</v>
      </c>
      <c r="X1601" s="1" t="s">
        <v>12206</v>
      </c>
      <c r="Y1601">
        <v>155000</v>
      </c>
      <c r="Z1601" s="1" t="s">
        <v>143</v>
      </c>
      <c r="AA1601" s="1" t="s">
        <v>157</v>
      </c>
      <c r="AB1601" s="1" t="s">
        <v>5699</v>
      </c>
      <c r="AC1601" s="1" t="s">
        <v>171</v>
      </c>
      <c r="AD1601" s="3">
        <v>1</v>
      </c>
      <c r="AE1601" s="1" t="s">
        <v>106</v>
      </c>
      <c r="AF1601" s="1" t="s">
        <v>106</v>
      </c>
      <c r="AG1601" s="1" t="s">
        <v>106</v>
      </c>
      <c r="AH1601" s="1" t="s">
        <v>106</v>
      </c>
      <c r="AI1601" s="1" t="s">
        <v>154</v>
      </c>
      <c r="AJ1601" s="1" t="s">
        <v>108</v>
      </c>
      <c r="AK1601" s="1" t="s">
        <v>767</v>
      </c>
      <c r="AL1601" s="1"/>
      <c r="AM1601" s="1"/>
      <c r="AO1601">
        <v>1412</v>
      </c>
      <c r="AP1601">
        <v>2</v>
      </c>
      <c r="AQ1601" s="1" t="s">
        <v>112</v>
      </c>
      <c r="AR1601" s="1" t="s">
        <v>118</v>
      </c>
      <c r="AT1601" s="1" t="s">
        <v>118</v>
      </c>
      <c r="AU1601" s="1" t="s">
        <v>159</v>
      </c>
      <c r="AV1601">
        <v>1924</v>
      </c>
      <c r="AW1601" s="1" t="s">
        <v>136</v>
      </c>
      <c r="AX1601">
        <v>3</v>
      </c>
      <c r="AY1601">
        <v>1</v>
      </c>
      <c r="AZ1601">
        <v>0</v>
      </c>
      <c r="BA1601">
        <v>6</v>
      </c>
      <c r="BB1601" s="1"/>
      <c r="BI1601" s="1"/>
      <c r="BM1601" s="1"/>
      <c r="BN1601" s="1"/>
      <c r="BU1601" s="1"/>
      <c r="BV1601">
        <v>0</v>
      </c>
      <c r="BX1601">
        <v>18380</v>
      </c>
      <c r="BY1601">
        <v>48570</v>
      </c>
      <c r="BZ1601">
        <v>0</v>
      </c>
      <c r="CA1601" s="1" t="s">
        <v>769</v>
      </c>
      <c r="CB1601" s="1" t="s">
        <v>108</v>
      </c>
      <c r="CD1601">
        <v>3750</v>
      </c>
      <c r="CE1601" s="1" t="s">
        <v>118</v>
      </c>
      <c r="CF1601" s="1" t="s">
        <v>106</v>
      </c>
      <c r="CG1601" s="1"/>
      <c r="CI1601" s="1" t="s">
        <v>12328</v>
      </c>
      <c r="CJ1601" s="1" t="s">
        <v>151</v>
      </c>
      <c r="CK1601">
        <v>2467532</v>
      </c>
      <c r="CL1601">
        <v>167853</v>
      </c>
      <c r="CM1601" s="1" t="s">
        <v>765</v>
      </c>
      <c r="CO1601" s="1"/>
      <c r="CP1601" s="1"/>
      <c r="CQ1601" s="1" t="s">
        <v>12204</v>
      </c>
      <c r="CR1601" s="1" t="s">
        <v>12204</v>
      </c>
      <c r="CS1601" s="1"/>
      <c r="CU1601" s="1" t="s">
        <v>771</v>
      </c>
      <c r="CV1601" s="1" t="s">
        <v>113</v>
      </c>
      <c r="CW1601" s="1" t="s">
        <v>765</v>
      </c>
      <c r="CX1601" s="1"/>
      <c r="CZ1601" s="2"/>
      <c r="DA1601" t="str">
        <f>_xlfn.IFNA(_xlfn.XLOOKUP(R1601, LandUseCodes!$A$1:$A$70,LandUseCodes!$B$1:$B$70), "Not Listed")</f>
        <v>R - Single Family/Cabin</v>
      </c>
      <c r="DB1601" t="str">
        <f>_xlfn.IFNA(_xlfn.XLOOKUP(AD1601, Type!$A$1:$A$3,Type!$B$1:$B$3), "Not Listed")</f>
        <v>Public</v>
      </c>
    </row>
    <row r="1602" spans="1:106" x14ac:dyDescent="0.25">
      <c r="A1602" s="1" t="s">
        <v>12329</v>
      </c>
      <c r="B1602">
        <v>2025</v>
      </c>
      <c r="C1602">
        <v>1</v>
      </c>
      <c r="D1602" s="1" t="s">
        <v>12330</v>
      </c>
      <c r="E1602" s="1" t="s">
        <v>11713</v>
      </c>
      <c r="F1602" s="1" t="s">
        <v>399</v>
      </c>
      <c r="G1602">
        <v>41000</v>
      </c>
      <c r="H1602" s="1"/>
      <c r="J1602">
        <v>62910</v>
      </c>
      <c r="K1602" s="1" t="s">
        <v>5926</v>
      </c>
      <c r="L1602" s="1" t="s">
        <v>9120</v>
      </c>
      <c r="M1602" s="1" t="s">
        <v>130</v>
      </c>
      <c r="N1602">
        <v>244</v>
      </c>
      <c r="O1602" s="1" t="s">
        <v>1225</v>
      </c>
      <c r="P1602" s="1" t="s">
        <v>6757</v>
      </c>
      <c r="Q1602" s="1" t="s">
        <v>283</v>
      </c>
      <c r="R1602" s="1" t="s">
        <v>156</v>
      </c>
      <c r="S1602" s="1" t="s">
        <v>7109</v>
      </c>
      <c r="T1602" s="1" t="s">
        <v>764</v>
      </c>
      <c r="U1602" s="1"/>
      <c r="V1602" s="1" t="s">
        <v>765</v>
      </c>
      <c r="W1602" s="1"/>
      <c r="X1602" s="1"/>
      <c r="Z1602" s="1" t="s">
        <v>143</v>
      </c>
      <c r="AA1602" s="1" t="s">
        <v>157</v>
      </c>
      <c r="AB1602" s="1" t="s">
        <v>5699</v>
      </c>
      <c r="AC1602" s="1" t="s">
        <v>171</v>
      </c>
      <c r="AD1602" s="3">
        <v>1</v>
      </c>
      <c r="AE1602" s="1" t="s">
        <v>106</v>
      </c>
      <c r="AF1602" s="1" t="s">
        <v>106</v>
      </c>
      <c r="AG1602" s="1" t="s">
        <v>106</v>
      </c>
      <c r="AH1602" s="1" t="s">
        <v>106</v>
      </c>
      <c r="AI1602" s="1" t="s">
        <v>154</v>
      </c>
      <c r="AJ1602" s="1" t="s">
        <v>104</v>
      </c>
      <c r="AK1602" s="1" t="s">
        <v>767</v>
      </c>
      <c r="AL1602" s="1"/>
      <c r="AM1602" s="1"/>
      <c r="AO1602">
        <v>1347</v>
      </c>
      <c r="AP1602">
        <v>2</v>
      </c>
      <c r="AQ1602" s="1" t="s">
        <v>112</v>
      </c>
      <c r="AR1602" s="1" t="s">
        <v>118</v>
      </c>
      <c r="AT1602" s="1" t="s">
        <v>108</v>
      </c>
      <c r="AU1602" s="1" t="s">
        <v>159</v>
      </c>
      <c r="AV1602">
        <v>1920</v>
      </c>
      <c r="AW1602" s="1" t="s">
        <v>160</v>
      </c>
      <c r="AX1602">
        <v>3</v>
      </c>
      <c r="AY1602">
        <v>1</v>
      </c>
      <c r="AZ1602">
        <v>1</v>
      </c>
      <c r="BA1602">
        <v>6</v>
      </c>
      <c r="BB1602" s="1"/>
      <c r="BI1602" s="1"/>
      <c r="BM1602" s="1"/>
      <c r="BN1602" s="1"/>
      <c r="BU1602" s="1"/>
      <c r="BV1602">
        <v>0</v>
      </c>
      <c r="BW1602">
        <v>69910</v>
      </c>
      <c r="BX1602">
        <v>21000</v>
      </c>
      <c r="BY1602">
        <v>41910</v>
      </c>
      <c r="BZ1602">
        <v>0</v>
      </c>
      <c r="CA1602" s="1" t="s">
        <v>769</v>
      </c>
      <c r="CB1602" s="1" t="s">
        <v>108</v>
      </c>
      <c r="CD1602">
        <v>7500</v>
      </c>
      <c r="CE1602" s="1" t="s">
        <v>107</v>
      </c>
      <c r="CF1602" s="1" t="s">
        <v>106</v>
      </c>
      <c r="CG1602" s="1"/>
      <c r="CI1602" s="1" t="s">
        <v>12331</v>
      </c>
      <c r="CJ1602" s="1" t="s">
        <v>151</v>
      </c>
      <c r="CK1602">
        <v>2467540</v>
      </c>
      <c r="CL1602">
        <v>167818</v>
      </c>
      <c r="CM1602" s="1" t="s">
        <v>765</v>
      </c>
      <c r="CO1602" s="1"/>
      <c r="CP1602" s="1"/>
      <c r="CQ1602" s="1" t="s">
        <v>12332</v>
      </c>
      <c r="CR1602" s="1" t="s">
        <v>7109</v>
      </c>
      <c r="CS1602" s="1"/>
      <c r="CU1602" s="1" t="s">
        <v>771</v>
      </c>
      <c r="CV1602" s="1" t="s">
        <v>113</v>
      </c>
      <c r="CW1602" s="1" t="s">
        <v>765</v>
      </c>
      <c r="CX1602" s="1"/>
      <c r="CZ1602" s="2"/>
      <c r="DA1602" t="str">
        <f>_xlfn.IFNA(_xlfn.XLOOKUP(R1602, LandUseCodes!$A$1:$A$70,LandUseCodes!$B$1:$B$70), "Not Listed")</f>
        <v>R - Single Family/Cabin</v>
      </c>
      <c r="DB1602" t="str">
        <f>_xlfn.IFNA(_xlfn.XLOOKUP(AD1602, Type!$A$1:$A$3,Type!$B$1:$B$3), "Not Listed")</f>
        <v>Public</v>
      </c>
    </row>
    <row r="1603" spans="1:106" x14ac:dyDescent="0.25">
      <c r="A1603" s="1" t="s">
        <v>12333</v>
      </c>
      <c r="B1603">
        <v>2025</v>
      </c>
      <c r="C1603">
        <v>1</v>
      </c>
      <c r="D1603" s="1" t="s">
        <v>12334</v>
      </c>
      <c r="E1603" s="1" t="s">
        <v>12335</v>
      </c>
      <c r="F1603" s="1" t="s">
        <v>12336</v>
      </c>
      <c r="G1603">
        <v>1</v>
      </c>
      <c r="H1603" s="1" t="s">
        <v>115</v>
      </c>
      <c r="J1603">
        <v>92320</v>
      </c>
      <c r="K1603" s="1" t="s">
        <v>918</v>
      </c>
      <c r="L1603" s="1"/>
      <c r="M1603" s="1" t="s">
        <v>130</v>
      </c>
      <c r="N1603">
        <v>248</v>
      </c>
      <c r="O1603" s="1" t="s">
        <v>1225</v>
      </c>
      <c r="P1603" s="1" t="s">
        <v>6757</v>
      </c>
      <c r="Q1603" s="1" t="s">
        <v>283</v>
      </c>
      <c r="R1603" s="1" t="s">
        <v>287</v>
      </c>
      <c r="S1603" s="1" t="s">
        <v>919</v>
      </c>
      <c r="T1603" s="1" t="s">
        <v>764</v>
      </c>
      <c r="U1603" s="1"/>
      <c r="V1603" s="1" t="s">
        <v>765</v>
      </c>
      <c r="W1603" s="1" t="s">
        <v>12337</v>
      </c>
      <c r="X1603" s="1" t="s">
        <v>12338</v>
      </c>
      <c r="Y1603">
        <v>1</v>
      </c>
      <c r="Z1603" s="1" t="s">
        <v>143</v>
      </c>
      <c r="AA1603" s="1" t="s">
        <v>157</v>
      </c>
      <c r="AB1603" s="1" t="s">
        <v>5699</v>
      </c>
      <c r="AC1603" s="1" t="s">
        <v>171</v>
      </c>
      <c r="AD1603" s="3">
        <v>1</v>
      </c>
      <c r="AE1603" s="1" t="s">
        <v>106</v>
      </c>
      <c r="AF1603" s="1" t="s">
        <v>106</v>
      </c>
      <c r="AG1603" s="1" t="s">
        <v>106</v>
      </c>
      <c r="AH1603" s="1" t="s">
        <v>106</v>
      </c>
      <c r="AI1603" s="1" t="s">
        <v>154</v>
      </c>
      <c r="AJ1603" s="1" t="s">
        <v>108</v>
      </c>
      <c r="AK1603" s="1" t="s">
        <v>767</v>
      </c>
      <c r="AL1603" s="1"/>
      <c r="AM1603" s="1"/>
      <c r="AO1603">
        <v>2309</v>
      </c>
      <c r="AP1603">
        <v>2</v>
      </c>
      <c r="AQ1603" s="1" t="s">
        <v>143</v>
      </c>
      <c r="AR1603" s="1" t="s">
        <v>118</v>
      </c>
      <c r="AT1603" s="1" t="s">
        <v>118</v>
      </c>
      <c r="AU1603" s="1" t="s">
        <v>159</v>
      </c>
      <c r="AV1603">
        <v>1955</v>
      </c>
      <c r="AW1603" s="1" t="s">
        <v>130</v>
      </c>
      <c r="AX1603">
        <v>6</v>
      </c>
      <c r="AY1603">
        <v>3</v>
      </c>
      <c r="AZ1603">
        <v>0</v>
      </c>
      <c r="BA1603">
        <v>12</v>
      </c>
      <c r="BB1603" s="1"/>
      <c r="BI1603" s="1"/>
      <c r="BM1603" s="1"/>
      <c r="BN1603" s="1"/>
      <c r="BU1603" s="1"/>
      <c r="BV1603">
        <v>0</v>
      </c>
      <c r="BW1603">
        <v>112650</v>
      </c>
      <c r="BX1603">
        <v>26250</v>
      </c>
      <c r="BY1603">
        <v>66070</v>
      </c>
      <c r="BZ1603">
        <v>0</v>
      </c>
      <c r="CA1603" s="1" t="s">
        <v>769</v>
      </c>
      <c r="CB1603" s="1" t="s">
        <v>108</v>
      </c>
      <c r="CD1603">
        <v>15000</v>
      </c>
      <c r="CE1603" s="1" t="s">
        <v>106</v>
      </c>
      <c r="CF1603" s="1" t="s">
        <v>106</v>
      </c>
      <c r="CG1603" s="1"/>
      <c r="CI1603" s="1" t="s">
        <v>12339</v>
      </c>
      <c r="CJ1603" s="1" t="s">
        <v>151</v>
      </c>
      <c r="CK1603">
        <v>2467569</v>
      </c>
      <c r="CL1603">
        <v>167748</v>
      </c>
      <c r="CM1603" s="1" t="s">
        <v>765</v>
      </c>
      <c r="CO1603" s="1"/>
      <c r="CP1603" s="1"/>
      <c r="CQ1603" s="1" t="s">
        <v>12340</v>
      </c>
      <c r="CR1603" s="1" t="s">
        <v>919</v>
      </c>
      <c r="CS1603" s="1"/>
      <c r="CU1603" s="1" t="s">
        <v>771</v>
      </c>
      <c r="CV1603" s="1" t="s">
        <v>113</v>
      </c>
      <c r="CW1603" s="1" t="s">
        <v>765</v>
      </c>
      <c r="CX1603" s="1"/>
      <c r="CZ1603" s="2"/>
      <c r="DA1603" t="str">
        <f>_xlfn.IFNA(_xlfn.XLOOKUP(R1603, LandUseCodes!$A$1:$A$70,LandUseCodes!$B$1:$B$70), "Not Listed")</f>
        <v>R - Multi Family/Dorms/Single</v>
      </c>
      <c r="DB1603" t="str">
        <f>_xlfn.IFNA(_xlfn.XLOOKUP(AD1603, Type!$A$1:$A$3,Type!$B$1:$B$3), "Not Listed")</f>
        <v>Public</v>
      </c>
    </row>
    <row r="1604" spans="1:106" x14ac:dyDescent="0.25">
      <c r="A1604" s="1" t="s">
        <v>12341</v>
      </c>
      <c r="B1604">
        <v>2025</v>
      </c>
      <c r="C1604">
        <v>1</v>
      </c>
      <c r="D1604" s="1" t="s">
        <v>12342</v>
      </c>
      <c r="E1604" s="1" t="s">
        <v>12343</v>
      </c>
      <c r="F1604" s="1" t="s">
        <v>12344</v>
      </c>
      <c r="G1604">
        <v>169000</v>
      </c>
      <c r="H1604" s="1"/>
      <c r="J1604">
        <v>70030</v>
      </c>
      <c r="K1604" s="1" t="s">
        <v>12345</v>
      </c>
      <c r="L1604" s="1"/>
      <c r="M1604" s="1" t="s">
        <v>130</v>
      </c>
      <c r="N1604">
        <v>252</v>
      </c>
      <c r="O1604" s="1" t="s">
        <v>1225</v>
      </c>
      <c r="P1604" s="1" t="s">
        <v>6757</v>
      </c>
      <c r="Q1604" s="1" t="s">
        <v>283</v>
      </c>
      <c r="R1604" s="1" t="s">
        <v>156</v>
      </c>
      <c r="S1604" s="1" t="s">
        <v>12346</v>
      </c>
      <c r="T1604" s="1" t="s">
        <v>764</v>
      </c>
      <c r="U1604" s="1"/>
      <c r="V1604" s="1" t="s">
        <v>765</v>
      </c>
      <c r="W1604" s="1" t="s">
        <v>12347</v>
      </c>
      <c r="X1604" s="1" t="s">
        <v>12348</v>
      </c>
      <c r="Y1604">
        <v>1</v>
      </c>
      <c r="Z1604" s="1" t="s">
        <v>143</v>
      </c>
      <c r="AA1604" s="1" t="s">
        <v>157</v>
      </c>
      <c r="AB1604" s="1" t="s">
        <v>5699</v>
      </c>
      <c r="AC1604" s="1" t="s">
        <v>171</v>
      </c>
      <c r="AD1604" s="3">
        <v>1</v>
      </c>
      <c r="AE1604" s="1" t="s">
        <v>106</v>
      </c>
      <c r="AF1604" s="1" t="s">
        <v>106</v>
      </c>
      <c r="AG1604" s="1" t="s">
        <v>106</v>
      </c>
      <c r="AH1604" s="1" t="s">
        <v>106</v>
      </c>
      <c r="AI1604" s="1" t="s">
        <v>154</v>
      </c>
      <c r="AJ1604" s="1" t="s">
        <v>104</v>
      </c>
      <c r="AK1604" s="1" t="s">
        <v>767</v>
      </c>
      <c r="AL1604" s="1"/>
      <c r="AM1604" s="1"/>
      <c r="AO1604">
        <v>1126</v>
      </c>
      <c r="AP1604">
        <v>1</v>
      </c>
      <c r="AQ1604" s="1" t="s">
        <v>106</v>
      </c>
      <c r="AR1604" s="1" t="s">
        <v>118</v>
      </c>
      <c r="AT1604" s="1" t="s">
        <v>108</v>
      </c>
      <c r="AU1604" s="1" t="s">
        <v>159</v>
      </c>
      <c r="AV1604">
        <v>1948</v>
      </c>
      <c r="AW1604" s="1" t="s">
        <v>101</v>
      </c>
      <c r="AX1604">
        <v>3</v>
      </c>
      <c r="AY1604">
        <v>1</v>
      </c>
      <c r="AZ1604">
        <v>0</v>
      </c>
      <c r="BA1604">
        <v>7</v>
      </c>
      <c r="BB1604" s="1"/>
      <c r="BI1604" s="1"/>
      <c r="BM1604" s="1"/>
      <c r="BN1604" s="1"/>
      <c r="BU1604" s="1"/>
      <c r="BV1604">
        <v>0</v>
      </c>
      <c r="BX1604">
        <v>21000</v>
      </c>
      <c r="BY1604">
        <v>49030</v>
      </c>
      <c r="BZ1604">
        <v>0</v>
      </c>
      <c r="CA1604" s="1" t="s">
        <v>769</v>
      </c>
      <c r="CB1604" s="1" t="s">
        <v>118</v>
      </c>
      <c r="CD1604">
        <v>7500</v>
      </c>
      <c r="CE1604" s="1" t="s">
        <v>118</v>
      </c>
      <c r="CF1604" s="1" t="s">
        <v>106</v>
      </c>
      <c r="CG1604" s="1"/>
      <c r="CI1604" s="1" t="s">
        <v>12349</v>
      </c>
      <c r="CJ1604" s="1" t="s">
        <v>151</v>
      </c>
      <c r="CK1604">
        <v>2467591</v>
      </c>
      <c r="CL1604">
        <v>167676</v>
      </c>
      <c r="CM1604" s="1" t="s">
        <v>765</v>
      </c>
      <c r="CO1604" s="1"/>
      <c r="CP1604" s="1"/>
      <c r="CQ1604" s="1" t="s">
        <v>12346</v>
      </c>
      <c r="CR1604" s="1" t="s">
        <v>12346</v>
      </c>
      <c r="CS1604" s="1"/>
      <c r="CU1604" s="1" t="s">
        <v>771</v>
      </c>
      <c r="CV1604" s="1" t="s">
        <v>113</v>
      </c>
      <c r="CW1604" s="1" t="s">
        <v>765</v>
      </c>
      <c r="CX1604" s="1"/>
      <c r="CZ1604" s="2"/>
      <c r="DA1604" t="str">
        <f>_xlfn.IFNA(_xlfn.XLOOKUP(R1604, LandUseCodes!$A$1:$A$70,LandUseCodes!$B$1:$B$70), "Not Listed")</f>
        <v>R - Single Family/Cabin</v>
      </c>
      <c r="DB1604" t="str">
        <f>_xlfn.IFNA(_xlfn.XLOOKUP(AD1604, Type!$A$1:$A$3,Type!$B$1:$B$3), "Not Listed")</f>
        <v>Public</v>
      </c>
    </row>
    <row r="1605" spans="1:106" x14ac:dyDescent="0.25">
      <c r="A1605" s="1" t="s">
        <v>12350</v>
      </c>
      <c r="B1605">
        <v>2025</v>
      </c>
      <c r="C1605">
        <v>1</v>
      </c>
      <c r="D1605" s="1" t="s">
        <v>6750</v>
      </c>
      <c r="E1605" s="1" t="s">
        <v>12351</v>
      </c>
      <c r="F1605" s="1"/>
      <c r="H1605" s="1"/>
      <c r="J1605">
        <v>46100</v>
      </c>
      <c r="K1605" s="1" t="s">
        <v>5926</v>
      </c>
      <c r="L1605" s="1" t="s">
        <v>9120</v>
      </c>
      <c r="M1605" s="1" t="s">
        <v>130</v>
      </c>
      <c r="N1605">
        <v>477</v>
      </c>
      <c r="O1605" s="1"/>
      <c r="P1605" s="1" t="s">
        <v>10836</v>
      </c>
      <c r="Q1605" s="1" t="s">
        <v>283</v>
      </c>
      <c r="R1605" s="1" t="s">
        <v>156</v>
      </c>
      <c r="S1605" s="1" t="s">
        <v>7109</v>
      </c>
      <c r="T1605" s="1" t="s">
        <v>764</v>
      </c>
      <c r="U1605" s="1"/>
      <c r="V1605" s="1" t="s">
        <v>765</v>
      </c>
      <c r="W1605" s="1"/>
      <c r="X1605" s="1"/>
      <c r="Z1605" s="1" t="s">
        <v>143</v>
      </c>
      <c r="AA1605" s="1" t="s">
        <v>157</v>
      </c>
      <c r="AB1605" s="1" t="s">
        <v>5699</v>
      </c>
      <c r="AC1605" s="1" t="s">
        <v>171</v>
      </c>
      <c r="AD1605" s="3">
        <v>1</v>
      </c>
      <c r="AE1605" s="1" t="s">
        <v>106</v>
      </c>
      <c r="AF1605" s="1" t="s">
        <v>106</v>
      </c>
      <c r="AG1605" s="1" t="s">
        <v>106</v>
      </c>
      <c r="AH1605" s="1" t="s">
        <v>106</v>
      </c>
      <c r="AI1605" s="1" t="s">
        <v>154</v>
      </c>
      <c r="AJ1605" s="1"/>
      <c r="AK1605" s="1" t="s">
        <v>767</v>
      </c>
      <c r="AL1605" s="1"/>
      <c r="AM1605" s="1"/>
      <c r="AO1605">
        <v>442</v>
      </c>
      <c r="AP1605">
        <v>1</v>
      </c>
      <c r="AQ1605" s="1" t="s">
        <v>143</v>
      </c>
      <c r="AR1605" s="1" t="s">
        <v>107</v>
      </c>
      <c r="AT1605" s="1" t="s">
        <v>118</v>
      </c>
      <c r="AU1605" s="1" t="s">
        <v>159</v>
      </c>
      <c r="AV1605">
        <v>1949</v>
      </c>
      <c r="AW1605" s="1" t="s">
        <v>276</v>
      </c>
      <c r="AX1605">
        <v>1</v>
      </c>
      <c r="AY1605">
        <v>1</v>
      </c>
      <c r="AZ1605">
        <v>0</v>
      </c>
      <c r="BA1605">
        <v>3</v>
      </c>
      <c r="BB1605" s="1"/>
      <c r="BI1605" s="1"/>
      <c r="BM1605" s="1"/>
      <c r="BN1605" s="1"/>
      <c r="BU1605" s="1"/>
      <c r="BV1605">
        <v>0</v>
      </c>
      <c r="BX1605">
        <v>16820</v>
      </c>
      <c r="BY1605">
        <v>29280</v>
      </c>
      <c r="BZ1605">
        <v>0</v>
      </c>
      <c r="CA1605" s="1" t="s">
        <v>769</v>
      </c>
      <c r="CB1605" s="1" t="s">
        <v>108</v>
      </c>
      <c r="CD1605">
        <v>1533</v>
      </c>
      <c r="CE1605" s="1" t="s">
        <v>106</v>
      </c>
      <c r="CF1605" s="1" t="s">
        <v>106</v>
      </c>
      <c r="CG1605" s="1"/>
      <c r="CI1605" s="1" t="s">
        <v>12352</v>
      </c>
      <c r="CJ1605" s="1" t="s">
        <v>151</v>
      </c>
      <c r="CK1605">
        <v>2467550</v>
      </c>
      <c r="CL1605">
        <v>167612</v>
      </c>
      <c r="CM1605" s="1" t="s">
        <v>765</v>
      </c>
      <c r="CO1605" s="1"/>
      <c r="CP1605" s="1"/>
      <c r="CQ1605" s="1" t="s">
        <v>12353</v>
      </c>
      <c r="CR1605" s="1" t="s">
        <v>7109</v>
      </c>
      <c r="CS1605" s="1"/>
      <c r="CU1605" s="1" t="s">
        <v>771</v>
      </c>
      <c r="CV1605" s="1" t="s">
        <v>113</v>
      </c>
      <c r="CW1605" s="1" t="s">
        <v>765</v>
      </c>
      <c r="CX1605" s="1"/>
      <c r="CZ1605" s="2"/>
      <c r="DA1605" t="str">
        <f>_xlfn.IFNA(_xlfn.XLOOKUP(R1605, LandUseCodes!$A$1:$A$70,LandUseCodes!$B$1:$B$70), "Not Listed")</f>
        <v>R - Single Family/Cabin</v>
      </c>
      <c r="DB1605" t="str">
        <f>_xlfn.IFNA(_xlfn.XLOOKUP(AD1605, Type!$A$1:$A$3,Type!$B$1:$B$3), "Not Listed")</f>
        <v>Public</v>
      </c>
    </row>
    <row r="1606" spans="1:106" x14ac:dyDescent="0.25">
      <c r="A1606" s="1" t="s">
        <v>12354</v>
      </c>
      <c r="B1606">
        <v>2025</v>
      </c>
      <c r="C1606">
        <v>1</v>
      </c>
      <c r="D1606" s="1" t="s">
        <v>12355</v>
      </c>
      <c r="E1606" s="1" t="s">
        <v>12356</v>
      </c>
      <c r="F1606" s="1" t="s">
        <v>3794</v>
      </c>
      <c r="G1606">
        <v>1</v>
      </c>
      <c r="H1606" s="1" t="s">
        <v>115</v>
      </c>
      <c r="J1606">
        <v>67810</v>
      </c>
      <c r="K1606" s="1" t="s">
        <v>7490</v>
      </c>
      <c r="L1606" s="1" t="s">
        <v>6250</v>
      </c>
      <c r="M1606" s="1" t="s">
        <v>130</v>
      </c>
      <c r="N1606">
        <v>256</v>
      </c>
      <c r="O1606" s="1"/>
      <c r="P1606" s="1" t="s">
        <v>10836</v>
      </c>
      <c r="Q1606" s="1" t="s">
        <v>283</v>
      </c>
      <c r="R1606" s="1" t="s">
        <v>156</v>
      </c>
      <c r="S1606" s="1" t="s">
        <v>12357</v>
      </c>
      <c r="T1606" s="1" t="s">
        <v>764</v>
      </c>
      <c r="U1606" s="1"/>
      <c r="V1606" s="1" t="s">
        <v>765</v>
      </c>
      <c r="W1606" s="1" t="s">
        <v>12358</v>
      </c>
      <c r="X1606" s="1" t="s">
        <v>222</v>
      </c>
      <c r="Y1606">
        <v>80000</v>
      </c>
      <c r="Z1606" s="1" t="s">
        <v>143</v>
      </c>
      <c r="AA1606" s="1" t="s">
        <v>157</v>
      </c>
      <c r="AB1606" s="1" t="s">
        <v>5699</v>
      </c>
      <c r="AC1606" s="1" t="s">
        <v>171</v>
      </c>
      <c r="AD1606" s="3">
        <v>1</v>
      </c>
      <c r="AE1606" s="1" t="s">
        <v>106</v>
      </c>
      <c r="AF1606" s="1" t="s">
        <v>106</v>
      </c>
      <c r="AG1606" s="1" t="s">
        <v>106</v>
      </c>
      <c r="AH1606" s="1" t="s">
        <v>106</v>
      </c>
      <c r="AI1606" s="1" t="s">
        <v>154</v>
      </c>
      <c r="AJ1606" s="1" t="s">
        <v>108</v>
      </c>
      <c r="AK1606" s="1" t="s">
        <v>767</v>
      </c>
      <c r="AL1606" s="1"/>
      <c r="AM1606" s="1"/>
      <c r="AO1606">
        <v>1302</v>
      </c>
      <c r="AP1606">
        <v>1</v>
      </c>
      <c r="AQ1606" s="1" t="s">
        <v>108</v>
      </c>
      <c r="AR1606" s="1" t="s">
        <v>118</v>
      </c>
      <c r="AT1606" s="1" t="s">
        <v>118</v>
      </c>
      <c r="AU1606" s="1" t="s">
        <v>159</v>
      </c>
      <c r="AV1606">
        <v>1925</v>
      </c>
      <c r="AW1606" s="1" t="s">
        <v>290</v>
      </c>
      <c r="AX1606">
        <v>3</v>
      </c>
      <c r="AY1606">
        <v>1</v>
      </c>
      <c r="AZ1606">
        <v>0</v>
      </c>
      <c r="BA1606">
        <v>6</v>
      </c>
      <c r="BB1606" s="1"/>
      <c r="BE1606">
        <v>1</v>
      </c>
      <c r="BF1606">
        <v>1</v>
      </c>
      <c r="BI1606" s="1"/>
      <c r="BM1606" s="1"/>
      <c r="BN1606" s="1"/>
      <c r="BU1606" s="1"/>
      <c r="BV1606">
        <v>0</v>
      </c>
      <c r="BX1606">
        <v>19660</v>
      </c>
      <c r="BY1606">
        <v>48150</v>
      </c>
      <c r="BZ1606">
        <v>0</v>
      </c>
      <c r="CA1606" s="1" t="s">
        <v>769</v>
      </c>
      <c r="CB1606" s="1" t="s">
        <v>108</v>
      </c>
      <c r="CD1606">
        <v>5590</v>
      </c>
      <c r="CE1606" s="1" t="s">
        <v>118</v>
      </c>
      <c r="CF1606" s="1" t="s">
        <v>106</v>
      </c>
      <c r="CG1606" s="1"/>
      <c r="CI1606" s="1" t="s">
        <v>12359</v>
      </c>
      <c r="CJ1606" s="1" t="s">
        <v>151</v>
      </c>
      <c r="CK1606">
        <v>2467624</v>
      </c>
      <c r="CL1606">
        <v>167634</v>
      </c>
      <c r="CM1606" s="1" t="s">
        <v>765</v>
      </c>
      <c r="CO1606" s="1"/>
      <c r="CP1606" s="1"/>
      <c r="CQ1606" s="1" t="s">
        <v>12360</v>
      </c>
      <c r="CR1606" s="1" t="s">
        <v>12357</v>
      </c>
      <c r="CS1606" s="1"/>
      <c r="CU1606" s="1" t="s">
        <v>771</v>
      </c>
      <c r="CV1606" s="1" t="s">
        <v>113</v>
      </c>
      <c r="CW1606" s="1" t="s">
        <v>765</v>
      </c>
      <c r="CX1606" s="1"/>
      <c r="CZ1606" s="2"/>
      <c r="DA1606" t="str">
        <f>_xlfn.IFNA(_xlfn.XLOOKUP(R1606, LandUseCodes!$A$1:$A$70,LandUseCodes!$B$1:$B$70), "Not Listed")</f>
        <v>R - Single Family/Cabin</v>
      </c>
      <c r="DB1606" t="str">
        <f>_xlfn.IFNA(_xlfn.XLOOKUP(AD1606, Type!$A$1:$A$3,Type!$B$1:$B$3), "Not Listed")</f>
        <v>Public</v>
      </c>
    </row>
    <row r="1607" spans="1:106" x14ac:dyDescent="0.25">
      <c r="A1607" s="1" t="s">
        <v>12361</v>
      </c>
      <c r="B1607">
        <v>2025</v>
      </c>
      <c r="C1607">
        <v>1</v>
      </c>
      <c r="D1607" s="1" t="s">
        <v>12362</v>
      </c>
      <c r="E1607" s="1" t="s">
        <v>12363</v>
      </c>
      <c r="F1607" s="1" t="s">
        <v>10723</v>
      </c>
      <c r="G1607">
        <v>267300</v>
      </c>
      <c r="H1607" s="1" t="s">
        <v>280</v>
      </c>
      <c r="J1607">
        <v>73670</v>
      </c>
      <c r="K1607" s="1" t="s">
        <v>12364</v>
      </c>
      <c r="L1607" s="1" t="s">
        <v>12365</v>
      </c>
      <c r="M1607" s="1" t="s">
        <v>130</v>
      </c>
      <c r="N1607">
        <v>475</v>
      </c>
      <c r="O1607" s="1"/>
      <c r="P1607" s="1" t="s">
        <v>10836</v>
      </c>
      <c r="Q1607" s="1" t="s">
        <v>283</v>
      </c>
      <c r="R1607" s="1" t="s">
        <v>156</v>
      </c>
      <c r="S1607" s="1" t="s">
        <v>12366</v>
      </c>
      <c r="T1607" s="1" t="s">
        <v>764</v>
      </c>
      <c r="U1607" s="1"/>
      <c r="V1607" s="1" t="s">
        <v>765</v>
      </c>
      <c r="W1607" s="1" t="s">
        <v>12367</v>
      </c>
      <c r="X1607" s="1" t="s">
        <v>12368</v>
      </c>
      <c r="Y1607">
        <v>138000</v>
      </c>
      <c r="Z1607" s="1" t="s">
        <v>143</v>
      </c>
      <c r="AA1607" s="1" t="s">
        <v>157</v>
      </c>
      <c r="AB1607" s="1" t="s">
        <v>5699</v>
      </c>
      <c r="AC1607" s="1" t="s">
        <v>171</v>
      </c>
      <c r="AD1607" s="3">
        <v>1</v>
      </c>
      <c r="AE1607" s="1" t="s">
        <v>106</v>
      </c>
      <c r="AF1607" s="1" t="s">
        <v>106</v>
      </c>
      <c r="AG1607" s="1" t="s">
        <v>106</v>
      </c>
      <c r="AH1607" s="1" t="s">
        <v>106</v>
      </c>
      <c r="AI1607" s="1" t="s">
        <v>154</v>
      </c>
      <c r="AJ1607" s="1" t="s">
        <v>108</v>
      </c>
      <c r="AK1607" s="1" t="s">
        <v>767</v>
      </c>
      <c r="AL1607" s="1"/>
      <c r="AM1607" s="1"/>
      <c r="AO1607">
        <v>1148</v>
      </c>
      <c r="AP1607">
        <v>1</v>
      </c>
      <c r="AQ1607" s="1" t="s">
        <v>118</v>
      </c>
      <c r="AR1607" s="1" t="s">
        <v>118</v>
      </c>
      <c r="AT1607" s="1" t="s">
        <v>108</v>
      </c>
      <c r="AU1607" s="1" t="s">
        <v>159</v>
      </c>
      <c r="AV1607">
        <v>1955</v>
      </c>
      <c r="AW1607" s="1" t="s">
        <v>130</v>
      </c>
      <c r="AX1607">
        <v>3</v>
      </c>
      <c r="AY1607">
        <v>1</v>
      </c>
      <c r="AZ1607">
        <v>0</v>
      </c>
      <c r="BA1607">
        <v>7</v>
      </c>
      <c r="BB1607" s="1"/>
      <c r="BH1607">
        <v>432</v>
      </c>
      <c r="BI1607" s="1"/>
      <c r="BM1607" s="1"/>
      <c r="BN1607" s="1"/>
      <c r="BU1607" s="1"/>
      <c r="BV1607">
        <v>0</v>
      </c>
      <c r="BW1607">
        <v>77790</v>
      </c>
      <c r="BX1607">
        <v>21330</v>
      </c>
      <c r="BY1607">
        <v>52340</v>
      </c>
      <c r="BZ1607">
        <v>7100</v>
      </c>
      <c r="CA1607" s="1" t="s">
        <v>769</v>
      </c>
      <c r="CB1607" s="1" t="s">
        <v>108</v>
      </c>
      <c r="CD1607">
        <v>7971</v>
      </c>
      <c r="CE1607" s="1" t="s">
        <v>118</v>
      </c>
      <c r="CF1607" s="1" t="s">
        <v>106</v>
      </c>
      <c r="CG1607" s="1"/>
      <c r="CI1607" s="1" t="s">
        <v>12369</v>
      </c>
      <c r="CJ1607" s="1" t="s">
        <v>161</v>
      </c>
      <c r="CK1607">
        <v>2467487</v>
      </c>
      <c r="CL1607">
        <v>167663</v>
      </c>
      <c r="CM1607" s="1" t="s">
        <v>765</v>
      </c>
      <c r="CO1607" s="1"/>
      <c r="CP1607" s="1"/>
      <c r="CQ1607" s="1" t="s">
        <v>12366</v>
      </c>
      <c r="CR1607" s="1" t="s">
        <v>12366</v>
      </c>
      <c r="CS1607" s="1"/>
      <c r="CU1607" s="1" t="s">
        <v>771</v>
      </c>
      <c r="CV1607" s="1" t="s">
        <v>113</v>
      </c>
      <c r="CW1607" s="1" t="s">
        <v>765</v>
      </c>
      <c r="CX1607" s="1"/>
      <c r="CZ1607" s="2"/>
      <c r="DA1607" t="str">
        <f>_xlfn.IFNA(_xlfn.XLOOKUP(R1607, LandUseCodes!$A$1:$A$70,LandUseCodes!$B$1:$B$70), "Not Listed")</f>
        <v>R - Single Family/Cabin</v>
      </c>
      <c r="DB1607" t="str">
        <f>_xlfn.IFNA(_xlfn.XLOOKUP(AD1607, Type!$A$1:$A$3,Type!$B$1:$B$3), "Not Listed")</f>
        <v>Public</v>
      </c>
    </row>
    <row r="1608" spans="1:106" x14ac:dyDescent="0.25">
      <c r="A1608" s="1" t="s">
        <v>12370</v>
      </c>
      <c r="B1608">
        <v>2025</v>
      </c>
      <c r="C1608">
        <v>1</v>
      </c>
      <c r="D1608" s="1" t="s">
        <v>7361</v>
      </c>
      <c r="E1608" s="1" t="s">
        <v>347</v>
      </c>
      <c r="F1608" s="1" t="s">
        <v>12371</v>
      </c>
      <c r="G1608">
        <v>225000</v>
      </c>
      <c r="H1608" s="1"/>
      <c r="J1608">
        <v>76900</v>
      </c>
      <c r="K1608" s="1" t="s">
        <v>12372</v>
      </c>
      <c r="L1608" s="1" t="s">
        <v>12373</v>
      </c>
      <c r="M1608" s="1" t="s">
        <v>130</v>
      </c>
      <c r="N1608">
        <v>471</v>
      </c>
      <c r="O1608" s="1"/>
      <c r="P1608" s="1" t="s">
        <v>10836</v>
      </c>
      <c r="Q1608" s="1" t="s">
        <v>283</v>
      </c>
      <c r="R1608" s="1" t="s">
        <v>156</v>
      </c>
      <c r="S1608" s="1" t="s">
        <v>12374</v>
      </c>
      <c r="T1608" s="1" t="s">
        <v>764</v>
      </c>
      <c r="U1608" s="1"/>
      <c r="V1608" s="1" t="s">
        <v>765</v>
      </c>
      <c r="W1608" s="1" t="s">
        <v>12375</v>
      </c>
      <c r="X1608" s="1" t="s">
        <v>12376</v>
      </c>
      <c r="Y1608">
        <v>155000</v>
      </c>
      <c r="Z1608" s="1" t="s">
        <v>143</v>
      </c>
      <c r="AA1608" s="1" t="s">
        <v>157</v>
      </c>
      <c r="AB1608" s="1" t="s">
        <v>5699</v>
      </c>
      <c r="AC1608" s="1" t="s">
        <v>171</v>
      </c>
      <c r="AD1608" s="3">
        <v>1</v>
      </c>
      <c r="AE1608" s="1" t="s">
        <v>106</v>
      </c>
      <c r="AF1608" s="1" t="s">
        <v>106</v>
      </c>
      <c r="AG1608" s="1" t="s">
        <v>106</v>
      </c>
      <c r="AH1608" s="1" t="s">
        <v>106</v>
      </c>
      <c r="AI1608" s="1" t="s">
        <v>154</v>
      </c>
      <c r="AJ1608" s="1" t="s">
        <v>104</v>
      </c>
      <c r="AK1608" s="1" t="s">
        <v>767</v>
      </c>
      <c r="AL1608" s="1"/>
      <c r="AM1608" s="1"/>
      <c r="AO1608">
        <v>1148</v>
      </c>
      <c r="AP1608">
        <v>1</v>
      </c>
      <c r="AQ1608" s="1" t="s">
        <v>118</v>
      </c>
      <c r="AR1608" s="1" t="s">
        <v>118</v>
      </c>
      <c r="AT1608" s="1" t="s">
        <v>108</v>
      </c>
      <c r="AU1608" s="1" t="s">
        <v>159</v>
      </c>
      <c r="AV1608">
        <v>1955</v>
      </c>
      <c r="AW1608" s="1" t="s">
        <v>130</v>
      </c>
      <c r="AX1608">
        <v>3</v>
      </c>
      <c r="AY1608">
        <v>1</v>
      </c>
      <c r="AZ1608">
        <v>0</v>
      </c>
      <c r="BA1608">
        <v>6</v>
      </c>
      <c r="BB1608" s="1"/>
      <c r="BE1608">
        <v>1</v>
      </c>
      <c r="BF1608">
        <v>1</v>
      </c>
      <c r="BI1608" s="1"/>
      <c r="BM1608" s="1"/>
      <c r="BN1608" s="1"/>
      <c r="BU1608" s="1"/>
      <c r="BV1608">
        <v>0</v>
      </c>
      <c r="BW1608">
        <v>73570</v>
      </c>
      <c r="BX1608">
        <v>22050</v>
      </c>
      <c r="BY1608">
        <v>54850</v>
      </c>
      <c r="BZ1608">
        <v>870</v>
      </c>
      <c r="CA1608" s="1" t="s">
        <v>769</v>
      </c>
      <c r="CB1608" s="1" t="s">
        <v>108</v>
      </c>
      <c r="CD1608">
        <v>9000</v>
      </c>
      <c r="CE1608" s="1" t="s">
        <v>118</v>
      </c>
      <c r="CF1608" s="1" t="s">
        <v>106</v>
      </c>
      <c r="CG1608" s="1"/>
      <c r="CI1608" s="1" t="s">
        <v>12377</v>
      </c>
      <c r="CJ1608" s="1" t="s">
        <v>151</v>
      </c>
      <c r="CK1608">
        <v>2467431</v>
      </c>
      <c r="CL1608">
        <v>167652</v>
      </c>
      <c r="CM1608" s="1" t="s">
        <v>765</v>
      </c>
      <c r="CO1608" s="1"/>
      <c r="CP1608" s="1"/>
      <c r="CQ1608" s="1" t="s">
        <v>12374</v>
      </c>
      <c r="CR1608" s="1" t="s">
        <v>12374</v>
      </c>
      <c r="CS1608" s="1"/>
      <c r="CU1608" s="1" t="s">
        <v>771</v>
      </c>
      <c r="CV1608" s="1" t="s">
        <v>113</v>
      </c>
      <c r="CW1608" s="1" t="s">
        <v>765</v>
      </c>
      <c r="CX1608" s="1"/>
      <c r="CZ1608" s="2"/>
      <c r="DA1608" t="str">
        <f>_xlfn.IFNA(_xlfn.XLOOKUP(R1608, LandUseCodes!$A$1:$A$70,LandUseCodes!$B$1:$B$70), "Not Listed")</f>
        <v>R - Single Family/Cabin</v>
      </c>
      <c r="DB1608" t="str">
        <f>_xlfn.IFNA(_xlfn.XLOOKUP(AD1608, Type!$A$1:$A$3,Type!$B$1:$B$3), "Not Listed")</f>
        <v>Public</v>
      </c>
    </row>
    <row r="1609" spans="1:106" x14ac:dyDescent="0.25">
      <c r="A1609" s="1" t="s">
        <v>12378</v>
      </c>
      <c r="B1609">
        <v>2025</v>
      </c>
      <c r="C1609">
        <v>1</v>
      </c>
      <c r="D1609" s="1" t="s">
        <v>12379</v>
      </c>
      <c r="E1609" s="1" t="s">
        <v>12380</v>
      </c>
      <c r="F1609" s="1" t="s">
        <v>12381</v>
      </c>
      <c r="G1609">
        <v>164900</v>
      </c>
      <c r="H1609" s="1"/>
      <c r="J1609">
        <v>84560</v>
      </c>
      <c r="K1609" s="1" t="s">
        <v>12382</v>
      </c>
      <c r="L1609" s="1"/>
      <c r="M1609" s="1" t="s">
        <v>130</v>
      </c>
      <c r="N1609">
        <v>467</v>
      </c>
      <c r="O1609" s="1"/>
      <c r="P1609" s="1" t="s">
        <v>10836</v>
      </c>
      <c r="Q1609" s="1" t="s">
        <v>283</v>
      </c>
      <c r="R1609" s="1" t="s">
        <v>156</v>
      </c>
      <c r="S1609" s="1" t="s">
        <v>12383</v>
      </c>
      <c r="T1609" s="1" t="s">
        <v>764</v>
      </c>
      <c r="U1609" s="1"/>
      <c r="V1609" s="1" t="s">
        <v>765</v>
      </c>
      <c r="W1609" s="1" t="s">
        <v>12384</v>
      </c>
      <c r="X1609" s="1"/>
      <c r="Z1609" s="1" t="s">
        <v>143</v>
      </c>
      <c r="AA1609" s="1" t="s">
        <v>157</v>
      </c>
      <c r="AB1609" s="1" t="s">
        <v>5699</v>
      </c>
      <c r="AC1609" s="1" t="s">
        <v>171</v>
      </c>
      <c r="AD1609" s="3">
        <v>1</v>
      </c>
      <c r="AE1609" s="1" t="s">
        <v>106</v>
      </c>
      <c r="AF1609" s="1" t="s">
        <v>106</v>
      </c>
      <c r="AG1609" s="1" t="s">
        <v>106</v>
      </c>
      <c r="AH1609" s="1" t="s">
        <v>106</v>
      </c>
      <c r="AI1609" s="1" t="s">
        <v>154</v>
      </c>
      <c r="AJ1609" s="1" t="s">
        <v>104</v>
      </c>
      <c r="AK1609" s="1" t="s">
        <v>767</v>
      </c>
      <c r="AL1609" s="1"/>
      <c r="AM1609" s="1"/>
      <c r="AO1609">
        <v>1251</v>
      </c>
      <c r="AP1609">
        <v>1</v>
      </c>
      <c r="AQ1609" s="1" t="s">
        <v>108</v>
      </c>
      <c r="AR1609" s="1" t="s">
        <v>118</v>
      </c>
      <c r="AT1609" s="1" t="s">
        <v>108</v>
      </c>
      <c r="AU1609" s="1" t="s">
        <v>159</v>
      </c>
      <c r="AV1609">
        <v>1954</v>
      </c>
      <c r="AW1609" s="1" t="s">
        <v>130</v>
      </c>
      <c r="AX1609">
        <v>3</v>
      </c>
      <c r="AY1609">
        <v>1</v>
      </c>
      <c r="AZ1609">
        <v>0</v>
      </c>
      <c r="BA1609">
        <v>6</v>
      </c>
      <c r="BB1609" s="1"/>
      <c r="BG1609">
        <v>308</v>
      </c>
      <c r="BI1609" s="1"/>
      <c r="BM1609" s="1"/>
      <c r="BN1609" s="1"/>
      <c r="BU1609" s="1"/>
      <c r="BV1609">
        <v>0</v>
      </c>
      <c r="BX1609">
        <v>22580</v>
      </c>
      <c r="BY1609">
        <v>61980</v>
      </c>
      <c r="BZ1609">
        <v>0</v>
      </c>
      <c r="CA1609" s="1" t="s">
        <v>769</v>
      </c>
      <c r="CB1609" s="1" t="s">
        <v>108</v>
      </c>
      <c r="CD1609">
        <v>9750</v>
      </c>
      <c r="CE1609" s="1" t="s">
        <v>106</v>
      </c>
      <c r="CF1609" s="1" t="s">
        <v>106</v>
      </c>
      <c r="CG1609" s="1"/>
      <c r="CI1609" s="1" t="s">
        <v>12385</v>
      </c>
      <c r="CJ1609" s="1" t="s">
        <v>151</v>
      </c>
      <c r="CK1609">
        <v>2467370</v>
      </c>
      <c r="CL1609">
        <v>167638</v>
      </c>
      <c r="CM1609" s="1" t="s">
        <v>765</v>
      </c>
      <c r="CO1609" s="1"/>
      <c r="CP1609" s="1"/>
      <c r="CQ1609" s="1" t="s">
        <v>12383</v>
      </c>
      <c r="CR1609" s="1" t="s">
        <v>12383</v>
      </c>
      <c r="CS1609" s="1"/>
      <c r="CU1609" s="1" t="s">
        <v>771</v>
      </c>
      <c r="CV1609" s="1" t="s">
        <v>113</v>
      </c>
      <c r="CW1609" s="1" t="s">
        <v>765</v>
      </c>
      <c r="CX1609" s="1"/>
      <c r="CZ1609" s="2"/>
      <c r="DA1609" t="str">
        <f>_xlfn.IFNA(_xlfn.XLOOKUP(R1609, LandUseCodes!$A$1:$A$70,LandUseCodes!$B$1:$B$70), "Not Listed")</f>
        <v>R - Single Family/Cabin</v>
      </c>
      <c r="DB1609" t="str">
        <f>_xlfn.IFNA(_xlfn.XLOOKUP(AD1609, Type!$A$1:$A$3,Type!$B$1:$B$3), "Not Listed")</f>
        <v>Public</v>
      </c>
    </row>
    <row r="1610" spans="1:106" x14ac:dyDescent="0.25">
      <c r="A1610" s="1" t="s">
        <v>12386</v>
      </c>
      <c r="B1610">
        <v>2025</v>
      </c>
      <c r="C1610">
        <v>1</v>
      </c>
      <c r="D1610" s="1" t="s">
        <v>684</v>
      </c>
      <c r="E1610" s="1" t="s">
        <v>12387</v>
      </c>
      <c r="F1610" s="1" t="s">
        <v>1284</v>
      </c>
      <c r="G1610">
        <v>157600</v>
      </c>
      <c r="H1610" s="1"/>
      <c r="J1610">
        <v>95820</v>
      </c>
      <c r="K1610" s="1" t="s">
        <v>12388</v>
      </c>
      <c r="L1610" s="1" t="s">
        <v>12389</v>
      </c>
      <c r="M1610" s="1" t="s">
        <v>130</v>
      </c>
      <c r="N1610">
        <v>461</v>
      </c>
      <c r="O1610" s="1"/>
      <c r="P1610" s="1" t="s">
        <v>10836</v>
      </c>
      <c r="Q1610" s="1" t="s">
        <v>283</v>
      </c>
      <c r="R1610" s="1" t="s">
        <v>156</v>
      </c>
      <c r="S1610" s="1" t="s">
        <v>12390</v>
      </c>
      <c r="T1610" s="1" t="s">
        <v>764</v>
      </c>
      <c r="U1610" s="1"/>
      <c r="V1610" s="1" t="s">
        <v>765</v>
      </c>
      <c r="W1610" s="1" t="s">
        <v>12391</v>
      </c>
      <c r="X1610" s="1" t="s">
        <v>3773</v>
      </c>
      <c r="Y1610">
        <v>1</v>
      </c>
      <c r="Z1610" s="1" t="s">
        <v>143</v>
      </c>
      <c r="AA1610" s="1" t="s">
        <v>157</v>
      </c>
      <c r="AB1610" s="1" t="s">
        <v>5699</v>
      </c>
      <c r="AC1610" s="1" t="s">
        <v>171</v>
      </c>
      <c r="AD1610" s="3">
        <v>1</v>
      </c>
      <c r="AE1610" s="1" t="s">
        <v>106</v>
      </c>
      <c r="AF1610" s="1" t="s">
        <v>106</v>
      </c>
      <c r="AG1610" s="1" t="s">
        <v>106</v>
      </c>
      <c r="AH1610" s="1" t="s">
        <v>106</v>
      </c>
      <c r="AI1610" s="1" t="s">
        <v>154</v>
      </c>
      <c r="AJ1610" s="1" t="s">
        <v>104</v>
      </c>
      <c r="AK1610" s="1" t="s">
        <v>767</v>
      </c>
      <c r="AL1610" s="1"/>
      <c r="AM1610" s="1"/>
      <c r="AO1610">
        <v>1442</v>
      </c>
      <c r="AP1610">
        <v>1</v>
      </c>
      <c r="AQ1610" s="1" t="s">
        <v>143</v>
      </c>
      <c r="AR1610" s="1" t="s">
        <v>118</v>
      </c>
      <c r="AS1610">
        <v>444</v>
      </c>
      <c r="AT1610" s="1" t="s">
        <v>108</v>
      </c>
      <c r="AU1610" s="1" t="s">
        <v>120</v>
      </c>
      <c r="AV1610">
        <v>1955</v>
      </c>
      <c r="AW1610" s="1" t="s">
        <v>172</v>
      </c>
      <c r="AX1610">
        <v>3</v>
      </c>
      <c r="AY1610">
        <v>1</v>
      </c>
      <c r="AZ1610">
        <v>0</v>
      </c>
      <c r="BA1610">
        <v>5</v>
      </c>
      <c r="BB1610" s="1"/>
      <c r="BG1610">
        <v>576</v>
      </c>
      <c r="BI1610" s="1"/>
      <c r="BM1610" s="1"/>
      <c r="BN1610" s="1"/>
      <c r="BU1610" s="1"/>
      <c r="BV1610">
        <v>0</v>
      </c>
      <c r="BX1610">
        <v>30000</v>
      </c>
      <c r="BY1610">
        <v>65820</v>
      </c>
      <c r="BZ1610">
        <v>1240</v>
      </c>
      <c r="CA1610" s="1" t="s">
        <v>769</v>
      </c>
      <c r="CB1610" s="1" t="s">
        <v>108</v>
      </c>
      <c r="CD1610">
        <v>20350</v>
      </c>
      <c r="CE1610" s="1" t="s">
        <v>106</v>
      </c>
      <c r="CF1610" s="1" t="s">
        <v>106</v>
      </c>
      <c r="CG1610" s="1"/>
      <c r="CI1610" s="1" t="s">
        <v>12392</v>
      </c>
      <c r="CJ1610" s="1" t="s">
        <v>151</v>
      </c>
      <c r="CK1610">
        <v>2467272</v>
      </c>
      <c r="CL1610">
        <v>167618</v>
      </c>
      <c r="CM1610" s="1" t="s">
        <v>765</v>
      </c>
      <c r="CO1610" s="1"/>
      <c r="CP1610" s="1"/>
      <c r="CQ1610" s="1" t="s">
        <v>12390</v>
      </c>
      <c r="CR1610" s="1" t="s">
        <v>12390</v>
      </c>
      <c r="CS1610" s="1"/>
      <c r="CU1610" s="1" t="s">
        <v>771</v>
      </c>
      <c r="CV1610" s="1" t="s">
        <v>113</v>
      </c>
      <c r="CW1610" s="1" t="s">
        <v>765</v>
      </c>
      <c r="CX1610" s="1"/>
      <c r="CZ1610" s="2"/>
      <c r="DA1610" t="str">
        <f>_xlfn.IFNA(_xlfn.XLOOKUP(R1610, LandUseCodes!$A$1:$A$70,LandUseCodes!$B$1:$B$70), "Not Listed")</f>
        <v>R - Single Family/Cabin</v>
      </c>
      <c r="DB1610" t="str">
        <f>_xlfn.IFNA(_xlfn.XLOOKUP(AD1610, Type!$A$1:$A$3,Type!$B$1:$B$3), "Not Listed")</f>
        <v>Public</v>
      </c>
    </row>
    <row r="1611" spans="1:106" x14ac:dyDescent="0.25">
      <c r="A1611" s="1" t="s">
        <v>12393</v>
      </c>
      <c r="B1611">
        <v>2025</v>
      </c>
      <c r="C1611">
        <v>1</v>
      </c>
      <c r="D1611" s="1" t="s">
        <v>12394</v>
      </c>
      <c r="E1611" s="1" t="s">
        <v>12395</v>
      </c>
      <c r="F1611" s="1" t="s">
        <v>565</v>
      </c>
      <c r="G1611">
        <v>150000</v>
      </c>
      <c r="H1611" s="1"/>
      <c r="J1611">
        <v>105260</v>
      </c>
      <c r="K1611" s="1" t="s">
        <v>12396</v>
      </c>
      <c r="L1611" s="1"/>
      <c r="M1611" s="1" t="s">
        <v>130</v>
      </c>
      <c r="N1611">
        <v>447</v>
      </c>
      <c r="O1611" s="1"/>
      <c r="P1611" s="1" t="s">
        <v>10836</v>
      </c>
      <c r="Q1611" s="1" t="s">
        <v>283</v>
      </c>
      <c r="R1611" s="1" t="s">
        <v>273</v>
      </c>
      <c r="S1611" s="1" t="s">
        <v>6603</v>
      </c>
      <c r="T1611" s="1" t="s">
        <v>764</v>
      </c>
      <c r="U1611" s="1"/>
      <c r="V1611" s="1" t="s">
        <v>765</v>
      </c>
      <c r="W1611" s="1" t="s">
        <v>7363</v>
      </c>
      <c r="X1611" s="1" t="s">
        <v>12397</v>
      </c>
      <c r="Y1611">
        <v>120000</v>
      </c>
      <c r="Z1611" s="1" t="s">
        <v>143</v>
      </c>
      <c r="AA1611" s="1" t="s">
        <v>157</v>
      </c>
      <c r="AB1611" s="1" t="s">
        <v>5699</v>
      </c>
      <c r="AC1611" s="1" t="s">
        <v>171</v>
      </c>
      <c r="AD1611" s="3">
        <v>1</v>
      </c>
      <c r="AE1611" s="1" t="s">
        <v>106</v>
      </c>
      <c r="AF1611" s="1" t="s">
        <v>106</v>
      </c>
      <c r="AG1611" s="1" t="s">
        <v>106</v>
      </c>
      <c r="AH1611" s="1" t="s">
        <v>106</v>
      </c>
      <c r="AI1611" s="1" t="s">
        <v>154</v>
      </c>
      <c r="AJ1611" s="1" t="s">
        <v>104</v>
      </c>
      <c r="AK1611" s="1" t="s">
        <v>767</v>
      </c>
      <c r="AL1611" s="1"/>
      <c r="AM1611" s="1" t="s">
        <v>143</v>
      </c>
      <c r="AN1611">
        <v>2023</v>
      </c>
      <c r="AO1611">
        <v>2758</v>
      </c>
      <c r="AP1611">
        <v>2</v>
      </c>
      <c r="AQ1611" s="1" t="s">
        <v>143</v>
      </c>
      <c r="AR1611" s="1" t="s">
        <v>118</v>
      </c>
      <c r="AT1611" s="1" t="s">
        <v>108</v>
      </c>
      <c r="AU1611" s="1" t="s">
        <v>120</v>
      </c>
      <c r="AV1611">
        <v>1945</v>
      </c>
      <c r="AW1611" s="1" t="s">
        <v>130</v>
      </c>
      <c r="AX1611">
        <v>6</v>
      </c>
      <c r="AY1611">
        <v>2</v>
      </c>
      <c r="AZ1611">
        <v>0</v>
      </c>
      <c r="BA1611">
        <v>14</v>
      </c>
      <c r="BB1611" s="1"/>
      <c r="BI1611" s="1"/>
      <c r="BM1611" s="1"/>
      <c r="BN1611" s="1"/>
      <c r="BU1611" s="1"/>
      <c r="BV1611">
        <v>0</v>
      </c>
      <c r="BW1611">
        <v>93100</v>
      </c>
      <c r="BX1611">
        <v>22050</v>
      </c>
      <c r="BY1611">
        <v>83210</v>
      </c>
      <c r="BZ1611">
        <v>370</v>
      </c>
      <c r="CA1611" s="1" t="s">
        <v>769</v>
      </c>
      <c r="CB1611" s="1" t="s">
        <v>108</v>
      </c>
      <c r="CD1611">
        <v>9000</v>
      </c>
      <c r="CE1611" s="1" t="s">
        <v>118</v>
      </c>
      <c r="CF1611" s="1" t="s">
        <v>106</v>
      </c>
      <c r="CG1611" s="1"/>
      <c r="CI1611" s="1" t="s">
        <v>12398</v>
      </c>
      <c r="CJ1611" s="1" t="s">
        <v>151</v>
      </c>
      <c r="CK1611">
        <v>2467177</v>
      </c>
      <c r="CL1611">
        <v>167595</v>
      </c>
      <c r="CM1611" s="1" t="s">
        <v>765</v>
      </c>
      <c r="CO1611" s="1"/>
      <c r="CP1611" s="1"/>
      <c r="CQ1611" s="1" t="s">
        <v>12399</v>
      </c>
      <c r="CR1611" s="1" t="s">
        <v>6603</v>
      </c>
      <c r="CS1611" s="1"/>
      <c r="CU1611" s="1" t="s">
        <v>771</v>
      </c>
      <c r="CV1611" s="1" t="s">
        <v>113</v>
      </c>
      <c r="CW1611" s="1" t="s">
        <v>765</v>
      </c>
      <c r="CX1611" s="1"/>
      <c r="CZ1611" s="2"/>
      <c r="DA1611" t="str">
        <f>_xlfn.IFNA(_xlfn.XLOOKUP(R1611, LandUseCodes!$A$1:$A$70,LandUseCodes!$B$1:$B$70), "Not Listed")</f>
        <v>R - Two Family</v>
      </c>
      <c r="DB1611" t="str">
        <f>_xlfn.IFNA(_xlfn.XLOOKUP(AD1611, Type!$A$1:$A$3,Type!$B$1:$B$3), "Not Listed")</f>
        <v>Public</v>
      </c>
    </row>
    <row r="1612" spans="1:106" x14ac:dyDescent="0.25">
      <c r="A1612" s="1" t="s">
        <v>12400</v>
      </c>
      <c r="B1612">
        <v>2025</v>
      </c>
      <c r="C1612">
        <v>1</v>
      </c>
      <c r="D1612" s="1" t="s">
        <v>12401</v>
      </c>
      <c r="E1612" s="1" t="s">
        <v>12402</v>
      </c>
      <c r="F1612" s="1" t="s">
        <v>12403</v>
      </c>
      <c r="G1612">
        <v>1</v>
      </c>
      <c r="H1612" s="1" t="s">
        <v>115</v>
      </c>
      <c r="J1612">
        <v>0</v>
      </c>
      <c r="K1612" s="1" t="s">
        <v>12404</v>
      </c>
      <c r="L1612" s="1" t="s">
        <v>12405</v>
      </c>
      <c r="M1612" s="1" t="s">
        <v>130</v>
      </c>
      <c r="O1612" s="1"/>
      <c r="P1612" s="1" t="s">
        <v>10836</v>
      </c>
      <c r="Q1612" s="1" t="s">
        <v>283</v>
      </c>
      <c r="R1612" s="1" t="s">
        <v>176</v>
      </c>
      <c r="S1612" s="1" t="s">
        <v>12406</v>
      </c>
      <c r="T1612" s="1" t="s">
        <v>579</v>
      </c>
      <c r="U1612" s="1"/>
      <c r="V1612" s="1" t="s">
        <v>580</v>
      </c>
      <c r="W1612" s="1" t="s">
        <v>12407</v>
      </c>
      <c r="X1612" s="1" t="s">
        <v>12408</v>
      </c>
      <c r="Y1612">
        <v>553500</v>
      </c>
      <c r="Z1612" s="1" t="s">
        <v>143</v>
      </c>
      <c r="AA1612" s="1" t="s">
        <v>157</v>
      </c>
      <c r="AB1612" s="1" t="s">
        <v>12229</v>
      </c>
      <c r="AC1612" s="1" t="s">
        <v>384</v>
      </c>
      <c r="AD1612" s="3">
        <v>3</v>
      </c>
      <c r="AE1612" s="1" t="s">
        <v>107</v>
      </c>
      <c r="AF1612" s="1" t="s">
        <v>107</v>
      </c>
      <c r="AG1612" s="1" t="s">
        <v>106</v>
      </c>
      <c r="AH1612" s="1" t="s">
        <v>106</v>
      </c>
      <c r="AI1612" s="1" t="s">
        <v>154</v>
      </c>
      <c r="AJ1612" s="1" t="s">
        <v>108</v>
      </c>
      <c r="AK1612" s="1" t="s">
        <v>767</v>
      </c>
      <c r="AL1612" s="1"/>
      <c r="AM1612" s="1"/>
      <c r="AQ1612" s="1"/>
      <c r="AR1612" s="1"/>
      <c r="AT1612" s="1"/>
      <c r="AU1612" s="1"/>
      <c r="AW1612" s="1"/>
      <c r="BB1612" s="1"/>
      <c r="BI1612" s="1"/>
      <c r="BM1612" s="1"/>
      <c r="BN1612" s="1"/>
      <c r="BU1612" s="1"/>
      <c r="BV1612">
        <v>0</v>
      </c>
      <c r="BW1612">
        <v>10130</v>
      </c>
      <c r="BX1612">
        <v>0</v>
      </c>
      <c r="BY1612">
        <v>0</v>
      </c>
      <c r="BZ1612">
        <v>0</v>
      </c>
      <c r="CA1612" s="1" t="s">
        <v>769</v>
      </c>
      <c r="CB1612" s="1"/>
      <c r="CC1612">
        <v>2.6040000000000001</v>
      </c>
      <c r="CE1612" s="1"/>
      <c r="CF1612" s="1" t="s">
        <v>106</v>
      </c>
      <c r="CG1612" s="1"/>
      <c r="CI1612" s="1" t="s">
        <v>12409</v>
      </c>
      <c r="CJ1612" s="1" t="s">
        <v>12410</v>
      </c>
      <c r="CK1612">
        <v>2466792</v>
      </c>
      <c r="CL1612">
        <v>167720</v>
      </c>
      <c r="CM1612" s="1" t="s">
        <v>765</v>
      </c>
      <c r="CO1612" s="1" t="s">
        <v>12411</v>
      </c>
      <c r="CP1612" s="1" t="s">
        <v>12412</v>
      </c>
      <c r="CQ1612" s="1" t="s">
        <v>11370</v>
      </c>
      <c r="CR1612" s="1" t="s">
        <v>12406</v>
      </c>
      <c r="CS1612" s="1"/>
      <c r="CU1612" s="1" t="s">
        <v>581</v>
      </c>
      <c r="CV1612" s="1" t="s">
        <v>113</v>
      </c>
      <c r="CW1612" s="1" t="s">
        <v>580</v>
      </c>
      <c r="CX1612" s="1"/>
      <c r="CZ1612" s="2"/>
      <c r="DA1612" t="str">
        <f>_xlfn.IFNA(_xlfn.XLOOKUP(R1612, LandUseCodes!$A$1:$A$70,LandUseCodes!$B$1:$B$70), "Not Listed")</f>
        <v>R - OPEN SPACE</v>
      </c>
      <c r="DB1612" t="str">
        <f>_xlfn.IFNA(_xlfn.XLOOKUP(AD1612, Type!$A$1:$A$3,Type!$B$1:$B$3), "Not Listed")</f>
        <v>None</v>
      </c>
    </row>
    <row r="1613" spans="1:106" x14ac:dyDescent="0.25">
      <c r="A1613" s="1" t="s">
        <v>12413</v>
      </c>
      <c r="B1613">
        <v>2025</v>
      </c>
      <c r="C1613">
        <v>1</v>
      </c>
      <c r="D1613" s="1" t="s">
        <v>12414</v>
      </c>
      <c r="E1613" s="1" t="s">
        <v>12415</v>
      </c>
      <c r="F1613" s="1" t="s">
        <v>9267</v>
      </c>
      <c r="G1613">
        <v>95000</v>
      </c>
      <c r="H1613" s="1"/>
      <c r="J1613">
        <v>53200</v>
      </c>
      <c r="K1613" s="1" t="s">
        <v>12416</v>
      </c>
      <c r="L1613" s="1"/>
      <c r="M1613" s="1" t="s">
        <v>130</v>
      </c>
      <c r="N1613">
        <v>287</v>
      </c>
      <c r="O1613" s="1" t="s">
        <v>1225</v>
      </c>
      <c r="P1613" s="1" t="s">
        <v>628</v>
      </c>
      <c r="Q1613" s="1" t="s">
        <v>283</v>
      </c>
      <c r="R1613" s="1" t="s">
        <v>156</v>
      </c>
      <c r="S1613" s="1" t="s">
        <v>12417</v>
      </c>
      <c r="T1613" s="1" t="s">
        <v>764</v>
      </c>
      <c r="U1613" s="1"/>
      <c r="V1613" s="1" t="s">
        <v>765</v>
      </c>
      <c r="W1613" s="1" t="s">
        <v>12418</v>
      </c>
      <c r="X1613" s="1" t="s">
        <v>12419</v>
      </c>
      <c r="Y1613">
        <v>1</v>
      </c>
      <c r="Z1613" s="1" t="s">
        <v>143</v>
      </c>
      <c r="AA1613" s="1" t="s">
        <v>157</v>
      </c>
      <c r="AB1613" s="1" t="s">
        <v>5699</v>
      </c>
      <c r="AC1613" s="1" t="s">
        <v>384</v>
      </c>
      <c r="AD1613" s="3">
        <v>1</v>
      </c>
      <c r="AE1613" s="1" t="s">
        <v>106</v>
      </c>
      <c r="AF1613" s="1" t="s">
        <v>106</v>
      </c>
      <c r="AG1613" s="1" t="s">
        <v>106</v>
      </c>
      <c r="AH1613" s="1" t="s">
        <v>106</v>
      </c>
      <c r="AI1613" s="1" t="s">
        <v>154</v>
      </c>
      <c r="AJ1613" s="1" t="s">
        <v>104</v>
      </c>
      <c r="AK1613" s="1" t="s">
        <v>767</v>
      </c>
      <c r="AL1613" s="1"/>
      <c r="AM1613" s="1"/>
      <c r="AO1613">
        <v>1296</v>
      </c>
      <c r="AP1613">
        <v>2</v>
      </c>
      <c r="AQ1613" s="1" t="s">
        <v>108</v>
      </c>
      <c r="AR1613" s="1" t="s">
        <v>118</v>
      </c>
      <c r="AT1613" s="1" t="s">
        <v>108</v>
      </c>
      <c r="AU1613" s="1" t="s">
        <v>120</v>
      </c>
      <c r="AV1613">
        <v>1967</v>
      </c>
      <c r="AW1613" s="1" t="s">
        <v>295</v>
      </c>
      <c r="AX1613">
        <v>3</v>
      </c>
      <c r="AY1613">
        <v>1</v>
      </c>
      <c r="AZ1613">
        <v>1</v>
      </c>
      <c r="BA1613">
        <v>6</v>
      </c>
      <c r="BB1613" s="1"/>
      <c r="BI1613" s="1"/>
      <c r="BM1613" s="1"/>
      <c r="BN1613" s="1"/>
      <c r="BU1613" s="1"/>
      <c r="BV1613">
        <v>0</v>
      </c>
      <c r="BW1613">
        <v>80280</v>
      </c>
      <c r="BX1613">
        <v>21090</v>
      </c>
      <c r="BY1613">
        <v>32110</v>
      </c>
      <c r="BZ1613">
        <v>0</v>
      </c>
      <c r="CA1613" s="1" t="s">
        <v>769</v>
      </c>
      <c r="CB1613" s="1" t="s">
        <v>108</v>
      </c>
      <c r="CD1613">
        <v>4600</v>
      </c>
      <c r="CE1613" s="1" t="s">
        <v>106</v>
      </c>
      <c r="CF1613" s="1" t="s">
        <v>106</v>
      </c>
      <c r="CG1613" s="1"/>
      <c r="CI1613" s="1" t="s">
        <v>12420</v>
      </c>
      <c r="CJ1613" s="1" t="s">
        <v>151</v>
      </c>
      <c r="CK1613">
        <v>2466641</v>
      </c>
      <c r="CL1613">
        <v>167538</v>
      </c>
      <c r="CM1613" s="1" t="s">
        <v>765</v>
      </c>
      <c r="CO1613" s="1"/>
      <c r="CP1613" s="1"/>
      <c r="CQ1613" s="1" t="s">
        <v>12417</v>
      </c>
      <c r="CR1613" s="1" t="s">
        <v>12417</v>
      </c>
      <c r="CS1613" s="1"/>
      <c r="CU1613" s="1" t="s">
        <v>771</v>
      </c>
      <c r="CV1613" s="1" t="s">
        <v>113</v>
      </c>
      <c r="CW1613" s="1" t="s">
        <v>765</v>
      </c>
      <c r="CX1613" s="1"/>
      <c r="CZ1613" s="2"/>
      <c r="DA1613" t="str">
        <f>_xlfn.IFNA(_xlfn.XLOOKUP(R1613, LandUseCodes!$A$1:$A$70,LandUseCodes!$B$1:$B$70), "Not Listed")</f>
        <v>R - Single Family/Cabin</v>
      </c>
      <c r="DB1613" t="str">
        <f>_xlfn.IFNA(_xlfn.XLOOKUP(AD1613, Type!$A$1:$A$3,Type!$B$1:$B$3), "Not Listed")</f>
        <v>Public</v>
      </c>
    </row>
    <row r="1614" spans="1:106" x14ac:dyDescent="0.25">
      <c r="A1614" s="1" t="s">
        <v>12421</v>
      </c>
      <c r="B1614">
        <v>2025</v>
      </c>
      <c r="C1614">
        <v>1</v>
      </c>
      <c r="D1614" s="1" t="s">
        <v>12422</v>
      </c>
      <c r="E1614" s="1" t="s">
        <v>3175</v>
      </c>
      <c r="F1614" s="1" t="s">
        <v>12423</v>
      </c>
      <c r="G1614">
        <v>1</v>
      </c>
      <c r="H1614" s="1" t="s">
        <v>115</v>
      </c>
      <c r="J1614">
        <v>81290</v>
      </c>
      <c r="K1614" s="1" t="s">
        <v>12424</v>
      </c>
      <c r="L1614" s="1"/>
      <c r="M1614" s="1" t="s">
        <v>130</v>
      </c>
      <c r="N1614">
        <v>281</v>
      </c>
      <c r="O1614" s="1" t="s">
        <v>1225</v>
      </c>
      <c r="P1614" s="1" t="s">
        <v>628</v>
      </c>
      <c r="Q1614" s="1" t="s">
        <v>283</v>
      </c>
      <c r="R1614" s="1" t="s">
        <v>156</v>
      </c>
      <c r="S1614" s="1" t="s">
        <v>12425</v>
      </c>
      <c r="T1614" s="1" t="s">
        <v>764</v>
      </c>
      <c r="U1614" s="1"/>
      <c r="V1614" s="1" t="s">
        <v>765</v>
      </c>
      <c r="W1614" s="1" t="s">
        <v>12424</v>
      </c>
      <c r="X1614" s="1" t="s">
        <v>103</v>
      </c>
      <c r="Y1614">
        <v>53000</v>
      </c>
      <c r="Z1614" s="1" t="s">
        <v>143</v>
      </c>
      <c r="AA1614" s="1" t="s">
        <v>157</v>
      </c>
      <c r="AB1614" s="1" t="s">
        <v>5699</v>
      </c>
      <c r="AC1614" s="1" t="s">
        <v>384</v>
      </c>
      <c r="AD1614" s="3">
        <v>1</v>
      </c>
      <c r="AE1614" s="1" t="s">
        <v>106</v>
      </c>
      <c r="AF1614" s="1" t="s">
        <v>106</v>
      </c>
      <c r="AG1614" s="1" t="s">
        <v>106</v>
      </c>
      <c r="AH1614" s="1" t="s">
        <v>106</v>
      </c>
      <c r="AI1614" s="1" t="s">
        <v>154</v>
      </c>
      <c r="AJ1614" s="1" t="s">
        <v>104</v>
      </c>
      <c r="AK1614" s="1" t="s">
        <v>767</v>
      </c>
      <c r="AL1614" s="1"/>
      <c r="AM1614" s="1"/>
      <c r="AO1614">
        <v>1296</v>
      </c>
      <c r="AP1614">
        <v>2</v>
      </c>
      <c r="AQ1614" s="1" t="s">
        <v>108</v>
      </c>
      <c r="AR1614" s="1" t="s">
        <v>118</v>
      </c>
      <c r="AT1614" s="1" t="s">
        <v>108</v>
      </c>
      <c r="AU1614" s="1" t="s">
        <v>120</v>
      </c>
      <c r="AV1614">
        <v>1967</v>
      </c>
      <c r="AW1614" s="1" t="s">
        <v>295</v>
      </c>
      <c r="AX1614">
        <v>3</v>
      </c>
      <c r="AY1614">
        <v>1</v>
      </c>
      <c r="AZ1614">
        <v>1</v>
      </c>
      <c r="BA1614">
        <v>6</v>
      </c>
      <c r="BB1614" s="1"/>
      <c r="BI1614" s="1"/>
      <c r="BM1614" s="1"/>
      <c r="BN1614" s="1"/>
      <c r="BU1614" s="1"/>
      <c r="BV1614">
        <v>0</v>
      </c>
      <c r="BX1614">
        <v>22130</v>
      </c>
      <c r="BY1614">
        <v>59160</v>
      </c>
      <c r="BZ1614">
        <v>0</v>
      </c>
      <c r="CA1614" s="1" t="s">
        <v>769</v>
      </c>
      <c r="CB1614" s="1" t="s">
        <v>108</v>
      </c>
      <c r="CD1614">
        <v>5491</v>
      </c>
      <c r="CE1614" s="1" t="s">
        <v>106</v>
      </c>
      <c r="CF1614" s="1" t="s">
        <v>106</v>
      </c>
      <c r="CG1614" s="1"/>
      <c r="CI1614" s="1" t="s">
        <v>12426</v>
      </c>
      <c r="CJ1614" s="1" t="s">
        <v>224</v>
      </c>
      <c r="CK1614">
        <v>2466620</v>
      </c>
      <c r="CL1614">
        <v>167614</v>
      </c>
      <c r="CM1614" s="1" t="s">
        <v>765</v>
      </c>
      <c r="CO1614" s="1"/>
      <c r="CP1614" s="1"/>
      <c r="CQ1614" s="1" t="s">
        <v>12425</v>
      </c>
      <c r="CR1614" s="1" t="s">
        <v>12425</v>
      </c>
      <c r="CS1614" s="1"/>
      <c r="CU1614" s="1" t="s">
        <v>771</v>
      </c>
      <c r="CV1614" s="1" t="s">
        <v>113</v>
      </c>
      <c r="CW1614" s="1" t="s">
        <v>765</v>
      </c>
      <c r="CX1614" s="1"/>
      <c r="CZ1614" s="2"/>
      <c r="DA1614" t="str">
        <f>_xlfn.IFNA(_xlfn.XLOOKUP(R1614, LandUseCodes!$A$1:$A$70,LandUseCodes!$B$1:$B$70), "Not Listed")</f>
        <v>R - Single Family/Cabin</v>
      </c>
      <c r="DB1614" t="str">
        <f>_xlfn.IFNA(_xlfn.XLOOKUP(AD1614, Type!$A$1:$A$3,Type!$B$1:$B$3), "Not Listed")</f>
        <v>Public</v>
      </c>
    </row>
    <row r="1615" spans="1:106" x14ac:dyDescent="0.25">
      <c r="A1615" s="1" t="s">
        <v>12427</v>
      </c>
      <c r="B1615">
        <v>2025</v>
      </c>
      <c r="C1615">
        <v>1</v>
      </c>
      <c r="D1615" s="1" t="s">
        <v>12428</v>
      </c>
      <c r="E1615" s="1" t="s">
        <v>369</v>
      </c>
      <c r="F1615" s="1" t="s">
        <v>10484</v>
      </c>
      <c r="G1615">
        <v>44000</v>
      </c>
      <c r="H1615" s="1"/>
      <c r="J1615">
        <v>78170</v>
      </c>
      <c r="K1615" s="1" t="s">
        <v>12429</v>
      </c>
      <c r="L1615" s="1"/>
      <c r="M1615" s="1" t="s">
        <v>130</v>
      </c>
      <c r="N1615">
        <v>293</v>
      </c>
      <c r="O1615" s="1" t="s">
        <v>1225</v>
      </c>
      <c r="P1615" s="1" t="s">
        <v>628</v>
      </c>
      <c r="Q1615" s="1" t="s">
        <v>283</v>
      </c>
      <c r="R1615" s="1" t="s">
        <v>156</v>
      </c>
      <c r="S1615" s="1" t="s">
        <v>12430</v>
      </c>
      <c r="T1615" s="1" t="s">
        <v>764</v>
      </c>
      <c r="U1615" s="1"/>
      <c r="V1615" s="1" t="s">
        <v>765</v>
      </c>
      <c r="W1615" s="1"/>
      <c r="X1615" s="1" t="s">
        <v>12431</v>
      </c>
      <c r="Y1615">
        <v>65354</v>
      </c>
      <c r="Z1615" s="1" t="s">
        <v>143</v>
      </c>
      <c r="AA1615" s="1" t="s">
        <v>157</v>
      </c>
      <c r="AB1615" s="1" t="s">
        <v>5699</v>
      </c>
      <c r="AC1615" s="1" t="s">
        <v>384</v>
      </c>
      <c r="AD1615" s="3">
        <v>1</v>
      </c>
      <c r="AE1615" s="1" t="s">
        <v>106</v>
      </c>
      <c r="AF1615" s="1" t="s">
        <v>106</v>
      </c>
      <c r="AG1615" s="1" t="s">
        <v>106</v>
      </c>
      <c r="AH1615" s="1" t="s">
        <v>106</v>
      </c>
      <c r="AI1615" s="1" t="s">
        <v>154</v>
      </c>
      <c r="AJ1615" s="1" t="s">
        <v>108</v>
      </c>
      <c r="AK1615" s="1" t="s">
        <v>767</v>
      </c>
      <c r="AL1615" s="1"/>
      <c r="AM1615" s="1"/>
      <c r="AO1615">
        <v>1296</v>
      </c>
      <c r="AP1615">
        <v>2</v>
      </c>
      <c r="AQ1615" s="1" t="s">
        <v>108</v>
      </c>
      <c r="AR1615" s="1" t="s">
        <v>118</v>
      </c>
      <c r="AT1615" s="1" t="s">
        <v>108</v>
      </c>
      <c r="AU1615" s="1" t="s">
        <v>120</v>
      </c>
      <c r="AV1615">
        <v>1967</v>
      </c>
      <c r="AW1615" s="1" t="s">
        <v>295</v>
      </c>
      <c r="AX1615">
        <v>3</v>
      </c>
      <c r="AY1615">
        <v>1</v>
      </c>
      <c r="AZ1615">
        <v>1</v>
      </c>
      <c r="BA1615">
        <v>6</v>
      </c>
      <c r="BB1615" s="1"/>
      <c r="BI1615" s="1"/>
      <c r="BM1615" s="1"/>
      <c r="BN1615" s="1"/>
      <c r="BU1615" s="1"/>
      <c r="BV1615">
        <v>0</v>
      </c>
      <c r="BX1615">
        <v>21150</v>
      </c>
      <c r="BY1615">
        <v>57020</v>
      </c>
      <c r="BZ1615">
        <v>0</v>
      </c>
      <c r="CA1615" s="1" t="s">
        <v>769</v>
      </c>
      <c r="CB1615" s="1" t="s">
        <v>108</v>
      </c>
      <c r="CD1615">
        <v>4657</v>
      </c>
      <c r="CE1615" s="1" t="s">
        <v>106</v>
      </c>
      <c r="CF1615" s="1" t="s">
        <v>106</v>
      </c>
      <c r="CG1615" s="1"/>
      <c r="CI1615" s="1" t="s">
        <v>12432</v>
      </c>
      <c r="CJ1615" s="1" t="s">
        <v>219</v>
      </c>
      <c r="CK1615">
        <v>2466647</v>
      </c>
      <c r="CL1615">
        <v>167497</v>
      </c>
      <c r="CM1615" s="1" t="s">
        <v>765</v>
      </c>
      <c r="CO1615" s="1"/>
      <c r="CP1615" s="1"/>
      <c r="CQ1615" s="1" t="s">
        <v>12430</v>
      </c>
      <c r="CR1615" s="1" t="s">
        <v>12430</v>
      </c>
      <c r="CS1615" s="1"/>
      <c r="CU1615" s="1" t="s">
        <v>771</v>
      </c>
      <c r="CV1615" s="1" t="s">
        <v>113</v>
      </c>
      <c r="CW1615" s="1" t="s">
        <v>765</v>
      </c>
      <c r="CX1615" s="1"/>
      <c r="CZ1615" s="2"/>
      <c r="DA1615" t="str">
        <f>_xlfn.IFNA(_xlfn.XLOOKUP(R1615, LandUseCodes!$A$1:$A$70,LandUseCodes!$B$1:$B$70), "Not Listed")</f>
        <v>R - Single Family/Cabin</v>
      </c>
      <c r="DB1615" t="str">
        <f>_xlfn.IFNA(_xlfn.XLOOKUP(AD1615, Type!$A$1:$A$3,Type!$B$1:$B$3), "Not Listed")</f>
        <v>Public</v>
      </c>
    </row>
    <row r="1616" spans="1:106" x14ac:dyDescent="0.25">
      <c r="A1616" s="1" t="s">
        <v>12433</v>
      </c>
      <c r="B1616">
        <v>2025</v>
      </c>
      <c r="C1616">
        <v>1</v>
      </c>
      <c r="D1616" s="1" t="s">
        <v>12434</v>
      </c>
      <c r="E1616" s="1" t="s">
        <v>12435</v>
      </c>
      <c r="F1616" s="1" t="s">
        <v>12436</v>
      </c>
      <c r="G1616">
        <v>553500</v>
      </c>
      <c r="H1616" s="1" t="s">
        <v>129</v>
      </c>
      <c r="J1616">
        <v>4160</v>
      </c>
      <c r="K1616" s="1" t="s">
        <v>12407</v>
      </c>
      <c r="L1616" s="1"/>
      <c r="M1616" s="1" t="s">
        <v>130</v>
      </c>
      <c r="O1616" s="1" t="s">
        <v>1225</v>
      </c>
      <c r="P1616" s="1" t="s">
        <v>628</v>
      </c>
      <c r="Q1616" s="1" t="s">
        <v>283</v>
      </c>
      <c r="R1616" s="1" t="s">
        <v>274</v>
      </c>
      <c r="S1616" s="1" t="s">
        <v>12406</v>
      </c>
      <c r="T1616" s="1" t="s">
        <v>579</v>
      </c>
      <c r="U1616" s="1"/>
      <c r="V1616" s="1" t="s">
        <v>580</v>
      </c>
      <c r="W1616" s="1" t="s">
        <v>6250</v>
      </c>
      <c r="X1616" s="1" t="s">
        <v>4061</v>
      </c>
      <c r="Y1616">
        <v>50</v>
      </c>
      <c r="Z1616" s="1" t="s">
        <v>143</v>
      </c>
      <c r="AA1616" s="1" t="s">
        <v>119</v>
      </c>
      <c r="AB1616" s="1" t="s">
        <v>1683</v>
      </c>
      <c r="AC1616" s="1" t="s">
        <v>384</v>
      </c>
      <c r="AD1616" s="3">
        <v>1</v>
      </c>
      <c r="AE1616" s="1" t="s">
        <v>106</v>
      </c>
      <c r="AF1616" s="1" t="s">
        <v>106</v>
      </c>
      <c r="AG1616" s="1" t="s">
        <v>106</v>
      </c>
      <c r="AH1616" s="1" t="s">
        <v>106</v>
      </c>
      <c r="AI1616" s="1"/>
      <c r="AJ1616" s="1" t="s">
        <v>104</v>
      </c>
      <c r="AK1616" s="1" t="s">
        <v>767</v>
      </c>
      <c r="AL1616" s="1"/>
      <c r="AM1616" s="1"/>
      <c r="AQ1616" s="1"/>
      <c r="AR1616" s="1"/>
      <c r="AT1616" s="1"/>
      <c r="AU1616" s="1"/>
      <c r="AW1616" s="1"/>
      <c r="BB1616" s="1"/>
      <c r="BI1616" s="1"/>
      <c r="BM1616" s="1"/>
      <c r="BN1616" s="1"/>
      <c r="BU1616" s="1"/>
      <c r="BV1616">
        <v>0</v>
      </c>
      <c r="BW1616">
        <v>4600</v>
      </c>
      <c r="BX1616">
        <v>3110</v>
      </c>
      <c r="BY1616">
        <v>1050</v>
      </c>
      <c r="BZ1616">
        <v>1050</v>
      </c>
      <c r="CA1616" s="1" t="s">
        <v>769</v>
      </c>
      <c r="CB1616" s="1"/>
      <c r="CD1616">
        <v>11489</v>
      </c>
      <c r="CE1616" s="1"/>
      <c r="CF1616" s="1" t="s">
        <v>106</v>
      </c>
      <c r="CG1616" s="1"/>
      <c r="CI1616" s="1" t="s">
        <v>12437</v>
      </c>
      <c r="CJ1616" s="1" t="s">
        <v>169</v>
      </c>
      <c r="CK1616">
        <v>2466645</v>
      </c>
      <c r="CL1616">
        <v>167669</v>
      </c>
      <c r="CM1616" s="1" t="s">
        <v>765</v>
      </c>
      <c r="CO1616" s="1"/>
      <c r="CP1616" s="1"/>
      <c r="CQ1616" s="1" t="s">
        <v>11416</v>
      </c>
      <c r="CR1616" s="1" t="s">
        <v>12406</v>
      </c>
      <c r="CS1616" s="1"/>
      <c r="CU1616" s="1" t="s">
        <v>581</v>
      </c>
      <c r="CV1616" s="1" t="s">
        <v>113</v>
      </c>
      <c r="CW1616" s="1" t="s">
        <v>580</v>
      </c>
      <c r="CX1616" s="1"/>
      <c r="CZ1616" s="2"/>
      <c r="DA1616" t="str">
        <f>_xlfn.IFNA(_xlfn.XLOOKUP(R1616, LandUseCodes!$A$1:$A$70,LandUseCodes!$B$1:$B$70), "Not Listed")</f>
        <v>C - Commercial OBY only</v>
      </c>
      <c r="DB1616" t="str">
        <f>_xlfn.IFNA(_xlfn.XLOOKUP(AD1616, Type!$A$1:$A$3,Type!$B$1:$B$3), "Not Listed")</f>
        <v>Public</v>
      </c>
    </row>
    <row r="1617" spans="1:106" x14ac:dyDescent="0.25">
      <c r="A1617" s="1" t="s">
        <v>12438</v>
      </c>
      <c r="B1617">
        <v>2025</v>
      </c>
      <c r="C1617">
        <v>1</v>
      </c>
      <c r="D1617" s="1" t="s">
        <v>12439</v>
      </c>
      <c r="E1617" s="1" t="s">
        <v>12440</v>
      </c>
      <c r="F1617" s="1"/>
      <c r="H1617" s="1"/>
      <c r="J1617">
        <v>60000</v>
      </c>
      <c r="K1617" s="1" t="s">
        <v>12441</v>
      </c>
      <c r="L1617" s="1"/>
      <c r="M1617" s="1" t="s">
        <v>130</v>
      </c>
      <c r="N1617">
        <v>283</v>
      </c>
      <c r="O1617" s="1" t="s">
        <v>1225</v>
      </c>
      <c r="P1617" s="1" t="s">
        <v>628</v>
      </c>
      <c r="Q1617" s="1" t="s">
        <v>283</v>
      </c>
      <c r="R1617" s="1" t="s">
        <v>156</v>
      </c>
      <c r="S1617" s="1" t="s">
        <v>12442</v>
      </c>
      <c r="T1617" s="1" t="s">
        <v>141</v>
      </c>
      <c r="U1617" s="1"/>
      <c r="V1617" s="1" t="s">
        <v>12443</v>
      </c>
      <c r="W1617" s="1"/>
      <c r="X1617" s="1"/>
      <c r="Z1617" s="1" t="s">
        <v>143</v>
      </c>
      <c r="AA1617" s="1" t="s">
        <v>157</v>
      </c>
      <c r="AB1617" s="1" t="s">
        <v>5699</v>
      </c>
      <c r="AC1617" s="1" t="s">
        <v>384</v>
      </c>
      <c r="AD1617" s="3">
        <v>1</v>
      </c>
      <c r="AE1617" s="1" t="s">
        <v>106</v>
      </c>
      <c r="AF1617" s="1" t="s">
        <v>106</v>
      </c>
      <c r="AG1617" s="1" t="s">
        <v>106</v>
      </c>
      <c r="AH1617" s="1" t="s">
        <v>106</v>
      </c>
      <c r="AI1617" s="1" t="s">
        <v>154</v>
      </c>
      <c r="AJ1617" s="1"/>
      <c r="AK1617" s="1" t="s">
        <v>767</v>
      </c>
      <c r="AL1617" s="1"/>
      <c r="AM1617" s="1"/>
      <c r="AO1617">
        <v>1296</v>
      </c>
      <c r="AP1617">
        <v>2</v>
      </c>
      <c r="AQ1617" s="1" t="s">
        <v>108</v>
      </c>
      <c r="AR1617" s="1" t="s">
        <v>118</v>
      </c>
      <c r="AT1617" s="1" t="s">
        <v>108</v>
      </c>
      <c r="AU1617" s="1" t="s">
        <v>159</v>
      </c>
      <c r="AV1617">
        <v>1967</v>
      </c>
      <c r="AW1617" s="1" t="s">
        <v>295</v>
      </c>
      <c r="AX1617">
        <v>3</v>
      </c>
      <c r="AY1617">
        <v>1</v>
      </c>
      <c r="AZ1617">
        <v>1</v>
      </c>
      <c r="BA1617">
        <v>6</v>
      </c>
      <c r="BB1617" s="1"/>
      <c r="BI1617" s="1"/>
      <c r="BM1617" s="1"/>
      <c r="BN1617" s="1"/>
      <c r="BU1617" s="1"/>
      <c r="BV1617">
        <v>0</v>
      </c>
      <c r="BW1617">
        <v>75050</v>
      </c>
      <c r="BX1617">
        <v>18000</v>
      </c>
      <c r="BY1617">
        <v>42000</v>
      </c>
      <c r="BZ1617">
        <v>0</v>
      </c>
      <c r="CA1617" s="1" t="s">
        <v>769</v>
      </c>
      <c r="CB1617" s="1" t="s">
        <v>108</v>
      </c>
      <c r="CD1617">
        <v>2070</v>
      </c>
      <c r="CE1617" s="1" t="s">
        <v>106</v>
      </c>
      <c r="CF1617" s="1" t="s">
        <v>106</v>
      </c>
      <c r="CG1617" s="1"/>
      <c r="CI1617" s="1" t="s">
        <v>12444</v>
      </c>
      <c r="CJ1617" s="1" t="s">
        <v>255</v>
      </c>
      <c r="CK1617">
        <v>2466626</v>
      </c>
      <c r="CL1617">
        <v>167584</v>
      </c>
      <c r="CM1617" s="1" t="s">
        <v>765</v>
      </c>
      <c r="CO1617" s="1"/>
      <c r="CP1617" s="1"/>
      <c r="CQ1617" s="1" t="s">
        <v>12445</v>
      </c>
      <c r="CR1617" s="1" t="s">
        <v>12442</v>
      </c>
      <c r="CS1617" s="1"/>
      <c r="CU1617" s="1" t="s">
        <v>142</v>
      </c>
      <c r="CV1617" s="1" t="s">
        <v>113</v>
      </c>
      <c r="CW1617" s="1" t="s">
        <v>12443</v>
      </c>
      <c r="CX1617" s="1"/>
      <c r="CZ1617" s="2"/>
      <c r="DA1617" t="str">
        <f>_xlfn.IFNA(_xlfn.XLOOKUP(R1617, LandUseCodes!$A$1:$A$70,LandUseCodes!$B$1:$B$70), "Not Listed")</f>
        <v>R - Single Family/Cabin</v>
      </c>
      <c r="DB1617" t="str">
        <f>_xlfn.IFNA(_xlfn.XLOOKUP(AD1617, Type!$A$1:$A$3,Type!$B$1:$B$3), "Not Listed")</f>
        <v>Public</v>
      </c>
    </row>
    <row r="1618" spans="1:106" x14ac:dyDescent="0.25">
      <c r="A1618" s="1" t="s">
        <v>12446</v>
      </c>
      <c r="B1618">
        <v>2025</v>
      </c>
      <c r="C1618">
        <v>1</v>
      </c>
      <c r="D1618" s="1" t="s">
        <v>12439</v>
      </c>
      <c r="E1618" s="1" t="s">
        <v>12440</v>
      </c>
      <c r="F1618" s="1"/>
      <c r="H1618" s="1"/>
      <c r="J1618">
        <v>60000</v>
      </c>
      <c r="K1618" s="1" t="s">
        <v>12441</v>
      </c>
      <c r="L1618" s="1"/>
      <c r="M1618" s="1" t="s">
        <v>130</v>
      </c>
      <c r="N1618">
        <v>285</v>
      </c>
      <c r="O1618" s="1" t="s">
        <v>1225</v>
      </c>
      <c r="P1618" s="1" t="s">
        <v>628</v>
      </c>
      <c r="Q1618" s="1" t="s">
        <v>283</v>
      </c>
      <c r="R1618" s="1" t="s">
        <v>156</v>
      </c>
      <c r="S1618" s="1" t="s">
        <v>12442</v>
      </c>
      <c r="T1618" s="1" t="s">
        <v>141</v>
      </c>
      <c r="U1618" s="1"/>
      <c r="V1618" s="1" t="s">
        <v>12443</v>
      </c>
      <c r="W1618" s="1"/>
      <c r="X1618" s="1"/>
      <c r="Z1618" s="1" t="s">
        <v>143</v>
      </c>
      <c r="AA1618" s="1" t="s">
        <v>157</v>
      </c>
      <c r="AB1618" s="1" t="s">
        <v>5699</v>
      </c>
      <c r="AC1618" s="1" t="s">
        <v>384</v>
      </c>
      <c r="AD1618" s="3">
        <v>1</v>
      </c>
      <c r="AE1618" s="1" t="s">
        <v>106</v>
      </c>
      <c r="AF1618" s="1" t="s">
        <v>106</v>
      </c>
      <c r="AG1618" s="1" t="s">
        <v>106</v>
      </c>
      <c r="AH1618" s="1" t="s">
        <v>106</v>
      </c>
      <c r="AI1618" s="1" t="s">
        <v>154</v>
      </c>
      <c r="AJ1618" s="1"/>
      <c r="AK1618" s="1" t="s">
        <v>767</v>
      </c>
      <c r="AL1618" s="1"/>
      <c r="AM1618" s="1"/>
      <c r="AO1618">
        <v>1296</v>
      </c>
      <c r="AP1618">
        <v>2</v>
      </c>
      <c r="AQ1618" s="1" t="s">
        <v>108</v>
      </c>
      <c r="AR1618" s="1" t="s">
        <v>118</v>
      </c>
      <c r="AT1618" s="1" t="s">
        <v>108</v>
      </c>
      <c r="AU1618" s="1" t="s">
        <v>159</v>
      </c>
      <c r="AV1618">
        <v>1967</v>
      </c>
      <c r="AW1618" s="1" t="s">
        <v>295</v>
      </c>
      <c r="AX1618">
        <v>3</v>
      </c>
      <c r="AY1618">
        <v>1</v>
      </c>
      <c r="AZ1618">
        <v>1</v>
      </c>
      <c r="BA1618">
        <v>6</v>
      </c>
      <c r="BB1618" s="1"/>
      <c r="BI1618" s="1"/>
      <c r="BM1618" s="1"/>
      <c r="BN1618" s="1"/>
      <c r="BU1618" s="1"/>
      <c r="BV1618">
        <v>0</v>
      </c>
      <c r="BW1618">
        <v>75050</v>
      </c>
      <c r="BX1618">
        <v>18000</v>
      </c>
      <c r="BY1618">
        <v>42000</v>
      </c>
      <c r="BZ1618">
        <v>0</v>
      </c>
      <c r="CA1618" s="1" t="s">
        <v>769</v>
      </c>
      <c r="CB1618" s="1" t="s">
        <v>108</v>
      </c>
      <c r="CD1618">
        <v>2070</v>
      </c>
      <c r="CE1618" s="1" t="s">
        <v>106</v>
      </c>
      <c r="CF1618" s="1" t="s">
        <v>106</v>
      </c>
      <c r="CG1618" s="1"/>
      <c r="CI1618" s="1" t="s">
        <v>12447</v>
      </c>
      <c r="CJ1618" s="1" t="s">
        <v>223</v>
      </c>
      <c r="CK1618">
        <v>2466632</v>
      </c>
      <c r="CL1618">
        <v>167566</v>
      </c>
      <c r="CM1618" s="1" t="s">
        <v>765</v>
      </c>
      <c r="CO1618" s="1"/>
      <c r="CP1618" s="1"/>
      <c r="CQ1618" s="1" t="s">
        <v>12448</v>
      </c>
      <c r="CR1618" s="1" t="s">
        <v>12442</v>
      </c>
      <c r="CS1618" s="1"/>
      <c r="CU1618" s="1" t="s">
        <v>142</v>
      </c>
      <c r="CV1618" s="1" t="s">
        <v>113</v>
      </c>
      <c r="CW1618" s="1" t="s">
        <v>12443</v>
      </c>
      <c r="CX1618" s="1"/>
      <c r="CZ1618" s="2"/>
      <c r="DA1618" t="str">
        <f>_xlfn.IFNA(_xlfn.XLOOKUP(R1618, LandUseCodes!$A$1:$A$70,LandUseCodes!$B$1:$B$70), "Not Listed")</f>
        <v>R - Single Family/Cabin</v>
      </c>
      <c r="DB1618" t="str">
        <f>_xlfn.IFNA(_xlfn.XLOOKUP(AD1618, Type!$A$1:$A$3,Type!$B$1:$B$3), "Not Listed")</f>
        <v>Public</v>
      </c>
    </row>
    <row r="1619" spans="1:106" x14ac:dyDescent="0.25">
      <c r="A1619" s="1" t="s">
        <v>12449</v>
      </c>
      <c r="B1619">
        <v>2025</v>
      </c>
      <c r="C1619">
        <v>1</v>
      </c>
      <c r="D1619" s="1" t="s">
        <v>12439</v>
      </c>
      <c r="E1619" s="1" t="s">
        <v>12440</v>
      </c>
      <c r="F1619" s="1"/>
      <c r="H1619" s="1"/>
      <c r="J1619">
        <v>60000</v>
      </c>
      <c r="K1619" s="1" t="s">
        <v>12441</v>
      </c>
      <c r="L1619" s="1"/>
      <c r="M1619" s="1" t="s">
        <v>130</v>
      </c>
      <c r="N1619">
        <v>295</v>
      </c>
      <c r="O1619" s="1" t="s">
        <v>1225</v>
      </c>
      <c r="P1619" s="1" t="s">
        <v>628</v>
      </c>
      <c r="Q1619" s="1" t="s">
        <v>283</v>
      </c>
      <c r="R1619" s="1" t="s">
        <v>156</v>
      </c>
      <c r="S1619" s="1" t="s">
        <v>12442</v>
      </c>
      <c r="T1619" s="1" t="s">
        <v>141</v>
      </c>
      <c r="U1619" s="1"/>
      <c r="V1619" s="1" t="s">
        <v>12443</v>
      </c>
      <c r="W1619" s="1"/>
      <c r="X1619" s="1"/>
      <c r="Z1619" s="1" t="s">
        <v>143</v>
      </c>
      <c r="AA1619" s="1" t="s">
        <v>157</v>
      </c>
      <c r="AB1619" s="1" t="s">
        <v>5699</v>
      </c>
      <c r="AC1619" s="1" t="s">
        <v>384</v>
      </c>
      <c r="AD1619" s="3">
        <v>1</v>
      </c>
      <c r="AE1619" s="1" t="s">
        <v>106</v>
      </c>
      <c r="AF1619" s="1" t="s">
        <v>106</v>
      </c>
      <c r="AG1619" s="1" t="s">
        <v>106</v>
      </c>
      <c r="AH1619" s="1" t="s">
        <v>106</v>
      </c>
      <c r="AI1619" s="1" t="s">
        <v>154</v>
      </c>
      <c r="AJ1619" s="1"/>
      <c r="AK1619" s="1" t="s">
        <v>767</v>
      </c>
      <c r="AL1619" s="1"/>
      <c r="AM1619" s="1"/>
      <c r="AO1619">
        <v>1296</v>
      </c>
      <c r="AP1619">
        <v>2</v>
      </c>
      <c r="AQ1619" s="1" t="s">
        <v>108</v>
      </c>
      <c r="AR1619" s="1" t="s">
        <v>118</v>
      </c>
      <c r="AT1619" s="1" t="s">
        <v>108</v>
      </c>
      <c r="AU1619" s="1" t="s">
        <v>159</v>
      </c>
      <c r="AV1619">
        <v>1967</v>
      </c>
      <c r="AW1619" s="1" t="s">
        <v>295</v>
      </c>
      <c r="AX1619">
        <v>3</v>
      </c>
      <c r="AY1619">
        <v>1</v>
      </c>
      <c r="AZ1619">
        <v>1</v>
      </c>
      <c r="BA1619">
        <v>6</v>
      </c>
      <c r="BB1619" s="1"/>
      <c r="BI1619" s="1"/>
      <c r="BM1619" s="1"/>
      <c r="BN1619" s="1"/>
      <c r="BU1619" s="1"/>
      <c r="BV1619">
        <v>0</v>
      </c>
      <c r="BW1619">
        <v>75050</v>
      </c>
      <c r="BX1619">
        <v>18000</v>
      </c>
      <c r="BY1619">
        <v>42000</v>
      </c>
      <c r="BZ1619">
        <v>0</v>
      </c>
      <c r="CA1619" s="1" t="s">
        <v>769</v>
      </c>
      <c r="CB1619" s="1" t="s">
        <v>108</v>
      </c>
      <c r="CD1619">
        <v>2070</v>
      </c>
      <c r="CE1619" s="1" t="s">
        <v>106</v>
      </c>
      <c r="CF1619" s="1" t="s">
        <v>106</v>
      </c>
      <c r="CG1619" s="1"/>
      <c r="CI1619" s="1" t="s">
        <v>12450</v>
      </c>
      <c r="CJ1619" s="1" t="s">
        <v>218</v>
      </c>
      <c r="CK1619">
        <v>2466653</v>
      </c>
      <c r="CL1619">
        <v>167469</v>
      </c>
      <c r="CM1619" s="1" t="s">
        <v>765</v>
      </c>
      <c r="CO1619" s="1"/>
      <c r="CP1619" s="1"/>
      <c r="CQ1619" s="1" t="s">
        <v>12451</v>
      </c>
      <c r="CR1619" s="1" t="s">
        <v>12442</v>
      </c>
      <c r="CS1619" s="1"/>
      <c r="CU1619" s="1" t="s">
        <v>142</v>
      </c>
      <c r="CV1619" s="1" t="s">
        <v>113</v>
      </c>
      <c r="CW1619" s="1" t="s">
        <v>12443</v>
      </c>
      <c r="CX1619" s="1"/>
      <c r="CZ1619" s="2"/>
      <c r="DA1619" t="str">
        <f>_xlfn.IFNA(_xlfn.XLOOKUP(R1619, LandUseCodes!$A$1:$A$70,LandUseCodes!$B$1:$B$70), "Not Listed")</f>
        <v>R - Single Family/Cabin</v>
      </c>
      <c r="DB1619" t="str">
        <f>_xlfn.IFNA(_xlfn.XLOOKUP(AD1619, Type!$A$1:$A$3,Type!$B$1:$B$3), "Not Listed")</f>
        <v>Public</v>
      </c>
    </row>
    <row r="1620" spans="1:106" x14ac:dyDescent="0.25">
      <c r="A1620" s="1" t="s">
        <v>12452</v>
      </c>
      <c r="B1620">
        <v>2025</v>
      </c>
      <c r="C1620">
        <v>1</v>
      </c>
      <c r="D1620" s="1" t="s">
        <v>12453</v>
      </c>
      <c r="E1620" s="1" t="s">
        <v>1728</v>
      </c>
      <c r="F1620" s="1"/>
      <c r="H1620" s="1"/>
      <c r="J1620">
        <v>60000</v>
      </c>
      <c r="K1620" s="1" t="s">
        <v>12441</v>
      </c>
      <c r="L1620" s="1"/>
      <c r="M1620" s="1" t="s">
        <v>130</v>
      </c>
      <c r="N1620">
        <v>297</v>
      </c>
      <c r="O1620" s="1" t="s">
        <v>1225</v>
      </c>
      <c r="P1620" s="1" t="s">
        <v>628</v>
      </c>
      <c r="Q1620" s="1" t="s">
        <v>283</v>
      </c>
      <c r="R1620" s="1" t="s">
        <v>156</v>
      </c>
      <c r="S1620" s="1" t="s">
        <v>12442</v>
      </c>
      <c r="T1620" s="1" t="s">
        <v>141</v>
      </c>
      <c r="U1620" s="1"/>
      <c r="V1620" s="1" t="s">
        <v>12443</v>
      </c>
      <c r="W1620" s="1"/>
      <c r="X1620" s="1"/>
      <c r="Z1620" s="1" t="s">
        <v>143</v>
      </c>
      <c r="AA1620" s="1" t="s">
        <v>157</v>
      </c>
      <c r="AB1620" s="1" t="s">
        <v>5699</v>
      </c>
      <c r="AC1620" s="1" t="s">
        <v>384</v>
      </c>
      <c r="AD1620" s="3">
        <v>1</v>
      </c>
      <c r="AE1620" s="1" t="s">
        <v>106</v>
      </c>
      <c r="AF1620" s="1" t="s">
        <v>106</v>
      </c>
      <c r="AG1620" s="1" t="s">
        <v>106</v>
      </c>
      <c r="AH1620" s="1" t="s">
        <v>106</v>
      </c>
      <c r="AI1620" s="1" t="s">
        <v>154</v>
      </c>
      <c r="AJ1620" s="1"/>
      <c r="AK1620" s="1" t="s">
        <v>767</v>
      </c>
      <c r="AL1620" s="1"/>
      <c r="AM1620" s="1"/>
      <c r="AO1620">
        <v>1296</v>
      </c>
      <c r="AP1620">
        <v>2</v>
      </c>
      <c r="AQ1620" s="1" t="s">
        <v>108</v>
      </c>
      <c r="AR1620" s="1" t="s">
        <v>118</v>
      </c>
      <c r="AT1620" s="1" t="s">
        <v>108</v>
      </c>
      <c r="AU1620" s="1" t="s">
        <v>159</v>
      </c>
      <c r="AV1620">
        <v>1967</v>
      </c>
      <c r="AW1620" s="1" t="s">
        <v>295</v>
      </c>
      <c r="AX1620">
        <v>3</v>
      </c>
      <c r="AY1620">
        <v>1</v>
      </c>
      <c r="AZ1620">
        <v>1</v>
      </c>
      <c r="BA1620">
        <v>6</v>
      </c>
      <c r="BB1620" s="1"/>
      <c r="BI1620" s="1"/>
      <c r="BM1620" s="1"/>
      <c r="BN1620" s="1"/>
      <c r="BU1620" s="1"/>
      <c r="BV1620">
        <v>0</v>
      </c>
      <c r="BW1620">
        <v>75050</v>
      </c>
      <c r="BX1620">
        <v>18000</v>
      </c>
      <c r="BY1620">
        <v>42000</v>
      </c>
      <c r="BZ1620">
        <v>0</v>
      </c>
      <c r="CA1620" s="1" t="s">
        <v>769</v>
      </c>
      <c r="CB1620" s="1" t="s">
        <v>108</v>
      </c>
      <c r="CD1620">
        <v>2070</v>
      </c>
      <c r="CE1620" s="1" t="s">
        <v>106</v>
      </c>
      <c r="CF1620" s="1" t="s">
        <v>106</v>
      </c>
      <c r="CG1620" s="1"/>
      <c r="CI1620" s="1" t="s">
        <v>12454</v>
      </c>
      <c r="CJ1620" s="1" t="s">
        <v>217</v>
      </c>
      <c r="CK1620">
        <v>2466657</v>
      </c>
      <c r="CL1620">
        <v>167452</v>
      </c>
      <c r="CM1620" s="1" t="s">
        <v>765</v>
      </c>
      <c r="CO1620" s="1"/>
      <c r="CP1620" s="1"/>
      <c r="CQ1620" s="1" t="s">
        <v>12455</v>
      </c>
      <c r="CR1620" s="1" t="s">
        <v>12442</v>
      </c>
      <c r="CS1620" s="1"/>
      <c r="CU1620" s="1" t="s">
        <v>142</v>
      </c>
      <c r="CV1620" s="1" t="s">
        <v>113</v>
      </c>
      <c r="CW1620" s="1" t="s">
        <v>12443</v>
      </c>
      <c r="CX1620" s="1"/>
      <c r="CZ1620" s="2"/>
      <c r="DA1620" t="str">
        <f>_xlfn.IFNA(_xlfn.XLOOKUP(R1620, LandUseCodes!$A$1:$A$70,LandUseCodes!$B$1:$B$70), "Not Listed")</f>
        <v>R - Single Family/Cabin</v>
      </c>
      <c r="DB1620" t="str">
        <f>_xlfn.IFNA(_xlfn.XLOOKUP(AD1620, Type!$A$1:$A$3,Type!$B$1:$B$3), "Not Listed")</f>
        <v>Public</v>
      </c>
    </row>
    <row r="1621" spans="1:106" x14ac:dyDescent="0.25">
      <c r="A1621" s="1" t="s">
        <v>12456</v>
      </c>
      <c r="B1621">
        <v>2025</v>
      </c>
      <c r="C1621">
        <v>1</v>
      </c>
      <c r="D1621" s="1" t="s">
        <v>12457</v>
      </c>
      <c r="E1621" s="1" t="s">
        <v>107</v>
      </c>
      <c r="F1621" s="1" t="s">
        <v>12458</v>
      </c>
      <c r="G1621">
        <v>1</v>
      </c>
      <c r="H1621" s="1" t="s">
        <v>115</v>
      </c>
      <c r="J1621">
        <v>83560</v>
      </c>
      <c r="K1621" s="1" t="s">
        <v>12459</v>
      </c>
      <c r="L1621" s="1"/>
      <c r="M1621" s="1" t="s">
        <v>130</v>
      </c>
      <c r="N1621">
        <v>299</v>
      </c>
      <c r="O1621" s="1" t="s">
        <v>1225</v>
      </c>
      <c r="P1621" s="1" t="s">
        <v>628</v>
      </c>
      <c r="Q1621" s="1" t="s">
        <v>283</v>
      </c>
      <c r="R1621" s="1" t="s">
        <v>156</v>
      </c>
      <c r="S1621" s="1" t="s">
        <v>12460</v>
      </c>
      <c r="T1621" s="1" t="s">
        <v>764</v>
      </c>
      <c r="U1621" s="1"/>
      <c r="V1621" s="1" t="s">
        <v>765</v>
      </c>
      <c r="W1621" s="1" t="s">
        <v>12461</v>
      </c>
      <c r="X1621" s="1" t="s">
        <v>12462</v>
      </c>
      <c r="Y1621">
        <v>1</v>
      </c>
      <c r="Z1621" s="1" t="s">
        <v>143</v>
      </c>
      <c r="AA1621" s="1" t="s">
        <v>157</v>
      </c>
      <c r="AB1621" s="1" t="s">
        <v>5699</v>
      </c>
      <c r="AC1621" s="1" t="s">
        <v>384</v>
      </c>
      <c r="AD1621" s="3">
        <v>1</v>
      </c>
      <c r="AE1621" s="1" t="s">
        <v>106</v>
      </c>
      <c r="AF1621" s="1" t="s">
        <v>106</v>
      </c>
      <c r="AG1621" s="1" t="s">
        <v>106</v>
      </c>
      <c r="AH1621" s="1" t="s">
        <v>106</v>
      </c>
      <c r="AI1621" s="1" t="s">
        <v>154</v>
      </c>
      <c r="AJ1621" s="1" t="s">
        <v>108</v>
      </c>
      <c r="AK1621" s="1" t="s">
        <v>767</v>
      </c>
      <c r="AL1621" s="1"/>
      <c r="AM1621" s="1" t="s">
        <v>143</v>
      </c>
      <c r="AN1621">
        <v>1988</v>
      </c>
      <c r="AO1621">
        <v>1296</v>
      </c>
      <c r="AP1621">
        <v>2</v>
      </c>
      <c r="AQ1621" s="1" t="s">
        <v>108</v>
      </c>
      <c r="AR1621" s="1" t="s">
        <v>118</v>
      </c>
      <c r="AT1621" s="1" t="s">
        <v>108</v>
      </c>
      <c r="AU1621" s="1" t="s">
        <v>120</v>
      </c>
      <c r="AV1621">
        <v>1967</v>
      </c>
      <c r="AW1621" s="1" t="s">
        <v>295</v>
      </c>
      <c r="AX1621">
        <v>3</v>
      </c>
      <c r="AY1621">
        <v>1</v>
      </c>
      <c r="AZ1621">
        <v>1</v>
      </c>
      <c r="BA1621">
        <v>5</v>
      </c>
      <c r="BB1621" s="1"/>
      <c r="BI1621" s="1"/>
      <c r="BM1621" s="1"/>
      <c r="BN1621" s="1"/>
      <c r="BU1621" s="1"/>
      <c r="BV1621">
        <v>0</v>
      </c>
      <c r="BX1621">
        <v>22260</v>
      </c>
      <c r="BY1621">
        <v>61300</v>
      </c>
      <c r="BZ1621">
        <v>0</v>
      </c>
      <c r="CA1621" s="1" t="s">
        <v>769</v>
      </c>
      <c r="CB1621" s="1" t="s">
        <v>108</v>
      </c>
      <c r="CD1621">
        <v>5604</v>
      </c>
      <c r="CE1621" s="1" t="s">
        <v>106</v>
      </c>
      <c r="CF1621" s="1" t="s">
        <v>106</v>
      </c>
      <c r="CG1621" s="1"/>
      <c r="CI1621" s="1" t="s">
        <v>12463</v>
      </c>
      <c r="CJ1621" s="1" t="s">
        <v>216</v>
      </c>
      <c r="CK1621">
        <v>2466665</v>
      </c>
      <c r="CL1621">
        <v>167419</v>
      </c>
      <c r="CM1621" s="1" t="s">
        <v>765</v>
      </c>
      <c r="CO1621" s="1"/>
      <c r="CP1621" s="1"/>
      <c r="CQ1621" s="1" t="s">
        <v>12460</v>
      </c>
      <c r="CR1621" s="1" t="s">
        <v>12460</v>
      </c>
      <c r="CS1621" s="1"/>
      <c r="CU1621" s="1" t="s">
        <v>771</v>
      </c>
      <c r="CV1621" s="1" t="s">
        <v>113</v>
      </c>
      <c r="CW1621" s="1" t="s">
        <v>765</v>
      </c>
      <c r="CX1621" s="1"/>
      <c r="CZ1621" s="2"/>
      <c r="DA1621" t="str">
        <f>_xlfn.IFNA(_xlfn.XLOOKUP(R1621, LandUseCodes!$A$1:$A$70,LandUseCodes!$B$1:$B$70), "Not Listed")</f>
        <v>R - Single Family/Cabin</v>
      </c>
      <c r="DB1621" t="str">
        <f>_xlfn.IFNA(_xlfn.XLOOKUP(AD1621, Type!$A$1:$A$3,Type!$B$1:$B$3), "Not Listed")</f>
        <v>Public</v>
      </c>
    </row>
    <row r="1622" spans="1:106" x14ac:dyDescent="0.25">
      <c r="A1622" s="1" t="s">
        <v>12464</v>
      </c>
      <c r="B1622">
        <v>2025</v>
      </c>
      <c r="C1622">
        <v>1</v>
      </c>
      <c r="D1622" s="1" t="s">
        <v>12465</v>
      </c>
      <c r="E1622" s="1" t="s">
        <v>6194</v>
      </c>
      <c r="F1622" s="1" t="s">
        <v>12466</v>
      </c>
      <c r="G1622">
        <v>300000</v>
      </c>
      <c r="H1622" s="1" t="s">
        <v>101</v>
      </c>
      <c r="J1622">
        <v>98050</v>
      </c>
      <c r="K1622" s="1" t="s">
        <v>12467</v>
      </c>
      <c r="L1622" s="1" t="s">
        <v>12468</v>
      </c>
      <c r="M1622" s="1" t="s">
        <v>130</v>
      </c>
      <c r="N1622">
        <v>17</v>
      </c>
      <c r="O1622" s="1"/>
      <c r="P1622" s="1" t="s">
        <v>12469</v>
      </c>
      <c r="Q1622" s="1" t="s">
        <v>413</v>
      </c>
      <c r="R1622" s="1" t="s">
        <v>156</v>
      </c>
      <c r="S1622" s="1" t="s">
        <v>12470</v>
      </c>
      <c r="T1622" s="1" t="s">
        <v>1016</v>
      </c>
      <c r="U1622" s="1"/>
      <c r="V1622" s="1" t="s">
        <v>1017</v>
      </c>
      <c r="W1622" s="1" t="s">
        <v>12407</v>
      </c>
      <c r="X1622" s="1" t="s">
        <v>12471</v>
      </c>
      <c r="Y1622">
        <v>553500</v>
      </c>
      <c r="Z1622" s="1" t="s">
        <v>143</v>
      </c>
      <c r="AA1622" s="1" t="s">
        <v>157</v>
      </c>
      <c r="AB1622" s="1" t="s">
        <v>12229</v>
      </c>
      <c r="AC1622" s="1" t="s">
        <v>384</v>
      </c>
      <c r="AD1622" s="3">
        <v>1</v>
      </c>
      <c r="AE1622" s="1" t="s">
        <v>106</v>
      </c>
      <c r="AF1622" s="1" t="s">
        <v>106</v>
      </c>
      <c r="AG1622" s="1" t="s">
        <v>106</v>
      </c>
      <c r="AH1622" s="1" t="s">
        <v>106</v>
      </c>
      <c r="AI1622" s="1" t="s">
        <v>154</v>
      </c>
      <c r="AJ1622" s="1" t="s">
        <v>108</v>
      </c>
      <c r="AK1622" s="1" t="s">
        <v>767</v>
      </c>
      <c r="AL1622" s="1"/>
      <c r="AM1622" s="1"/>
      <c r="AO1622">
        <v>1740</v>
      </c>
      <c r="AP1622">
        <v>2</v>
      </c>
      <c r="AQ1622" s="1" t="s">
        <v>143</v>
      </c>
      <c r="AR1622" s="1" t="s">
        <v>118</v>
      </c>
      <c r="AT1622" s="1" t="s">
        <v>108</v>
      </c>
      <c r="AU1622" s="1" t="s">
        <v>120</v>
      </c>
      <c r="AV1622">
        <v>2008</v>
      </c>
      <c r="AW1622" s="1" t="s">
        <v>178</v>
      </c>
      <c r="AX1622">
        <v>3</v>
      </c>
      <c r="AY1622">
        <v>2</v>
      </c>
      <c r="AZ1622">
        <v>1</v>
      </c>
      <c r="BA1622">
        <v>6</v>
      </c>
      <c r="BB1622" s="1"/>
      <c r="BI1622" s="1"/>
      <c r="BM1622" s="1"/>
      <c r="BN1622" s="1"/>
      <c r="BU1622" s="1"/>
      <c r="BV1622">
        <v>0</v>
      </c>
      <c r="BW1622">
        <v>123830</v>
      </c>
      <c r="BX1622">
        <v>27950</v>
      </c>
      <c r="BY1622">
        <v>70100</v>
      </c>
      <c r="BZ1622">
        <v>0</v>
      </c>
      <c r="CA1622" s="1" t="s">
        <v>769</v>
      </c>
      <c r="CB1622" s="1" t="s">
        <v>108</v>
      </c>
      <c r="CD1622">
        <v>1260</v>
      </c>
      <c r="CE1622" s="1" t="s">
        <v>106</v>
      </c>
      <c r="CF1622" s="1" t="s">
        <v>106</v>
      </c>
      <c r="CG1622" s="1"/>
      <c r="CI1622" s="1" t="s">
        <v>12472</v>
      </c>
      <c r="CJ1622" s="1" t="s">
        <v>250</v>
      </c>
      <c r="CK1622">
        <v>2466744</v>
      </c>
      <c r="CL1622">
        <v>167473</v>
      </c>
      <c r="CM1622" s="1" t="s">
        <v>765</v>
      </c>
      <c r="CO1622" s="1" t="s">
        <v>12411</v>
      </c>
      <c r="CP1622" s="1" t="s">
        <v>12412</v>
      </c>
      <c r="CQ1622" s="1" t="s">
        <v>12473</v>
      </c>
      <c r="CR1622" s="1" t="s">
        <v>12470</v>
      </c>
      <c r="CS1622" s="1"/>
      <c r="CU1622" s="1" t="s">
        <v>1022</v>
      </c>
      <c r="CV1622" s="1" t="s">
        <v>113</v>
      </c>
      <c r="CW1622" s="1" t="s">
        <v>1017</v>
      </c>
      <c r="CX1622" s="1"/>
      <c r="CZ1622" s="2"/>
      <c r="DA1622" t="str">
        <f>_xlfn.IFNA(_xlfn.XLOOKUP(R1622, LandUseCodes!$A$1:$A$70,LandUseCodes!$B$1:$B$70), "Not Listed")</f>
        <v>R - Single Family/Cabin</v>
      </c>
      <c r="DB1622" t="str">
        <f>_xlfn.IFNA(_xlfn.XLOOKUP(AD1622, Type!$A$1:$A$3,Type!$B$1:$B$3), "Not Listed")</f>
        <v>Public</v>
      </c>
    </row>
    <row r="1623" spans="1:106" x14ac:dyDescent="0.25">
      <c r="A1623" s="1" t="s">
        <v>12474</v>
      </c>
      <c r="B1623">
        <v>2025</v>
      </c>
      <c r="C1623">
        <v>1</v>
      </c>
      <c r="D1623" s="1" t="s">
        <v>12475</v>
      </c>
      <c r="E1623" s="1" t="s">
        <v>12476</v>
      </c>
      <c r="F1623" s="1" t="s">
        <v>12477</v>
      </c>
      <c r="G1623">
        <v>175900</v>
      </c>
      <c r="H1623" s="1"/>
      <c r="J1623">
        <v>92750</v>
      </c>
      <c r="K1623" s="1" t="s">
        <v>12478</v>
      </c>
      <c r="L1623" s="1" t="s">
        <v>12479</v>
      </c>
      <c r="M1623" s="1" t="s">
        <v>130</v>
      </c>
      <c r="N1623">
        <v>15</v>
      </c>
      <c r="O1623" s="1"/>
      <c r="P1623" s="1" t="s">
        <v>12469</v>
      </c>
      <c r="Q1623" s="1" t="s">
        <v>413</v>
      </c>
      <c r="R1623" s="1" t="s">
        <v>156</v>
      </c>
      <c r="S1623" s="1" t="s">
        <v>12480</v>
      </c>
      <c r="T1623" s="1" t="s">
        <v>764</v>
      </c>
      <c r="U1623" s="1"/>
      <c r="V1623" s="1" t="s">
        <v>765</v>
      </c>
      <c r="W1623" s="1" t="s">
        <v>12407</v>
      </c>
      <c r="X1623" s="1" t="s">
        <v>12471</v>
      </c>
      <c r="Y1623">
        <v>553500</v>
      </c>
      <c r="Z1623" s="1" t="s">
        <v>143</v>
      </c>
      <c r="AA1623" s="1" t="s">
        <v>157</v>
      </c>
      <c r="AB1623" s="1" t="s">
        <v>12229</v>
      </c>
      <c r="AC1623" s="1" t="s">
        <v>384</v>
      </c>
      <c r="AD1623" s="3">
        <v>1</v>
      </c>
      <c r="AE1623" s="1" t="s">
        <v>106</v>
      </c>
      <c r="AF1623" s="1" t="s">
        <v>106</v>
      </c>
      <c r="AG1623" s="1" t="s">
        <v>106</v>
      </c>
      <c r="AH1623" s="1" t="s">
        <v>106</v>
      </c>
      <c r="AI1623" s="1" t="s">
        <v>154</v>
      </c>
      <c r="AJ1623" s="1" t="s">
        <v>104</v>
      </c>
      <c r="AK1623" s="1" t="s">
        <v>767</v>
      </c>
      <c r="AL1623" s="1"/>
      <c r="AM1623" s="1"/>
      <c r="AO1623">
        <v>1740</v>
      </c>
      <c r="AP1623">
        <v>2</v>
      </c>
      <c r="AQ1623" s="1" t="s">
        <v>143</v>
      </c>
      <c r="AR1623" s="1" t="s">
        <v>118</v>
      </c>
      <c r="AT1623" s="1" t="s">
        <v>108</v>
      </c>
      <c r="AU1623" s="1" t="s">
        <v>120</v>
      </c>
      <c r="AV1623">
        <v>2008</v>
      </c>
      <c r="AW1623" s="1" t="s">
        <v>178</v>
      </c>
      <c r="AX1623">
        <v>3</v>
      </c>
      <c r="AY1623">
        <v>2</v>
      </c>
      <c r="AZ1623">
        <v>1</v>
      </c>
      <c r="BA1623">
        <v>6</v>
      </c>
      <c r="BB1623" s="1"/>
      <c r="BI1623" s="1"/>
      <c r="BM1623" s="1"/>
      <c r="BN1623" s="1"/>
      <c r="BU1623" s="1"/>
      <c r="BV1623">
        <v>0</v>
      </c>
      <c r="BW1623">
        <v>123150</v>
      </c>
      <c r="BX1623">
        <v>27950</v>
      </c>
      <c r="BY1623">
        <v>64800</v>
      </c>
      <c r="BZ1623">
        <v>0</v>
      </c>
      <c r="CA1623" s="1" t="s">
        <v>769</v>
      </c>
      <c r="CB1623" s="1" t="s">
        <v>108</v>
      </c>
      <c r="CD1623">
        <v>1260</v>
      </c>
      <c r="CE1623" s="1" t="s">
        <v>106</v>
      </c>
      <c r="CF1623" s="1" t="s">
        <v>106</v>
      </c>
      <c r="CG1623" s="1"/>
      <c r="CI1623" s="1" t="s">
        <v>12481</v>
      </c>
      <c r="CJ1623" s="1" t="s">
        <v>252</v>
      </c>
      <c r="CK1623">
        <v>2466762</v>
      </c>
      <c r="CL1623">
        <v>167477</v>
      </c>
      <c r="CM1623" s="1" t="s">
        <v>765</v>
      </c>
      <c r="CO1623" s="1" t="s">
        <v>12411</v>
      </c>
      <c r="CP1623" s="1" t="s">
        <v>12412</v>
      </c>
      <c r="CQ1623" s="1" t="s">
        <v>12480</v>
      </c>
      <c r="CR1623" s="1" t="s">
        <v>12480</v>
      </c>
      <c r="CS1623" s="1"/>
      <c r="CU1623" s="1" t="s">
        <v>771</v>
      </c>
      <c r="CV1623" s="1" t="s">
        <v>113</v>
      </c>
      <c r="CW1623" s="1" t="s">
        <v>765</v>
      </c>
      <c r="CX1623" s="1"/>
      <c r="CZ1623" s="2"/>
      <c r="DA1623" t="str">
        <f>_xlfn.IFNA(_xlfn.XLOOKUP(R1623, LandUseCodes!$A$1:$A$70,LandUseCodes!$B$1:$B$70), "Not Listed")</f>
        <v>R - Single Family/Cabin</v>
      </c>
      <c r="DB1623" t="str">
        <f>_xlfn.IFNA(_xlfn.XLOOKUP(AD1623, Type!$A$1:$A$3,Type!$B$1:$B$3), "Not Listed")</f>
        <v>Public</v>
      </c>
    </row>
    <row r="1624" spans="1:106" x14ac:dyDescent="0.25">
      <c r="A1624" s="1" t="s">
        <v>12482</v>
      </c>
      <c r="B1624">
        <v>2025</v>
      </c>
      <c r="C1624">
        <v>1</v>
      </c>
      <c r="D1624" s="1" t="s">
        <v>12483</v>
      </c>
      <c r="E1624" s="1" t="s">
        <v>7312</v>
      </c>
      <c r="F1624" s="1" t="s">
        <v>12484</v>
      </c>
      <c r="G1624">
        <v>170000</v>
      </c>
      <c r="H1624" s="1"/>
      <c r="J1624">
        <v>109200</v>
      </c>
      <c r="K1624" s="1" t="s">
        <v>12485</v>
      </c>
      <c r="L1624" s="1" t="s">
        <v>12486</v>
      </c>
      <c r="M1624" s="1" t="s">
        <v>130</v>
      </c>
      <c r="N1624">
        <v>13</v>
      </c>
      <c r="O1624" s="1"/>
      <c r="P1624" s="1" t="s">
        <v>12469</v>
      </c>
      <c r="Q1624" s="1" t="s">
        <v>413</v>
      </c>
      <c r="R1624" s="1" t="s">
        <v>156</v>
      </c>
      <c r="S1624" s="1" t="s">
        <v>12487</v>
      </c>
      <c r="T1624" s="1" t="s">
        <v>1016</v>
      </c>
      <c r="U1624" s="1"/>
      <c r="V1624" s="1" t="s">
        <v>1017</v>
      </c>
      <c r="W1624" s="1" t="s">
        <v>12488</v>
      </c>
      <c r="X1624" s="1" t="s">
        <v>10894</v>
      </c>
      <c r="Y1624">
        <v>1</v>
      </c>
      <c r="Z1624" s="1" t="s">
        <v>143</v>
      </c>
      <c r="AA1624" s="1" t="s">
        <v>157</v>
      </c>
      <c r="AB1624" s="1" t="s">
        <v>12229</v>
      </c>
      <c r="AC1624" s="1" t="s">
        <v>384</v>
      </c>
      <c r="AD1624" s="3">
        <v>1</v>
      </c>
      <c r="AE1624" s="1" t="s">
        <v>106</v>
      </c>
      <c r="AF1624" s="1" t="s">
        <v>106</v>
      </c>
      <c r="AG1624" s="1" t="s">
        <v>106</v>
      </c>
      <c r="AH1624" s="1" t="s">
        <v>106</v>
      </c>
      <c r="AI1624" s="1" t="s">
        <v>154</v>
      </c>
      <c r="AJ1624" s="1" t="s">
        <v>104</v>
      </c>
      <c r="AK1624" s="1" t="s">
        <v>767</v>
      </c>
      <c r="AL1624" s="1"/>
      <c r="AM1624" s="1"/>
      <c r="AO1624">
        <v>1740</v>
      </c>
      <c r="AP1624">
        <v>2</v>
      </c>
      <c r="AQ1624" s="1" t="s">
        <v>143</v>
      </c>
      <c r="AR1624" s="1" t="s">
        <v>118</v>
      </c>
      <c r="AT1624" s="1" t="s">
        <v>108</v>
      </c>
      <c r="AU1624" s="1" t="s">
        <v>120</v>
      </c>
      <c r="AV1624">
        <v>2008</v>
      </c>
      <c r="AW1624" s="1" t="s">
        <v>178</v>
      </c>
      <c r="AX1624">
        <v>3</v>
      </c>
      <c r="AY1624">
        <v>2</v>
      </c>
      <c r="AZ1624">
        <v>1</v>
      </c>
      <c r="BA1624">
        <v>6</v>
      </c>
      <c r="BB1624" s="1"/>
      <c r="BI1624" s="1"/>
      <c r="BM1624" s="1"/>
      <c r="BN1624" s="1"/>
      <c r="BU1624" s="1"/>
      <c r="BV1624">
        <v>0</v>
      </c>
      <c r="BW1624">
        <v>11170</v>
      </c>
      <c r="BX1624">
        <v>13980</v>
      </c>
      <c r="BY1624">
        <v>95220</v>
      </c>
      <c r="BZ1624">
        <v>0</v>
      </c>
      <c r="CA1624" s="1" t="s">
        <v>769</v>
      </c>
      <c r="CB1624" s="1" t="s">
        <v>108</v>
      </c>
      <c r="CD1624">
        <v>1260</v>
      </c>
      <c r="CE1624" s="1" t="s">
        <v>106</v>
      </c>
      <c r="CF1624" s="1" t="s">
        <v>106</v>
      </c>
      <c r="CG1624" s="1"/>
      <c r="CI1624" s="1" t="s">
        <v>12489</v>
      </c>
      <c r="CJ1624" s="1" t="s">
        <v>253</v>
      </c>
      <c r="CK1624">
        <v>2466779</v>
      </c>
      <c r="CL1624">
        <v>167481</v>
      </c>
      <c r="CM1624" s="1" t="s">
        <v>765</v>
      </c>
      <c r="CO1624" s="1" t="s">
        <v>12411</v>
      </c>
      <c r="CP1624" s="1" t="s">
        <v>12412</v>
      </c>
      <c r="CQ1624" s="1" t="s">
        <v>12490</v>
      </c>
      <c r="CR1624" s="1" t="s">
        <v>12487</v>
      </c>
      <c r="CS1624" s="1"/>
      <c r="CU1624" s="1" t="s">
        <v>1022</v>
      </c>
      <c r="CV1624" s="1" t="s">
        <v>113</v>
      </c>
      <c r="CW1624" s="1" t="s">
        <v>1017</v>
      </c>
      <c r="CX1624" s="1"/>
      <c r="CZ1624" s="2"/>
      <c r="DA1624" t="str">
        <f>_xlfn.IFNA(_xlfn.XLOOKUP(R1624, LandUseCodes!$A$1:$A$70,LandUseCodes!$B$1:$B$70), "Not Listed")</f>
        <v>R - Single Family/Cabin</v>
      </c>
      <c r="DB1624" t="str">
        <f>_xlfn.IFNA(_xlfn.XLOOKUP(AD1624, Type!$A$1:$A$3,Type!$B$1:$B$3), "Not Listed")</f>
        <v>Public</v>
      </c>
    </row>
    <row r="1625" spans="1:106" x14ac:dyDescent="0.25">
      <c r="A1625" s="1" t="s">
        <v>12491</v>
      </c>
      <c r="B1625">
        <v>2025</v>
      </c>
      <c r="C1625">
        <v>1</v>
      </c>
      <c r="D1625" s="1" t="s">
        <v>12492</v>
      </c>
      <c r="E1625" s="1" t="s">
        <v>12493</v>
      </c>
      <c r="F1625" s="1" t="s">
        <v>12494</v>
      </c>
      <c r="G1625">
        <v>1</v>
      </c>
      <c r="H1625" s="1" t="s">
        <v>115</v>
      </c>
      <c r="J1625">
        <v>83100</v>
      </c>
      <c r="K1625" s="1" t="s">
        <v>12495</v>
      </c>
      <c r="L1625" s="1" t="s">
        <v>12496</v>
      </c>
      <c r="M1625" s="1" t="s">
        <v>130</v>
      </c>
      <c r="N1625">
        <v>11</v>
      </c>
      <c r="O1625" s="1"/>
      <c r="P1625" s="1" t="s">
        <v>12469</v>
      </c>
      <c r="Q1625" s="1" t="s">
        <v>413</v>
      </c>
      <c r="R1625" s="1" t="s">
        <v>156</v>
      </c>
      <c r="S1625" s="1" t="s">
        <v>12497</v>
      </c>
      <c r="T1625" s="1" t="s">
        <v>1016</v>
      </c>
      <c r="U1625" s="1"/>
      <c r="V1625" s="1" t="s">
        <v>1017</v>
      </c>
      <c r="W1625" s="1" t="s">
        <v>12495</v>
      </c>
      <c r="X1625" s="1" t="s">
        <v>7999</v>
      </c>
      <c r="Y1625">
        <v>150000</v>
      </c>
      <c r="Z1625" s="1" t="s">
        <v>143</v>
      </c>
      <c r="AA1625" s="1" t="s">
        <v>157</v>
      </c>
      <c r="AB1625" s="1" t="s">
        <v>12229</v>
      </c>
      <c r="AC1625" s="1" t="s">
        <v>384</v>
      </c>
      <c r="AD1625" s="3">
        <v>1</v>
      </c>
      <c r="AE1625" s="1" t="s">
        <v>106</v>
      </c>
      <c r="AF1625" s="1" t="s">
        <v>106</v>
      </c>
      <c r="AG1625" s="1" t="s">
        <v>106</v>
      </c>
      <c r="AH1625" s="1" t="s">
        <v>106</v>
      </c>
      <c r="AI1625" s="1" t="s">
        <v>154</v>
      </c>
      <c r="AJ1625" s="1" t="s">
        <v>108</v>
      </c>
      <c r="AK1625" s="1" t="s">
        <v>767</v>
      </c>
      <c r="AL1625" s="1"/>
      <c r="AM1625" s="1"/>
      <c r="AO1625">
        <v>1740</v>
      </c>
      <c r="AP1625">
        <v>2</v>
      </c>
      <c r="AQ1625" s="1" t="s">
        <v>143</v>
      </c>
      <c r="AR1625" s="1" t="s">
        <v>118</v>
      </c>
      <c r="AT1625" s="1" t="s">
        <v>108</v>
      </c>
      <c r="AU1625" s="1" t="s">
        <v>120</v>
      </c>
      <c r="AV1625">
        <v>2008</v>
      </c>
      <c r="AW1625" s="1" t="s">
        <v>178</v>
      </c>
      <c r="AX1625">
        <v>3</v>
      </c>
      <c r="AY1625">
        <v>2</v>
      </c>
      <c r="AZ1625">
        <v>1</v>
      </c>
      <c r="BA1625">
        <v>6</v>
      </c>
      <c r="BB1625" s="1"/>
      <c r="BI1625" s="1"/>
      <c r="BM1625" s="1"/>
      <c r="BN1625" s="1"/>
      <c r="BU1625" s="1"/>
      <c r="BV1625">
        <v>0</v>
      </c>
      <c r="BW1625">
        <v>98050</v>
      </c>
      <c r="BX1625">
        <v>27950</v>
      </c>
      <c r="BY1625">
        <v>55150</v>
      </c>
      <c r="BZ1625">
        <v>0</v>
      </c>
      <c r="CA1625" s="1" t="s">
        <v>769</v>
      </c>
      <c r="CB1625" s="1" t="s">
        <v>108</v>
      </c>
      <c r="CD1625">
        <v>1260</v>
      </c>
      <c r="CE1625" s="1" t="s">
        <v>106</v>
      </c>
      <c r="CF1625" s="1" t="s">
        <v>106</v>
      </c>
      <c r="CG1625" s="1"/>
      <c r="CI1625" s="1" t="s">
        <v>12498</v>
      </c>
      <c r="CJ1625" s="1" t="s">
        <v>254</v>
      </c>
      <c r="CK1625">
        <v>2466797</v>
      </c>
      <c r="CL1625">
        <v>167485</v>
      </c>
      <c r="CM1625" s="1" t="s">
        <v>765</v>
      </c>
      <c r="CO1625" s="1" t="s">
        <v>12411</v>
      </c>
      <c r="CP1625" s="1" t="s">
        <v>12412</v>
      </c>
      <c r="CQ1625" s="1" t="s">
        <v>12499</v>
      </c>
      <c r="CR1625" s="1" t="s">
        <v>12497</v>
      </c>
      <c r="CS1625" s="1"/>
      <c r="CU1625" s="1" t="s">
        <v>1022</v>
      </c>
      <c r="CV1625" s="1" t="s">
        <v>113</v>
      </c>
      <c r="CW1625" s="1" t="s">
        <v>1017</v>
      </c>
      <c r="CX1625" s="1"/>
      <c r="CZ1625" s="2"/>
      <c r="DA1625" t="str">
        <f>_xlfn.IFNA(_xlfn.XLOOKUP(R1625, LandUseCodes!$A$1:$A$70,LandUseCodes!$B$1:$B$70), "Not Listed")</f>
        <v>R - Single Family/Cabin</v>
      </c>
      <c r="DB1625" t="str">
        <f>_xlfn.IFNA(_xlfn.XLOOKUP(AD1625, Type!$A$1:$A$3,Type!$B$1:$B$3), "Not Listed")</f>
        <v>Public</v>
      </c>
    </row>
    <row r="1626" spans="1:106" x14ac:dyDescent="0.25">
      <c r="A1626" s="1" t="s">
        <v>12500</v>
      </c>
      <c r="B1626">
        <v>2025</v>
      </c>
      <c r="C1626">
        <v>1</v>
      </c>
      <c r="D1626" s="1" t="s">
        <v>12501</v>
      </c>
      <c r="E1626" s="1" t="s">
        <v>9873</v>
      </c>
      <c r="F1626" s="1" t="s">
        <v>12502</v>
      </c>
      <c r="G1626">
        <v>197500</v>
      </c>
      <c r="H1626" s="1"/>
      <c r="J1626">
        <v>103250</v>
      </c>
      <c r="K1626" s="1" t="s">
        <v>12503</v>
      </c>
      <c r="L1626" s="1" t="s">
        <v>12504</v>
      </c>
      <c r="M1626" s="1" t="s">
        <v>130</v>
      </c>
      <c r="N1626">
        <v>12</v>
      </c>
      <c r="O1626" s="1"/>
      <c r="P1626" s="1" t="s">
        <v>12469</v>
      </c>
      <c r="Q1626" s="1" t="s">
        <v>413</v>
      </c>
      <c r="R1626" s="1" t="s">
        <v>156</v>
      </c>
      <c r="S1626" s="1" t="s">
        <v>12505</v>
      </c>
      <c r="T1626" s="1" t="s">
        <v>764</v>
      </c>
      <c r="U1626" s="1"/>
      <c r="V1626" s="1" t="s">
        <v>765</v>
      </c>
      <c r="W1626" s="1" t="s">
        <v>12506</v>
      </c>
      <c r="X1626" s="1"/>
      <c r="Z1626" s="1" t="s">
        <v>143</v>
      </c>
      <c r="AA1626" s="1" t="s">
        <v>157</v>
      </c>
      <c r="AB1626" s="1" t="s">
        <v>12229</v>
      </c>
      <c r="AC1626" s="1" t="s">
        <v>384</v>
      </c>
      <c r="AD1626" s="3">
        <v>1</v>
      </c>
      <c r="AE1626" s="1" t="s">
        <v>106</v>
      </c>
      <c r="AF1626" s="1" t="s">
        <v>106</v>
      </c>
      <c r="AG1626" s="1" t="s">
        <v>106</v>
      </c>
      <c r="AH1626" s="1" t="s">
        <v>106</v>
      </c>
      <c r="AI1626" s="1" t="s">
        <v>154</v>
      </c>
      <c r="AJ1626" s="1" t="s">
        <v>104</v>
      </c>
      <c r="AK1626" s="1" t="s">
        <v>767</v>
      </c>
      <c r="AL1626" s="1"/>
      <c r="AM1626" s="1"/>
      <c r="AO1626">
        <v>1740</v>
      </c>
      <c r="AP1626">
        <v>2</v>
      </c>
      <c r="AQ1626" s="1" t="s">
        <v>143</v>
      </c>
      <c r="AR1626" s="1" t="s">
        <v>118</v>
      </c>
      <c r="AT1626" s="1" t="s">
        <v>108</v>
      </c>
      <c r="AU1626" s="1" t="s">
        <v>120</v>
      </c>
      <c r="AV1626">
        <v>2008</v>
      </c>
      <c r="AW1626" s="1" t="s">
        <v>178</v>
      </c>
      <c r="AX1626">
        <v>3</v>
      </c>
      <c r="AY1626">
        <v>2</v>
      </c>
      <c r="AZ1626">
        <v>1</v>
      </c>
      <c r="BA1626">
        <v>6</v>
      </c>
      <c r="BB1626" s="1"/>
      <c r="BI1626" s="1"/>
      <c r="BM1626" s="1"/>
      <c r="BN1626" s="1"/>
      <c r="BU1626" s="1"/>
      <c r="BV1626">
        <v>0</v>
      </c>
      <c r="BW1626">
        <v>109420</v>
      </c>
      <c r="BX1626">
        <v>27950</v>
      </c>
      <c r="BY1626">
        <v>75300</v>
      </c>
      <c r="BZ1626">
        <v>0</v>
      </c>
      <c r="CA1626" s="1" t="s">
        <v>769</v>
      </c>
      <c r="CB1626" s="1" t="s">
        <v>108</v>
      </c>
      <c r="CD1626">
        <v>1260</v>
      </c>
      <c r="CE1626" s="1" t="s">
        <v>106</v>
      </c>
      <c r="CF1626" s="1" t="s">
        <v>106</v>
      </c>
      <c r="CG1626" s="1"/>
      <c r="CI1626" s="1" t="s">
        <v>12507</v>
      </c>
      <c r="CJ1626" s="1" t="s">
        <v>260</v>
      </c>
      <c r="CK1626">
        <v>2466766</v>
      </c>
      <c r="CL1626">
        <v>167622</v>
      </c>
      <c r="CM1626" s="1" t="s">
        <v>765</v>
      </c>
      <c r="CO1626" s="1" t="s">
        <v>12411</v>
      </c>
      <c r="CP1626" s="1" t="s">
        <v>12412</v>
      </c>
      <c r="CQ1626" s="1" t="s">
        <v>12505</v>
      </c>
      <c r="CR1626" s="1" t="s">
        <v>12505</v>
      </c>
      <c r="CS1626" s="1"/>
      <c r="CU1626" s="1" t="s">
        <v>771</v>
      </c>
      <c r="CV1626" s="1" t="s">
        <v>113</v>
      </c>
      <c r="CW1626" s="1" t="s">
        <v>765</v>
      </c>
      <c r="CX1626" s="1"/>
      <c r="CZ1626" s="2"/>
      <c r="DA1626" t="str">
        <f>_xlfn.IFNA(_xlfn.XLOOKUP(R1626, LandUseCodes!$A$1:$A$70,LandUseCodes!$B$1:$B$70), "Not Listed")</f>
        <v>R - Single Family/Cabin</v>
      </c>
      <c r="DB1626" t="str">
        <f>_xlfn.IFNA(_xlfn.XLOOKUP(AD1626, Type!$A$1:$A$3,Type!$B$1:$B$3), "Not Listed")</f>
        <v>Public</v>
      </c>
    </row>
    <row r="1627" spans="1:106" x14ac:dyDescent="0.25">
      <c r="A1627" s="1" t="s">
        <v>12508</v>
      </c>
      <c r="B1627">
        <v>2025</v>
      </c>
      <c r="C1627">
        <v>1</v>
      </c>
      <c r="D1627" s="1" t="s">
        <v>12509</v>
      </c>
      <c r="E1627" s="1" t="s">
        <v>4332</v>
      </c>
      <c r="F1627" s="1" t="s">
        <v>12510</v>
      </c>
      <c r="G1627">
        <v>183000</v>
      </c>
      <c r="H1627" s="1"/>
      <c r="J1627">
        <v>90100</v>
      </c>
      <c r="K1627" s="1" t="s">
        <v>12511</v>
      </c>
      <c r="L1627" s="1" t="s">
        <v>12512</v>
      </c>
      <c r="M1627" s="1" t="s">
        <v>130</v>
      </c>
      <c r="N1627">
        <v>14</v>
      </c>
      <c r="O1627" s="1"/>
      <c r="P1627" s="1" t="s">
        <v>12469</v>
      </c>
      <c r="Q1627" s="1" t="s">
        <v>413</v>
      </c>
      <c r="R1627" s="1" t="s">
        <v>156</v>
      </c>
      <c r="S1627" s="1" t="s">
        <v>12513</v>
      </c>
      <c r="T1627" s="1" t="s">
        <v>764</v>
      </c>
      <c r="U1627" s="1"/>
      <c r="V1627" s="1" t="s">
        <v>765</v>
      </c>
      <c r="W1627" s="1" t="s">
        <v>12407</v>
      </c>
      <c r="X1627" s="1" t="s">
        <v>12471</v>
      </c>
      <c r="Y1627">
        <v>553500</v>
      </c>
      <c r="Z1627" s="1" t="s">
        <v>143</v>
      </c>
      <c r="AA1627" s="1" t="s">
        <v>157</v>
      </c>
      <c r="AB1627" s="1" t="s">
        <v>12229</v>
      </c>
      <c r="AC1627" s="1" t="s">
        <v>384</v>
      </c>
      <c r="AD1627" s="3">
        <v>1</v>
      </c>
      <c r="AE1627" s="1" t="s">
        <v>106</v>
      </c>
      <c r="AF1627" s="1" t="s">
        <v>106</v>
      </c>
      <c r="AG1627" s="1" t="s">
        <v>106</v>
      </c>
      <c r="AH1627" s="1" t="s">
        <v>106</v>
      </c>
      <c r="AI1627" s="1" t="s">
        <v>154</v>
      </c>
      <c r="AJ1627" s="1" t="s">
        <v>104</v>
      </c>
      <c r="AK1627" s="1" t="s">
        <v>767</v>
      </c>
      <c r="AL1627" s="1"/>
      <c r="AM1627" s="1"/>
      <c r="AO1627">
        <v>1768</v>
      </c>
      <c r="AP1627">
        <v>2</v>
      </c>
      <c r="AQ1627" s="1" t="s">
        <v>143</v>
      </c>
      <c r="AR1627" s="1" t="s">
        <v>118</v>
      </c>
      <c r="AT1627" s="1" t="s">
        <v>108</v>
      </c>
      <c r="AU1627" s="1" t="s">
        <v>120</v>
      </c>
      <c r="AV1627">
        <v>2009</v>
      </c>
      <c r="AW1627" s="1" t="s">
        <v>178</v>
      </c>
      <c r="AX1627">
        <v>3</v>
      </c>
      <c r="AY1627">
        <v>2</v>
      </c>
      <c r="AZ1627">
        <v>1</v>
      </c>
      <c r="BA1627">
        <v>6</v>
      </c>
      <c r="BB1627" s="1"/>
      <c r="BI1627" s="1"/>
      <c r="BM1627" s="1"/>
      <c r="BN1627" s="1"/>
      <c r="BU1627" s="1"/>
      <c r="BV1627">
        <v>0</v>
      </c>
      <c r="BW1627">
        <v>131260</v>
      </c>
      <c r="BX1627">
        <v>27950</v>
      </c>
      <c r="BY1627">
        <v>62150</v>
      </c>
      <c r="BZ1627">
        <v>0</v>
      </c>
      <c r="CA1627" s="1" t="s">
        <v>769</v>
      </c>
      <c r="CB1627" s="1" t="s">
        <v>108</v>
      </c>
      <c r="CD1627">
        <v>1260</v>
      </c>
      <c r="CE1627" s="1" t="s">
        <v>106</v>
      </c>
      <c r="CF1627" s="1" t="s">
        <v>106</v>
      </c>
      <c r="CG1627" s="1"/>
      <c r="CI1627" s="1" t="s">
        <v>12514</v>
      </c>
      <c r="CJ1627" s="1" t="s">
        <v>261</v>
      </c>
      <c r="CK1627">
        <v>2466748</v>
      </c>
      <c r="CL1627">
        <v>167618</v>
      </c>
      <c r="CM1627" s="1" t="s">
        <v>765</v>
      </c>
      <c r="CO1627" s="1" t="s">
        <v>12411</v>
      </c>
      <c r="CP1627" s="1" t="s">
        <v>12412</v>
      </c>
      <c r="CQ1627" s="1" t="s">
        <v>12513</v>
      </c>
      <c r="CR1627" s="1" t="s">
        <v>12513</v>
      </c>
      <c r="CS1627" s="1"/>
      <c r="CU1627" s="1" t="s">
        <v>771</v>
      </c>
      <c r="CV1627" s="1" t="s">
        <v>113</v>
      </c>
      <c r="CW1627" s="1" t="s">
        <v>765</v>
      </c>
      <c r="CX1627" s="1"/>
      <c r="CZ1627" s="2"/>
      <c r="DA1627" t="str">
        <f>_xlfn.IFNA(_xlfn.XLOOKUP(R1627, LandUseCodes!$A$1:$A$70,LandUseCodes!$B$1:$B$70), "Not Listed")</f>
        <v>R - Single Family/Cabin</v>
      </c>
      <c r="DB1627" t="str">
        <f>_xlfn.IFNA(_xlfn.XLOOKUP(AD1627, Type!$A$1:$A$3,Type!$B$1:$B$3), "Not Listed")</f>
        <v>Public</v>
      </c>
    </row>
    <row r="1628" spans="1:106" x14ac:dyDescent="0.25">
      <c r="A1628" s="1" t="s">
        <v>12515</v>
      </c>
      <c r="B1628">
        <v>2025</v>
      </c>
      <c r="C1628">
        <v>1</v>
      </c>
      <c r="D1628" s="1" t="s">
        <v>12516</v>
      </c>
      <c r="E1628" s="1" t="s">
        <v>5835</v>
      </c>
      <c r="F1628" s="1" t="s">
        <v>12517</v>
      </c>
      <c r="G1628">
        <v>175000</v>
      </c>
      <c r="H1628" s="1"/>
      <c r="J1628">
        <v>90100</v>
      </c>
      <c r="K1628" s="1" t="s">
        <v>12518</v>
      </c>
      <c r="L1628" s="1"/>
      <c r="M1628" s="1" t="s">
        <v>130</v>
      </c>
      <c r="N1628">
        <v>16</v>
      </c>
      <c r="O1628" s="1"/>
      <c r="P1628" s="1" t="s">
        <v>12469</v>
      </c>
      <c r="Q1628" s="1" t="s">
        <v>413</v>
      </c>
      <c r="R1628" s="1" t="s">
        <v>156</v>
      </c>
      <c r="S1628" s="1" t="s">
        <v>12519</v>
      </c>
      <c r="T1628" s="1" t="s">
        <v>764</v>
      </c>
      <c r="U1628" s="1"/>
      <c r="V1628" s="1" t="s">
        <v>765</v>
      </c>
      <c r="W1628" s="1" t="s">
        <v>12467</v>
      </c>
      <c r="X1628" s="1" t="s">
        <v>7999</v>
      </c>
      <c r="Y1628">
        <v>300000</v>
      </c>
      <c r="Z1628" s="1" t="s">
        <v>143</v>
      </c>
      <c r="AA1628" s="1" t="s">
        <v>157</v>
      </c>
      <c r="AB1628" s="1" t="s">
        <v>12229</v>
      </c>
      <c r="AC1628" s="1" t="s">
        <v>384</v>
      </c>
      <c r="AD1628" s="3">
        <v>1</v>
      </c>
      <c r="AE1628" s="1" t="s">
        <v>106</v>
      </c>
      <c r="AF1628" s="1" t="s">
        <v>106</v>
      </c>
      <c r="AG1628" s="1" t="s">
        <v>106</v>
      </c>
      <c r="AH1628" s="1" t="s">
        <v>106</v>
      </c>
      <c r="AI1628" s="1" t="s">
        <v>154</v>
      </c>
      <c r="AJ1628" s="1" t="s">
        <v>104</v>
      </c>
      <c r="AK1628" s="1" t="s">
        <v>767</v>
      </c>
      <c r="AL1628" s="1"/>
      <c r="AM1628" s="1"/>
      <c r="AO1628">
        <v>1768</v>
      </c>
      <c r="AP1628">
        <v>2</v>
      </c>
      <c r="AQ1628" s="1" t="s">
        <v>143</v>
      </c>
      <c r="AR1628" s="1" t="s">
        <v>118</v>
      </c>
      <c r="AT1628" s="1" t="s">
        <v>108</v>
      </c>
      <c r="AU1628" s="1" t="s">
        <v>120</v>
      </c>
      <c r="AV1628">
        <v>2009</v>
      </c>
      <c r="AW1628" s="1" t="s">
        <v>178</v>
      </c>
      <c r="AX1628">
        <v>3</v>
      </c>
      <c r="AY1628">
        <v>2</v>
      </c>
      <c r="AZ1628">
        <v>1</v>
      </c>
      <c r="BA1628">
        <v>6</v>
      </c>
      <c r="BB1628" s="1"/>
      <c r="BI1628" s="1"/>
      <c r="BM1628" s="1"/>
      <c r="BN1628" s="1"/>
      <c r="BU1628" s="1"/>
      <c r="BV1628">
        <v>0</v>
      </c>
      <c r="BW1628">
        <v>131260</v>
      </c>
      <c r="BX1628">
        <v>27950</v>
      </c>
      <c r="BY1628">
        <v>62150</v>
      </c>
      <c r="BZ1628">
        <v>0</v>
      </c>
      <c r="CA1628" s="1" t="s">
        <v>769</v>
      </c>
      <c r="CB1628" s="1" t="s">
        <v>108</v>
      </c>
      <c r="CD1628">
        <v>1260</v>
      </c>
      <c r="CE1628" s="1" t="s">
        <v>106</v>
      </c>
      <c r="CF1628" s="1" t="s">
        <v>106</v>
      </c>
      <c r="CG1628" s="1"/>
      <c r="CI1628" s="1" t="s">
        <v>12520</v>
      </c>
      <c r="CJ1628" s="1" t="s">
        <v>225</v>
      </c>
      <c r="CK1628">
        <v>2466731</v>
      </c>
      <c r="CL1628">
        <v>167614</v>
      </c>
      <c r="CM1628" s="1" t="s">
        <v>765</v>
      </c>
      <c r="CO1628" s="1" t="s">
        <v>12411</v>
      </c>
      <c r="CP1628" s="1" t="s">
        <v>12412</v>
      </c>
      <c r="CQ1628" s="1" t="s">
        <v>12519</v>
      </c>
      <c r="CR1628" s="1" t="s">
        <v>12519</v>
      </c>
      <c r="CS1628" s="1"/>
      <c r="CU1628" s="1" t="s">
        <v>771</v>
      </c>
      <c r="CV1628" s="1" t="s">
        <v>113</v>
      </c>
      <c r="CW1628" s="1" t="s">
        <v>765</v>
      </c>
      <c r="CX1628" s="1"/>
      <c r="CZ1628" s="2"/>
      <c r="DA1628" t="str">
        <f>_xlfn.IFNA(_xlfn.XLOOKUP(R1628, LandUseCodes!$A$1:$A$70,LandUseCodes!$B$1:$B$70), "Not Listed")</f>
        <v>R - Single Family/Cabin</v>
      </c>
      <c r="DB1628" t="str">
        <f>_xlfn.IFNA(_xlfn.XLOOKUP(AD1628, Type!$A$1:$A$3,Type!$B$1:$B$3), "Not Listed")</f>
        <v>Public</v>
      </c>
    </row>
    <row r="1629" spans="1:106" x14ac:dyDescent="0.25">
      <c r="A1629" s="1" t="s">
        <v>12521</v>
      </c>
      <c r="B1629">
        <v>2025</v>
      </c>
      <c r="C1629">
        <v>1</v>
      </c>
      <c r="D1629" s="1" t="s">
        <v>12522</v>
      </c>
      <c r="E1629" s="1" t="s">
        <v>12523</v>
      </c>
      <c r="F1629" s="1" t="s">
        <v>12524</v>
      </c>
      <c r="G1629">
        <v>189900</v>
      </c>
      <c r="H1629" s="1"/>
      <c r="J1629">
        <v>106340</v>
      </c>
      <c r="K1629" s="1" t="s">
        <v>12525</v>
      </c>
      <c r="L1629" s="1" t="s">
        <v>12526</v>
      </c>
      <c r="M1629" s="1" t="s">
        <v>130</v>
      </c>
      <c r="N1629">
        <v>18</v>
      </c>
      <c r="O1629" s="1"/>
      <c r="P1629" s="1" t="s">
        <v>12469</v>
      </c>
      <c r="Q1629" s="1" t="s">
        <v>413</v>
      </c>
      <c r="R1629" s="1" t="s">
        <v>156</v>
      </c>
      <c r="S1629" s="1" t="s">
        <v>12527</v>
      </c>
      <c r="T1629" s="1" t="s">
        <v>764</v>
      </c>
      <c r="U1629" s="1"/>
      <c r="V1629" s="1" t="s">
        <v>765</v>
      </c>
      <c r="W1629" s="1" t="s">
        <v>12407</v>
      </c>
      <c r="X1629" s="1" t="s">
        <v>12471</v>
      </c>
      <c r="Y1629">
        <v>553500</v>
      </c>
      <c r="Z1629" s="1" t="s">
        <v>143</v>
      </c>
      <c r="AA1629" s="1" t="s">
        <v>157</v>
      </c>
      <c r="AB1629" s="1" t="s">
        <v>12229</v>
      </c>
      <c r="AC1629" s="1" t="s">
        <v>384</v>
      </c>
      <c r="AD1629" s="3">
        <v>1</v>
      </c>
      <c r="AE1629" s="1" t="s">
        <v>106</v>
      </c>
      <c r="AF1629" s="1" t="s">
        <v>106</v>
      </c>
      <c r="AG1629" s="1" t="s">
        <v>106</v>
      </c>
      <c r="AH1629" s="1" t="s">
        <v>106</v>
      </c>
      <c r="AI1629" s="1" t="s">
        <v>154</v>
      </c>
      <c r="AJ1629" s="1" t="s">
        <v>104</v>
      </c>
      <c r="AK1629" s="1" t="s">
        <v>767</v>
      </c>
      <c r="AL1629" s="1"/>
      <c r="AM1629" s="1"/>
      <c r="AO1629">
        <v>1740</v>
      </c>
      <c r="AP1629">
        <v>2</v>
      </c>
      <c r="AQ1629" s="1" t="s">
        <v>143</v>
      </c>
      <c r="AR1629" s="1" t="s">
        <v>118</v>
      </c>
      <c r="AT1629" s="1" t="s">
        <v>108</v>
      </c>
      <c r="AU1629" s="1" t="s">
        <v>120</v>
      </c>
      <c r="AV1629">
        <v>2009</v>
      </c>
      <c r="AW1629" s="1" t="s">
        <v>178</v>
      </c>
      <c r="AX1629">
        <v>3</v>
      </c>
      <c r="AY1629">
        <v>2</v>
      </c>
      <c r="AZ1629">
        <v>1</v>
      </c>
      <c r="BA1629">
        <v>6</v>
      </c>
      <c r="BB1629" s="1"/>
      <c r="BI1629" s="1"/>
      <c r="BM1629" s="1"/>
      <c r="BN1629" s="1"/>
      <c r="BU1629" s="1"/>
      <c r="BV1629">
        <v>0</v>
      </c>
      <c r="BW1629">
        <v>129500</v>
      </c>
      <c r="BX1629">
        <v>27950</v>
      </c>
      <c r="BY1629">
        <v>78390</v>
      </c>
      <c r="BZ1629">
        <v>0</v>
      </c>
      <c r="CA1629" s="1" t="s">
        <v>769</v>
      </c>
      <c r="CB1629" s="1" t="s">
        <v>108</v>
      </c>
      <c r="CD1629">
        <v>1260</v>
      </c>
      <c r="CE1629" s="1" t="s">
        <v>106</v>
      </c>
      <c r="CF1629" s="1" t="s">
        <v>106</v>
      </c>
      <c r="CG1629" s="1"/>
      <c r="CI1629" s="1" t="s">
        <v>12528</v>
      </c>
      <c r="CJ1629" s="1" t="s">
        <v>251</v>
      </c>
      <c r="CK1629">
        <v>2466713</v>
      </c>
      <c r="CL1629">
        <v>167610</v>
      </c>
      <c r="CM1629" s="1" t="s">
        <v>765</v>
      </c>
      <c r="CO1629" s="1" t="s">
        <v>12411</v>
      </c>
      <c r="CP1629" s="1" t="s">
        <v>12412</v>
      </c>
      <c r="CQ1629" s="1" t="s">
        <v>12527</v>
      </c>
      <c r="CR1629" s="1" t="s">
        <v>12527</v>
      </c>
      <c r="CS1629" s="1"/>
      <c r="CU1629" s="1" t="s">
        <v>771</v>
      </c>
      <c r="CV1629" s="1" t="s">
        <v>113</v>
      </c>
      <c r="CW1629" s="1" t="s">
        <v>765</v>
      </c>
      <c r="CX1629" s="1"/>
      <c r="CZ1629" s="2"/>
      <c r="DA1629" t="str">
        <f>_xlfn.IFNA(_xlfn.XLOOKUP(R1629, LandUseCodes!$A$1:$A$70,LandUseCodes!$B$1:$B$70), "Not Listed")</f>
        <v>R - Single Family/Cabin</v>
      </c>
      <c r="DB1629" t="str">
        <f>_xlfn.IFNA(_xlfn.XLOOKUP(AD1629, Type!$A$1:$A$3,Type!$B$1:$B$3), "Not Listed")</f>
        <v>Public</v>
      </c>
    </row>
    <row r="1630" spans="1:106" x14ac:dyDescent="0.25">
      <c r="A1630" s="1" t="s">
        <v>12529</v>
      </c>
      <c r="B1630">
        <v>2025</v>
      </c>
      <c r="C1630">
        <v>1</v>
      </c>
      <c r="D1630" s="1" t="s">
        <v>12509</v>
      </c>
      <c r="E1630" s="1" t="s">
        <v>12530</v>
      </c>
      <c r="F1630" s="1" t="s">
        <v>12510</v>
      </c>
      <c r="G1630">
        <v>180000</v>
      </c>
      <c r="H1630" s="1"/>
      <c r="J1630">
        <v>106200</v>
      </c>
      <c r="K1630" s="1" t="s">
        <v>12531</v>
      </c>
      <c r="L1630" s="1" t="s">
        <v>12532</v>
      </c>
      <c r="M1630" s="1" t="s">
        <v>130</v>
      </c>
      <c r="N1630">
        <v>2</v>
      </c>
      <c r="O1630" s="1"/>
      <c r="P1630" s="1" t="s">
        <v>12533</v>
      </c>
      <c r="Q1630" s="1" t="s">
        <v>413</v>
      </c>
      <c r="R1630" s="1" t="s">
        <v>156</v>
      </c>
      <c r="S1630" s="1" t="s">
        <v>12534</v>
      </c>
      <c r="T1630" s="1" t="s">
        <v>764</v>
      </c>
      <c r="U1630" s="1"/>
      <c r="V1630" s="1" t="s">
        <v>765</v>
      </c>
      <c r="W1630" s="1" t="s">
        <v>12407</v>
      </c>
      <c r="X1630" s="1" t="s">
        <v>12471</v>
      </c>
      <c r="Y1630">
        <v>553500</v>
      </c>
      <c r="Z1630" s="1" t="s">
        <v>143</v>
      </c>
      <c r="AA1630" s="1" t="s">
        <v>157</v>
      </c>
      <c r="AB1630" s="1" t="s">
        <v>12229</v>
      </c>
      <c r="AC1630" s="1" t="s">
        <v>384</v>
      </c>
      <c r="AD1630" s="3">
        <v>1</v>
      </c>
      <c r="AE1630" s="1" t="s">
        <v>106</v>
      </c>
      <c r="AF1630" s="1" t="s">
        <v>106</v>
      </c>
      <c r="AG1630" s="1" t="s">
        <v>106</v>
      </c>
      <c r="AH1630" s="1" t="s">
        <v>106</v>
      </c>
      <c r="AI1630" s="1" t="s">
        <v>154</v>
      </c>
      <c r="AJ1630" s="1" t="s">
        <v>104</v>
      </c>
      <c r="AK1630" s="1" t="s">
        <v>767</v>
      </c>
      <c r="AL1630" s="1"/>
      <c r="AM1630" s="1"/>
      <c r="AO1630">
        <v>1740</v>
      </c>
      <c r="AP1630">
        <v>2</v>
      </c>
      <c r="AQ1630" s="1" t="s">
        <v>143</v>
      </c>
      <c r="AR1630" s="1" t="s">
        <v>118</v>
      </c>
      <c r="AT1630" s="1" t="s">
        <v>108</v>
      </c>
      <c r="AU1630" s="1" t="s">
        <v>120</v>
      </c>
      <c r="AV1630">
        <v>2010</v>
      </c>
      <c r="AW1630" s="1" t="s">
        <v>178</v>
      </c>
      <c r="AX1630">
        <v>3</v>
      </c>
      <c r="AY1630">
        <v>2</v>
      </c>
      <c r="AZ1630">
        <v>1</v>
      </c>
      <c r="BA1630">
        <v>6</v>
      </c>
      <c r="BB1630" s="1"/>
      <c r="BI1630" s="1"/>
      <c r="BM1630" s="1"/>
      <c r="BN1630" s="1"/>
      <c r="BU1630" s="1"/>
      <c r="BV1630">
        <v>0</v>
      </c>
      <c r="BW1630">
        <v>127430</v>
      </c>
      <c r="BX1630">
        <v>27950</v>
      </c>
      <c r="BY1630">
        <v>78250</v>
      </c>
      <c r="BZ1630">
        <v>0</v>
      </c>
      <c r="CA1630" s="1" t="s">
        <v>769</v>
      </c>
      <c r="CB1630" s="1" t="s">
        <v>108</v>
      </c>
      <c r="CD1630">
        <v>1260</v>
      </c>
      <c r="CE1630" s="1" t="s">
        <v>106</v>
      </c>
      <c r="CF1630" s="1" t="s">
        <v>106</v>
      </c>
      <c r="CG1630" s="1"/>
      <c r="CI1630" s="1" t="s">
        <v>12535</v>
      </c>
      <c r="CJ1630" s="1" t="s">
        <v>224</v>
      </c>
      <c r="CK1630">
        <v>2466870</v>
      </c>
      <c r="CL1630">
        <v>167502</v>
      </c>
      <c r="CM1630" s="1" t="s">
        <v>765</v>
      </c>
      <c r="CO1630" s="1" t="s">
        <v>12411</v>
      </c>
      <c r="CP1630" s="1" t="s">
        <v>12412</v>
      </c>
      <c r="CQ1630" s="1" t="s">
        <v>12534</v>
      </c>
      <c r="CR1630" s="1" t="s">
        <v>12534</v>
      </c>
      <c r="CS1630" s="1"/>
      <c r="CU1630" s="1" t="s">
        <v>771</v>
      </c>
      <c r="CV1630" s="1" t="s">
        <v>113</v>
      </c>
      <c r="CW1630" s="1" t="s">
        <v>765</v>
      </c>
      <c r="CX1630" s="1"/>
      <c r="CZ1630" s="2"/>
      <c r="DA1630" t="str">
        <f>_xlfn.IFNA(_xlfn.XLOOKUP(R1630, LandUseCodes!$A$1:$A$70,LandUseCodes!$B$1:$B$70), "Not Listed")</f>
        <v>R - Single Family/Cabin</v>
      </c>
      <c r="DB1630" t="str">
        <f>_xlfn.IFNA(_xlfn.XLOOKUP(AD1630, Type!$A$1:$A$3,Type!$B$1:$B$3), "Not Listed")</f>
        <v>Public</v>
      </c>
    </row>
    <row r="1631" spans="1:106" x14ac:dyDescent="0.25">
      <c r="A1631" s="1" t="s">
        <v>12536</v>
      </c>
      <c r="B1631">
        <v>2025</v>
      </c>
      <c r="C1631">
        <v>1</v>
      </c>
      <c r="D1631" s="1" t="s">
        <v>12537</v>
      </c>
      <c r="E1631" s="1" t="s">
        <v>8850</v>
      </c>
      <c r="F1631" s="1" t="s">
        <v>12538</v>
      </c>
      <c r="G1631">
        <v>179900</v>
      </c>
      <c r="H1631" s="1"/>
      <c r="J1631">
        <v>106200</v>
      </c>
      <c r="K1631" s="1" t="s">
        <v>12539</v>
      </c>
      <c r="L1631" s="1" t="s">
        <v>12540</v>
      </c>
      <c r="M1631" s="1" t="s">
        <v>130</v>
      </c>
      <c r="N1631">
        <v>4</v>
      </c>
      <c r="O1631" s="1"/>
      <c r="P1631" s="1" t="s">
        <v>12533</v>
      </c>
      <c r="Q1631" s="1" t="s">
        <v>413</v>
      </c>
      <c r="R1631" s="1" t="s">
        <v>156</v>
      </c>
      <c r="S1631" s="1" t="s">
        <v>12541</v>
      </c>
      <c r="T1631" s="1" t="s">
        <v>764</v>
      </c>
      <c r="U1631" s="1"/>
      <c r="V1631" s="1" t="s">
        <v>765</v>
      </c>
      <c r="W1631" s="1" t="s">
        <v>12407</v>
      </c>
      <c r="X1631" s="1" t="s">
        <v>12471</v>
      </c>
      <c r="Y1631">
        <v>553500</v>
      </c>
      <c r="Z1631" s="1" t="s">
        <v>143</v>
      </c>
      <c r="AA1631" s="1" t="s">
        <v>157</v>
      </c>
      <c r="AB1631" s="1" t="s">
        <v>12229</v>
      </c>
      <c r="AC1631" s="1" t="s">
        <v>384</v>
      </c>
      <c r="AD1631" s="3">
        <v>1</v>
      </c>
      <c r="AE1631" s="1" t="s">
        <v>106</v>
      </c>
      <c r="AF1631" s="1" t="s">
        <v>106</v>
      </c>
      <c r="AG1631" s="1" t="s">
        <v>106</v>
      </c>
      <c r="AH1631" s="1" t="s">
        <v>106</v>
      </c>
      <c r="AI1631" s="1" t="s">
        <v>154</v>
      </c>
      <c r="AJ1631" s="1" t="s">
        <v>104</v>
      </c>
      <c r="AK1631" s="1" t="s">
        <v>767</v>
      </c>
      <c r="AL1631" s="1"/>
      <c r="AM1631" s="1"/>
      <c r="AO1631">
        <v>1740</v>
      </c>
      <c r="AP1631">
        <v>2</v>
      </c>
      <c r="AQ1631" s="1" t="s">
        <v>143</v>
      </c>
      <c r="AR1631" s="1" t="s">
        <v>118</v>
      </c>
      <c r="AT1631" s="1" t="s">
        <v>108</v>
      </c>
      <c r="AU1631" s="1" t="s">
        <v>120</v>
      </c>
      <c r="AV1631">
        <v>2010</v>
      </c>
      <c r="AW1631" s="1" t="s">
        <v>178</v>
      </c>
      <c r="AX1631">
        <v>3</v>
      </c>
      <c r="AY1631">
        <v>2</v>
      </c>
      <c r="AZ1631">
        <v>1</v>
      </c>
      <c r="BA1631">
        <v>6</v>
      </c>
      <c r="BB1631" s="1"/>
      <c r="BI1631" s="1"/>
      <c r="BM1631" s="1"/>
      <c r="BN1631" s="1"/>
      <c r="BU1631" s="1"/>
      <c r="BV1631">
        <v>0</v>
      </c>
      <c r="BW1631">
        <v>126750</v>
      </c>
      <c r="BX1631">
        <v>27950</v>
      </c>
      <c r="BY1631">
        <v>78250</v>
      </c>
      <c r="BZ1631">
        <v>0</v>
      </c>
      <c r="CA1631" s="1" t="s">
        <v>769</v>
      </c>
      <c r="CB1631" s="1" t="s">
        <v>108</v>
      </c>
      <c r="CD1631">
        <v>1260</v>
      </c>
      <c r="CE1631" s="1" t="s">
        <v>106</v>
      </c>
      <c r="CF1631" s="1" t="s">
        <v>106</v>
      </c>
      <c r="CG1631" s="1"/>
      <c r="CI1631" s="1" t="s">
        <v>12542</v>
      </c>
      <c r="CJ1631" s="1" t="s">
        <v>255</v>
      </c>
      <c r="CK1631">
        <v>2466888</v>
      </c>
      <c r="CL1631">
        <v>167506</v>
      </c>
      <c r="CM1631" s="1" t="s">
        <v>765</v>
      </c>
      <c r="CO1631" s="1" t="s">
        <v>12411</v>
      </c>
      <c r="CP1631" s="1" t="s">
        <v>12412</v>
      </c>
      <c r="CQ1631" s="1" t="s">
        <v>12541</v>
      </c>
      <c r="CR1631" s="1" t="s">
        <v>12541</v>
      </c>
      <c r="CS1631" s="1"/>
      <c r="CU1631" s="1" t="s">
        <v>771</v>
      </c>
      <c r="CV1631" s="1" t="s">
        <v>113</v>
      </c>
      <c r="CW1631" s="1" t="s">
        <v>765</v>
      </c>
      <c r="CX1631" s="1"/>
      <c r="CZ1631" s="2"/>
      <c r="DA1631" t="str">
        <f>_xlfn.IFNA(_xlfn.XLOOKUP(R1631, LandUseCodes!$A$1:$A$70,LandUseCodes!$B$1:$B$70), "Not Listed")</f>
        <v>R - Single Family/Cabin</v>
      </c>
      <c r="DB1631" t="str">
        <f>_xlfn.IFNA(_xlfn.XLOOKUP(AD1631, Type!$A$1:$A$3,Type!$B$1:$B$3), "Not Listed")</f>
        <v>Public</v>
      </c>
    </row>
    <row r="1632" spans="1:106" x14ac:dyDescent="0.25">
      <c r="A1632" s="1" t="s">
        <v>12543</v>
      </c>
      <c r="B1632">
        <v>2025</v>
      </c>
      <c r="C1632">
        <v>1</v>
      </c>
      <c r="D1632" s="1" t="s">
        <v>12509</v>
      </c>
      <c r="E1632" s="1" t="s">
        <v>188</v>
      </c>
      <c r="F1632" s="1" t="s">
        <v>12510</v>
      </c>
      <c r="G1632">
        <v>175900</v>
      </c>
      <c r="H1632" s="1"/>
      <c r="J1632">
        <v>103780</v>
      </c>
      <c r="K1632" s="1" t="s">
        <v>12544</v>
      </c>
      <c r="L1632" s="1" t="s">
        <v>12545</v>
      </c>
      <c r="M1632" s="1" t="s">
        <v>130</v>
      </c>
      <c r="N1632">
        <v>6</v>
      </c>
      <c r="O1632" s="1"/>
      <c r="P1632" s="1" t="s">
        <v>12533</v>
      </c>
      <c r="Q1632" s="1" t="s">
        <v>413</v>
      </c>
      <c r="R1632" s="1" t="s">
        <v>156</v>
      </c>
      <c r="S1632" s="1" t="s">
        <v>12546</v>
      </c>
      <c r="T1632" s="1" t="s">
        <v>764</v>
      </c>
      <c r="U1632" s="1"/>
      <c r="V1632" s="1" t="s">
        <v>765</v>
      </c>
      <c r="W1632" s="1" t="s">
        <v>12407</v>
      </c>
      <c r="X1632" s="1" t="s">
        <v>12471</v>
      </c>
      <c r="Y1632">
        <v>553500</v>
      </c>
      <c r="Z1632" s="1" t="s">
        <v>143</v>
      </c>
      <c r="AA1632" s="1" t="s">
        <v>157</v>
      </c>
      <c r="AB1632" s="1" t="s">
        <v>12229</v>
      </c>
      <c r="AC1632" s="1" t="s">
        <v>384</v>
      </c>
      <c r="AD1632" s="3">
        <v>1</v>
      </c>
      <c r="AE1632" s="1" t="s">
        <v>106</v>
      </c>
      <c r="AF1632" s="1" t="s">
        <v>106</v>
      </c>
      <c r="AG1632" s="1" t="s">
        <v>106</v>
      </c>
      <c r="AH1632" s="1" t="s">
        <v>106</v>
      </c>
      <c r="AI1632" s="1" t="s">
        <v>154</v>
      </c>
      <c r="AJ1632" s="1" t="s">
        <v>104</v>
      </c>
      <c r="AK1632" s="1" t="s">
        <v>767</v>
      </c>
      <c r="AL1632" s="1"/>
      <c r="AM1632" s="1"/>
      <c r="AO1632">
        <v>1740</v>
      </c>
      <c r="AP1632">
        <v>2</v>
      </c>
      <c r="AQ1632" s="1" t="s">
        <v>143</v>
      </c>
      <c r="AR1632" s="1" t="s">
        <v>118</v>
      </c>
      <c r="AT1632" s="1" t="s">
        <v>108</v>
      </c>
      <c r="AU1632" s="1" t="s">
        <v>120</v>
      </c>
      <c r="AV1632">
        <v>2010</v>
      </c>
      <c r="AW1632" s="1" t="s">
        <v>178</v>
      </c>
      <c r="AX1632">
        <v>3</v>
      </c>
      <c r="AY1632">
        <v>2</v>
      </c>
      <c r="AZ1632">
        <v>1</v>
      </c>
      <c r="BA1632">
        <v>6</v>
      </c>
      <c r="BB1632" s="1"/>
      <c r="BI1632" s="1"/>
      <c r="BM1632" s="1"/>
      <c r="BN1632" s="1"/>
      <c r="BU1632" s="1"/>
      <c r="BV1632">
        <v>0</v>
      </c>
      <c r="BW1632">
        <v>126750</v>
      </c>
      <c r="BX1632">
        <v>27950</v>
      </c>
      <c r="BY1632">
        <v>75830</v>
      </c>
      <c r="BZ1632">
        <v>0</v>
      </c>
      <c r="CA1632" s="1" t="s">
        <v>769</v>
      </c>
      <c r="CB1632" s="1" t="s">
        <v>108</v>
      </c>
      <c r="CD1632">
        <v>1260</v>
      </c>
      <c r="CE1632" s="1" t="s">
        <v>106</v>
      </c>
      <c r="CF1632" s="1" t="s">
        <v>106</v>
      </c>
      <c r="CG1632" s="1"/>
      <c r="CI1632" s="1" t="s">
        <v>12547</v>
      </c>
      <c r="CJ1632" s="1" t="s">
        <v>223</v>
      </c>
      <c r="CK1632">
        <v>2466905</v>
      </c>
      <c r="CL1632">
        <v>167511</v>
      </c>
      <c r="CM1632" s="1" t="s">
        <v>765</v>
      </c>
      <c r="CO1632" s="1" t="s">
        <v>12411</v>
      </c>
      <c r="CP1632" s="1" t="s">
        <v>12412</v>
      </c>
      <c r="CQ1632" s="1" t="s">
        <v>12546</v>
      </c>
      <c r="CR1632" s="1" t="s">
        <v>12546</v>
      </c>
      <c r="CS1632" s="1"/>
      <c r="CU1632" s="1" t="s">
        <v>771</v>
      </c>
      <c r="CV1632" s="1" t="s">
        <v>113</v>
      </c>
      <c r="CW1632" s="1" t="s">
        <v>765</v>
      </c>
      <c r="CX1632" s="1"/>
      <c r="CZ1632" s="2"/>
      <c r="DA1632" t="str">
        <f>_xlfn.IFNA(_xlfn.XLOOKUP(R1632, LandUseCodes!$A$1:$A$70,LandUseCodes!$B$1:$B$70), "Not Listed")</f>
        <v>R - Single Family/Cabin</v>
      </c>
      <c r="DB1632" t="str">
        <f>_xlfn.IFNA(_xlfn.XLOOKUP(AD1632, Type!$A$1:$A$3,Type!$B$1:$B$3), "Not Listed")</f>
        <v>Public</v>
      </c>
    </row>
    <row r="1633" spans="1:106" x14ac:dyDescent="0.25">
      <c r="A1633" s="1" t="s">
        <v>12548</v>
      </c>
      <c r="B1633">
        <v>2025</v>
      </c>
      <c r="C1633">
        <v>1</v>
      </c>
      <c r="D1633" s="1" t="s">
        <v>12549</v>
      </c>
      <c r="E1633" s="1" t="s">
        <v>12550</v>
      </c>
      <c r="F1633" s="1" t="s">
        <v>12551</v>
      </c>
      <c r="G1633">
        <v>220000</v>
      </c>
      <c r="H1633" s="1"/>
      <c r="J1633">
        <v>108560</v>
      </c>
      <c r="K1633" s="1" t="s">
        <v>12552</v>
      </c>
      <c r="L1633" s="1"/>
      <c r="M1633" s="1" t="s">
        <v>130</v>
      </c>
      <c r="N1633">
        <v>8</v>
      </c>
      <c r="O1633" s="1"/>
      <c r="P1633" s="1" t="s">
        <v>12533</v>
      </c>
      <c r="Q1633" s="1" t="s">
        <v>413</v>
      </c>
      <c r="R1633" s="1" t="s">
        <v>156</v>
      </c>
      <c r="S1633" s="1" t="s">
        <v>12553</v>
      </c>
      <c r="T1633" s="1" t="s">
        <v>764</v>
      </c>
      <c r="U1633" s="1"/>
      <c r="V1633" s="1" t="s">
        <v>765</v>
      </c>
      <c r="W1633" s="1" t="s">
        <v>12554</v>
      </c>
      <c r="X1633" s="1" t="s">
        <v>12555</v>
      </c>
      <c r="Y1633">
        <v>184900</v>
      </c>
      <c r="Z1633" s="1" t="s">
        <v>143</v>
      </c>
      <c r="AA1633" s="1" t="s">
        <v>157</v>
      </c>
      <c r="AB1633" s="1" t="s">
        <v>12229</v>
      </c>
      <c r="AC1633" s="1" t="s">
        <v>384</v>
      </c>
      <c r="AD1633" s="3">
        <v>1</v>
      </c>
      <c r="AE1633" s="1" t="s">
        <v>106</v>
      </c>
      <c r="AF1633" s="1" t="s">
        <v>106</v>
      </c>
      <c r="AG1633" s="1" t="s">
        <v>106</v>
      </c>
      <c r="AH1633" s="1" t="s">
        <v>106</v>
      </c>
      <c r="AI1633" s="1" t="s">
        <v>154</v>
      </c>
      <c r="AJ1633" s="1" t="s">
        <v>104</v>
      </c>
      <c r="AK1633" s="1" t="s">
        <v>767</v>
      </c>
      <c r="AL1633" s="1"/>
      <c r="AM1633" s="1"/>
      <c r="AO1633">
        <v>1740</v>
      </c>
      <c r="AP1633">
        <v>2</v>
      </c>
      <c r="AQ1633" s="1" t="s">
        <v>143</v>
      </c>
      <c r="AR1633" s="1" t="s">
        <v>118</v>
      </c>
      <c r="AT1633" s="1" t="s">
        <v>108</v>
      </c>
      <c r="AU1633" s="1" t="s">
        <v>120</v>
      </c>
      <c r="AV1633">
        <v>2010</v>
      </c>
      <c r="AW1633" s="1" t="s">
        <v>178</v>
      </c>
      <c r="AX1633">
        <v>3</v>
      </c>
      <c r="AY1633">
        <v>2</v>
      </c>
      <c r="AZ1633">
        <v>1</v>
      </c>
      <c r="BA1633">
        <v>6</v>
      </c>
      <c r="BB1633" s="1"/>
      <c r="BI1633" s="1"/>
      <c r="BM1633" s="1"/>
      <c r="BN1633" s="1"/>
      <c r="BU1633" s="1"/>
      <c r="BV1633">
        <v>0</v>
      </c>
      <c r="BW1633">
        <v>127430</v>
      </c>
      <c r="BX1633">
        <v>27950</v>
      </c>
      <c r="BY1633">
        <v>80610</v>
      </c>
      <c r="BZ1633">
        <v>0</v>
      </c>
      <c r="CA1633" s="1" t="s">
        <v>769</v>
      </c>
      <c r="CB1633" s="1" t="s">
        <v>108</v>
      </c>
      <c r="CD1633">
        <v>1260</v>
      </c>
      <c r="CE1633" s="1" t="s">
        <v>106</v>
      </c>
      <c r="CF1633" s="1" t="s">
        <v>106</v>
      </c>
      <c r="CG1633" s="1"/>
      <c r="CI1633" s="1" t="s">
        <v>12556</v>
      </c>
      <c r="CJ1633" s="1" t="s">
        <v>220</v>
      </c>
      <c r="CK1633">
        <v>2466923</v>
      </c>
      <c r="CL1633">
        <v>167515</v>
      </c>
      <c r="CM1633" s="1" t="s">
        <v>765</v>
      </c>
      <c r="CO1633" s="1" t="s">
        <v>12411</v>
      </c>
      <c r="CP1633" s="1" t="s">
        <v>12412</v>
      </c>
      <c r="CQ1633" s="1" t="s">
        <v>12553</v>
      </c>
      <c r="CR1633" s="1" t="s">
        <v>12553</v>
      </c>
      <c r="CS1633" s="1"/>
      <c r="CU1633" s="1" t="s">
        <v>771</v>
      </c>
      <c r="CV1633" s="1" t="s">
        <v>113</v>
      </c>
      <c r="CW1633" s="1" t="s">
        <v>765</v>
      </c>
      <c r="CX1633" s="1"/>
      <c r="CZ1633" s="2"/>
      <c r="DA1633" t="str">
        <f>_xlfn.IFNA(_xlfn.XLOOKUP(R1633, LandUseCodes!$A$1:$A$70,LandUseCodes!$B$1:$B$70), "Not Listed")</f>
        <v>R - Single Family/Cabin</v>
      </c>
      <c r="DB1633" t="str">
        <f>_xlfn.IFNA(_xlfn.XLOOKUP(AD1633, Type!$A$1:$A$3,Type!$B$1:$B$3), "Not Listed")</f>
        <v>Public</v>
      </c>
    </row>
    <row r="1634" spans="1:106" x14ac:dyDescent="0.25">
      <c r="A1634" s="1" t="s">
        <v>12557</v>
      </c>
      <c r="B1634">
        <v>2025</v>
      </c>
      <c r="C1634">
        <v>1</v>
      </c>
      <c r="D1634" s="1" t="s">
        <v>10188</v>
      </c>
      <c r="E1634" s="1" t="s">
        <v>12558</v>
      </c>
      <c r="F1634" s="1" t="s">
        <v>10189</v>
      </c>
      <c r="G1634">
        <v>189900</v>
      </c>
      <c r="H1634" s="1"/>
      <c r="J1634">
        <v>101380</v>
      </c>
      <c r="K1634" s="1" t="s">
        <v>12559</v>
      </c>
      <c r="L1634" s="1" t="s">
        <v>12560</v>
      </c>
      <c r="M1634" s="1" t="s">
        <v>130</v>
      </c>
      <c r="O1634" s="1"/>
      <c r="P1634" s="1"/>
      <c r="Q1634" s="1"/>
      <c r="R1634" s="1" t="s">
        <v>156</v>
      </c>
      <c r="S1634" s="1" t="s">
        <v>12561</v>
      </c>
      <c r="T1634" s="1" t="s">
        <v>764</v>
      </c>
      <c r="U1634" s="1"/>
      <c r="V1634" s="1" t="s">
        <v>765</v>
      </c>
      <c r="W1634" s="1" t="s">
        <v>12407</v>
      </c>
      <c r="X1634" s="1" t="s">
        <v>12471</v>
      </c>
      <c r="Y1634">
        <v>553500</v>
      </c>
      <c r="Z1634" s="1" t="s">
        <v>143</v>
      </c>
      <c r="AA1634" s="1" t="s">
        <v>157</v>
      </c>
      <c r="AB1634" s="1" t="s">
        <v>12229</v>
      </c>
      <c r="AC1634" s="1" t="s">
        <v>384</v>
      </c>
      <c r="AD1634" s="3">
        <v>1</v>
      </c>
      <c r="AE1634" s="1" t="s">
        <v>106</v>
      </c>
      <c r="AF1634" s="1" t="s">
        <v>106</v>
      </c>
      <c r="AG1634" s="1" t="s">
        <v>106</v>
      </c>
      <c r="AH1634" s="1" t="s">
        <v>106</v>
      </c>
      <c r="AI1634" s="1" t="s">
        <v>154</v>
      </c>
      <c r="AJ1634" s="1" t="s">
        <v>104</v>
      </c>
      <c r="AK1634" s="1" t="s">
        <v>767</v>
      </c>
      <c r="AL1634" s="1"/>
      <c r="AM1634" s="1"/>
      <c r="AO1634">
        <v>1740</v>
      </c>
      <c r="AP1634">
        <v>2</v>
      </c>
      <c r="AQ1634" s="1" t="s">
        <v>143</v>
      </c>
      <c r="AR1634" s="1" t="s">
        <v>118</v>
      </c>
      <c r="AT1634" s="1" t="s">
        <v>108</v>
      </c>
      <c r="AU1634" s="1" t="s">
        <v>120</v>
      </c>
      <c r="AV1634">
        <v>2011</v>
      </c>
      <c r="AW1634" s="1" t="s">
        <v>178</v>
      </c>
      <c r="AX1634">
        <v>3</v>
      </c>
      <c r="AY1634">
        <v>2</v>
      </c>
      <c r="AZ1634">
        <v>1</v>
      </c>
      <c r="BA1634">
        <v>6</v>
      </c>
      <c r="BB1634" s="1"/>
      <c r="BI1634" s="1"/>
      <c r="BM1634" s="1"/>
      <c r="BN1634" s="1"/>
      <c r="BU1634" s="1"/>
      <c r="BV1634">
        <v>0</v>
      </c>
      <c r="BW1634">
        <v>129220</v>
      </c>
      <c r="BX1634">
        <v>27950</v>
      </c>
      <c r="BY1634">
        <v>73430</v>
      </c>
      <c r="BZ1634">
        <v>0</v>
      </c>
      <c r="CA1634" s="1" t="s">
        <v>769</v>
      </c>
      <c r="CB1634" s="1" t="s">
        <v>108</v>
      </c>
      <c r="CD1634">
        <v>1260</v>
      </c>
      <c r="CE1634" s="1" t="s">
        <v>106</v>
      </c>
      <c r="CF1634" s="1" t="s">
        <v>106</v>
      </c>
      <c r="CG1634" s="1"/>
      <c r="CI1634" s="1" t="s">
        <v>12562</v>
      </c>
      <c r="CJ1634" s="1" t="s">
        <v>219</v>
      </c>
      <c r="CK1634">
        <v>2466837</v>
      </c>
      <c r="CL1634">
        <v>167638</v>
      </c>
      <c r="CM1634" s="1" t="s">
        <v>765</v>
      </c>
      <c r="CO1634" s="1" t="s">
        <v>12411</v>
      </c>
      <c r="CP1634" s="1" t="s">
        <v>12412</v>
      </c>
      <c r="CQ1634" s="1"/>
      <c r="CR1634" s="1" t="s">
        <v>12561</v>
      </c>
      <c r="CS1634" s="1"/>
      <c r="CU1634" s="1" t="s">
        <v>771</v>
      </c>
      <c r="CV1634" s="1" t="s">
        <v>113</v>
      </c>
      <c r="CW1634" s="1" t="s">
        <v>765</v>
      </c>
      <c r="CX1634" s="1"/>
      <c r="CZ1634" s="2"/>
      <c r="DA1634" t="str">
        <f>_xlfn.IFNA(_xlfn.XLOOKUP(R1634, LandUseCodes!$A$1:$A$70,LandUseCodes!$B$1:$B$70), "Not Listed")</f>
        <v>R - Single Family/Cabin</v>
      </c>
      <c r="DB1634" t="str">
        <f>_xlfn.IFNA(_xlfn.XLOOKUP(AD1634, Type!$A$1:$A$3,Type!$B$1:$B$3), "Not Listed")</f>
        <v>Public</v>
      </c>
    </row>
    <row r="1635" spans="1:106" x14ac:dyDescent="0.25">
      <c r="A1635" s="1" t="s">
        <v>12563</v>
      </c>
      <c r="B1635">
        <v>2025</v>
      </c>
      <c r="C1635">
        <v>1</v>
      </c>
      <c r="D1635" s="1" t="s">
        <v>12564</v>
      </c>
      <c r="E1635" s="1" t="s">
        <v>4362</v>
      </c>
      <c r="F1635" s="1" t="s">
        <v>12565</v>
      </c>
      <c r="G1635">
        <v>180000</v>
      </c>
      <c r="H1635" s="1"/>
      <c r="J1635">
        <v>100800</v>
      </c>
      <c r="K1635" s="1" t="s">
        <v>12566</v>
      </c>
      <c r="L1635" s="1" t="s">
        <v>12567</v>
      </c>
      <c r="M1635" s="1" t="s">
        <v>130</v>
      </c>
      <c r="N1635">
        <v>3</v>
      </c>
      <c r="O1635" s="1"/>
      <c r="P1635" s="1" t="s">
        <v>12533</v>
      </c>
      <c r="Q1635" s="1" t="s">
        <v>413</v>
      </c>
      <c r="R1635" s="1" t="s">
        <v>156</v>
      </c>
      <c r="S1635" s="1" t="s">
        <v>12568</v>
      </c>
      <c r="T1635" s="1" t="s">
        <v>764</v>
      </c>
      <c r="U1635" s="1"/>
      <c r="V1635" s="1" t="s">
        <v>765</v>
      </c>
      <c r="W1635" s="1" t="s">
        <v>12407</v>
      </c>
      <c r="X1635" s="1" t="s">
        <v>12471</v>
      </c>
      <c r="Y1635">
        <v>553500</v>
      </c>
      <c r="Z1635" s="1" t="s">
        <v>143</v>
      </c>
      <c r="AA1635" s="1" t="s">
        <v>157</v>
      </c>
      <c r="AB1635" s="1" t="s">
        <v>12229</v>
      </c>
      <c r="AC1635" s="1" t="s">
        <v>384</v>
      </c>
      <c r="AD1635" s="3">
        <v>1</v>
      </c>
      <c r="AE1635" s="1" t="s">
        <v>106</v>
      </c>
      <c r="AF1635" s="1" t="s">
        <v>106</v>
      </c>
      <c r="AG1635" s="1" t="s">
        <v>106</v>
      </c>
      <c r="AH1635" s="1" t="s">
        <v>106</v>
      </c>
      <c r="AI1635" s="1" t="s">
        <v>154</v>
      </c>
      <c r="AJ1635" s="1" t="s">
        <v>104</v>
      </c>
      <c r="AK1635" s="1" t="s">
        <v>767</v>
      </c>
      <c r="AL1635" s="1"/>
      <c r="AM1635" s="1"/>
      <c r="AO1635">
        <v>1740</v>
      </c>
      <c r="AP1635">
        <v>2</v>
      </c>
      <c r="AQ1635" s="1" t="s">
        <v>143</v>
      </c>
      <c r="AR1635" s="1" t="s">
        <v>118</v>
      </c>
      <c r="AT1635" s="1" t="s">
        <v>108</v>
      </c>
      <c r="AU1635" s="1" t="s">
        <v>120</v>
      </c>
      <c r="AV1635">
        <v>2010</v>
      </c>
      <c r="AW1635" s="1" t="s">
        <v>178</v>
      </c>
      <c r="AX1635">
        <v>3</v>
      </c>
      <c r="AY1635">
        <v>2</v>
      </c>
      <c r="AZ1635">
        <v>1</v>
      </c>
      <c r="BA1635">
        <v>6</v>
      </c>
      <c r="BB1635" s="1"/>
      <c r="BI1635" s="1"/>
      <c r="BM1635" s="1"/>
      <c r="BN1635" s="1"/>
      <c r="BU1635" s="1"/>
      <c r="BV1635">
        <v>0</v>
      </c>
      <c r="BW1635">
        <v>126750</v>
      </c>
      <c r="BX1635">
        <v>27950</v>
      </c>
      <c r="BY1635">
        <v>72850</v>
      </c>
      <c r="BZ1635">
        <v>0</v>
      </c>
      <c r="CA1635" s="1" t="s">
        <v>769</v>
      </c>
      <c r="CB1635" s="1" t="s">
        <v>108</v>
      </c>
      <c r="CD1635">
        <v>1260</v>
      </c>
      <c r="CE1635" s="1" t="s">
        <v>106</v>
      </c>
      <c r="CF1635" s="1" t="s">
        <v>106</v>
      </c>
      <c r="CG1635" s="1"/>
      <c r="CI1635" s="1" t="s">
        <v>12569</v>
      </c>
      <c r="CJ1635" s="1" t="s">
        <v>12570</v>
      </c>
      <c r="CK1635">
        <v>2466855</v>
      </c>
      <c r="CL1635">
        <v>167642</v>
      </c>
      <c r="CM1635" s="1" t="s">
        <v>765</v>
      </c>
      <c r="CO1635" s="1" t="s">
        <v>12411</v>
      </c>
      <c r="CP1635" s="1" t="s">
        <v>12412</v>
      </c>
      <c r="CQ1635" s="1" t="s">
        <v>12568</v>
      </c>
      <c r="CR1635" s="1" t="s">
        <v>12568</v>
      </c>
      <c r="CS1635" s="1"/>
      <c r="CU1635" s="1" t="s">
        <v>771</v>
      </c>
      <c r="CV1635" s="1" t="s">
        <v>113</v>
      </c>
      <c r="CW1635" s="1" t="s">
        <v>765</v>
      </c>
      <c r="CX1635" s="1"/>
      <c r="CZ1635" s="2"/>
      <c r="DA1635" t="str">
        <f>_xlfn.IFNA(_xlfn.XLOOKUP(R1635, LandUseCodes!$A$1:$A$70,LandUseCodes!$B$1:$B$70), "Not Listed")</f>
        <v>R - Single Family/Cabin</v>
      </c>
      <c r="DB1635" t="str">
        <f>_xlfn.IFNA(_xlfn.XLOOKUP(AD1635, Type!$A$1:$A$3,Type!$B$1:$B$3), "Not Listed")</f>
        <v>Public</v>
      </c>
    </row>
    <row r="1636" spans="1:106" x14ac:dyDescent="0.25">
      <c r="A1636" s="1" t="s">
        <v>12571</v>
      </c>
      <c r="B1636">
        <v>2025</v>
      </c>
      <c r="C1636">
        <v>1</v>
      </c>
      <c r="D1636" s="1" t="s">
        <v>12572</v>
      </c>
      <c r="E1636" s="1" t="s">
        <v>12573</v>
      </c>
      <c r="F1636" s="1" t="s">
        <v>12574</v>
      </c>
      <c r="G1636">
        <v>187900</v>
      </c>
      <c r="H1636" s="1"/>
      <c r="J1636">
        <v>113120</v>
      </c>
      <c r="K1636" s="1" t="s">
        <v>12575</v>
      </c>
      <c r="L1636" s="1"/>
      <c r="M1636" s="1" t="s">
        <v>130</v>
      </c>
      <c r="N1636">
        <v>5</v>
      </c>
      <c r="O1636" s="1"/>
      <c r="P1636" s="1" t="s">
        <v>12533</v>
      </c>
      <c r="Q1636" s="1" t="s">
        <v>413</v>
      </c>
      <c r="R1636" s="1" t="s">
        <v>156</v>
      </c>
      <c r="S1636" s="1" t="s">
        <v>12576</v>
      </c>
      <c r="T1636" s="1" t="s">
        <v>764</v>
      </c>
      <c r="U1636" s="1"/>
      <c r="V1636" s="1" t="s">
        <v>765</v>
      </c>
      <c r="W1636" s="1" t="s">
        <v>12407</v>
      </c>
      <c r="X1636" s="1" t="s">
        <v>12471</v>
      </c>
      <c r="Y1636">
        <v>553500</v>
      </c>
      <c r="Z1636" s="1" t="s">
        <v>143</v>
      </c>
      <c r="AA1636" s="1" t="s">
        <v>157</v>
      </c>
      <c r="AB1636" s="1" t="s">
        <v>12229</v>
      </c>
      <c r="AC1636" s="1" t="s">
        <v>384</v>
      </c>
      <c r="AD1636" s="3">
        <v>1</v>
      </c>
      <c r="AE1636" s="1" t="s">
        <v>106</v>
      </c>
      <c r="AF1636" s="1" t="s">
        <v>106</v>
      </c>
      <c r="AG1636" s="1" t="s">
        <v>106</v>
      </c>
      <c r="AH1636" s="1" t="s">
        <v>106</v>
      </c>
      <c r="AI1636" s="1" t="s">
        <v>154</v>
      </c>
      <c r="AJ1636" s="1" t="s">
        <v>104</v>
      </c>
      <c r="AK1636" s="1" t="s">
        <v>767</v>
      </c>
      <c r="AL1636" s="1"/>
      <c r="AM1636" s="1"/>
      <c r="AO1636">
        <v>1740</v>
      </c>
      <c r="AP1636">
        <v>2</v>
      </c>
      <c r="AQ1636" s="1" t="s">
        <v>143</v>
      </c>
      <c r="AR1636" s="1" t="s">
        <v>118</v>
      </c>
      <c r="AT1636" s="1" t="s">
        <v>108</v>
      </c>
      <c r="AU1636" s="1" t="s">
        <v>120</v>
      </c>
      <c r="AV1636">
        <v>2011</v>
      </c>
      <c r="AW1636" s="1" t="s">
        <v>178</v>
      </c>
      <c r="AX1636">
        <v>3</v>
      </c>
      <c r="AY1636">
        <v>2</v>
      </c>
      <c r="AZ1636">
        <v>1</v>
      </c>
      <c r="BA1636">
        <v>6</v>
      </c>
      <c r="BB1636" s="1"/>
      <c r="BI1636" s="1"/>
      <c r="BM1636" s="1"/>
      <c r="BN1636" s="1"/>
      <c r="BU1636" s="1"/>
      <c r="BV1636">
        <v>0</v>
      </c>
      <c r="BW1636">
        <v>128540</v>
      </c>
      <c r="BX1636">
        <v>27950</v>
      </c>
      <c r="BY1636">
        <v>85170</v>
      </c>
      <c r="BZ1636">
        <v>0</v>
      </c>
      <c r="CA1636" s="1" t="s">
        <v>769</v>
      </c>
      <c r="CB1636" s="1" t="s">
        <v>118</v>
      </c>
      <c r="CD1636">
        <v>1260</v>
      </c>
      <c r="CE1636" s="1" t="s">
        <v>106</v>
      </c>
      <c r="CF1636" s="1" t="s">
        <v>106</v>
      </c>
      <c r="CG1636" s="1"/>
      <c r="CI1636" s="1" t="s">
        <v>12577</v>
      </c>
      <c r="CJ1636" s="1" t="s">
        <v>217</v>
      </c>
      <c r="CK1636">
        <v>2466872</v>
      </c>
      <c r="CL1636">
        <v>167646</v>
      </c>
      <c r="CM1636" s="1" t="s">
        <v>765</v>
      </c>
      <c r="CO1636" s="1" t="s">
        <v>12411</v>
      </c>
      <c r="CP1636" s="1" t="s">
        <v>12412</v>
      </c>
      <c r="CQ1636" s="1" t="s">
        <v>12576</v>
      </c>
      <c r="CR1636" s="1" t="s">
        <v>12576</v>
      </c>
      <c r="CS1636" s="1"/>
      <c r="CU1636" s="1" t="s">
        <v>771</v>
      </c>
      <c r="CV1636" s="1" t="s">
        <v>113</v>
      </c>
      <c r="CW1636" s="1" t="s">
        <v>765</v>
      </c>
      <c r="CX1636" s="1"/>
      <c r="CZ1636" s="2"/>
      <c r="DA1636" t="str">
        <f>_xlfn.IFNA(_xlfn.XLOOKUP(R1636, LandUseCodes!$A$1:$A$70,LandUseCodes!$B$1:$B$70), "Not Listed")</f>
        <v>R - Single Family/Cabin</v>
      </c>
      <c r="DB1636" t="str">
        <f>_xlfn.IFNA(_xlfn.XLOOKUP(AD1636, Type!$A$1:$A$3,Type!$B$1:$B$3), "Not Listed")</f>
        <v>Public</v>
      </c>
    </row>
    <row r="1637" spans="1:106" x14ac:dyDescent="0.25">
      <c r="A1637" s="1" t="s">
        <v>12578</v>
      </c>
      <c r="B1637">
        <v>2025</v>
      </c>
      <c r="C1637">
        <v>1</v>
      </c>
      <c r="D1637" s="1" t="s">
        <v>651</v>
      </c>
      <c r="E1637" s="1" t="s">
        <v>9127</v>
      </c>
      <c r="F1637" s="1" t="s">
        <v>529</v>
      </c>
      <c r="G1637">
        <v>148000</v>
      </c>
      <c r="H1637" s="1" t="s">
        <v>276</v>
      </c>
      <c r="J1637">
        <v>106340</v>
      </c>
      <c r="K1637" s="1" t="s">
        <v>12579</v>
      </c>
      <c r="L1637" s="1" t="s">
        <v>12580</v>
      </c>
      <c r="M1637" s="1" t="s">
        <v>130</v>
      </c>
      <c r="N1637">
        <v>7</v>
      </c>
      <c r="O1637" s="1"/>
      <c r="P1637" s="1" t="s">
        <v>12533</v>
      </c>
      <c r="Q1637" s="1" t="s">
        <v>413</v>
      </c>
      <c r="R1637" s="1" t="s">
        <v>12295</v>
      </c>
      <c r="S1637" s="1" t="s">
        <v>12581</v>
      </c>
      <c r="T1637" s="1" t="s">
        <v>471</v>
      </c>
      <c r="U1637" s="1"/>
      <c r="V1637" s="1" t="s">
        <v>472</v>
      </c>
      <c r="W1637" s="1" t="s">
        <v>12582</v>
      </c>
      <c r="X1637" s="1" t="s">
        <v>12583</v>
      </c>
      <c r="Y1637">
        <v>1</v>
      </c>
      <c r="Z1637" s="1" t="s">
        <v>143</v>
      </c>
      <c r="AA1637" s="1" t="s">
        <v>157</v>
      </c>
      <c r="AB1637" s="1" t="s">
        <v>12229</v>
      </c>
      <c r="AC1637" s="1" t="s">
        <v>384</v>
      </c>
      <c r="AD1637" s="3">
        <v>1</v>
      </c>
      <c r="AE1637" s="1" t="s">
        <v>106</v>
      </c>
      <c r="AF1637" s="1" t="s">
        <v>106</v>
      </c>
      <c r="AG1637" s="1" t="s">
        <v>106</v>
      </c>
      <c r="AH1637" s="1" t="s">
        <v>106</v>
      </c>
      <c r="AI1637" s="1" t="s">
        <v>154</v>
      </c>
      <c r="AJ1637" s="1" t="s">
        <v>108</v>
      </c>
      <c r="AK1637" s="1" t="s">
        <v>767</v>
      </c>
      <c r="AL1637" s="1"/>
      <c r="AM1637" s="1"/>
      <c r="AO1637">
        <v>1740</v>
      </c>
      <c r="AP1637">
        <v>2</v>
      </c>
      <c r="AQ1637" s="1" t="s">
        <v>143</v>
      </c>
      <c r="AR1637" s="1" t="s">
        <v>118</v>
      </c>
      <c r="AT1637" s="1" t="s">
        <v>108</v>
      </c>
      <c r="AU1637" s="1" t="s">
        <v>120</v>
      </c>
      <c r="AV1637">
        <v>2011</v>
      </c>
      <c r="AW1637" s="1" t="s">
        <v>178</v>
      </c>
      <c r="AX1637">
        <v>3</v>
      </c>
      <c r="AY1637">
        <v>2</v>
      </c>
      <c r="AZ1637">
        <v>1</v>
      </c>
      <c r="BA1637">
        <v>6</v>
      </c>
      <c r="BB1637" s="1"/>
      <c r="BI1637" s="1"/>
      <c r="BM1637" s="1"/>
      <c r="BN1637" s="1"/>
      <c r="BU1637" s="1"/>
      <c r="BV1637">
        <v>0</v>
      </c>
      <c r="BW1637">
        <v>0</v>
      </c>
      <c r="BX1637">
        <v>27950</v>
      </c>
      <c r="BY1637">
        <v>78390</v>
      </c>
      <c r="BZ1637">
        <v>0</v>
      </c>
      <c r="CA1637" s="1" t="s">
        <v>769</v>
      </c>
      <c r="CB1637" s="1" t="s">
        <v>108</v>
      </c>
      <c r="CD1637">
        <v>1260</v>
      </c>
      <c r="CE1637" s="1" t="s">
        <v>106</v>
      </c>
      <c r="CF1637" s="1" t="s">
        <v>106</v>
      </c>
      <c r="CG1637" s="1"/>
      <c r="CI1637" s="1" t="s">
        <v>12584</v>
      </c>
      <c r="CJ1637" s="1" t="s">
        <v>216</v>
      </c>
      <c r="CK1637">
        <v>2466890</v>
      </c>
      <c r="CL1637">
        <v>167651</v>
      </c>
      <c r="CM1637" s="1" t="s">
        <v>765</v>
      </c>
      <c r="CO1637" s="1" t="s">
        <v>12411</v>
      </c>
      <c r="CP1637" s="1" t="s">
        <v>12412</v>
      </c>
      <c r="CQ1637" s="1" t="s">
        <v>12585</v>
      </c>
      <c r="CR1637" s="1" t="s">
        <v>12581</v>
      </c>
      <c r="CS1637" s="1"/>
      <c r="CU1637" s="1" t="s">
        <v>473</v>
      </c>
      <c r="CV1637" s="1" t="s">
        <v>113</v>
      </c>
      <c r="CW1637" s="1" t="s">
        <v>472</v>
      </c>
      <c r="CX1637" s="1"/>
      <c r="CZ1637" s="2"/>
      <c r="DA1637" t="str">
        <f>_xlfn.IFNA(_xlfn.XLOOKUP(R1637, LandUseCodes!$A$1:$A$70,LandUseCodes!$B$1:$B$70), "Not Listed")</f>
        <v>R - Town House (Common Law Condo)</v>
      </c>
      <c r="DB1637" t="str">
        <f>_xlfn.IFNA(_xlfn.XLOOKUP(AD1637, Type!$A$1:$A$3,Type!$B$1:$B$3), "Not Listed")</f>
        <v>Public</v>
      </c>
    </row>
    <row r="1638" spans="1:106" x14ac:dyDescent="0.25">
      <c r="A1638" s="1" t="s">
        <v>12586</v>
      </c>
      <c r="B1638">
        <v>2025</v>
      </c>
      <c r="C1638">
        <v>1</v>
      </c>
      <c r="D1638" s="1" t="s">
        <v>12587</v>
      </c>
      <c r="E1638" s="1" t="s">
        <v>374</v>
      </c>
      <c r="F1638" s="1" t="s">
        <v>12588</v>
      </c>
      <c r="G1638">
        <v>198000</v>
      </c>
      <c r="H1638" s="1"/>
      <c r="J1638">
        <v>103600</v>
      </c>
      <c r="K1638" s="1" t="s">
        <v>12589</v>
      </c>
      <c r="L1638" s="1" t="s">
        <v>12590</v>
      </c>
      <c r="M1638" s="1" t="s">
        <v>130</v>
      </c>
      <c r="N1638">
        <v>26</v>
      </c>
      <c r="O1638" s="1"/>
      <c r="P1638" s="1" t="s">
        <v>12591</v>
      </c>
      <c r="Q1638" s="1" t="s">
        <v>413</v>
      </c>
      <c r="R1638" s="1" t="s">
        <v>156</v>
      </c>
      <c r="S1638" s="1" t="s">
        <v>12592</v>
      </c>
      <c r="T1638" s="1" t="s">
        <v>764</v>
      </c>
      <c r="U1638" s="1"/>
      <c r="V1638" s="1" t="s">
        <v>765</v>
      </c>
      <c r="W1638" s="1" t="s">
        <v>12593</v>
      </c>
      <c r="X1638" s="1" t="s">
        <v>12594</v>
      </c>
      <c r="Y1638">
        <v>189000</v>
      </c>
      <c r="Z1638" s="1" t="s">
        <v>143</v>
      </c>
      <c r="AA1638" s="1" t="s">
        <v>157</v>
      </c>
      <c r="AB1638" s="1" t="s">
        <v>12229</v>
      </c>
      <c r="AC1638" s="1" t="s">
        <v>384</v>
      </c>
      <c r="AD1638" s="3">
        <v>1</v>
      </c>
      <c r="AE1638" s="1" t="s">
        <v>106</v>
      </c>
      <c r="AF1638" s="1" t="s">
        <v>106</v>
      </c>
      <c r="AG1638" s="1" t="s">
        <v>106</v>
      </c>
      <c r="AH1638" s="1" t="s">
        <v>106</v>
      </c>
      <c r="AI1638" s="1" t="s">
        <v>154</v>
      </c>
      <c r="AJ1638" s="1" t="s">
        <v>104</v>
      </c>
      <c r="AK1638" s="1" t="s">
        <v>767</v>
      </c>
      <c r="AL1638" s="1"/>
      <c r="AM1638" s="1"/>
      <c r="AO1638">
        <v>2540</v>
      </c>
      <c r="AP1638">
        <v>2</v>
      </c>
      <c r="AQ1638" s="1" t="s">
        <v>143</v>
      </c>
      <c r="AR1638" s="1" t="s">
        <v>118</v>
      </c>
      <c r="AS1638">
        <v>800</v>
      </c>
      <c r="AT1638" s="1" t="s">
        <v>108</v>
      </c>
      <c r="AU1638" s="1" t="s">
        <v>120</v>
      </c>
      <c r="AV1638">
        <v>2011</v>
      </c>
      <c r="AW1638" s="1" t="s">
        <v>178</v>
      </c>
      <c r="AX1638">
        <v>3</v>
      </c>
      <c r="AY1638">
        <v>2</v>
      </c>
      <c r="AZ1638">
        <v>1</v>
      </c>
      <c r="BA1638">
        <v>7</v>
      </c>
      <c r="BB1638" s="1"/>
      <c r="BI1638" s="1"/>
      <c r="BM1638" s="1"/>
      <c r="BN1638" s="1"/>
      <c r="BU1638" s="1"/>
      <c r="BV1638">
        <v>0</v>
      </c>
      <c r="BW1638">
        <v>129220</v>
      </c>
      <c r="BX1638">
        <v>27950</v>
      </c>
      <c r="BY1638">
        <v>75650</v>
      </c>
      <c r="BZ1638">
        <v>0</v>
      </c>
      <c r="CA1638" s="1" t="s">
        <v>769</v>
      </c>
      <c r="CB1638" s="1" t="s">
        <v>108</v>
      </c>
      <c r="CD1638">
        <v>1260</v>
      </c>
      <c r="CE1638" s="1" t="s">
        <v>106</v>
      </c>
      <c r="CF1638" s="1" t="s">
        <v>106</v>
      </c>
      <c r="CG1638" s="1"/>
      <c r="CI1638" s="1" t="s">
        <v>12595</v>
      </c>
      <c r="CJ1638" s="1" t="s">
        <v>264</v>
      </c>
      <c r="CK1638">
        <v>2466808</v>
      </c>
      <c r="CL1638">
        <v>167754</v>
      </c>
      <c r="CM1638" s="1" t="s">
        <v>765</v>
      </c>
      <c r="CO1638" s="1" t="s">
        <v>12411</v>
      </c>
      <c r="CP1638" s="1" t="s">
        <v>12412</v>
      </c>
      <c r="CQ1638" s="1" t="s">
        <v>12592</v>
      </c>
      <c r="CR1638" s="1" t="s">
        <v>12592</v>
      </c>
      <c r="CS1638" s="1"/>
      <c r="CU1638" s="1" t="s">
        <v>771</v>
      </c>
      <c r="CV1638" s="1" t="s">
        <v>113</v>
      </c>
      <c r="CW1638" s="1" t="s">
        <v>765</v>
      </c>
      <c r="CX1638" s="1"/>
      <c r="CZ1638" s="2"/>
      <c r="DA1638" t="str">
        <f>_xlfn.IFNA(_xlfn.XLOOKUP(R1638, LandUseCodes!$A$1:$A$70,LandUseCodes!$B$1:$B$70), "Not Listed")</f>
        <v>R - Single Family/Cabin</v>
      </c>
      <c r="DB1638" t="str">
        <f>_xlfn.IFNA(_xlfn.XLOOKUP(AD1638, Type!$A$1:$A$3,Type!$B$1:$B$3), "Not Listed")</f>
        <v>Public</v>
      </c>
    </row>
    <row r="1639" spans="1:106" x14ac:dyDescent="0.25">
      <c r="A1639" s="1" t="s">
        <v>12596</v>
      </c>
      <c r="B1639">
        <v>2025</v>
      </c>
      <c r="C1639">
        <v>1</v>
      </c>
      <c r="D1639" s="1" t="s">
        <v>12572</v>
      </c>
      <c r="E1639" s="1" t="s">
        <v>12597</v>
      </c>
      <c r="F1639" s="1" t="s">
        <v>12574</v>
      </c>
      <c r="G1639">
        <v>187900</v>
      </c>
      <c r="H1639" s="1"/>
      <c r="J1639">
        <v>113120</v>
      </c>
      <c r="K1639" s="1" t="s">
        <v>12598</v>
      </c>
      <c r="L1639" s="1" t="s">
        <v>12599</v>
      </c>
      <c r="M1639" s="1" t="s">
        <v>130</v>
      </c>
      <c r="N1639">
        <v>28</v>
      </c>
      <c r="O1639" s="1"/>
      <c r="P1639" s="1" t="s">
        <v>12591</v>
      </c>
      <c r="Q1639" s="1" t="s">
        <v>413</v>
      </c>
      <c r="R1639" s="1" t="s">
        <v>156</v>
      </c>
      <c r="S1639" s="1" t="s">
        <v>12600</v>
      </c>
      <c r="T1639" s="1" t="s">
        <v>764</v>
      </c>
      <c r="U1639" s="1"/>
      <c r="V1639" s="1" t="s">
        <v>765</v>
      </c>
      <c r="W1639" s="1" t="s">
        <v>12407</v>
      </c>
      <c r="X1639" s="1" t="s">
        <v>12471</v>
      </c>
      <c r="Y1639">
        <v>553500</v>
      </c>
      <c r="Z1639" s="1" t="s">
        <v>143</v>
      </c>
      <c r="AA1639" s="1" t="s">
        <v>157</v>
      </c>
      <c r="AB1639" s="1" t="s">
        <v>12229</v>
      </c>
      <c r="AC1639" s="1" t="s">
        <v>384</v>
      </c>
      <c r="AD1639" s="3">
        <v>1</v>
      </c>
      <c r="AE1639" s="1" t="s">
        <v>106</v>
      </c>
      <c r="AF1639" s="1" t="s">
        <v>106</v>
      </c>
      <c r="AG1639" s="1" t="s">
        <v>106</v>
      </c>
      <c r="AH1639" s="1" t="s">
        <v>106</v>
      </c>
      <c r="AI1639" s="1" t="s">
        <v>154</v>
      </c>
      <c r="AJ1639" s="1" t="s">
        <v>104</v>
      </c>
      <c r="AK1639" s="1" t="s">
        <v>767</v>
      </c>
      <c r="AL1639" s="1"/>
      <c r="AM1639" s="1"/>
      <c r="AO1639">
        <v>1740</v>
      </c>
      <c r="AP1639">
        <v>2</v>
      </c>
      <c r="AQ1639" s="1" t="s">
        <v>143</v>
      </c>
      <c r="AR1639" s="1" t="s">
        <v>118</v>
      </c>
      <c r="AT1639" s="1" t="s">
        <v>108</v>
      </c>
      <c r="AU1639" s="1" t="s">
        <v>120</v>
      </c>
      <c r="AV1639">
        <v>2011</v>
      </c>
      <c r="AW1639" s="1" t="s">
        <v>178</v>
      </c>
      <c r="AX1639">
        <v>3</v>
      </c>
      <c r="AY1639">
        <v>2</v>
      </c>
      <c r="AZ1639">
        <v>1</v>
      </c>
      <c r="BA1639">
        <v>6</v>
      </c>
      <c r="BB1639" s="1"/>
      <c r="BI1639" s="1"/>
      <c r="BM1639" s="1"/>
      <c r="BN1639" s="1"/>
      <c r="BU1639" s="1"/>
      <c r="BV1639">
        <v>0</v>
      </c>
      <c r="BW1639">
        <v>128540</v>
      </c>
      <c r="BX1639">
        <v>27950</v>
      </c>
      <c r="BY1639">
        <v>85170</v>
      </c>
      <c r="BZ1639">
        <v>0</v>
      </c>
      <c r="CA1639" s="1" t="s">
        <v>769</v>
      </c>
      <c r="CB1639" s="1" t="s">
        <v>108</v>
      </c>
      <c r="CD1639">
        <v>1260</v>
      </c>
      <c r="CE1639" s="1" t="s">
        <v>106</v>
      </c>
      <c r="CF1639" s="1" t="s">
        <v>106</v>
      </c>
      <c r="CG1639" s="1"/>
      <c r="CI1639" s="1" t="s">
        <v>12601</v>
      </c>
      <c r="CJ1639" s="1" t="s">
        <v>215</v>
      </c>
      <c r="CK1639">
        <v>2466825</v>
      </c>
      <c r="CL1639">
        <v>167759</v>
      </c>
      <c r="CM1639" s="1" t="s">
        <v>765</v>
      </c>
      <c r="CO1639" s="1" t="s">
        <v>12411</v>
      </c>
      <c r="CP1639" s="1" t="s">
        <v>12412</v>
      </c>
      <c r="CQ1639" s="1" t="s">
        <v>12600</v>
      </c>
      <c r="CR1639" s="1" t="s">
        <v>12600</v>
      </c>
      <c r="CS1639" s="1"/>
      <c r="CU1639" s="1" t="s">
        <v>771</v>
      </c>
      <c r="CV1639" s="1" t="s">
        <v>113</v>
      </c>
      <c r="CW1639" s="1" t="s">
        <v>765</v>
      </c>
      <c r="CX1639" s="1"/>
      <c r="CZ1639" s="2"/>
      <c r="DA1639" t="str">
        <f>_xlfn.IFNA(_xlfn.XLOOKUP(R1639, LandUseCodes!$A$1:$A$70,LandUseCodes!$B$1:$B$70), "Not Listed")</f>
        <v>R - Single Family/Cabin</v>
      </c>
      <c r="DB1639" t="str">
        <f>_xlfn.IFNA(_xlfn.XLOOKUP(AD1639, Type!$A$1:$A$3,Type!$B$1:$B$3), "Not Listed")</f>
        <v>Public</v>
      </c>
    </row>
    <row r="1640" spans="1:106" x14ac:dyDescent="0.25">
      <c r="A1640" s="1" t="s">
        <v>12602</v>
      </c>
      <c r="B1640">
        <v>2025</v>
      </c>
      <c r="C1640">
        <v>1</v>
      </c>
      <c r="D1640" s="1" t="s">
        <v>12603</v>
      </c>
      <c r="E1640" s="1" t="s">
        <v>12604</v>
      </c>
      <c r="F1640" s="1" t="s">
        <v>12605</v>
      </c>
      <c r="G1640">
        <v>189900</v>
      </c>
      <c r="H1640" s="1"/>
      <c r="J1640">
        <v>111510</v>
      </c>
      <c r="K1640" s="1" t="s">
        <v>12606</v>
      </c>
      <c r="L1640" s="1" t="s">
        <v>12607</v>
      </c>
      <c r="M1640" s="1" t="s">
        <v>130</v>
      </c>
      <c r="N1640">
        <v>30</v>
      </c>
      <c r="O1640" s="1"/>
      <c r="P1640" s="1" t="s">
        <v>12591</v>
      </c>
      <c r="Q1640" s="1" t="s">
        <v>413</v>
      </c>
      <c r="R1640" s="1" t="s">
        <v>156</v>
      </c>
      <c r="S1640" s="1" t="s">
        <v>12608</v>
      </c>
      <c r="T1640" s="1" t="s">
        <v>764</v>
      </c>
      <c r="U1640" s="1"/>
      <c r="V1640" s="1" t="s">
        <v>765</v>
      </c>
      <c r="W1640" s="1" t="s">
        <v>12407</v>
      </c>
      <c r="X1640" s="1" t="s">
        <v>12471</v>
      </c>
      <c r="Y1640">
        <v>553500</v>
      </c>
      <c r="Z1640" s="1" t="s">
        <v>143</v>
      </c>
      <c r="AA1640" s="1" t="s">
        <v>157</v>
      </c>
      <c r="AB1640" s="1" t="s">
        <v>12229</v>
      </c>
      <c r="AC1640" s="1" t="s">
        <v>384</v>
      </c>
      <c r="AD1640" s="3">
        <v>1</v>
      </c>
      <c r="AE1640" s="1" t="s">
        <v>106</v>
      </c>
      <c r="AF1640" s="1" t="s">
        <v>106</v>
      </c>
      <c r="AG1640" s="1" t="s">
        <v>106</v>
      </c>
      <c r="AH1640" s="1" t="s">
        <v>106</v>
      </c>
      <c r="AI1640" s="1" t="s">
        <v>154</v>
      </c>
      <c r="AJ1640" s="1" t="s">
        <v>104</v>
      </c>
      <c r="AK1640" s="1" t="s">
        <v>767</v>
      </c>
      <c r="AL1640" s="1"/>
      <c r="AM1640" s="1"/>
      <c r="AO1640">
        <v>1740</v>
      </c>
      <c r="AP1640">
        <v>2</v>
      </c>
      <c r="AQ1640" s="1" t="s">
        <v>143</v>
      </c>
      <c r="AR1640" s="1" t="s">
        <v>118</v>
      </c>
      <c r="AT1640" s="1" t="s">
        <v>108</v>
      </c>
      <c r="AU1640" s="1" t="s">
        <v>120</v>
      </c>
      <c r="AV1640">
        <v>2011</v>
      </c>
      <c r="AW1640" s="1" t="s">
        <v>178</v>
      </c>
      <c r="AX1640">
        <v>3</v>
      </c>
      <c r="AY1640">
        <v>2</v>
      </c>
      <c r="AZ1640">
        <v>1</v>
      </c>
      <c r="BA1640">
        <v>6</v>
      </c>
      <c r="BB1640" s="1"/>
      <c r="BI1640" s="1"/>
      <c r="BM1640" s="1"/>
      <c r="BN1640" s="1"/>
      <c r="BU1640" s="1"/>
      <c r="BV1640">
        <v>0</v>
      </c>
      <c r="BW1640">
        <v>128540</v>
      </c>
      <c r="BX1640">
        <v>27950</v>
      </c>
      <c r="BY1640">
        <v>83560</v>
      </c>
      <c r="BZ1640">
        <v>0</v>
      </c>
      <c r="CA1640" s="1" t="s">
        <v>769</v>
      </c>
      <c r="CB1640" s="1" t="s">
        <v>108</v>
      </c>
      <c r="CD1640">
        <v>1260</v>
      </c>
      <c r="CE1640" s="1" t="s">
        <v>106</v>
      </c>
      <c r="CF1640" s="1" t="s">
        <v>106</v>
      </c>
      <c r="CG1640" s="1"/>
      <c r="CI1640" s="1" t="s">
        <v>12609</v>
      </c>
      <c r="CJ1640" s="1" t="s">
        <v>265</v>
      </c>
      <c r="CK1640">
        <v>2466843</v>
      </c>
      <c r="CL1640">
        <v>167763</v>
      </c>
      <c r="CM1640" s="1" t="s">
        <v>765</v>
      </c>
      <c r="CO1640" s="1" t="s">
        <v>12411</v>
      </c>
      <c r="CP1640" s="1" t="s">
        <v>12412</v>
      </c>
      <c r="CQ1640" s="1" t="s">
        <v>12608</v>
      </c>
      <c r="CR1640" s="1" t="s">
        <v>12608</v>
      </c>
      <c r="CS1640" s="1"/>
      <c r="CU1640" s="1" t="s">
        <v>771</v>
      </c>
      <c r="CV1640" s="1" t="s">
        <v>113</v>
      </c>
      <c r="CW1640" s="1" t="s">
        <v>765</v>
      </c>
      <c r="CX1640" s="1"/>
      <c r="CZ1640" s="2"/>
      <c r="DA1640" t="str">
        <f>_xlfn.IFNA(_xlfn.XLOOKUP(R1640, LandUseCodes!$A$1:$A$70,LandUseCodes!$B$1:$B$70), "Not Listed")</f>
        <v>R - Single Family/Cabin</v>
      </c>
      <c r="DB1640" t="str">
        <f>_xlfn.IFNA(_xlfn.XLOOKUP(AD1640, Type!$A$1:$A$3,Type!$B$1:$B$3), "Not Listed")</f>
        <v>Public</v>
      </c>
    </row>
    <row r="1641" spans="1:106" x14ac:dyDescent="0.25">
      <c r="A1641" s="1" t="s">
        <v>12610</v>
      </c>
      <c r="B1641">
        <v>2025</v>
      </c>
      <c r="C1641">
        <v>1</v>
      </c>
      <c r="D1641" s="1" t="s">
        <v>12414</v>
      </c>
      <c r="E1641" s="1" t="s">
        <v>544</v>
      </c>
      <c r="F1641" s="1" t="s">
        <v>9267</v>
      </c>
      <c r="G1641">
        <v>183500</v>
      </c>
      <c r="H1641" s="1"/>
      <c r="J1641">
        <v>110470</v>
      </c>
      <c r="K1641" s="1" t="s">
        <v>12611</v>
      </c>
      <c r="L1641" s="1" t="s">
        <v>12612</v>
      </c>
      <c r="M1641" s="1" t="s">
        <v>130</v>
      </c>
      <c r="N1641">
        <v>32</v>
      </c>
      <c r="O1641" s="1"/>
      <c r="P1641" s="1" t="s">
        <v>12591</v>
      </c>
      <c r="Q1641" s="1" t="s">
        <v>413</v>
      </c>
      <c r="R1641" s="1" t="s">
        <v>156</v>
      </c>
      <c r="S1641" s="1" t="s">
        <v>12613</v>
      </c>
      <c r="T1641" s="1" t="s">
        <v>764</v>
      </c>
      <c r="U1641" s="1"/>
      <c r="V1641" s="1" t="s">
        <v>765</v>
      </c>
      <c r="W1641" s="1" t="s">
        <v>12407</v>
      </c>
      <c r="X1641" s="1" t="s">
        <v>12471</v>
      </c>
      <c r="Y1641">
        <v>553500</v>
      </c>
      <c r="Z1641" s="1" t="s">
        <v>143</v>
      </c>
      <c r="AA1641" s="1" t="s">
        <v>157</v>
      </c>
      <c r="AB1641" s="1" t="s">
        <v>12229</v>
      </c>
      <c r="AC1641" s="1" t="s">
        <v>384</v>
      </c>
      <c r="AD1641" s="3">
        <v>1</v>
      </c>
      <c r="AE1641" s="1" t="s">
        <v>106</v>
      </c>
      <c r="AF1641" s="1" t="s">
        <v>106</v>
      </c>
      <c r="AG1641" s="1" t="s">
        <v>106</v>
      </c>
      <c r="AH1641" s="1" t="s">
        <v>106</v>
      </c>
      <c r="AI1641" s="1" t="s">
        <v>154</v>
      </c>
      <c r="AJ1641" s="1" t="s">
        <v>104</v>
      </c>
      <c r="AK1641" s="1" t="s">
        <v>767</v>
      </c>
      <c r="AL1641" s="1"/>
      <c r="AM1641" s="1"/>
      <c r="AO1641">
        <v>1740</v>
      </c>
      <c r="AP1641">
        <v>2</v>
      </c>
      <c r="AQ1641" s="1" t="s">
        <v>143</v>
      </c>
      <c r="AR1641" s="1" t="s">
        <v>118</v>
      </c>
      <c r="AT1641" s="1" t="s">
        <v>108</v>
      </c>
      <c r="AU1641" s="1" t="s">
        <v>120</v>
      </c>
      <c r="AV1641">
        <v>2011</v>
      </c>
      <c r="AW1641" s="1" t="s">
        <v>178</v>
      </c>
      <c r="AX1641">
        <v>3</v>
      </c>
      <c r="AY1641">
        <v>2</v>
      </c>
      <c r="AZ1641">
        <v>1</v>
      </c>
      <c r="BA1641">
        <v>6</v>
      </c>
      <c r="BB1641" s="1"/>
      <c r="BI1641" s="1"/>
      <c r="BM1641" s="1"/>
      <c r="BN1641" s="1"/>
      <c r="BU1641" s="1"/>
      <c r="BV1641">
        <v>0</v>
      </c>
      <c r="BW1641">
        <v>129220</v>
      </c>
      <c r="BX1641">
        <v>27950</v>
      </c>
      <c r="BY1641">
        <v>82520</v>
      </c>
      <c r="BZ1641">
        <v>0</v>
      </c>
      <c r="CA1641" s="1" t="s">
        <v>769</v>
      </c>
      <c r="CB1641" s="1" t="s">
        <v>108</v>
      </c>
      <c r="CD1641">
        <v>1260</v>
      </c>
      <c r="CE1641" s="1" t="s">
        <v>106</v>
      </c>
      <c r="CF1641" s="1" t="s">
        <v>106</v>
      </c>
      <c r="CG1641" s="1"/>
      <c r="CI1641" s="1" t="s">
        <v>12614</v>
      </c>
      <c r="CJ1641" s="1" t="s">
        <v>214</v>
      </c>
      <c r="CK1641">
        <v>2466860</v>
      </c>
      <c r="CL1641">
        <v>167767</v>
      </c>
      <c r="CM1641" s="1" t="s">
        <v>765</v>
      </c>
      <c r="CO1641" s="1" t="s">
        <v>12411</v>
      </c>
      <c r="CP1641" s="1" t="s">
        <v>12412</v>
      </c>
      <c r="CQ1641" s="1" t="s">
        <v>12613</v>
      </c>
      <c r="CR1641" s="1" t="s">
        <v>12613</v>
      </c>
      <c r="CS1641" s="1"/>
      <c r="CU1641" s="1" t="s">
        <v>771</v>
      </c>
      <c r="CV1641" s="1" t="s">
        <v>113</v>
      </c>
      <c r="CW1641" s="1" t="s">
        <v>765</v>
      </c>
      <c r="CX1641" s="1"/>
      <c r="CZ1641" s="2"/>
      <c r="DA1641" t="str">
        <f>_xlfn.IFNA(_xlfn.XLOOKUP(R1641, LandUseCodes!$A$1:$A$70,LandUseCodes!$B$1:$B$70), "Not Listed")</f>
        <v>R - Single Family/Cabin</v>
      </c>
      <c r="DB1641" t="str">
        <f>_xlfn.IFNA(_xlfn.XLOOKUP(AD1641, Type!$A$1:$A$3,Type!$B$1:$B$3), "Not Listed")</f>
        <v>Public</v>
      </c>
    </row>
    <row r="1642" spans="1:106" x14ac:dyDescent="0.25">
      <c r="A1642" s="1" t="s">
        <v>12615</v>
      </c>
      <c r="B1642">
        <v>2025</v>
      </c>
      <c r="C1642">
        <v>1</v>
      </c>
      <c r="D1642" s="1" t="s">
        <v>3697</v>
      </c>
      <c r="E1642" s="1" t="s">
        <v>705</v>
      </c>
      <c r="F1642" s="1" t="s">
        <v>3699</v>
      </c>
      <c r="G1642">
        <v>1</v>
      </c>
      <c r="H1642" s="1" t="s">
        <v>115</v>
      </c>
      <c r="J1642">
        <v>93670</v>
      </c>
      <c r="K1642" s="1" t="s">
        <v>12616</v>
      </c>
      <c r="L1642" s="1"/>
      <c r="M1642" s="1" t="s">
        <v>130</v>
      </c>
      <c r="N1642">
        <v>21</v>
      </c>
      <c r="O1642" s="1"/>
      <c r="P1642" s="1" t="s">
        <v>12591</v>
      </c>
      <c r="Q1642" s="1" t="s">
        <v>413</v>
      </c>
      <c r="R1642" s="1" t="s">
        <v>156</v>
      </c>
      <c r="S1642" s="1" t="s">
        <v>12617</v>
      </c>
      <c r="T1642" s="1" t="s">
        <v>764</v>
      </c>
      <c r="U1642" s="1"/>
      <c r="V1642" s="1" t="s">
        <v>765</v>
      </c>
      <c r="W1642" s="1" t="s">
        <v>12616</v>
      </c>
      <c r="X1642" s="1" t="s">
        <v>12618</v>
      </c>
      <c r="Y1642">
        <v>200500</v>
      </c>
      <c r="Z1642" s="1" t="s">
        <v>143</v>
      </c>
      <c r="AA1642" s="1" t="s">
        <v>157</v>
      </c>
      <c r="AB1642" s="1" t="s">
        <v>12229</v>
      </c>
      <c r="AC1642" s="1" t="s">
        <v>384</v>
      </c>
      <c r="AD1642" s="3">
        <v>1</v>
      </c>
      <c r="AE1642" s="1" t="s">
        <v>106</v>
      </c>
      <c r="AF1642" s="1" t="s">
        <v>106</v>
      </c>
      <c r="AG1642" s="1" t="s">
        <v>106</v>
      </c>
      <c r="AH1642" s="1" t="s">
        <v>106</v>
      </c>
      <c r="AI1642" s="1" t="s">
        <v>154</v>
      </c>
      <c r="AJ1642" s="1" t="s">
        <v>108</v>
      </c>
      <c r="AK1642" s="1" t="s">
        <v>767</v>
      </c>
      <c r="AL1642" s="1"/>
      <c r="AM1642" s="1"/>
      <c r="AO1642">
        <v>1740</v>
      </c>
      <c r="AP1642">
        <v>2</v>
      </c>
      <c r="AQ1642" s="1" t="s">
        <v>143</v>
      </c>
      <c r="AR1642" s="1" t="s">
        <v>118</v>
      </c>
      <c r="AT1642" s="1" t="s">
        <v>108</v>
      </c>
      <c r="AU1642" s="1" t="s">
        <v>120</v>
      </c>
      <c r="AV1642">
        <v>2012</v>
      </c>
      <c r="AW1642" s="1" t="s">
        <v>178</v>
      </c>
      <c r="AX1642">
        <v>3</v>
      </c>
      <c r="AY1642">
        <v>2</v>
      </c>
      <c r="AZ1642">
        <v>1</v>
      </c>
      <c r="BA1642">
        <v>6</v>
      </c>
      <c r="BB1642" s="1"/>
      <c r="BI1642" s="1"/>
      <c r="BM1642" s="1"/>
      <c r="BN1642" s="1"/>
      <c r="BU1642" s="1"/>
      <c r="BV1642">
        <v>0</v>
      </c>
      <c r="BW1642">
        <v>131020</v>
      </c>
      <c r="BX1642">
        <v>27950</v>
      </c>
      <c r="BY1642">
        <v>65720</v>
      </c>
      <c r="BZ1642">
        <v>0</v>
      </c>
      <c r="CA1642" s="1" t="s">
        <v>769</v>
      </c>
      <c r="CB1642" s="1" t="s">
        <v>108</v>
      </c>
      <c r="CD1642">
        <v>1260</v>
      </c>
      <c r="CE1642" s="1" t="s">
        <v>106</v>
      </c>
      <c r="CF1642" s="1" t="s">
        <v>106</v>
      </c>
      <c r="CG1642" s="1"/>
      <c r="CI1642" s="1" t="s">
        <v>12619</v>
      </c>
      <c r="CJ1642" s="1" t="s">
        <v>213</v>
      </c>
      <c r="CK1642">
        <v>2466721</v>
      </c>
      <c r="CL1642">
        <v>167879</v>
      </c>
      <c r="CM1642" s="1" t="s">
        <v>765</v>
      </c>
      <c r="CO1642" s="1" t="s">
        <v>12411</v>
      </c>
      <c r="CP1642" s="1" t="s">
        <v>12412</v>
      </c>
      <c r="CQ1642" s="1" t="s">
        <v>12617</v>
      </c>
      <c r="CR1642" s="1" t="s">
        <v>12617</v>
      </c>
      <c r="CS1642" s="1"/>
      <c r="CU1642" s="1" t="s">
        <v>771</v>
      </c>
      <c r="CV1642" s="1" t="s">
        <v>113</v>
      </c>
      <c r="CW1642" s="1" t="s">
        <v>765</v>
      </c>
      <c r="CX1642" s="1"/>
      <c r="CZ1642" s="2"/>
      <c r="DA1642" t="str">
        <f>_xlfn.IFNA(_xlfn.XLOOKUP(R1642, LandUseCodes!$A$1:$A$70,LandUseCodes!$B$1:$B$70), "Not Listed")</f>
        <v>R - Single Family/Cabin</v>
      </c>
      <c r="DB1642" t="str">
        <f>_xlfn.IFNA(_xlfn.XLOOKUP(AD1642, Type!$A$1:$A$3,Type!$B$1:$B$3), "Not Listed")</f>
        <v>Public</v>
      </c>
    </row>
    <row r="1643" spans="1:106" x14ac:dyDescent="0.25">
      <c r="A1643" s="1" t="s">
        <v>12620</v>
      </c>
      <c r="B1643">
        <v>2025</v>
      </c>
      <c r="C1643">
        <v>1</v>
      </c>
      <c r="D1643" s="1" t="s">
        <v>12621</v>
      </c>
      <c r="E1643" s="1" t="s">
        <v>12622</v>
      </c>
      <c r="F1643" s="1" t="s">
        <v>12623</v>
      </c>
      <c r="G1643">
        <v>1</v>
      </c>
      <c r="H1643" s="1" t="s">
        <v>115</v>
      </c>
      <c r="J1643">
        <v>119020</v>
      </c>
      <c r="K1643" s="1" t="s">
        <v>12624</v>
      </c>
      <c r="L1643" s="1" t="s">
        <v>12625</v>
      </c>
      <c r="M1643" s="1" t="s">
        <v>130</v>
      </c>
      <c r="N1643">
        <v>23</v>
      </c>
      <c r="O1643" s="1"/>
      <c r="P1643" s="1" t="s">
        <v>12591</v>
      </c>
      <c r="Q1643" s="1" t="s">
        <v>413</v>
      </c>
      <c r="R1643" s="1" t="s">
        <v>156</v>
      </c>
      <c r="S1643" s="1" t="s">
        <v>12626</v>
      </c>
      <c r="T1643" s="1" t="s">
        <v>764</v>
      </c>
      <c r="U1643" s="1"/>
      <c r="V1643" s="1" t="s">
        <v>765</v>
      </c>
      <c r="W1643" s="1" t="s">
        <v>12624</v>
      </c>
      <c r="X1643" s="1" t="s">
        <v>12627</v>
      </c>
      <c r="Y1643">
        <v>201730</v>
      </c>
      <c r="Z1643" s="1" t="s">
        <v>143</v>
      </c>
      <c r="AA1643" s="1" t="s">
        <v>157</v>
      </c>
      <c r="AB1643" s="1" t="s">
        <v>12229</v>
      </c>
      <c r="AC1643" s="1" t="s">
        <v>384</v>
      </c>
      <c r="AD1643" s="3">
        <v>1</v>
      </c>
      <c r="AE1643" s="1" t="s">
        <v>106</v>
      </c>
      <c r="AF1643" s="1" t="s">
        <v>106</v>
      </c>
      <c r="AG1643" s="1" t="s">
        <v>106</v>
      </c>
      <c r="AH1643" s="1" t="s">
        <v>106</v>
      </c>
      <c r="AI1643" s="1" t="s">
        <v>154</v>
      </c>
      <c r="AJ1643" s="1" t="s">
        <v>108</v>
      </c>
      <c r="AK1643" s="1" t="s">
        <v>767</v>
      </c>
      <c r="AL1643" s="1"/>
      <c r="AM1643" s="1"/>
      <c r="AO1643">
        <v>1740</v>
      </c>
      <c r="AP1643">
        <v>2</v>
      </c>
      <c r="AQ1643" s="1" t="s">
        <v>143</v>
      </c>
      <c r="AR1643" s="1" t="s">
        <v>118</v>
      </c>
      <c r="AT1643" s="1" t="s">
        <v>108</v>
      </c>
      <c r="AU1643" s="1" t="s">
        <v>120</v>
      </c>
      <c r="AV1643">
        <v>2012</v>
      </c>
      <c r="AW1643" s="1" t="s">
        <v>178</v>
      </c>
      <c r="AX1643">
        <v>3</v>
      </c>
      <c r="AY1643">
        <v>2</v>
      </c>
      <c r="AZ1643">
        <v>1</v>
      </c>
      <c r="BA1643">
        <v>6</v>
      </c>
      <c r="BB1643" s="1"/>
      <c r="BI1643" s="1"/>
      <c r="BM1643" s="1"/>
      <c r="BN1643" s="1"/>
      <c r="BU1643" s="1"/>
      <c r="BV1643">
        <v>0</v>
      </c>
      <c r="BW1643">
        <v>130340</v>
      </c>
      <c r="BX1643">
        <v>27950</v>
      </c>
      <c r="BY1643">
        <v>91070</v>
      </c>
      <c r="BZ1643">
        <v>0</v>
      </c>
      <c r="CA1643" s="1" t="s">
        <v>769</v>
      </c>
      <c r="CB1643" s="1" t="s">
        <v>108</v>
      </c>
      <c r="CD1643">
        <v>1260</v>
      </c>
      <c r="CE1643" s="1" t="s">
        <v>106</v>
      </c>
      <c r="CF1643" s="1" t="s">
        <v>106</v>
      </c>
      <c r="CG1643" s="1"/>
      <c r="CI1643" s="1" t="s">
        <v>12628</v>
      </c>
      <c r="CJ1643" s="1" t="s">
        <v>212</v>
      </c>
      <c r="CK1643">
        <v>2466739</v>
      </c>
      <c r="CL1643">
        <v>167883</v>
      </c>
      <c r="CM1643" s="1" t="s">
        <v>765</v>
      </c>
      <c r="CO1643" s="1" t="s">
        <v>12411</v>
      </c>
      <c r="CP1643" s="1" t="s">
        <v>12412</v>
      </c>
      <c r="CQ1643" s="1" t="s">
        <v>12626</v>
      </c>
      <c r="CR1643" s="1" t="s">
        <v>12626</v>
      </c>
      <c r="CS1643" s="1"/>
      <c r="CU1643" s="1" t="s">
        <v>771</v>
      </c>
      <c r="CV1643" s="1" t="s">
        <v>113</v>
      </c>
      <c r="CW1643" s="1" t="s">
        <v>765</v>
      </c>
      <c r="CX1643" s="1"/>
      <c r="CZ1643" s="2"/>
      <c r="DA1643" t="str">
        <f>_xlfn.IFNA(_xlfn.XLOOKUP(R1643, LandUseCodes!$A$1:$A$70,LandUseCodes!$B$1:$B$70), "Not Listed")</f>
        <v>R - Single Family/Cabin</v>
      </c>
      <c r="DB1643" t="str">
        <f>_xlfn.IFNA(_xlfn.XLOOKUP(AD1643, Type!$A$1:$A$3,Type!$B$1:$B$3), "Not Listed")</f>
        <v>Public</v>
      </c>
    </row>
    <row r="1644" spans="1:106" x14ac:dyDescent="0.25">
      <c r="A1644" s="1" t="s">
        <v>12629</v>
      </c>
      <c r="B1644">
        <v>2025</v>
      </c>
      <c r="C1644">
        <v>1</v>
      </c>
      <c r="D1644" s="1" t="s">
        <v>12630</v>
      </c>
      <c r="E1644" s="1" t="s">
        <v>12631</v>
      </c>
      <c r="F1644" s="1" t="s">
        <v>12632</v>
      </c>
      <c r="G1644">
        <v>190000</v>
      </c>
      <c r="H1644" s="1"/>
      <c r="J1644">
        <v>98090</v>
      </c>
      <c r="K1644" s="1" t="s">
        <v>12633</v>
      </c>
      <c r="L1644" s="1" t="s">
        <v>12634</v>
      </c>
      <c r="M1644" s="1" t="s">
        <v>130</v>
      </c>
      <c r="N1644">
        <v>25</v>
      </c>
      <c r="O1644" s="1"/>
      <c r="P1644" s="1" t="s">
        <v>12591</v>
      </c>
      <c r="Q1644" s="1" t="s">
        <v>413</v>
      </c>
      <c r="R1644" s="1" t="s">
        <v>156</v>
      </c>
      <c r="S1644" s="1" t="s">
        <v>12635</v>
      </c>
      <c r="T1644" s="1" t="s">
        <v>764</v>
      </c>
      <c r="U1644" s="1"/>
      <c r="V1644" s="1" t="s">
        <v>765</v>
      </c>
      <c r="W1644" s="1" t="s">
        <v>12636</v>
      </c>
      <c r="X1644" s="1" t="s">
        <v>12637</v>
      </c>
      <c r="Y1644">
        <v>170000</v>
      </c>
      <c r="Z1644" s="1" t="s">
        <v>143</v>
      </c>
      <c r="AA1644" s="1" t="s">
        <v>157</v>
      </c>
      <c r="AB1644" s="1" t="s">
        <v>12229</v>
      </c>
      <c r="AC1644" s="1" t="s">
        <v>384</v>
      </c>
      <c r="AD1644" s="3">
        <v>1</v>
      </c>
      <c r="AE1644" s="1" t="s">
        <v>106</v>
      </c>
      <c r="AF1644" s="1" t="s">
        <v>106</v>
      </c>
      <c r="AG1644" s="1" t="s">
        <v>106</v>
      </c>
      <c r="AH1644" s="1" t="s">
        <v>106</v>
      </c>
      <c r="AI1644" s="1" t="s">
        <v>154</v>
      </c>
      <c r="AJ1644" s="1" t="s">
        <v>104</v>
      </c>
      <c r="AK1644" s="1" t="s">
        <v>767</v>
      </c>
      <c r="AL1644" s="1"/>
      <c r="AM1644" s="1"/>
      <c r="AO1644">
        <v>1740</v>
      </c>
      <c r="AP1644">
        <v>2</v>
      </c>
      <c r="AQ1644" s="1" t="s">
        <v>143</v>
      </c>
      <c r="AR1644" s="1" t="s">
        <v>118</v>
      </c>
      <c r="AT1644" s="1" t="s">
        <v>108</v>
      </c>
      <c r="AU1644" s="1" t="s">
        <v>120</v>
      </c>
      <c r="AV1644">
        <v>2012</v>
      </c>
      <c r="AW1644" s="1" t="s">
        <v>178</v>
      </c>
      <c r="AX1644">
        <v>3</v>
      </c>
      <c r="AY1644">
        <v>2</v>
      </c>
      <c r="AZ1644">
        <v>1</v>
      </c>
      <c r="BA1644">
        <v>6</v>
      </c>
      <c r="BB1644" s="1"/>
      <c r="BI1644" s="1"/>
      <c r="BM1644" s="1"/>
      <c r="BN1644" s="1"/>
      <c r="BU1644" s="1"/>
      <c r="BV1644">
        <v>0</v>
      </c>
      <c r="BW1644">
        <v>130340</v>
      </c>
      <c r="BX1644">
        <v>27950</v>
      </c>
      <c r="BY1644">
        <v>70140</v>
      </c>
      <c r="BZ1644">
        <v>0</v>
      </c>
      <c r="CA1644" s="1" t="s">
        <v>769</v>
      </c>
      <c r="CB1644" s="1" t="s">
        <v>108</v>
      </c>
      <c r="CD1644">
        <v>1260</v>
      </c>
      <c r="CE1644" s="1" t="s">
        <v>106</v>
      </c>
      <c r="CF1644" s="1" t="s">
        <v>106</v>
      </c>
      <c r="CG1644" s="1"/>
      <c r="CI1644" s="1" t="s">
        <v>12638</v>
      </c>
      <c r="CJ1644" s="1" t="s">
        <v>211</v>
      </c>
      <c r="CK1644">
        <v>2466756</v>
      </c>
      <c r="CL1644">
        <v>167887</v>
      </c>
      <c r="CM1644" s="1" t="s">
        <v>765</v>
      </c>
      <c r="CO1644" s="1" t="s">
        <v>12411</v>
      </c>
      <c r="CP1644" s="1" t="s">
        <v>12412</v>
      </c>
      <c r="CQ1644" s="1" t="s">
        <v>12635</v>
      </c>
      <c r="CR1644" s="1" t="s">
        <v>12635</v>
      </c>
      <c r="CS1644" s="1"/>
      <c r="CU1644" s="1" t="s">
        <v>771</v>
      </c>
      <c r="CV1644" s="1" t="s">
        <v>113</v>
      </c>
      <c r="CW1644" s="1" t="s">
        <v>765</v>
      </c>
      <c r="CX1644" s="1"/>
      <c r="CZ1644" s="2"/>
      <c r="DA1644" t="str">
        <f>_xlfn.IFNA(_xlfn.XLOOKUP(R1644, LandUseCodes!$A$1:$A$70,LandUseCodes!$B$1:$B$70), "Not Listed")</f>
        <v>R - Single Family/Cabin</v>
      </c>
      <c r="DB1644" t="str">
        <f>_xlfn.IFNA(_xlfn.XLOOKUP(AD1644, Type!$A$1:$A$3,Type!$B$1:$B$3), "Not Listed")</f>
        <v>Public</v>
      </c>
    </row>
    <row r="1645" spans="1:106" x14ac:dyDescent="0.25">
      <c r="A1645" s="1" t="s">
        <v>12639</v>
      </c>
      <c r="B1645">
        <v>2025</v>
      </c>
      <c r="C1645">
        <v>1</v>
      </c>
      <c r="D1645" s="1" t="s">
        <v>12640</v>
      </c>
      <c r="E1645" s="1" t="s">
        <v>12641</v>
      </c>
      <c r="F1645" s="1" t="s">
        <v>12642</v>
      </c>
      <c r="G1645">
        <v>190000</v>
      </c>
      <c r="H1645" s="1"/>
      <c r="J1645">
        <v>95210</v>
      </c>
      <c r="K1645" s="1" t="s">
        <v>12643</v>
      </c>
      <c r="L1645" s="1"/>
      <c r="M1645" s="1" t="s">
        <v>130</v>
      </c>
      <c r="N1645">
        <v>27</v>
      </c>
      <c r="O1645" s="1"/>
      <c r="P1645" s="1" t="s">
        <v>12591</v>
      </c>
      <c r="Q1645" s="1" t="s">
        <v>413</v>
      </c>
      <c r="R1645" s="1" t="s">
        <v>156</v>
      </c>
      <c r="S1645" s="1" t="s">
        <v>3203</v>
      </c>
      <c r="T1645" s="1" t="s">
        <v>764</v>
      </c>
      <c r="U1645" s="1"/>
      <c r="V1645" s="1" t="s">
        <v>765</v>
      </c>
      <c r="W1645" s="1" t="s">
        <v>12644</v>
      </c>
      <c r="X1645" s="1" t="s">
        <v>12645</v>
      </c>
      <c r="Y1645">
        <v>1</v>
      </c>
      <c r="Z1645" s="1" t="s">
        <v>143</v>
      </c>
      <c r="AA1645" s="1" t="s">
        <v>157</v>
      </c>
      <c r="AB1645" s="1" t="s">
        <v>12229</v>
      </c>
      <c r="AC1645" s="1" t="s">
        <v>384</v>
      </c>
      <c r="AD1645" s="3">
        <v>1</v>
      </c>
      <c r="AE1645" s="1" t="s">
        <v>106</v>
      </c>
      <c r="AF1645" s="1" t="s">
        <v>106</v>
      </c>
      <c r="AG1645" s="1" t="s">
        <v>106</v>
      </c>
      <c r="AH1645" s="1" t="s">
        <v>106</v>
      </c>
      <c r="AI1645" s="1" t="s">
        <v>154</v>
      </c>
      <c r="AJ1645" s="1" t="s">
        <v>104</v>
      </c>
      <c r="AK1645" s="1" t="s">
        <v>767</v>
      </c>
      <c r="AL1645" s="1"/>
      <c r="AM1645" s="1"/>
      <c r="AO1645">
        <v>1740</v>
      </c>
      <c r="AP1645">
        <v>2</v>
      </c>
      <c r="AQ1645" s="1" t="s">
        <v>143</v>
      </c>
      <c r="AR1645" s="1" t="s">
        <v>118</v>
      </c>
      <c r="AT1645" s="1" t="s">
        <v>108</v>
      </c>
      <c r="AU1645" s="1" t="s">
        <v>120</v>
      </c>
      <c r="AV1645">
        <v>2012</v>
      </c>
      <c r="AW1645" s="1" t="s">
        <v>178</v>
      </c>
      <c r="AX1645">
        <v>3</v>
      </c>
      <c r="AY1645">
        <v>2</v>
      </c>
      <c r="AZ1645">
        <v>1</v>
      </c>
      <c r="BA1645">
        <v>6</v>
      </c>
      <c r="BB1645" s="1"/>
      <c r="BI1645" s="1"/>
      <c r="BM1645" s="1"/>
      <c r="BN1645" s="1"/>
      <c r="BU1645" s="1"/>
      <c r="BV1645">
        <v>0</v>
      </c>
      <c r="BW1645">
        <v>130340</v>
      </c>
      <c r="BX1645">
        <v>27950</v>
      </c>
      <c r="BY1645">
        <v>67260</v>
      </c>
      <c r="BZ1645">
        <v>0</v>
      </c>
      <c r="CA1645" s="1" t="s">
        <v>769</v>
      </c>
      <c r="CB1645" s="1" t="s">
        <v>108</v>
      </c>
      <c r="CD1645">
        <v>1260</v>
      </c>
      <c r="CE1645" s="1" t="s">
        <v>106</v>
      </c>
      <c r="CF1645" s="1" t="s">
        <v>106</v>
      </c>
      <c r="CG1645" s="1"/>
      <c r="CI1645" s="1" t="s">
        <v>12646</v>
      </c>
      <c r="CJ1645" s="1" t="s">
        <v>210</v>
      </c>
      <c r="CK1645">
        <v>2466774</v>
      </c>
      <c r="CL1645">
        <v>167891</v>
      </c>
      <c r="CM1645" s="1" t="s">
        <v>765</v>
      </c>
      <c r="CO1645" s="1" t="s">
        <v>12411</v>
      </c>
      <c r="CP1645" s="1" t="s">
        <v>12412</v>
      </c>
      <c r="CQ1645" s="1" t="s">
        <v>12647</v>
      </c>
      <c r="CR1645" s="1" t="s">
        <v>3203</v>
      </c>
      <c r="CS1645" s="1"/>
      <c r="CU1645" s="1" t="s">
        <v>771</v>
      </c>
      <c r="CV1645" s="1" t="s">
        <v>113</v>
      </c>
      <c r="CW1645" s="1" t="s">
        <v>765</v>
      </c>
      <c r="CX1645" s="1"/>
      <c r="CZ1645" s="2"/>
      <c r="DA1645" t="str">
        <f>_xlfn.IFNA(_xlfn.XLOOKUP(R1645, LandUseCodes!$A$1:$A$70,LandUseCodes!$B$1:$B$70), "Not Listed")</f>
        <v>R - Single Family/Cabin</v>
      </c>
      <c r="DB1645" t="str">
        <f>_xlfn.IFNA(_xlfn.XLOOKUP(AD1645, Type!$A$1:$A$3,Type!$B$1:$B$3), "Not Listed")</f>
        <v>Public</v>
      </c>
    </row>
    <row r="1646" spans="1:106" x14ac:dyDescent="0.25">
      <c r="A1646" s="1" t="s">
        <v>12648</v>
      </c>
      <c r="B1646">
        <v>2025</v>
      </c>
      <c r="C1646">
        <v>1</v>
      </c>
      <c r="D1646" s="1" t="s">
        <v>12649</v>
      </c>
      <c r="E1646" s="1" t="s">
        <v>11890</v>
      </c>
      <c r="F1646" s="1" t="s">
        <v>516</v>
      </c>
      <c r="G1646">
        <v>189500</v>
      </c>
      <c r="H1646" s="1"/>
      <c r="J1646">
        <v>95210</v>
      </c>
      <c r="K1646" s="1" t="s">
        <v>12643</v>
      </c>
      <c r="L1646" s="1"/>
      <c r="M1646" s="1" t="s">
        <v>130</v>
      </c>
      <c r="N1646">
        <v>29</v>
      </c>
      <c r="O1646" s="1"/>
      <c r="P1646" s="1" t="s">
        <v>12591</v>
      </c>
      <c r="Q1646" s="1" t="s">
        <v>413</v>
      </c>
      <c r="R1646" s="1" t="s">
        <v>156</v>
      </c>
      <c r="S1646" s="1" t="s">
        <v>3203</v>
      </c>
      <c r="T1646" s="1" t="s">
        <v>764</v>
      </c>
      <c r="U1646" s="1"/>
      <c r="V1646" s="1" t="s">
        <v>765</v>
      </c>
      <c r="W1646" s="1" t="s">
        <v>12644</v>
      </c>
      <c r="X1646" s="1" t="s">
        <v>12645</v>
      </c>
      <c r="Y1646">
        <v>1</v>
      </c>
      <c r="Z1646" s="1" t="s">
        <v>143</v>
      </c>
      <c r="AA1646" s="1" t="s">
        <v>157</v>
      </c>
      <c r="AB1646" s="1" t="s">
        <v>12229</v>
      </c>
      <c r="AC1646" s="1" t="s">
        <v>384</v>
      </c>
      <c r="AD1646" s="3">
        <v>1</v>
      </c>
      <c r="AE1646" s="1" t="s">
        <v>106</v>
      </c>
      <c r="AF1646" s="1" t="s">
        <v>106</v>
      </c>
      <c r="AG1646" s="1" t="s">
        <v>106</v>
      </c>
      <c r="AH1646" s="1" t="s">
        <v>106</v>
      </c>
      <c r="AI1646" s="1" t="s">
        <v>154</v>
      </c>
      <c r="AJ1646" s="1" t="s">
        <v>104</v>
      </c>
      <c r="AK1646" s="1" t="s">
        <v>767</v>
      </c>
      <c r="AL1646" s="1"/>
      <c r="AM1646" s="1"/>
      <c r="AO1646">
        <v>1740</v>
      </c>
      <c r="AP1646">
        <v>2</v>
      </c>
      <c r="AQ1646" s="1" t="s">
        <v>143</v>
      </c>
      <c r="AR1646" s="1" t="s">
        <v>118</v>
      </c>
      <c r="AT1646" s="1" t="s">
        <v>108</v>
      </c>
      <c r="AU1646" s="1" t="s">
        <v>120</v>
      </c>
      <c r="AV1646">
        <v>2012</v>
      </c>
      <c r="AW1646" s="1" t="s">
        <v>178</v>
      </c>
      <c r="AX1646">
        <v>3</v>
      </c>
      <c r="AY1646">
        <v>2</v>
      </c>
      <c r="AZ1646">
        <v>1</v>
      </c>
      <c r="BA1646">
        <v>6</v>
      </c>
      <c r="BB1646" s="1"/>
      <c r="BI1646" s="1"/>
      <c r="BM1646" s="1"/>
      <c r="BN1646" s="1"/>
      <c r="BU1646" s="1"/>
      <c r="BV1646">
        <v>0</v>
      </c>
      <c r="BW1646">
        <v>130340</v>
      </c>
      <c r="BX1646">
        <v>27950</v>
      </c>
      <c r="BY1646">
        <v>67260</v>
      </c>
      <c r="BZ1646">
        <v>0</v>
      </c>
      <c r="CA1646" s="1" t="s">
        <v>769</v>
      </c>
      <c r="CB1646" s="1" t="s">
        <v>108</v>
      </c>
      <c r="CD1646">
        <v>1260</v>
      </c>
      <c r="CE1646" s="1" t="s">
        <v>106</v>
      </c>
      <c r="CF1646" s="1" t="s">
        <v>106</v>
      </c>
      <c r="CG1646" s="1"/>
      <c r="CI1646" s="1" t="s">
        <v>12650</v>
      </c>
      <c r="CJ1646" s="1" t="s">
        <v>209</v>
      </c>
      <c r="CK1646">
        <v>2466792</v>
      </c>
      <c r="CL1646">
        <v>167895</v>
      </c>
      <c r="CM1646" s="1" t="s">
        <v>765</v>
      </c>
      <c r="CO1646" s="1" t="s">
        <v>12411</v>
      </c>
      <c r="CP1646" s="1" t="s">
        <v>12412</v>
      </c>
      <c r="CQ1646" s="1" t="s">
        <v>12651</v>
      </c>
      <c r="CR1646" s="1" t="s">
        <v>3203</v>
      </c>
      <c r="CS1646" s="1"/>
      <c r="CU1646" s="1" t="s">
        <v>771</v>
      </c>
      <c r="CV1646" s="1" t="s">
        <v>113</v>
      </c>
      <c r="CW1646" s="1" t="s">
        <v>765</v>
      </c>
      <c r="CX1646" s="1"/>
      <c r="CZ1646" s="2"/>
      <c r="DA1646" t="str">
        <f>_xlfn.IFNA(_xlfn.XLOOKUP(R1646, LandUseCodes!$A$1:$A$70,LandUseCodes!$B$1:$B$70), "Not Listed")</f>
        <v>R - Single Family/Cabin</v>
      </c>
      <c r="DB1646" t="str">
        <f>_xlfn.IFNA(_xlfn.XLOOKUP(AD1646, Type!$A$1:$A$3,Type!$B$1:$B$3), "Not Listed")</f>
        <v>Public</v>
      </c>
    </row>
    <row r="1647" spans="1:106" x14ac:dyDescent="0.25">
      <c r="A1647" s="1" t="s">
        <v>12652</v>
      </c>
      <c r="B1647">
        <v>2025</v>
      </c>
      <c r="C1647">
        <v>1</v>
      </c>
      <c r="D1647" s="1" t="s">
        <v>1503</v>
      </c>
      <c r="E1647" s="1" t="s">
        <v>12653</v>
      </c>
      <c r="F1647" s="1" t="s">
        <v>1505</v>
      </c>
      <c r="G1647">
        <v>190000</v>
      </c>
      <c r="H1647" s="1"/>
      <c r="J1647">
        <v>86550</v>
      </c>
      <c r="K1647" s="1" t="s">
        <v>3202</v>
      </c>
      <c r="L1647" s="1" t="s">
        <v>12654</v>
      </c>
      <c r="M1647" s="1" t="s">
        <v>130</v>
      </c>
      <c r="N1647">
        <v>31</v>
      </c>
      <c r="O1647" s="1"/>
      <c r="P1647" s="1" t="s">
        <v>12591</v>
      </c>
      <c r="Q1647" s="1" t="s">
        <v>413</v>
      </c>
      <c r="R1647" s="1" t="s">
        <v>156</v>
      </c>
      <c r="S1647" s="1" t="s">
        <v>12655</v>
      </c>
      <c r="T1647" s="1" t="s">
        <v>764</v>
      </c>
      <c r="U1647" s="1"/>
      <c r="V1647" s="1" t="s">
        <v>765</v>
      </c>
      <c r="W1647" s="1" t="s">
        <v>12495</v>
      </c>
      <c r="X1647" s="1" t="s">
        <v>12637</v>
      </c>
      <c r="Y1647">
        <v>170000</v>
      </c>
      <c r="Z1647" s="1" t="s">
        <v>143</v>
      </c>
      <c r="AA1647" s="1" t="s">
        <v>157</v>
      </c>
      <c r="AB1647" s="1" t="s">
        <v>12229</v>
      </c>
      <c r="AC1647" s="1" t="s">
        <v>384</v>
      </c>
      <c r="AD1647" s="3">
        <v>1</v>
      </c>
      <c r="AE1647" s="1" t="s">
        <v>106</v>
      </c>
      <c r="AF1647" s="1" t="s">
        <v>106</v>
      </c>
      <c r="AG1647" s="1" t="s">
        <v>106</v>
      </c>
      <c r="AH1647" s="1" t="s">
        <v>106</v>
      </c>
      <c r="AI1647" s="1" t="s">
        <v>154</v>
      </c>
      <c r="AJ1647" s="1" t="s">
        <v>104</v>
      </c>
      <c r="AK1647" s="1" t="s">
        <v>767</v>
      </c>
      <c r="AL1647" s="1"/>
      <c r="AM1647" s="1"/>
      <c r="AO1647">
        <v>1740</v>
      </c>
      <c r="AP1647">
        <v>2</v>
      </c>
      <c r="AQ1647" s="1" t="s">
        <v>143</v>
      </c>
      <c r="AR1647" s="1" t="s">
        <v>118</v>
      </c>
      <c r="AT1647" s="1" t="s">
        <v>108</v>
      </c>
      <c r="AU1647" s="1" t="s">
        <v>120</v>
      </c>
      <c r="AV1647">
        <v>2012</v>
      </c>
      <c r="AW1647" s="1" t="s">
        <v>178</v>
      </c>
      <c r="AX1647">
        <v>3</v>
      </c>
      <c r="AY1647">
        <v>2</v>
      </c>
      <c r="AZ1647">
        <v>1</v>
      </c>
      <c r="BA1647">
        <v>6</v>
      </c>
      <c r="BB1647" s="1"/>
      <c r="BI1647" s="1"/>
      <c r="BM1647" s="1"/>
      <c r="BN1647" s="1"/>
      <c r="BU1647" s="1"/>
      <c r="BV1647">
        <v>0</v>
      </c>
      <c r="BW1647">
        <v>86550</v>
      </c>
      <c r="BX1647">
        <v>27950</v>
      </c>
      <c r="BY1647">
        <v>58600</v>
      </c>
      <c r="BZ1647">
        <v>0</v>
      </c>
      <c r="CA1647" s="1" t="s">
        <v>769</v>
      </c>
      <c r="CB1647" s="1" t="s">
        <v>108</v>
      </c>
      <c r="CD1647">
        <v>1260</v>
      </c>
      <c r="CE1647" s="1" t="s">
        <v>106</v>
      </c>
      <c r="CF1647" s="1" t="s">
        <v>106</v>
      </c>
      <c r="CG1647" s="1"/>
      <c r="CI1647" s="1" t="s">
        <v>12656</v>
      </c>
      <c r="CJ1647" s="1" t="s">
        <v>207</v>
      </c>
      <c r="CK1647">
        <v>2466809</v>
      </c>
      <c r="CL1647">
        <v>167899</v>
      </c>
      <c r="CM1647" s="1" t="s">
        <v>765</v>
      </c>
      <c r="CO1647" s="1" t="s">
        <v>12411</v>
      </c>
      <c r="CP1647" s="1" t="s">
        <v>12412</v>
      </c>
      <c r="CQ1647" s="1" t="s">
        <v>12657</v>
      </c>
      <c r="CR1647" s="1" t="s">
        <v>12655</v>
      </c>
      <c r="CS1647" s="1"/>
      <c r="CU1647" s="1" t="s">
        <v>771</v>
      </c>
      <c r="CV1647" s="1" t="s">
        <v>113</v>
      </c>
      <c r="CW1647" s="1" t="s">
        <v>765</v>
      </c>
      <c r="CX1647" s="1"/>
      <c r="CZ1647" s="2"/>
      <c r="DA1647" t="str">
        <f>_xlfn.IFNA(_xlfn.XLOOKUP(R1647, LandUseCodes!$A$1:$A$70,LandUseCodes!$B$1:$B$70), "Not Listed")</f>
        <v>R - Single Family/Cabin</v>
      </c>
      <c r="DB1647" t="str">
        <f>_xlfn.IFNA(_xlfn.XLOOKUP(AD1647, Type!$A$1:$A$3,Type!$B$1:$B$3), "Not Listed")</f>
        <v>Public</v>
      </c>
    </row>
    <row r="1648" spans="1:106" x14ac:dyDescent="0.25">
      <c r="A1648" s="1" t="s">
        <v>12658</v>
      </c>
      <c r="B1648">
        <v>2025</v>
      </c>
      <c r="C1648">
        <v>1</v>
      </c>
      <c r="D1648" s="1" t="s">
        <v>9974</v>
      </c>
      <c r="E1648" s="1" t="s">
        <v>229</v>
      </c>
      <c r="F1648" s="1" t="s">
        <v>12659</v>
      </c>
      <c r="G1648">
        <v>196900</v>
      </c>
      <c r="H1648" s="1"/>
      <c r="J1648">
        <v>131020</v>
      </c>
      <c r="K1648" s="1" t="s">
        <v>12660</v>
      </c>
      <c r="L1648" s="1" t="s">
        <v>12661</v>
      </c>
      <c r="M1648" s="1" t="s">
        <v>130</v>
      </c>
      <c r="N1648">
        <v>33</v>
      </c>
      <c r="O1648" s="1"/>
      <c r="P1648" s="1" t="s">
        <v>12591</v>
      </c>
      <c r="Q1648" s="1" t="s">
        <v>413</v>
      </c>
      <c r="R1648" s="1" t="s">
        <v>156</v>
      </c>
      <c r="S1648" s="1" t="s">
        <v>12662</v>
      </c>
      <c r="T1648" s="1" t="s">
        <v>764</v>
      </c>
      <c r="U1648" s="1"/>
      <c r="V1648" s="1" t="s">
        <v>765</v>
      </c>
      <c r="W1648" s="1" t="s">
        <v>12407</v>
      </c>
      <c r="X1648" s="1" t="s">
        <v>12471</v>
      </c>
      <c r="Y1648">
        <v>553500</v>
      </c>
      <c r="Z1648" s="1" t="s">
        <v>143</v>
      </c>
      <c r="AA1648" s="1" t="s">
        <v>157</v>
      </c>
      <c r="AB1648" s="1" t="s">
        <v>12229</v>
      </c>
      <c r="AC1648" s="1" t="s">
        <v>384</v>
      </c>
      <c r="AD1648" s="3">
        <v>1</v>
      </c>
      <c r="AE1648" s="1" t="s">
        <v>106</v>
      </c>
      <c r="AF1648" s="1" t="s">
        <v>106</v>
      </c>
      <c r="AG1648" s="1" t="s">
        <v>106</v>
      </c>
      <c r="AH1648" s="1" t="s">
        <v>106</v>
      </c>
      <c r="AI1648" s="1" t="s">
        <v>154</v>
      </c>
      <c r="AJ1648" s="1" t="s">
        <v>104</v>
      </c>
      <c r="AK1648" s="1" t="s">
        <v>767</v>
      </c>
      <c r="AL1648" s="1"/>
      <c r="AM1648" s="1"/>
      <c r="AO1648">
        <v>1740</v>
      </c>
      <c r="AP1648">
        <v>2</v>
      </c>
      <c r="AQ1648" s="1" t="s">
        <v>143</v>
      </c>
      <c r="AR1648" s="1" t="s">
        <v>118</v>
      </c>
      <c r="AT1648" s="1" t="s">
        <v>108</v>
      </c>
      <c r="AU1648" s="1" t="s">
        <v>120</v>
      </c>
      <c r="AV1648">
        <v>2012</v>
      </c>
      <c r="AW1648" s="1" t="s">
        <v>178</v>
      </c>
      <c r="AX1648">
        <v>3</v>
      </c>
      <c r="AY1648">
        <v>2</v>
      </c>
      <c r="AZ1648">
        <v>1</v>
      </c>
      <c r="BA1648">
        <v>6</v>
      </c>
      <c r="BB1648" s="1"/>
      <c r="BI1648" s="1"/>
      <c r="BM1648" s="1"/>
      <c r="BN1648" s="1"/>
      <c r="BU1648" s="1"/>
      <c r="BV1648">
        <v>0</v>
      </c>
      <c r="BW1648">
        <v>11170</v>
      </c>
      <c r="BX1648">
        <v>27950</v>
      </c>
      <c r="BY1648">
        <v>103070</v>
      </c>
      <c r="BZ1648">
        <v>0</v>
      </c>
      <c r="CA1648" s="1" t="s">
        <v>769</v>
      </c>
      <c r="CB1648" s="1" t="s">
        <v>108</v>
      </c>
      <c r="CD1648">
        <v>1260</v>
      </c>
      <c r="CE1648" s="1" t="s">
        <v>106</v>
      </c>
      <c r="CF1648" s="1" t="s">
        <v>106</v>
      </c>
      <c r="CG1648" s="1"/>
      <c r="CI1648" s="1" t="s">
        <v>12663</v>
      </c>
      <c r="CJ1648" s="1" t="s">
        <v>206</v>
      </c>
      <c r="CK1648">
        <v>2466827</v>
      </c>
      <c r="CL1648">
        <v>167904</v>
      </c>
      <c r="CM1648" s="1" t="s">
        <v>765</v>
      </c>
      <c r="CO1648" s="1" t="s">
        <v>12411</v>
      </c>
      <c r="CP1648" s="1" t="s">
        <v>12412</v>
      </c>
      <c r="CQ1648" s="1" t="s">
        <v>12662</v>
      </c>
      <c r="CR1648" s="1" t="s">
        <v>12662</v>
      </c>
      <c r="CS1648" s="1"/>
      <c r="CU1648" s="1" t="s">
        <v>771</v>
      </c>
      <c r="CV1648" s="1" t="s">
        <v>113</v>
      </c>
      <c r="CW1648" s="1" t="s">
        <v>765</v>
      </c>
      <c r="CX1648" s="1"/>
      <c r="CZ1648" s="2"/>
      <c r="DA1648" t="str">
        <f>_xlfn.IFNA(_xlfn.XLOOKUP(R1648, LandUseCodes!$A$1:$A$70,LandUseCodes!$B$1:$B$70), "Not Listed")</f>
        <v>R - Single Family/Cabin</v>
      </c>
      <c r="DB1648" t="str">
        <f>_xlfn.IFNA(_xlfn.XLOOKUP(AD1648, Type!$A$1:$A$3,Type!$B$1:$B$3), "Not Listed")</f>
        <v>Public</v>
      </c>
    </row>
    <row r="1649" spans="1:106" x14ac:dyDescent="0.25">
      <c r="A1649" s="1" t="s">
        <v>12664</v>
      </c>
      <c r="B1649">
        <v>2025</v>
      </c>
      <c r="C1649">
        <v>1</v>
      </c>
      <c r="D1649" s="1" t="s">
        <v>12665</v>
      </c>
      <c r="E1649" s="1" t="s">
        <v>397</v>
      </c>
      <c r="F1649" s="1" t="s">
        <v>12666</v>
      </c>
      <c r="G1649">
        <v>4500</v>
      </c>
      <c r="H1649" s="1" t="s">
        <v>139</v>
      </c>
      <c r="J1649">
        <v>254130</v>
      </c>
      <c r="K1649" s="1" t="s">
        <v>12667</v>
      </c>
      <c r="L1649" s="1"/>
      <c r="M1649" s="1" t="s">
        <v>130</v>
      </c>
      <c r="N1649">
        <v>402</v>
      </c>
      <c r="O1649" s="1"/>
      <c r="P1649" s="1" t="s">
        <v>10836</v>
      </c>
      <c r="Q1649" s="1" t="s">
        <v>283</v>
      </c>
      <c r="R1649" s="1" t="s">
        <v>483</v>
      </c>
      <c r="S1649" s="1" t="s">
        <v>6397</v>
      </c>
      <c r="T1649" s="1" t="s">
        <v>764</v>
      </c>
      <c r="U1649" s="1"/>
      <c r="V1649" s="1" t="s">
        <v>765</v>
      </c>
      <c r="W1649" s="1"/>
      <c r="X1649" s="1"/>
      <c r="Z1649" s="1" t="s">
        <v>143</v>
      </c>
      <c r="AA1649" s="1" t="s">
        <v>484</v>
      </c>
      <c r="AB1649" s="1" t="s">
        <v>1683</v>
      </c>
      <c r="AC1649" s="1" t="s">
        <v>124</v>
      </c>
      <c r="AD1649" s="3">
        <v>1</v>
      </c>
      <c r="AE1649" s="1" t="s">
        <v>106</v>
      </c>
      <c r="AF1649" s="1" t="s">
        <v>106</v>
      </c>
      <c r="AG1649" s="1" t="s">
        <v>106</v>
      </c>
      <c r="AH1649" s="1" t="s">
        <v>106</v>
      </c>
      <c r="AI1649" s="1" t="s">
        <v>154</v>
      </c>
      <c r="AJ1649" s="1" t="s">
        <v>108</v>
      </c>
      <c r="AK1649" s="1" t="s">
        <v>767</v>
      </c>
      <c r="AL1649" s="1" t="s">
        <v>107</v>
      </c>
      <c r="AM1649" s="1"/>
      <c r="AQ1649" s="1"/>
      <c r="AR1649" s="1"/>
      <c r="AT1649" s="1"/>
      <c r="AU1649" s="1"/>
      <c r="AW1649" s="1"/>
      <c r="BB1649" s="1"/>
      <c r="BI1649" s="1" t="s">
        <v>313</v>
      </c>
      <c r="BK1649">
        <v>5185</v>
      </c>
      <c r="BM1649" s="1" t="s">
        <v>108</v>
      </c>
      <c r="BN1649" s="1" t="s">
        <v>106</v>
      </c>
      <c r="BO1649">
        <v>1950</v>
      </c>
      <c r="BP1649">
        <v>5185</v>
      </c>
      <c r="BR1649">
        <v>2</v>
      </c>
      <c r="BU1649" s="1"/>
      <c r="BV1649">
        <v>0</v>
      </c>
      <c r="BW1649">
        <v>239240</v>
      </c>
      <c r="BX1649">
        <v>63650</v>
      </c>
      <c r="BY1649">
        <v>190480</v>
      </c>
      <c r="BZ1649">
        <v>47970</v>
      </c>
      <c r="CA1649" s="1" t="s">
        <v>769</v>
      </c>
      <c r="CB1649" s="1"/>
      <c r="CD1649">
        <v>54865</v>
      </c>
      <c r="CE1649" s="1"/>
      <c r="CF1649" s="1" t="s">
        <v>106</v>
      </c>
      <c r="CG1649" s="1"/>
      <c r="CI1649" s="1" t="s">
        <v>12668</v>
      </c>
      <c r="CJ1649" s="1" t="s">
        <v>12669</v>
      </c>
      <c r="CK1649">
        <v>2466696</v>
      </c>
      <c r="CL1649">
        <v>167169</v>
      </c>
      <c r="CM1649" s="1" t="s">
        <v>765</v>
      </c>
      <c r="CN1649">
        <v>1</v>
      </c>
      <c r="CO1649" s="1"/>
      <c r="CP1649" s="1"/>
      <c r="CQ1649" s="1" t="s">
        <v>12670</v>
      </c>
      <c r="CR1649" s="1" t="s">
        <v>6397</v>
      </c>
      <c r="CS1649" s="1"/>
      <c r="CU1649" s="1" t="s">
        <v>771</v>
      </c>
      <c r="CV1649" s="1" t="s">
        <v>113</v>
      </c>
      <c r="CW1649" s="1" t="s">
        <v>765</v>
      </c>
      <c r="CX1649" s="1"/>
      <c r="CZ1649" s="2"/>
      <c r="DA1649" t="str">
        <f>_xlfn.IFNA(_xlfn.XLOOKUP(R1649, LandUseCodes!$A$1:$A$70,LandUseCodes!$B$1:$B$70), "Not Listed")</f>
        <v>U - Public Utilities</v>
      </c>
      <c r="DB1649" t="str">
        <f>_xlfn.IFNA(_xlfn.XLOOKUP(AD1649, Type!$A$1:$A$3,Type!$B$1:$B$3), "Not Listed")</f>
        <v>Public</v>
      </c>
    </row>
    <row r="1650" spans="1:106" x14ac:dyDescent="0.25">
      <c r="A1650" s="1" t="s">
        <v>12671</v>
      </c>
      <c r="B1650">
        <v>2025</v>
      </c>
      <c r="C1650">
        <v>1</v>
      </c>
      <c r="D1650" s="1" t="s">
        <v>12672</v>
      </c>
      <c r="E1650" s="1" t="s">
        <v>4822</v>
      </c>
      <c r="F1650" s="1"/>
      <c r="H1650" s="1"/>
      <c r="J1650">
        <v>254090</v>
      </c>
      <c r="K1650" s="1" t="s">
        <v>12673</v>
      </c>
      <c r="L1650" s="1" t="s">
        <v>12674</v>
      </c>
      <c r="M1650" s="1" t="s">
        <v>130</v>
      </c>
      <c r="N1650">
        <v>410</v>
      </c>
      <c r="O1650" s="1"/>
      <c r="P1650" s="1" t="s">
        <v>10836</v>
      </c>
      <c r="Q1650" s="1" t="s">
        <v>283</v>
      </c>
      <c r="R1650" s="1" t="s">
        <v>12675</v>
      </c>
      <c r="S1650" s="1" t="s">
        <v>12676</v>
      </c>
      <c r="T1650" s="1" t="s">
        <v>764</v>
      </c>
      <c r="U1650" s="1"/>
      <c r="V1650" s="1" t="s">
        <v>765</v>
      </c>
      <c r="W1650" s="1"/>
      <c r="X1650" s="1"/>
      <c r="Z1650" s="1" t="s">
        <v>143</v>
      </c>
      <c r="AA1650" s="1" t="s">
        <v>119</v>
      </c>
      <c r="AB1650" s="1" t="s">
        <v>1683</v>
      </c>
      <c r="AC1650" s="1" t="s">
        <v>124</v>
      </c>
      <c r="AD1650" s="3">
        <v>1</v>
      </c>
      <c r="AE1650" s="1" t="s">
        <v>106</v>
      </c>
      <c r="AF1650" s="1" t="s">
        <v>106</v>
      </c>
      <c r="AG1650" s="1" t="s">
        <v>106</v>
      </c>
      <c r="AH1650" s="1" t="s">
        <v>106</v>
      </c>
      <c r="AI1650" s="1" t="s">
        <v>154</v>
      </c>
      <c r="AJ1650" s="1"/>
      <c r="AK1650" s="1" t="s">
        <v>767</v>
      </c>
      <c r="AL1650" s="1" t="s">
        <v>107</v>
      </c>
      <c r="AM1650" s="1"/>
      <c r="AQ1650" s="1"/>
      <c r="AR1650" s="1"/>
      <c r="AT1650" s="1"/>
      <c r="AU1650" s="1"/>
      <c r="AW1650" s="1"/>
      <c r="BB1650" s="1"/>
      <c r="BI1650" s="1" t="s">
        <v>111</v>
      </c>
      <c r="BK1650">
        <v>6315</v>
      </c>
      <c r="BM1650" s="1" t="s">
        <v>107</v>
      </c>
      <c r="BN1650" s="1" t="s">
        <v>108</v>
      </c>
      <c r="BO1650">
        <v>1925</v>
      </c>
      <c r="BP1650">
        <v>6315</v>
      </c>
      <c r="BR1650">
        <v>2</v>
      </c>
      <c r="BU1650" s="1"/>
      <c r="BV1650">
        <v>0</v>
      </c>
      <c r="BW1650">
        <v>221080</v>
      </c>
      <c r="BX1650">
        <v>84860</v>
      </c>
      <c r="BY1650">
        <v>169230</v>
      </c>
      <c r="BZ1650">
        <v>10680</v>
      </c>
      <c r="CA1650" s="1" t="s">
        <v>769</v>
      </c>
      <c r="CB1650" s="1"/>
      <c r="CD1650">
        <v>83148</v>
      </c>
      <c r="CE1650" s="1"/>
      <c r="CF1650" s="1" t="s">
        <v>106</v>
      </c>
      <c r="CG1650" s="1"/>
      <c r="CI1650" s="1" t="s">
        <v>12677</v>
      </c>
      <c r="CJ1650" s="1" t="s">
        <v>12678</v>
      </c>
      <c r="CK1650">
        <v>2466787</v>
      </c>
      <c r="CL1650">
        <v>167207</v>
      </c>
      <c r="CM1650" s="1" t="s">
        <v>765</v>
      </c>
      <c r="CN1650">
        <v>1</v>
      </c>
      <c r="CO1650" s="1"/>
      <c r="CP1650" s="1"/>
      <c r="CQ1650" s="1" t="s">
        <v>12676</v>
      </c>
      <c r="CR1650" s="1" t="s">
        <v>12676</v>
      </c>
      <c r="CS1650" s="1"/>
      <c r="CU1650" s="1" t="s">
        <v>771</v>
      </c>
      <c r="CV1650" s="1" t="s">
        <v>113</v>
      </c>
      <c r="CW1650" s="1" t="s">
        <v>765</v>
      </c>
      <c r="CX1650" s="1"/>
      <c r="CZ1650" s="2"/>
      <c r="DA1650" t="str">
        <f>_xlfn.IFNA(_xlfn.XLOOKUP(R1650, LandUseCodes!$A$1:$A$70,LandUseCodes!$B$1:$B$70), "Not Listed")</f>
        <v>C - Recreation (Private)</v>
      </c>
      <c r="DB1650" t="str">
        <f>_xlfn.IFNA(_xlfn.XLOOKUP(AD1650, Type!$A$1:$A$3,Type!$B$1:$B$3), "Not Listed")</f>
        <v>Public</v>
      </c>
    </row>
    <row r="1651" spans="1:106" x14ac:dyDescent="0.25">
      <c r="A1651" s="1" t="s">
        <v>12679</v>
      </c>
      <c r="B1651">
        <v>2025</v>
      </c>
      <c r="C1651">
        <v>1</v>
      </c>
      <c r="D1651" s="1" t="s">
        <v>12680</v>
      </c>
      <c r="E1651" s="1" t="s">
        <v>429</v>
      </c>
      <c r="F1651" s="1" t="s">
        <v>7684</v>
      </c>
      <c r="G1651">
        <v>100000</v>
      </c>
      <c r="H1651" s="1"/>
      <c r="J1651">
        <v>345960</v>
      </c>
      <c r="K1651" s="1" t="s">
        <v>12681</v>
      </c>
      <c r="L1651" s="1"/>
      <c r="M1651" s="1" t="s">
        <v>130</v>
      </c>
      <c r="N1651">
        <v>420</v>
      </c>
      <c r="O1651" s="1"/>
      <c r="P1651" s="1" t="s">
        <v>10836</v>
      </c>
      <c r="Q1651" s="1" t="s">
        <v>283</v>
      </c>
      <c r="R1651" s="1" t="s">
        <v>134</v>
      </c>
      <c r="S1651" s="1" t="s">
        <v>12682</v>
      </c>
      <c r="T1651" s="1" t="s">
        <v>6260</v>
      </c>
      <c r="U1651" s="1"/>
      <c r="V1651" s="1" t="s">
        <v>6261</v>
      </c>
      <c r="W1651" s="1" t="s">
        <v>12683</v>
      </c>
      <c r="X1651" s="1" t="s">
        <v>1039</v>
      </c>
      <c r="Y1651">
        <v>120000</v>
      </c>
      <c r="Z1651" s="1" t="s">
        <v>143</v>
      </c>
      <c r="AA1651" s="1" t="s">
        <v>119</v>
      </c>
      <c r="AB1651" s="1" t="s">
        <v>1683</v>
      </c>
      <c r="AC1651" s="1" t="s">
        <v>124</v>
      </c>
      <c r="AD1651" s="3">
        <v>1</v>
      </c>
      <c r="AE1651" s="1" t="s">
        <v>106</v>
      </c>
      <c r="AF1651" s="1" t="s">
        <v>106</v>
      </c>
      <c r="AG1651" s="1" t="s">
        <v>106</v>
      </c>
      <c r="AH1651" s="1" t="s">
        <v>106</v>
      </c>
      <c r="AI1651" s="1"/>
      <c r="AJ1651" s="1" t="s">
        <v>104</v>
      </c>
      <c r="AK1651" s="1" t="s">
        <v>767</v>
      </c>
      <c r="AL1651" s="1" t="s">
        <v>107</v>
      </c>
      <c r="AM1651" s="1"/>
      <c r="AQ1651" s="1"/>
      <c r="AR1651" s="1"/>
      <c r="AT1651" s="1"/>
      <c r="AU1651" s="1"/>
      <c r="AW1651" s="1"/>
      <c r="BB1651" s="1"/>
      <c r="BI1651" s="1" t="s">
        <v>313</v>
      </c>
      <c r="BK1651">
        <v>2800</v>
      </c>
      <c r="BM1651" s="1" t="s">
        <v>107</v>
      </c>
      <c r="BN1651" s="1" t="s">
        <v>135</v>
      </c>
      <c r="BO1651">
        <v>2022</v>
      </c>
      <c r="BP1651">
        <v>2800</v>
      </c>
      <c r="BR1651">
        <v>2</v>
      </c>
      <c r="BT1651">
        <v>1</v>
      </c>
      <c r="BU1651" s="1"/>
      <c r="BV1651">
        <v>0</v>
      </c>
      <c r="BW1651">
        <v>232160</v>
      </c>
      <c r="BX1651">
        <v>84860</v>
      </c>
      <c r="BY1651">
        <v>261100</v>
      </c>
      <c r="BZ1651">
        <v>21900</v>
      </c>
      <c r="CA1651" s="1" t="s">
        <v>769</v>
      </c>
      <c r="CB1651" s="1"/>
      <c r="CD1651">
        <v>83148</v>
      </c>
      <c r="CE1651" s="1"/>
      <c r="CF1651" s="1" t="s">
        <v>106</v>
      </c>
      <c r="CG1651" s="1"/>
      <c r="CI1651" s="1" t="s">
        <v>12684</v>
      </c>
      <c r="CJ1651" s="1" t="s">
        <v>12685</v>
      </c>
      <c r="CK1651">
        <v>2466938</v>
      </c>
      <c r="CL1651">
        <v>167276</v>
      </c>
      <c r="CM1651" s="1" t="s">
        <v>765</v>
      </c>
      <c r="CN1651">
        <v>1</v>
      </c>
      <c r="CO1651" s="1"/>
      <c r="CP1651" s="1"/>
      <c r="CQ1651" s="1" t="s">
        <v>12686</v>
      </c>
      <c r="CR1651" s="1" t="s">
        <v>12682</v>
      </c>
      <c r="CS1651" s="1"/>
      <c r="CU1651" s="1" t="s">
        <v>6265</v>
      </c>
      <c r="CV1651" s="1" t="s">
        <v>113</v>
      </c>
      <c r="CW1651" s="1" t="s">
        <v>6261</v>
      </c>
      <c r="CX1651" s="1"/>
      <c r="CZ1651" s="2"/>
      <c r="DA1651" t="str">
        <f>_xlfn.IFNA(_xlfn.XLOOKUP(R1651, LandUseCodes!$A$1:$A$70,LandUseCodes!$B$1:$B$70), "Not Listed")</f>
        <v>C - Warehouse</v>
      </c>
      <c r="DB1651" t="str">
        <f>_xlfn.IFNA(_xlfn.XLOOKUP(AD1651, Type!$A$1:$A$3,Type!$B$1:$B$3), "Not Listed")</f>
        <v>Public</v>
      </c>
    </row>
    <row r="1652" spans="1:106" x14ac:dyDescent="0.25">
      <c r="A1652" s="1" t="s">
        <v>12679</v>
      </c>
      <c r="B1652">
        <v>2025</v>
      </c>
      <c r="C1652">
        <v>2</v>
      </c>
      <c r="D1652" s="1" t="s">
        <v>12680</v>
      </c>
      <c r="E1652" s="1" t="s">
        <v>429</v>
      </c>
      <c r="F1652" s="1" t="s">
        <v>7684</v>
      </c>
      <c r="G1652">
        <v>100000</v>
      </c>
      <c r="H1652" s="1"/>
      <c r="J1652">
        <v>345960</v>
      </c>
      <c r="K1652" s="1" t="s">
        <v>12681</v>
      </c>
      <c r="L1652" s="1"/>
      <c r="M1652" s="1" t="s">
        <v>130</v>
      </c>
      <c r="N1652">
        <v>420</v>
      </c>
      <c r="O1652" s="1"/>
      <c r="P1652" s="1" t="s">
        <v>10836</v>
      </c>
      <c r="Q1652" s="1" t="s">
        <v>283</v>
      </c>
      <c r="R1652" s="1" t="s">
        <v>134</v>
      </c>
      <c r="S1652" s="1" t="s">
        <v>12682</v>
      </c>
      <c r="T1652" s="1" t="s">
        <v>6260</v>
      </c>
      <c r="U1652" s="1"/>
      <c r="V1652" s="1" t="s">
        <v>6261</v>
      </c>
      <c r="W1652" s="1" t="s">
        <v>12683</v>
      </c>
      <c r="X1652" s="1" t="s">
        <v>1039</v>
      </c>
      <c r="Y1652">
        <v>120000</v>
      </c>
      <c r="Z1652" s="1" t="s">
        <v>143</v>
      </c>
      <c r="AA1652" s="1" t="s">
        <v>119</v>
      </c>
      <c r="AB1652" s="1" t="s">
        <v>1683</v>
      </c>
      <c r="AC1652" s="1" t="s">
        <v>124</v>
      </c>
      <c r="AD1652" s="3">
        <v>1</v>
      </c>
      <c r="AE1652" s="1" t="s">
        <v>106</v>
      </c>
      <c r="AF1652" s="1" t="s">
        <v>106</v>
      </c>
      <c r="AG1652" s="1" t="s">
        <v>106</v>
      </c>
      <c r="AH1652" s="1" t="s">
        <v>106</v>
      </c>
      <c r="AI1652" s="1"/>
      <c r="AJ1652" s="1" t="s">
        <v>104</v>
      </c>
      <c r="AK1652" s="1" t="s">
        <v>767</v>
      </c>
      <c r="AL1652" s="1" t="s">
        <v>107</v>
      </c>
      <c r="AM1652" s="1"/>
      <c r="AQ1652" s="1"/>
      <c r="AR1652" s="1"/>
      <c r="AT1652" s="1"/>
      <c r="AU1652" s="1"/>
      <c r="AW1652" s="1"/>
      <c r="BB1652" s="1"/>
      <c r="BI1652" s="1" t="s">
        <v>313</v>
      </c>
      <c r="BK1652">
        <v>2800</v>
      </c>
      <c r="BM1652" s="1" t="s">
        <v>107</v>
      </c>
      <c r="BN1652" s="1" t="s">
        <v>106</v>
      </c>
      <c r="BO1652">
        <v>2023</v>
      </c>
      <c r="BP1652">
        <v>2800</v>
      </c>
      <c r="BR1652">
        <v>2</v>
      </c>
      <c r="BT1652">
        <v>1</v>
      </c>
      <c r="BU1652" s="1"/>
      <c r="BV1652">
        <v>0</v>
      </c>
      <c r="BW1652">
        <v>232160</v>
      </c>
      <c r="BX1652">
        <v>84860</v>
      </c>
      <c r="BY1652">
        <v>261100</v>
      </c>
      <c r="BZ1652">
        <v>21900</v>
      </c>
      <c r="CA1652" s="1" t="s">
        <v>769</v>
      </c>
      <c r="CB1652" s="1"/>
      <c r="CE1652" s="1"/>
      <c r="CF1652" s="1" t="s">
        <v>106</v>
      </c>
      <c r="CG1652" s="1"/>
      <c r="CI1652" s="1" t="s">
        <v>12684</v>
      </c>
      <c r="CJ1652" s="1" t="s">
        <v>12685</v>
      </c>
      <c r="CK1652">
        <v>2466938</v>
      </c>
      <c r="CL1652">
        <v>167276</v>
      </c>
      <c r="CM1652" s="1" t="s">
        <v>765</v>
      </c>
      <c r="CN1652">
        <v>1</v>
      </c>
      <c r="CO1652" s="1"/>
      <c r="CP1652" s="1"/>
      <c r="CQ1652" s="1" t="s">
        <v>12686</v>
      </c>
      <c r="CR1652" s="1" t="s">
        <v>12682</v>
      </c>
      <c r="CS1652" s="1"/>
      <c r="CU1652" s="1" t="s">
        <v>6265</v>
      </c>
      <c r="CV1652" s="1" t="s">
        <v>113</v>
      </c>
      <c r="CW1652" s="1" t="s">
        <v>6261</v>
      </c>
      <c r="CX1652" s="1"/>
      <c r="CZ1652" s="2"/>
      <c r="DA1652" t="str">
        <f>_xlfn.IFNA(_xlfn.XLOOKUP(R1652, LandUseCodes!$A$1:$A$70,LandUseCodes!$B$1:$B$70), "Not Listed")</f>
        <v>C - Warehouse</v>
      </c>
      <c r="DB1652" t="str">
        <f>_xlfn.IFNA(_xlfn.XLOOKUP(AD1652, Type!$A$1:$A$3,Type!$B$1:$B$3), "Not Listed")</f>
        <v>Public</v>
      </c>
    </row>
    <row r="1653" spans="1:106" x14ac:dyDescent="0.25">
      <c r="A1653" s="1" t="s">
        <v>12679</v>
      </c>
      <c r="B1653">
        <v>2025</v>
      </c>
      <c r="C1653">
        <v>3</v>
      </c>
      <c r="D1653" s="1" t="s">
        <v>12680</v>
      </c>
      <c r="E1653" s="1" t="s">
        <v>429</v>
      </c>
      <c r="F1653" s="1" t="s">
        <v>7684</v>
      </c>
      <c r="G1653">
        <v>100000</v>
      </c>
      <c r="H1653" s="1"/>
      <c r="J1653">
        <v>345960</v>
      </c>
      <c r="K1653" s="1" t="s">
        <v>12681</v>
      </c>
      <c r="L1653" s="1"/>
      <c r="M1653" s="1" t="s">
        <v>130</v>
      </c>
      <c r="N1653">
        <v>420</v>
      </c>
      <c r="O1653" s="1"/>
      <c r="P1653" s="1" t="s">
        <v>10836</v>
      </c>
      <c r="Q1653" s="1" t="s">
        <v>283</v>
      </c>
      <c r="R1653" s="1" t="s">
        <v>134</v>
      </c>
      <c r="S1653" s="1" t="s">
        <v>12682</v>
      </c>
      <c r="T1653" s="1" t="s">
        <v>6260</v>
      </c>
      <c r="U1653" s="1"/>
      <c r="V1653" s="1" t="s">
        <v>6261</v>
      </c>
      <c r="W1653" s="1" t="s">
        <v>12683</v>
      </c>
      <c r="X1653" s="1" t="s">
        <v>1039</v>
      </c>
      <c r="Y1653">
        <v>120000</v>
      </c>
      <c r="Z1653" s="1" t="s">
        <v>143</v>
      </c>
      <c r="AA1653" s="1" t="s">
        <v>119</v>
      </c>
      <c r="AB1653" s="1" t="s">
        <v>1683</v>
      </c>
      <c r="AC1653" s="1" t="s">
        <v>124</v>
      </c>
      <c r="AD1653" s="3">
        <v>1</v>
      </c>
      <c r="AE1653" s="1" t="s">
        <v>106</v>
      </c>
      <c r="AF1653" s="1" t="s">
        <v>106</v>
      </c>
      <c r="AG1653" s="1" t="s">
        <v>106</v>
      </c>
      <c r="AH1653" s="1" t="s">
        <v>106</v>
      </c>
      <c r="AI1653" s="1"/>
      <c r="AJ1653" s="1" t="s">
        <v>104</v>
      </c>
      <c r="AK1653" s="1" t="s">
        <v>767</v>
      </c>
      <c r="AL1653" s="1" t="s">
        <v>107</v>
      </c>
      <c r="AM1653" s="1"/>
      <c r="AQ1653" s="1"/>
      <c r="AR1653" s="1"/>
      <c r="AT1653" s="1"/>
      <c r="AU1653" s="1"/>
      <c r="AW1653" s="1"/>
      <c r="BB1653" s="1"/>
      <c r="BI1653" s="1" t="s">
        <v>313</v>
      </c>
      <c r="BK1653">
        <v>2800</v>
      </c>
      <c r="BM1653" s="1" t="s">
        <v>106</v>
      </c>
      <c r="BN1653" s="1" t="s">
        <v>106</v>
      </c>
      <c r="BO1653">
        <v>2023</v>
      </c>
      <c r="BP1653">
        <v>2800</v>
      </c>
      <c r="BR1653">
        <v>2</v>
      </c>
      <c r="BT1653">
        <v>1</v>
      </c>
      <c r="BU1653" s="1"/>
      <c r="BV1653">
        <v>0</v>
      </c>
      <c r="BW1653">
        <v>232160</v>
      </c>
      <c r="BX1653">
        <v>84860</v>
      </c>
      <c r="BY1653">
        <v>261100</v>
      </c>
      <c r="BZ1653">
        <v>21900</v>
      </c>
      <c r="CA1653" s="1" t="s">
        <v>769</v>
      </c>
      <c r="CB1653" s="1"/>
      <c r="CE1653" s="1"/>
      <c r="CF1653" s="1" t="s">
        <v>106</v>
      </c>
      <c r="CG1653" s="1"/>
      <c r="CI1653" s="1" t="s">
        <v>12684</v>
      </c>
      <c r="CJ1653" s="1" t="s">
        <v>12685</v>
      </c>
      <c r="CK1653">
        <v>2466938</v>
      </c>
      <c r="CL1653">
        <v>167276</v>
      </c>
      <c r="CM1653" s="1" t="s">
        <v>765</v>
      </c>
      <c r="CN1653">
        <v>1</v>
      </c>
      <c r="CO1653" s="1"/>
      <c r="CP1653" s="1"/>
      <c r="CQ1653" s="1" t="s">
        <v>12686</v>
      </c>
      <c r="CR1653" s="1" t="s">
        <v>12682</v>
      </c>
      <c r="CS1653" s="1"/>
      <c r="CU1653" s="1" t="s">
        <v>6265</v>
      </c>
      <c r="CV1653" s="1" t="s">
        <v>113</v>
      </c>
      <c r="CW1653" s="1" t="s">
        <v>6261</v>
      </c>
      <c r="CX1653" s="1"/>
      <c r="CZ1653" s="2"/>
      <c r="DA1653" t="str">
        <f>_xlfn.IFNA(_xlfn.XLOOKUP(R1653, LandUseCodes!$A$1:$A$70,LandUseCodes!$B$1:$B$70), "Not Listed")</f>
        <v>C - Warehouse</v>
      </c>
      <c r="DB1653" t="str">
        <f>_xlfn.IFNA(_xlfn.XLOOKUP(AD1653, Type!$A$1:$A$3,Type!$B$1:$B$3), "Not Listed")</f>
        <v>Public</v>
      </c>
    </row>
    <row r="1654" spans="1:106" x14ac:dyDescent="0.25">
      <c r="A1654" s="1" t="s">
        <v>12687</v>
      </c>
      <c r="B1654">
        <v>2025</v>
      </c>
      <c r="C1654">
        <v>1</v>
      </c>
      <c r="D1654" s="1" t="s">
        <v>12688</v>
      </c>
      <c r="E1654" s="1" t="s">
        <v>12689</v>
      </c>
      <c r="F1654" s="1" t="s">
        <v>12690</v>
      </c>
      <c r="G1654">
        <v>85900</v>
      </c>
      <c r="H1654" s="1"/>
      <c r="J1654">
        <v>62210</v>
      </c>
      <c r="K1654" s="1" t="s">
        <v>12691</v>
      </c>
      <c r="L1654" s="1"/>
      <c r="M1654" s="1" t="s">
        <v>130</v>
      </c>
      <c r="N1654">
        <v>411</v>
      </c>
      <c r="O1654" s="1"/>
      <c r="P1654" s="1" t="s">
        <v>12692</v>
      </c>
      <c r="Q1654" s="1" t="s">
        <v>283</v>
      </c>
      <c r="R1654" s="1" t="s">
        <v>156</v>
      </c>
      <c r="S1654" s="1" t="s">
        <v>12693</v>
      </c>
      <c r="T1654" s="1" t="s">
        <v>764</v>
      </c>
      <c r="U1654" s="1"/>
      <c r="V1654" s="1" t="s">
        <v>765</v>
      </c>
      <c r="W1654" s="1" t="s">
        <v>12694</v>
      </c>
      <c r="X1654" s="1" t="s">
        <v>12695</v>
      </c>
      <c r="Y1654">
        <v>1</v>
      </c>
      <c r="Z1654" s="1" t="s">
        <v>143</v>
      </c>
      <c r="AA1654" s="1" t="s">
        <v>157</v>
      </c>
      <c r="AB1654" s="1" t="s">
        <v>5699</v>
      </c>
      <c r="AC1654" s="1" t="s">
        <v>171</v>
      </c>
      <c r="AD1654" s="3">
        <v>1</v>
      </c>
      <c r="AE1654" s="1" t="s">
        <v>106</v>
      </c>
      <c r="AF1654" s="1" t="s">
        <v>106</v>
      </c>
      <c r="AG1654" s="1" t="s">
        <v>106</v>
      </c>
      <c r="AH1654" s="1" t="s">
        <v>106</v>
      </c>
      <c r="AI1654" s="1"/>
      <c r="AJ1654" s="1" t="s">
        <v>104</v>
      </c>
      <c r="AK1654" s="1" t="s">
        <v>767</v>
      </c>
      <c r="AL1654" s="1"/>
      <c r="AM1654" s="1"/>
      <c r="AO1654">
        <v>1565</v>
      </c>
      <c r="AP1654">
        <v>2</v>
      </c>
      <c r="AQ1654" s="1" t="s">
        <v>143</v>
      </c>
      <c r="AR1654" s="1" t="s">
        <v>118</v>
      </c>
      <c r="AT1654" s="1" t="s">
        <v>108</v>
      </c>
      <c r="AU1654" s="1" t="s">
        <v>159</v>
      </c>
      <c r="AV1654">
        <v>1927</v>
      </c>
      <c r="AW1654" s="1" t="s">
        <v>160</v>
      </c>
      <c r="AX1654">
        <v>3</v>
      </c>
      <c r="AY1654">
        <v>1</v>
      </c>
      <c r="AZ1654">
        <v>0</v>
      </c>
      <c r="BA1654">
        <v>6</v>
      </c>
      <c r="BB1654" s="1"/>
      <c r="BI1654" s="1"/>
      <c r="BM1654" s="1"/>
      <c r="BN1654" s="1"/>
      <c r="BU1654" s="1"/>
      <c r="BV1654">
        <v>0</v>
      </c>
      <c r="BW1654">
        <v>79830</v>
      </c>
      <c r="BX1654">
        <v>21000</v>
      </c>
      <c r="BY1654">
        <v>41210</v>
      </c>
      <c r="BZ1654">
        <v>1600</v>
      </c>
      <c r="CA1654" s="1" t="s">
        <v>769</v>
      </c>
      <c r="CB1654" s="1" t="s">
        <v>108</v>
      </c>
      <c r="CD1654">
        <v>7500</v>
      </c>
      <c r="CE1654" s="1" t="s">
        <v>107</v>
      </c>
      <c r="CF1654" s="1" t="s">
        <v>106</v>
      </c>
      <c r="CG1654" s="1"/>
      <c r="CI1654" s="1" t="s">
        <v>12696</v>
      </c>
      <c r="CJ1654" s="1" t="s">
        <v>151</v>
      </c>
      <c r="CK1654">
        <v>2467245</v>
      </c>
      <c r="CL1654">
        <v>166817</v>
      </c>
      <c r="CM1654" s="1" t="s">
        <v>765</v>
      </c>
      <c r="CO1654" s="1"/>
      <c r="CP1654" s="1"/>
      <c r="CQ1654" s="1" t="s">
        <v>12693</v>
      </c>
      <c r="CR1654" s="1" t="s">
        <v>12693</v>
      </c>
      <c r="CS1654" s="1"/>
      <c r="CU1654" s="1" t="s">
        <v>771</v>
      </c>
      <c r="CV1654" s="1" t="s">
        <v>113</v>
      </c>
      <c r="CW1654" s="1" t="s">
        <v>765</v>
      </c>
      <c r="CX1654" s="1"/>
      <c r="CZ1654" s="2"/>
      <c r="DA1654" t="str">
        <f>_xlfn.IFNA(_xlfn.XLOOKUP(R1654, LandUseCodes!$A$1:$A$70,LandUseCodes!$B$1:$B$70), "Not Listed")</f>
        <v>R - Single Family/Cabin</v>
      </c>
      <c r="DB1654" t="str">
        <f>_xlfn.IFNA(_xlfn.XLOOKUP(AD1654, Type!$A$1:$A$3,Type!$B$1:$B$3), "Not Listed")</f>
        <v>Public</v>
      </c>
    </row>
    <row r="1655" spans="1:106" x14ac:dyDescent="0.25">
      <c r="A1655" s="1" t="s">
        <v>12697</v>
      </c>
      <c r="B1655">
        <v>2025</v>
      </c>
      <c r="C1655">
        <v>1</v>
      </c>
      <c r="D1655" s="1" t="s">
        <v>5372</v>
      </c>
      <c r="E1655" s="1" t="s">
        <v>12698</v>
      </c>
      <c r="F1655" s="1" t="s">
        <v>4718</v>
      </c>
      <c r="G1655">
        <v>22500</v>
      </c>
      <c r="H1655" s="1"/>
      <c r="J1655">
        <v>65200</v>
      </c>
      <c r="K1655" s="1" t="s">
        <v>12699</v>
      </c>
      <c r="L1655" s="1"/>
      <c r="M1655" s="1" t="s">
        <v>130</v>
      </c>
      <c r="N1655">
        <v>409</v>
      </c>
      <c r="O1655" s="1"/>
      <c r="P1655" s="1" t="s">
        <v>12692</v>
      </c>
      <c r="Q1655" s="1" t="s">
        <v>283</v>
      </c>
      <c r="R1655" s="1" t="s">
        <v>156</v>
      </c>
      <c r="S1655" s="1" t="s">
        <v>12700</v>
      </c>
      <c r="T1655" s="1" t="s">
        <v>6260</v>
      </c>
      <c r="U1655" s="1"/>
      <c r="V1655" s="1" t="s">
        <v>6261</v>
      </c>
      <c r="W1655" s="1"/>
      <c r="X1655" s="1"/>
      <c r="Z1655" s="1" t="s">
        <v>143</v>
      </c>
      <c r="AA1655" s="1" t="s">
        <v>157</v>
      </c>
      <c r="AB1655" s="1" t="s">
        <v>5699</v>
      </c>
      <c r="AC1655" s="1" t="s">
        <v>171</v>
      </c>
      <c r="AD1655" s="3">
        <v>1</v>
      </c>
      <c r="AE1655" s="1" t="s">
        <v>106</v>
      </c>
      <c r="AF1655" s="1" t="s">
        <v>106</v>
      </c>
      <c r="AG1655" s="1" t="s">
        <v>106</v>
      </c>
      <c r="AH1655" s="1" t="s">
        <v>106</v>
      </c>
      <c r="AI1655" s="1" t="s">
        <v>154</v>
      </c>
      <c r="AJ1655" s="1" t="s">
        <v>104</v>
      </c>
      <c r="AK1655" s="1" t="s">
        <v>767</v>
      </c>
      <c r="AL1655" s="1"/>
      <c r="AM1655" s="1"/>
      <c r="AO1655">
        <v>1280</v>
      </c>
      <c r="AP1655">
        <v>2</v>
      </c>
      <c r="AQ1655" s="1" t="s">
        <v>143</v>
      </c>
      <c r="AR1655" s="1" t="s">
        <v>107</v>
      </c>
      <c r="AT1655" s="1" t="s">
        <v>108</v>
      </c>
      <c r="AU1655" s="1" t="s">
        <v>159</v>
      </c>
      <c r="AV1655">
        <v>1927</v>
      </c>
      <c r="AW1655" s="1" t="s">
        <v>160</v>
      </c>
      <c r="AX1655">
        <v>3</v>
      </c>
      <c r="AY1655">
        <v>1</v>
      </c>
      <c r="AZ1655">
        <v>0</v>
      </c>
      <c r="BA1655">
        <v>7</v>
      </c>
      <c r="BB1655" s="1"/>
      <c r="BI1655" s="1"/>
      <c r="BM1655" s="1"/>
      <c r="BN1655" s="1"/>
      <c r="BU1655" s="1"/>
      <c r="BV1655">
        <v>0</v>
      </c>
      <c r="BW1655">
        <v>73230</v>
      </c>
      <c r="BX1655">
        <v>21000</v>
      </c>
      <c r="BY1655">
        <v>44200</v>
      </c>
      <c r="BZ1655">
        <v>0</v>
      </c>
      <c r="CA1655" s="1" t="s">
        <v>769</v>
      </c>
      <c r="CB1655" s="1" t="s">
        <v>108</v>
      </c>
      <c r="CD1655">
        <v>7500</v>
      </c>
      <c r="CE1655" s="1" t="s">
        <v>107</v>
      </c>
      <c r="CF1655" s="1" t="s">
        <v>106</v>
      </c>
      <c r="CG1655" s="1"/>
      <c r="CI1655" s="1" t="s">
        <v>12701</v>
      </c>
      <c r="CJ1655" s="1" t="s">
        <v>151</v>
      </c>
      <c r="CK1655">
        <v>2467237</v>
      </c>
      <c r="CL1655">
        <v>166869</v>
      </c>
      <c r="CM1655" s="1" t="s">
        <v>765</v>
      </c>
      <c r="CO1655" s="1"/>
      <c r="CP1655" s="1"/>
      <c r="CQ1655" s="1" t="s">
        <v>12702</v>
      </c>
      <c r="CR1655" s="1" t="s">
        <v>12700</v>
      </c>
      <c r="CS1655" s="1"/>
      <c r="CU1655" s="1" t="s">
        <v>6265</v>
      </c>
      <c r="CV1655" s="1" t="s">
        <v>113</v>
      </c>
      <c r="CW1655" s="1" t="s">
        <v>6261</v>
      </c>
      <c r="CX1655" s="1"/>
      <c r="CZ1655" s="2"/>
      <c r="DA1655" t="str">
        <f>_xlfn.IFNA(_xlfn.XLOOKUP(R1655, LandUseCodes!$A$1:$A$70,LandUseCodes!$B$1:$B$70), "Not Listed")</f>
        <v>R - Single Family/Cabin</v>
      </c>
      <c r="DB1655" t="str">
        <f>_xlfn.IFNA(_xlfn.XLOOKUP(AD1655, Type!$A$1:$A$3,Type!$B$1:$B$3), "Not Listed")</f>
        <v>Public</v>
      </c>
    </row>
    <row r="1656" spans="1:106" x14ac:dyDescent="0.25">
      <c r="A1656" s="1" t="s">
        <v>12703</v>
      </c>
      <c r="B1656">
        <v>2025</v>
      </c>
      <c r="C1656">
        <v>1</v>
      </c>
      <c r="D1656" s="1" t="s">
        <v>12704</v>
      </c>
      <c r="E1656" s="1" t="s">
        <v>10742</v>
      </c>
      <c r="F1656" s="1"/>
      <c r="H1656" s="1"/>
      <c r="J1656">
        <v>63770</v>
      </c>
      <c r="K1656" s="1" t="s">
        <v>12705</v>
      </c>
      <c r="L1656" s="1" t="s">
        <v>12706</v>
      </c>
      <c r="M1656" s="1" t="s">
        <v>130</v>
      </c>
      <c r="N1656">
        <v>405</v>
      </c>
      <c r="O1656" s="1"/>
      <c r="P1656" s="1" t="s">
        <v>12692</v>
      </c>
      <c r="Q1656" s="1" t="s">
        <v>283</v>
      </c>
      <c r="R1656" s="1" t="s">
        <v>156</v>
      </c>
      <c r="S1656" s="1" t="s">
        <v>12707</v>
      </c>
      <c r="T1656" s="1" t="s">
        <v>764</v>
      </c>
      <c r="U1656" s="1"/>
      <c r="V1656" s="1" t="s">
        <v>765</v>
      </c>
      <c r="W1656" s="1"/>
      <c r="X1656" s="1"/>
      <c r="Z1656" s="1" t="s">
        <v>143</v>
      </c>
      <c r="AA1656" s="1" t="s">
        <v>157</v>
      </c>
      <c r="AB1656" s="1" t="s">
        <v>5699</v>
      </c>
      <c r="AC1656" s="1" t="s">
        <v>171</v>
      </c>
      <c r="AD1656" s="3">
        <v>1</v>
      </c>
      <c r="AE1656" s="1" t="s">
        <v>106</v>
      </c>
      <c r="AF1656" s="1" t="s">
        <v>106</v>
      </c>
      <c r="AG1656" s="1" t="s">
        <v>106</v>
      </c>
      <c r="AH1656" s="1" t="s">
        <v>106</v>
      </c>
      <c r="AI1656" s="1"/>
      <c r="AJ1656" s="1"/>
      <c r="AK1656" s="1" t="s">
        <v>767</v>
      </c>
      <c r="AL1656" s="1"/>
      <c r="AM1656" s="1"/>
      <c r="AO1656">
        <v>972</v>
      </c>
      <c r="AP1656">
        <v>1</v>
      </c>
      <c r="AQ1656" s="1" t="s">
        <v>118</v>
      </c>
      <c r="AR1656" s="1" t="s">
        <v>118</v>
      </c>
      <c r="AT1656" s="1" t="s">
        <v>108</v>
      </c>
      <c r="AU1656" s="1" t="s">
        <v>159</v>
      </c>
      <c r="AV1656">
        <v>1956</v>
      </c>
      <c r="AW1656" s="1" t="s">
        <v>172</v>
      </c>
      <c r="AX1656">
        <v>3</v>
      </c>
      <c r="AY1656">
        <v>1</v>
      </c>
      <c r="AZ1656">
        <v>0</v>
      </c>
      <c r="BA1656">
        <v>5</v>
      </c>
      <c r="BB1656" s="1"/>
      <c r="BI1656" s="1"/>
      <c r="BM1656" s="1"/>
      <c r="BN1656" s="1"/>
      <c r="BU1656" s="1"/>
      <c r="BV1656">
        <v>0</v>
      </c>
      <c r="BX1656">
        <v>22310</v>
      </c>
      <c r="BY1656">
        <v>41460</v>
      </c>
      <c r="BZ1656">
        <v>0</v>
      </c>
      <c r="CA1656" s="1" t="s">
        <v>769</v>
      </c>
      <c r="CB1656" s="1" t="s">
        <v>108</v>
      </c>
      <c r="CD1656">
        <v>9375</v>
      </c>
      <c r="CE1656" s="1" t="s">
        <v>106</v>
      </c>
      <c r="CF1656" s="1" t="s">
        <v>106</v>
      </c>
      <c r="CG1656" s="1"/>
      <c r="CI1656" s="1" t="s">
        <v>12708</v>
      </c>
      <c r="CJ1656" s="1" t="s">
        <v>151</v>
      </c>
      <c r="CK1656">
        <v>2467221</v>
      </c>
      <c r="CL1656">
        <v>166922</v>
      </c>
      <c r="CM1656" s="1" t="s">
        <v>765</v>
      </c>
      <c r="CO1656" s="1"/>
      <c r="CP1656" s="1"/>
      <c r="CQ1656" s="1" t="s">
        <v>12707</v>
      </c>
      <c r="CR1656" s="1" t="s">
        <v>12707</v>
      </c>
      <c r="CS1656" s="1"/>
      <c r="CU1656" s="1" t="s">
        <v>771</v>
      </c>
      <c r="CV1656" s="1" t="s">
        <v>113</v>
      </c>
      <c r="CW1656" s="1" t="s">
        <v>765</v>
      </c>
      <c r="CX1656" s="1"/>
      <c r="CZ1656" s="2"/>
      <c r="DA1656" t="str">
        <f>_xlfn.IFNA(_xlfn.XLOOKUP(R1656, LandUseCodes!$A$1:$A$70,LandUseCodes!$B$1:$B$70), "Not Listed")</f>
        <v>R - Single Family/Cabin</v>
      </c>
      <c r="DB1656" t="str">
        <f>_xlfn.IFNA(_xlfn.XLOOKUP(AD1656, Type!$A$1:$A$3,Type!$B$1:$B$3), "Not Listed")</f>
        <v>Public</v>
      </c>
    </row>
    <row r="1657" spans="1:106" x14ac:dyDescent="0.25">
      <c r="A1657" s="1" t="s">
        <v>12709</v>
      </c>
      <c r="B1657">
        <v>2025</v>
      </c>
      <c r="C1657">
        <v>1</v>
      </c>
      <c r="D1657" s="1" t="s">
        <v>12710</v>
      </c>
      <c r="E1657" s="1" t="s">
        <v>1940</v>
      </c>
      <c r="F1657" s="1"/>
      <c r="H1657" s="1"/>
      <c r="J1657">
        <v>19690</v>
      </c>
      <c r="K1657" s="1" t="s">
        <v>12705</v>
      </c>
      <c r="L1657" s="1" t="s">
        <v>12706</v>
      </c>
      <c r="M1657" s="1" t="s">
        <v>130</v>
      </c>
      <c r="N1657">
        <v>403</v>
      </c>
      <c r="O1657" s="1"/>
      <c r="P1657" s="1" t="s">
        <v>12692</v>
      </c>
      <c r="Q1657" s="1" t="s">
        <v>283</v>
      </c>
      <c r="R1657" s="1" t="s">
        <v>271</v>
      </c>
      <c r="S1657" s="1" t="s">
        <v>12707</v>
      </c>
      <c r="T1657" s="1" t="s">
        <v>764</v>
      </c>
      <c r="U1657" s="1"/>
      <c r="V1657" s="1" t="s">
        <v>765</v>
      </c>
      <c r="W1657" s="1"/>
      <c r="X1657" s="1"/>
      <c r="Z1657" s="1" t="s">
        <v>143</v>
      </c>
      <c r="AA1657" s="1" t="s">
        <v>157</v>
      </c>
      <c r="AB1657" s="1" t="s">
        <v>5699</v>
      </c>
      <c r="AC1657" s="1" t="s">
        <v>171</v>
      </c>
      <c r="AD1657" s="3">
        <v>1</v>
      </c>
      <c r="AE1657" s="1" t="s">
        <v>106</v>
      </c>
      <c r="AF1657" s="1" t="s">
        <v>106</v>
      </c>
      <c r="AG1657" s="1" t="s">
        <v>106</v>
      </c>
      <c r="AH1657" s="1" t="s">
        <v>106</v>
      </c>
      <c r="AI1657" s="1"/>
      <c r="AJ1657" s="1"/>
      <c r="AK1657" s="1" t="s">
        <v>767</v>
      </c>
      <c r="AL1657" s="1"/>
      <c r="AM1657" s="1"/>
      <c r="AQ1657" s="1"/>
      <c r="AR1657" s="1"/>
      <c r="AT1657" s="1"/>
      <c r="AU1657" s="1"/>
      <c r="AW1657" s="1"/>
      <c r="BB1657" s="1"/>
      <c r="BI1657" s="1"/>
      <c r="BM1657" s="1"/>
      <c r="BN1657" s="1"/>
      <c r="BU1657" s="1"/>
      <c r="BV1657">
        <v>0</v>
      </c>
      <c r="BX1657">
        <v>19690</v>
      </c>
      <c r="BY1657">
        <v>0</v>
      </c>
      <c r="BZ1657">
        <v>0</v>
      </c>
      <c r="CA1657" s="1" t="s">
        <v>769</v>
      </c>
      <c r="CB1657" s="1"/>
      <c r="CD1657">
        <v>5625</v>
      </c>
      <c r="CE1657" s="1"/>
      <c r="CF1657" s="1" t="s">
        <v>106</v>
      </c>
      <c r="CG1657" s="1"/>
      <c r="CI1657" s="1" t="s">
        <v>12711</v>
      </c>
      <c r="CJ1657" s="1" t="s">
        <v>169</v>
      </c>
      <c r="CK1657">
        <v>2467212</v>
      </c>
      <c r="CL1657">
        <v>166966</v>
      </c>
      <c r="CM1657" s="1" t="s">
        <v>765</v>
      </c>
      <c r="CO1657" s="1"/>
      <c r="CP1657" s="1"/>
      <c r="CQ1657" s="1" t="s">
        <v>12712</v>
      </c>
      <c r="CR1657" s="1" t="s">
        <v>12707</v>
      </c>
      <c r="CS1657" s="1"/>
      <c r="CU1657" s="1" t="s">
        <v>771</v>
      </c>
      <c r="CV1657" s="1" t="s">
        <v>113</v>
      </c>
      <c r="CW1657" s="1" t="s">
        <v>765</v>
      </c>
      <c r="CX1657" s="1"/>
      <c r="CZ1657" s="2"/>
      <c r="DA1657" t="str">
        <f>_xlfn.IFNA(_xlfn.XLOOKUP(R1657, LandUseCodes!$A$1:$A$70,LandUseCodes!$B$1:$B$70), "Not Listed")</f>
        <v>R - Vacant Land Residential</v>
      </c>
      <c r="DB1657" t="str">
        <f>_xlfn.IFNA(_xlfn.XLOOKUP(AD1657, Type!$A$1:$A$3,Type!$B$1:$B$3), "Not Listed")</f>
        <v>Public</v>
      </c>
    </row>
    <row r="1658" spans="1:106" x14ac:dyDescent="0.25">
      <c r="A1658" s="1" t="s">
        <v>12713</v>
      </c>
      <c r="B1658">
        <v>2025</v>
      </c>
      <c r="C1658">
        <v>1</v>
      </c>
      <c r="D1658" s="1" t="s">
        <v>12714</v>
      </c>
      <c r="E1658" s="1" t="s">
        <v>12715</v>
      </c>
      <c r="F1658" s="1" t="s">
        <v>7140</v>
      </c>
      <c r="G1658">
        <v>72000</v>
      </c>
      <c r="H1658" s="1"/>
      <c r="J1658">
        <v>79800</v>
      </c>
      <c r="K1658" s="1" t="s">
        <v>12716</v>
      </c>
      <c r="L1658" s="1"/>
      <c r="M1658" s="1" t="s">
        <v>130</v>
      </c>
      <c r="N1658">
        <v>335</v>
      </c>
      <c r="O1658" s="1"/>
      <c r="P1658" s="1" t="s">
        <v>12692</v>
      </c>
      <c r="Q1658" s="1" t="s">
        <v>283</v>
      </c>
      <c r="R1658" s="1" t="s">
        <v>156</v>
      </c>
      <c r="S1658" s="1" t="s">
        <v>12717</v>
      </c>
      <c r="T1658" s="1" t="s">
        <v>764</v>
      </c>
      <c r="U1658" s="1"/>
      <c r="V1658" s="1" t="s">
        <v>765</v>
      </c>
      <c r="W1658" s="1"/>
      <c r="X1658" s="1" t="s">
        <v>2180</v>
      </c>
      <c r="Y1658">
        <v>55000</v>
      </c>
      <c r="Z1658" s="1" t="s">
        <v>143</v>
      </c>
      <c r="AA1658" s="1" t="s">
        <v>157</v>
      </c>
      <c r="AB1658" s="1" t="s">
        <v>5699</v>
      </c>
      <c r="AC1658" s="1" t="s">
        <v>171</v>
      </c>
      <c r="AD1658" s="3">
        <v>1</v>
      </c>
      <c r="AE1658" s="1" t="s">
        <v>106</v>
      </c>
      <c r="AF1658" s="1" t="s">
        <v>106</v>
      </c>
      <c r="AG1658" s="1" t="s">
        <v>106</v>
      </c>
      <c r="AH1658" s="1" t="s">
        <v>106</v>
      </c>
      <c r="AI1658" s="1" t="s">
        <v>154</v>
      </c>
      <c r="AJ1658" s="1" t="s">
        <v>158</v>
      </c>
      <c r="AK1658" s="1" t="s">
        <v>767</v>
      </c>
      <c r="AL1658" s="1"/>
      <c r="AM1658" s="1"/>
      <c r="AO1658">
        <v>1210</v>
      </c>
      <c r="AP1658">
        <v>2</v>
      </c>
      <c r="AQ1658" s="1" t="s">
        <v>143</v>
      </c>
      <c r="AR1658" s="1" t="s">
        <v>118</v>
      </c>
      <c r="AT1658" s="1" t="s">
        <v>108</v>
      </c>
      <c r="AU1658" s="1" t="s">
        <v>159</v>
      </c>
      <c r="AV1658">
        <v>1927</v>
      </c>
      <c r="AW1658" s="1" t="s">
        <v>160</v>
      </c>
      <c r="AX1658">
        <v>3</v>
      </c>
      <c r="AY1658">
        <v>1</v>
      </c>
      <c r="AZ1658">
        <v>0</v>
      </c>
      <c r="BA1658">
        <v>7</v>
      </c>
      <c r="BB1658" s="1"/>
      <c r="BH1658">
        <v>312</v>
      </c>
      <c r="BI1658" s="1"/>
      <c r="BM1658" s="1"/>
      <c r="BN1658" s="1"/>
      <c r="BU1658" s="1"/>
      <c r="BV1658">
        <v>0</v>
      </c>
      <c r="BX1658">
        <v>28550</v>
      </c>
      <c r="BY1658">
        <v>51250</v>
      </c>
      <c r="BZ1658">
        <v>2600</v>
      </c>
      <c r="CA1658" s="1" t="s">
        <v>769</v>
      </c>
      <c r="CB1658" s="1" t="s">
        <v>108</v>
      </c>
      <c r="CD1658">
        <v>18287</v>
      </c>
      <c r="CE1658" s="1" t="s">
        <v>107</v>
      </c>
      <c r="CF1658" s="1" t="s">
        <v>106</v>
      </c>
      <c r="CG1658" s="1"/>
      <c r="CI1658" s="1" t="s">
        <v>12718</v>
      </c>
      <c r="CJ1658" s="1" t="s">
        <v>161</v>
      </c>
      <c r="CK1658">
        <v>2467181</v>
      </c>
      <c r="CL1658">
        <v>167077</v>
      </c>
      <c r="CM1658" s="1" t="s">
        <v>765</v>
      </c>
      <c r="CO1658" s="1"/>
      <c r="CP1658" s="1"/>
      <c r="CQ1658" s="1" t="s">
        <v>12717</v>
      </c>
      <c r="CR1658" s="1" t="s">
        <v>12717</v>
      </c>
      <c r="CS1658" s="1"/>
      <c r="CU1658" s="1" t="s">
        <v>771</v>
      </c>
      <c r="CV1658" s="1" t="s">
        <v>113</v>
      </c>
      <c r="CW1658" s="1" t="s">
        <v>765</v>
      </c>
      <c r="CX1658" s="1"/>
      <c r="CZ1658" s="2"/>
      <c r="DA1658" t="str">
        <f>_xlfn.IFNA(_xlfn.XLOOKUP(R1658, LandUseCodes!$A$1:$A$70,LandUseCodes!$B$1:$B$70), "Not Listed")</f>
        <v>R - Single Family/Cabin</v>
      </c>
      <c r="DB1658" t="str">
        <f>_xlfn.IFNA(_xlfn.XLOOKUP(AD1658, Type!$A$1:$A$3,Type!$B$1:$B$3), "Not Listed")</f>
        <v>Public</v>
      </c>
    </row>
    <row r="1659" spans="1:106" x14ac:dyDescent="0.25">
      <c r="A1659" s="1" t="s">
        <v>12719</v>
      </c>
      <c r="B1659">
        <v>2025</v>
      </c>
      <c r="C1659">
        <v>1</v>
      </c>
      <c r="D1659" s="1" t="s">
        <v>12720</v>
      </c>
      <c r="E1659" s="1" t="s">
        <v>12721</v>
      </c>
      <c r="F1659" s="1" t="s">
        <v>12722</v>
      </c>
      <c r="G1659">
        <v>188000</v>
      </c>
      <c r="H1659" s="1"/>
      <c r="J1659">
        <v>78740</v>
      </c>
      <c r="K1659" s="1" t="s">
        <v>12723</v>
      </c>
      <c r="L1659" s="1" t="s">
        <v>12724</v>
      </c>
      <c r="M1659" s="1" t="s">
        <v>130</v>
      </c>
      <c r="N1659">
        <v>321</v>
      </c>
      <c r="O1659" s="1"/>
      <c r="P1659" s="1" t="s">
        <v>12692</v>
      </c>
      <c r="Q1659" s="1" t="s">
        <v>283</v>
      </c>
      <c r="R1659" s="1" t="s">
        <v>156</v>
      </c>
      <c r="S1659" s="1" t="s">
        <v>12725</v>
      </c>
      <c r="T1659" s="1" t="s">
        <v>612</v>
      </c>
      <c r="U1659" s="1"/>
      <c r="V1659" s="1" t="s">
        <v>613</v>
      </c>
      <c r="W1659" s="1" t="s">
        <v>12726</v>
      </c>
      <c r="X1659" s="1" t="s">
        <v>12727</v>
      </c>
      <c r="Y1659">
        <v>1</v>
      </c>
      <c r="Z1659" s="1" t="s">
        <v>143</v>
      </c>
      <c r="AA1659" s="1" t="s">
        <v>157</v>
      </c>
      <c r="AB1659" s="1" t="s">
        <v>5699</v>
      </c>
      <c r="AC1659" s="1" t="s">
        <v>171</v>
      </c>
      <c r="AD1659" s="3">
        <v>1</v>
      </c>
      <c r="AE1659" s="1" t="s">
        <v>106</v>
      </c>
      <c r="AF1659" s="1" t="s">
        <v>106</v>
      </c>
      <c r="AG1659" s="1" t="s">
        <v>106</v>
      </c>
      <c r="AH1659" s="1" t="s">
        <v>106</v>
      </c>
      <c r="AI1659" s="1"/>
      <c r="AJ1659" s="1" t="s">
        <v>104</v>
      </c>
      <c r="AK1659" s="1" t="s">
        <v>767</v>
      </c>
      <c r="AL1659" s="1"/>
      <c r="AM1659" s="1"/>
      <c r="AO1659">
        <v>1260</v>
      </c>
      <c r="AP1659">
        <v>2</v>
      </c>
      <c r="AQ1659" s="1" t="s">
        <v>108</v>
      </c>
      <c r="AR1659" s="1" t="s">
        <v>118</v>
      </c>
      <c r="AT1659" s="1" t="s">
        <v>108</v>
      </c>
      <c r="AU1659" s="1" t="s">
        <v>159</v>
      </c>
      <c r="AV1659">
        <v>1917</v>
      </c>
      <c r="AW1659" s="1" t="s">
        <v>160</v>
      </c>
      <c r="AX1659">
        <v>3</v>
      </c>
      <c r="AY1659">
        <v>1</v>
      </c>
      <c r="AZ1659">
        <v>0</v>
      </c>
      <c r="BA1659">
        <v>6</v>
      </c>
      <c r="BB1659" s="1"/>
      <c r="BH1659">
        <v>680</v>
      </c>
      <c r="BI1659" s="1"/>
      <c r="BM1659" s="1"/>
      <c r="BN1659" s="1"/>
      <c r="BU1659" s="1"/>
      <c r="BV1659">
        <v>0</v>
      </c>
      <c r="BX1659">
        <v>28400</v>
      </c>
      <c r="BY1659">
        <v>50340</v>
      </c>
      <c r="BZ1659">
        <v>4640</v>
      </c>
      <c r="CA1659" s="1" t="s">
        <v>769</v>
      </c>
      <c r="CB1659" s="1" t="s">
        <v>118</v>
      </c>
      <c r="CD1659">
        <v>18075</v>
      </c>
      <c r="CE1659" s="1" t="s">
        <v>108</v>
      </c>
      <c r="CF1659" s="1" t="s">
        <v>106</v>
      </c>
      <c r="CG1659" s="1"/>
      <c r="CI1659" s="1" t="s">
        <v>12728</v>
      </c>
      <c r="CJ1659" s="1" t="s">
        <v>161</v>
      </c>
      <c r="CK1659">
        <v>2467171</v>
      </c>
      <c r="CL1659">
        <v>167175</v>
      </c>
      <c r="CM1659" s="1" t="s">
        <v>765</v>
      </c>
      <c r="CO1659" s="1"/>
      <c r="CP1659" s="1"/>
      <c r="CQ1659" s="1" t="s">
        <v>12729</v>
      </c>
      <c r="CR1659" s="1" t="s">
        <v>12725</v>
      </c>
      <c r="CS1659" s="1"/>
      <c r="CU1659" s="1" t="s">
        <v>615</v>
      </c>
      <c r="CV1659" s="1" t="s">
        <v>113</v>
      </c>
      <c r="CW1659" s="1" t="s">
        <v>613</v>
      </c>
      <c r="CX1659" s="1"/>
      <c r="CZ1659" s="2"/>
      <c r="DA1659" t="str">
        <f>_xlfn.IFNA(_xlfn.XLOOKUP(R1659, LandUseCodes!$A$1:$A$70,LandUseCodes!$B$1:$B$70), "Not Listed")</f>
        <v>R - Single Family/Cabin</v>
      </c>
      <c r="DB1659" t="str">
        <f>_xlfn.IFNA(_xlfn.XLOOKUP(AD1659, Type!$A$1:$A$3,Type!$B$1:$B$3), "Not Listed")</f>
        <v>Public</v>
      </c>
    </row>
    <row r="1660" spans="1:106" x14ac:dyDescent="0.25">
      <c r="A1660" s="1" t="s">
        <v>12730</v>
      </c>
      <c r="B1660">
        <v>2025</v>
      </c>
      <c r="C1660">
        <v>1</v>
      </c>
      <c r="D1660" s="1" t="s">
        <v>12731</v>
      </c>
      <c r="E1660" s="1" t="s">
        <v>12732</v>
      </c>
      <c r="F1660" s="1" t="s">
        <v>12733</v>
      </c>
      <c r="G1660">
        <v>125000</v>
      </c>
      <c r="H1660" s="1" t="s">
        <v>101</v>
      </c>
      <c r="J1660">
        <v>21000</v>
      </c>
      <c r="K1660" s="1" t="s">
        <v>12734</v>
      </c>
      <c r="L1660" s="1" t="s">
        <v>12735</v>
      </c>
      <c r="M1660" s="1" t="s">
        <v>130</v>
      </c>
      <c r="N1660">
        <v>317</v>
      </c>
      <c r="O1660" s="1"/>
      <c r="P1660" s="1" t="s">
        <v>12692</v>
      </c>
      <c r="Q1660" s="1" t="s">
        <v>283</v>
      </c>
      <c r="R1660" s="1" t="s">
        <v>271</v>
      </c>
      <c r="S1660" s="1" t="s">
        <v>12736</v>
      </c>
      <c r="T1660" s="1" t="s">
        <v>764</v>
      </c>
      <c r="U1660" s="1"/>
      <c r="V1660" s="1" t="s">
        <v>765</v>
      </c>
      <c r="W1660" s="1" t="s">
        <v>12737</v>
      </c>
      <c r="X1660" s="1"/>
      <c r="Z1660" s="1" t="s">
        <v>143</v>
      </c>
      <c r="AA1660" s="1" t="s">
        <v>157</v>
      </c>
      <c r="AB1660" s="1" t="s">
        <v>5699</v>
      </c>
      <c r="AC1660" s="1" t="s">
        <v>171</v>
      </c>
      <c r="AD1660" s="3">
        <v>1</v>
      </c>
      <c r="AE1660" s="1" t="s">
        <v>106</v>
      </c>
      <c r="AF1660" s="1" t="s">
        <v>106</v>
      </c>
      <c r="AG1660" s="1" t="s">
        <v>106</v>
      </c>
      <c r="AH1660" s="1" t="s">
        <v>106</v>
      </c>
      <c r="AI1660" s="1"/>
      <c r="AJ1660" s="1" t="s">
        <v>108</v>
      </c>
      <c r="AK1660" s="1" t="s">
        <v>767</v>
      </c>
      <c r="AL1660" s="1"/>
      <c r="AM1660" s="1"/>
      <c r="AQ1660" s="1"/>
      <c r="AR1660" s="1"/>
      <c r="AT1660" s="1"/>
      <c r="AU1660" s="1"/>
      <c r="AW1660" s="1"/>
      <c r="BB1660" s="1"/>
      <c r="BI1660" s="1"/>
      <c r="BM1660" s="1"/>
      <c r="BN1660" s="1"/>
      <c r="BU1660" s="1"/>
      <c r="BV1660">
        <v>0</v>
      </c>
      <c r="BX1660">
        <v>21000</v>
      </c>
      <c r="BY1660">
        <v>0</v>
      </c>
      <c r="BZ1660">
        <v>0</v>
      </c>
      <c r="CA1660" s="1" t="s">
        <v>769</v>
      </c>
      <c r="CB1660" s="1"/>
      <c r="CD1660">
        <v>7500</v>
      </c>
      <c r="CE1660" s="1"/>
      <c r="CF1660" s="1" t="s">
        <v>106</v>
      </c>
      <c r="CG1660" s="1"/>
      <c r="CI1660" s="1" t="s">
        <v>12738</v>
      </c>
      <c r="CJ1660" s="1" t="s">
        <v>169</v>
      </c>
      <c r="CK1660">
        <v>2467147</v>
      </c>
      <c r="CL1660">
        <v>167251</v>
      </c>
      <c r="CM1660" s="1" t="s">
        <v>765</v>
      </c>
      <c r="CO1660" s="1"/>
      <c r="CP1660" s="1"/>
      <c r="CQ1660" s="1" t="s">
        <v>12739</v>
      </c>
      <c r="CR1660" s="1" t="s">
        <v>12736</v>
      </c>
      <c r="CS1660" s="1"/>
      <c r="CU1660" s="1" t="s">
        <v>771</v>
      </c>
      <c r="CV1660" s="1" t="s">
        <v>113</v>
      </c>
      <c r="CW1660" s="1" t="s">
        <v>765</v>
      </c>
      <c r="CX1660" s="1"/>
      <c r="CZ1660" s="2"/>
      <c r="DA1660" t="str">
        <f>_xlfn.IFNA(_xlfn.XLOOKUP(R1660, LandUseCodes!$A$1:$A$70,LandUseCodes!$B$1:$B$70), "Not Listed")</f>
        <v>R - Vacant Land Residential</v>
      </c>
      <c r="DB1660" t="str">
        <f>_xlfn.IFNA(_xlfn.XLOOKUP(AD1660, Type!$A$1:$A$3,Type!$B$1:$B$3), "Not Listed")</f>
        <v>Public</v>
      </c>
    </row>
    <row r="1661" spans="1:106" x14ac:dyDescent="0.25">
      <c r="A1661" s="1" t="s">
        <v>12740</v>
      </c>
      <c r="B1661">
        <v>2025</v>
      </c>
      <c r="C1661">
        <v>1</v>
      </c>
      <c r="D1661" s="1" t="s">
        <v>12741</v>
      </c>
      <c r="E1661" s="1" t="s">
        <v>335</v>
      </c>
      <c r="F1661" s="1" t="s">
        <v>12742</v>
      </c>
      <c r="G1661">
        <v>1</v>
      </c>
      <c r="H1661" s="1" t="s">
        <v>115</v>
      </c>
      <c r="J1661">
        <v>84320</v>
      </c>
      <c r="K1661" s="1" t="s">
        <v>12743</v>
      </c>
      <c r="L1661" s="1" t="s">
        <v>12744</v>
      </c>
      <c r="M1661" s="1" t="s">
        <v>130</v>
      </c>
      <c r="N1661">
        <v>438</v>
      </c>
      <c r="O1661" s="1"/>
      <c r="P1661" s="1" t="s">
        <v>10836</v>
      </c>
      <c r="Q1661" s="1" t="s">
        <v>283</v>
      </c>
      <c r="R1661" s="1" t="s">
        <v>156</v>
      </c>
      <c r="S1661" s="1" t="s">
        <v>12745</v>
      </c>
      <c r="T1661" s="1" t="s">
        <v>6372</v>
      </c>
      <c r="U1661" s="1"/>
      <c r="V1661" s="1" t="s">
        <v>6373</v>
      </c>
      <c r="W1661" s="1" t="s">
        <v>12746</v>
      </c>
      <c r="X1661" s="1" t="s">
        <v>10631</v>
      </c>
      <c r="Y1661">
        <v>217000</v>
      </c>
      <c r="Z1661" s="1" t="s">
        <v>143</v>
      </c>
      <c r="AA1661" s="1" t="s">
        <v>157</v>
      </c>
      <c r="AB1661" s="1" t="s">
        <v>5699</v>
      </c>
      <c r="AC1661" s="1" t="s">
        <v>171</v>
      </c>
      <c r="AD1661" s="3">
        <v>1</v>
      </c>
      <c r="AE1661" s="1" t="s">
        <v>106</v>
      </c>
      <c r="AF1661" s="1" t="s">
        <v>106</v>
      </c>
      <c r="AG1661" s="1" t="s">
        <v>106</v>
      </c>
      <c r="AH1661" s="1" t="s">
        <v>106</v>
      </c>
      <c r="AI1661" s="1" t="s">
        <v>154</v>
      </c>
      <c r="AJ1661" s="1" t="s">
        <v>108</v>
      </c>
      <c r="AK1661" s="1" t="s">
        <v>767</v>
      </c>
      <c r="AL1661" s="1"/>
      <c r="AM1661" s="1"/>
      <c r="AO1661">
        <v>2548</v>
      </c>
      <c r="AP1661">
        <v>2</v>
      </c>
      <c r="AQ1661" s="1" t="s">
        <v>106</v>
      </c>
      <c r="AR1661" s="1" t="s">
        <v>118</v>
      </c>
      <c r="AT1661" s="1" t="s">
        <v>118</v>
      </c>
      <c r="AU1661" s="1" t="s">
        <v>159</v>
      </c>
      <c r="AV1661">
        <v>1924</v>
      </c>
      <c r="AW1661" s="1" t="s">
        <v>160</v>
      </c>
      <c r="AX1661">
        <v>5</v>
      </c>
      <c r="AY1661">
        <v>1</v>
      </c>
      <c r="AZ1661">
        <v>0</v>
      </c>
      <c r="BA1661">
        <v>8</v>
      </c>
      <c r="BB1661" s="1"/>
      <c r="BH1661">
        <v>972</v>
      </c>
      <c r="BI1661" s="1"/>
      <c r="BM1661" s="1"/>
      <c r="BN1661" s="1"/>
      <c r="BU1661" s="1"/>
      <c r="BV1661">
        <v>0</v>
      </c>
      <c r="BX1661">
        <v>21740</v>
      </c>
      <c r="BY1661">
        <v>62580</v>
      </c>
      <c r="BZ1661">
        <v>4420</v>
      </c>
      <c r="CA1661" s="1" t="s">
        <v>769</v>
      </c>
      <c r="CB1661" s="1" t="s">
        <v>108</v>
      </c>
      <c r="CD1661">
        <v>8550</v>
      </c>
      <c r="CE1661" s="1" t="s">
        <v>106</v>
      </c>
      <c r="CF1661" s="1" t="s">
        <v>106</v>
      </c>
      <c r="CG1661" s="1"/>
      <c r="CI1661" s="1" t="s">
        <v>12747</v>
      </c>
      <c r="CJ1661" s="1" t="s">
        <v>161</v>
      </c>
      <c r="CK1661">
        <v>2467078</v>
      </c>
      <c r="CL1661">
        <v>167357</v>
      </c>
      <c r="CM1661" s="1" t="s">
        <v>765</v>
      </c>
      <c r="CO1661" s="1"/>
      <c r="CP1661" s="1"/>
      <c r="CQ1661" s="1" t="s">
        <v>12748</v>
      </c>
      <c r="CR1661" s="1" t="s">
        <v>12745</v>
      </c>
      <c r="CS1661" s="1"/>
      <c r="CU1661" s="1" t="s">
        <v>6377</v>
      </c>
      <c r="CV1661" s="1" t="s">
        <v>113</v>
      </c>
      <c r="CW1661" s="1" t="s">
        <v>6373</v>
      </c>
      <c r="CX1661" s="1"/>
      <c r="CZ1661" s="2"/>
      <c r="DA1661" t="str">
        <f>_xlfn.IFNA(_xlfn.XLOOKUP(R1661, LandUseCodes!$A$1:$A$70,LandUseCodes!$B$1:$B$70), "Not Listed")</f>
        <v>R - Single Family/Cabin</v>
      </c>
      <c r="DB1661" t="str">
        <f>_xlfn.IFNA(_xlfn.XLOOKUP(AD1661, Type!$A$1:$A$3,Type!$B$1:$B$3), "Not Listed")</f>
        <v>Public</v>
      </c>
    </row>
    <row r="1662" spans="1:106" x14ac:dyDescent="0.25">
      <c r="A1662" s="1" t="s">
        <v>12749</v>
      </c>
      <c r="B1662">
        <v>2025</v>
      </c>
      <c r="C1662">
        <v>1</v>
      </c>
      <c r="D1662" s="1" t="s">
        <v>12731</v>
      </c>
      <c r="E1662" s="1" t="s">
        <v>12732</v>
      </c>
      <c r="F1662" s="1" t="s">
        <v>12733</v>
      </c>
      <c r="G1662">
        <v>125000</v>
      </c>
      <c r="H1662" s="1" t="s">
        <v>101</v>
      </c>
      <c r="J1662">
        <v>67900</v>
      </c>
      <c r="K1662" s="1" t="s">
        <v>12734</v>
      </c>
      <c r="L1662" s="1" t="s">
        <v>12735</v>
      </c>
      <c r="M1662" s="1" t="s">
        <v>130</v>
      </c>
      <c r="N1662">
        <v>442</v>
      </c>
      <c r="O1662" s="1"/>
      <c r="P1662" s="1" t="s">
        <v>10836</v>
      </c>
      <c r="Q1662" s="1" t="s">
        <v>283</v>
      </c>
      <c r="R1662" s="1" t="s">
        <v>156</v>
      </c>
      <c r="S1662" s="1" t="s">
        <v>12736</v>
      </c>
      <c r="T1662" s="1" t="s">
        <v>764</v>
      </c>
      <c r="U1662" s="1"/>
      <c r="V1662" s="1" t="s">
        <v>765</v>
      </c>
      <c r="W1662" s="1" t="s">
        <v>12737</v>
      </c>
      <c r="X1662" s="1"/>
      <c r="Z1662" s="1" t="s">
        <v>143</v>
      </c>
      <c r="AA1662" s="1" t="s">
        <v>157</v>
      </c>
      <c r="AB1662" s="1" t="s">
        <v>5699</v>
      </c>
      <c r="AC1662" s="1" t="s">
        <v>171</v>
      </c>
      <c r="AD1662" s="3">
        <v>1</v>
      </c>
      <c r="AE1662" s="1" t="s">
        <v>106</v>
      </c>
      <c r="AF1662" s="1" t="s">
        <v>106</v>
      </c>
      <c r="AG1662" s="1" t="s">
        <v>106</v>
      </c>
      <c r="AH1662" s="1" t="s">
        <v>106</v>
      </c>
      <c r="AI1662" s="1" t="s">
        <v>154</v>
      </c>
      <c r="AJ1662" s="1" t="s">
        <v>108</v>
      </c>
      <c r="AK1662" s="1" t="s">
        <v>767</v>
      </c>
      <c r="AL1662" s="1"/>
      <c r="AM1662" s="1" t="s">
        <v>108</v>
      </c>
      <c r="AN1662">
        <v>1970</v>
      </c>
      <c r="AO1662">
        <v>1122</v>
      </c>
      <c r="AP1662">
        <v>1.5</v>
      </c>
      <c r="AQ1662" s="1" t="s">
        <v>154</v>
      </c>
      <c r="AR1662" s="1" t="s">
        <v>118</v>
      </c>
      <c r="AT1662" s="1" t="s">
        <v>108</v>
      </c>
      <c r="AU1662" s="1" t="s">
        <v>159</v>
      </c>
      <c r="AV1662">
        <v>1924</v>
      </c>
      <c r="AW1662" s="1" t="s">
        <v>160</v>
      </c>
      <c r="AX1662">
        <v>3</v>
      </c>
      <c r="AY1662">
        <v>1</v>
      </c>
      <c r="AZ1662">
        <v>1</v>
      </c>
      <c r="BA1662">
        <v>6</v>
      </c>
      <c r="BB1662" s="1"/>
      <c r="BH1662">
        <v>384</v>
      </c>
      <c r="BI1662" s="1"/>
      <c r="BM1662" s="1"/>
      <c r="BN1662" s="1"/>
      <c r="BU1662" s="1"/>
      <c r="BV1662">
        <v>0</v>
      </c>
      <c r="BX1662">
        <v>21000</v>
      </c>
      <c r="BY1662">
        <v>46900</v>
      </c>
      <c r="BZ1662">
        <v>4050</v>
      </c>
      <c r="CA1662" s="1" t="s">
        <v>769</v>
      </c>
      <c r="CB1662" s="1" t="s">
        <v>108</v>
      </c>
      <c r="CD1662">
        <v>7500</v>
      </c>
      <c r="CE1662" s="1" t="s">
        <v>106</v>
      </c>
      <c r="CF1662" s="1" t="s">
        <v>106</v>
      </c>
      <c r="CG1662" s="1"/>
      <c r="CI1662" s="1" t="s">
        <v>12750</v>
      </c>
      <c r="CJ1662" s="1" t="s">
        <v>161</v>
      </c>
      <c r="CK1662">
        <v>2467131</v>
      </c>
      <c r="CL1662">
        <v>167364</v>
      </c>
      <c r="CM1662" s="1" t="s">
        <v>765</v>
      </c>
      <c r="CO1662" s="1"/>
      <c r="CP1662" s="1"/>
      <c r="CQ1662" s="1" t="s">
        <v>12736</v>
      </c>
      <c r="CR1662" s="1" t="s">
        <v>12736</v>
      </c>
      <c r="CS1662" s="1"/>
      <c r="CU1662" s="1" t="s">
        <v>771</v>
      </c>
      <c r="CV1662" s="1" t="s">
        <v>113</v>
      </c>
      <c r="CW1662" s="1" t="s">
        <v>765</v>
      </c>
      <c r="CX1662" s="1"/>
      <c r="CZ1662" s="2"/>
      <c r="DA1662" t="str">
        <f>_xlfn.IFNA(_xlfn.XLOOKUP(R1662, LandUseCodes!$A$1:$A$70,LandUseCodes!$B$1:$B$70), "Not Listed")</f>
        <v>R - Single Family/Cabin</v>
      </c>
      <c r="DB1662" t="str">
        <f>_xlfn.IFNA(_xlfn.XLOOKUP(AD1662, Type!$A$1:$A$3,Type!$B$1:$B$3), "Not Listed")</f>
        <v>Public</v>
      </c>
    </row>
    <row r="1663" spans="1:106" x14ac:dyDescent="0.25">
      <c r="A1663" s="1" t="s">
        <v>12751</v>
      </c>
      <c r="B1663">
        <v>2025</v>
      </c>
      <c r="C1663">
        <v>1</v>
      </c>
      <c r="D1663" s="1" t="s">
        <v>12752</v>
      </c>
      <c r="E1663" s="1" t="s">
        <v>12753</v>
      </c>
      <c r="F1663" s="1" t="s">
        <v>12754</v>
      </c>
      <c r="G1663">
        <v>190000</v>
      </c>
      <c r="H1663" s="1"/>
      <c r="J1663">
        <v>73820</v>
      </c>
      <c r="K1663" s="1" t="s">
        <v>12755</v>
      </c>
      <c r="L1663" s="1" t="s">
        <v>12756</v>
      </c>
      <c r="M1663" s="1" t="s">
        <v>130</v>
      </c>
      <c r="N1663">
        <v>446</v>
      </c>
      <c r="O1663" s="1"/>
      <c r="P1663" s="1" t="s">
        <v>10836</v>
      </c>
      <c r="Q1663" s="1" t="s">
        <v>283</v>
      </c>
      <c r="R1663" s="1" t="s">
        <v>156</v>
      </c>
      <c r="S1663" s="1" t="s">
        <v>12757</v>
      </c>
      <c r="T1663" s="1" t="s">
        <v>764</v>
      </c>
      <c r="U1663" s="1"/>
      <c r="V1663" s="1" t="s">
        <v>765</v>
      </c>
      <c r="W1663" s="1" t="s">
        <v>12758</v>
      </c>
      <c r="X1663" s="1" t="s">
        <v>12759</v>
      </c>
      <c r="Y1663">
        <v>167000</v>
      </c>
      <c r="Z1663" s="1" t="s">
        <v>143</v>
      </c>
      <c r="AA1663" s="1" t="s">
        <v>157</v>
      </c>
      <c r="AB1663" s="1" t="s">
        <v>5699</v>
      </c>
      <c r="AC1663" s="1" t="s">
        <v>171</v>
      </c>
      <c r="AD1663" s="3">
        <v>1</v>
      </c>
      <c r="AE1663" s="1" t="s">
        <v>106</v>
      </c>
      <c r="AF1663" s="1" t="s">
        <v>106</v>
      </c>
      <c r="AG1663" s="1" t="s">
        <v>106</v>
      </c>
      <c r="AH1663" s="1" t="s">
        <v>106</v>
      </c>
      <c r="AI1663" s="1" t="s">
        <v>154</v>
      </c>
      <c r="AJ1663" s="1" t="s">
        <v>104</v>
      </c>
      <c r="AK1663" s="1" t="s">
        <v>767</v>
      </c>
      <c r="AL1663" s="1"/>
      <c r="AM1663" s="1"/>
      <c r="AO1663">
        <v>1324</v>
      </c>
      <c r="AP1663">
        <v>1.5</v>
      </c>
      <c r="AQ1663" s="1" t="s">
        <v>106</v>
      </c>
      <c r="AR1663" s="1" t="s">
        <v>118</v>
      </c>
      <c r="AT1663" s="1" t="s">
        <v>118</v>
      </c>
      <c r="AU1663" s="1" t="s">
        <v>159</v>
      </c>
      <c r="AV1663">
        <v>1935</v>
      </c>
      <c r="AW1663" s="1" t="s">
        <v>290</v>
      </c>
      <c r="AX1663">
        <v>2</v>
      </c>
      <c r="AY1663">
        <v>1</v>
      </c>
      <c r="AZ1663">
        <v>1</v>
      </c>
      <c r="BA1663">
        <v>5</v>
      </c>
      <c r="BB1663" s="1"/>
      <c r="BH1663">
        <v>648</v>
      </c>
      <c r="BI1663" s="1"/>
      <c r="BM1663" s="1"/>
      <c r="BN1663" s="1"/>
      <c r="BU1663" s="1"/>
      <c r="BV1663">
        <v>0</v>
      </c>
      <c r="BW1663">
        <v>73410</v>
      </c>
      <c r="BX1663">
        <v>21000</v>
      </c>
      <c r="BY1663">
        <v>52820</v>
      </c>
      <c r="BZ1663">
        <v>6830</v>
      </c>
      <c r="CA1663" s="1" t="s">
        <v>769</v>
      </c>
      <c r="CB1663" s="1" t="s">
        <v>108</v>
      </c>
      <c r="CD1663">
        <v>7500</v>
      </c>
      <c r="CE1663" s="1" t="s">
        <v>118</v>
      </c>
      <c r="CF1663" s="1" t="s">
        <v>106</v>
      </c>
      <c r="CG1663" s="1"/>
      <c r="CI1663" s="1" t="s">
        <v>12760</v>
      </c>
      <c r="CJ1663" s="1" t="s">
        <v>161</v>
      </c>
      <c r="CK1663">
        <v>2467180</v>
      </c>
      <c r="CL1663">
        <v>167376</v>
      </c>
      <c r="CM1663" s="1" t="s">
        <v>765</v>
      </c>
      <c r="CO1663" s="1"/>
      <c r="CP1663" s="1"/>
      <c r="CQ1663" s="1" t="s">
        <v>12757</v>
      </c>
      <c r="CR1663" s="1" t="s">
        <v>12757</v>
      </c>
      <c r="CS1663" s="1"/>
      <c r="CU1663" s="1" t="s">
        <v>771</v>
      </c>
      <c r="CV1663" s="1" t="s">
        <v>113</v>
      </c>
      <c r="CW1663" s="1" t="s">
        <v>765</v>
      </c>
      <c r="CX1663" s="1"/>
      <c r="CZ1663" s="2"/>
      <c r="DA1663" t="str">
        <f>_xlfn.IFNA(_xlfn.XLOOKUP(R1663, LandUseCodes!$A$1:$A$70,LandUseCodes!$B$1:$B$70), "Not Listed")</f>
        <v>R - Single Family/Cabin</v>
      </c>
      <c r="DB1663" t="str">
        <f>_xlfn.IFNA(_xlfn.XLOOKUP(AD1663, Type!$A$1:$A$3,Type!$B$1:$B$3), "Not Listed")</f>
        <v>Public</v>
      </c>
    </row>
    <row r="1664" spans="1:106" x14ac:dyDescent="0.25">
      <c r="A1664" s="1" t="s">
        <v>12761</v>
      </c>
      <c r="B1664">
        <v>2025</v>
      </c>
      <c r="C1664">
        <v>1</v>
      </c>
      <c r="D1664" s="1" t="s">
        <v>12762</v>
      </c>
      <c r="E1664" s="1" t="s">
        <v>7877</v>
      </c>
      <c r="F1664" s="1" t="s">
        <v>12763</v>
      </c>
      <c r="G1664">
        <v>158000</v>
      </c>
      <c r="H1664" s="1"/>
      <c r="J1664">
        <v>72930</v>
      </c>
      <c r="K1664" s="1" t="s">
        <v>12764</v>
      </c>
      <c r="L1664" s="1"/>
      <c r="M1664" s="1" t="s">
        <v>130</v>
      </c>
      <c r="N1664">
        <v>450</v>
      </c>
      <c r="O1664" s="1"/>
      <c r="P1664" s="1" t="s">
        <v>10836</v>
      </c>
      <c r="Q1664" s="1" t="s">
        <v>283</v>
      </c>
      <c r="R1664" s="1" t="s">
        <v>156</v>
      </c>
      <c r="S1664" s="1" t="s">
        <v>12765</v>
      </c>
      <c r="T1664" s="1" t="s">
        <v>764</v>
      </c>
      <c r="U1664" s="1"/>
      <c r="V1664" s="1" t="s">
        <v>765</v>
      </c>
      <c r="W1664" s="1" t="s">
        <v>12766</v>
      </c>
      <c r="X1664" s="1" t="s">
        <v>9478</v>
      </c>
      <c r="Y1664">
        <v>0</v>
      </c>
      <c r="Z1664" s="1" t="s">
        <v>143</v>
      </c>
      <c r="AA1664" s="1" t="s">
        <v>157</v>
      </c>
      <c r="AB1664" s="1" t="s">
        <v>5699</v>
      </c>
      <c r="AC1664" s="1" t="s">
        <v>171</v>
      </c>
      <c r="AD1664" s="3">
        <v>1</v>
      </c>
      <c r="AE1664" s="1" t="s">
        <v>106</v>
      </c>
      <c r="AF1664" s="1" t="s">
        <v>106</v>
      </c>
      <c r="AG1664" s="1" t="s">
        <v>106</v>
      </c>
      <c r="AH1664" s="1" t="s">
        <v>106</v>
      </c>
      <c r="AI1664" s="1" t="s">
        <v>154</v>
      </c>
      <c r="AJ1664" s="1" t="s">
        <v>104</v>
      </c>
      <c r="AK1664" s="1" t="s">
        <v>767</v>
      </c>
      <c r="AL1664" s="1"/>
      <c r="AM1664" s="1"/>
      <c r="AO1664">
        <v>1281</v>
      </c>
      <c r="AP1664">
        <v>2</v>
      </c>
      <c r="AQ1664" s="1" t="s">
        <v>106</v>
      </c>
      <c r="AR1664" s="1" t="s">
        <v>118</v>
      </c>
      <c r="AT1664" s="1" t="s">
        <v>108</v>
      </c>
      <c r="AU1664" s="1" t="s">
        <v>159</v>
      </c>
      <c r="AV1664">
        <v>1924</v>
      </c>
      <c r="AW1664" s="1" t="s">
        <v>160</v>
      </c>
      <c r="AX1664">
        <v>3</v>
      </c>
      <c r="AY1664">
        <v>1</v>
      </c>
      <c r="AZ1664">
        <v>0</v>
      </c>
      <c r="BA1664">
        <v>6</v>
      </c>
      <c r="BB1664" s="1"/>
      <c r="BH1664">
        <v>425</v>
      </c>
      <c r="BI1664" s="1"/>
      <c r="BM1664" s="1"/>
      <c r="BN1664" s="1"/>
      <c r="BU1664" s="1"/>
      <c r="BV1664">
        <v>0</v>
      </c>
      <c r="BW1664">
        <v>77840</v>
      </c>
      <c r="BX1664">
        <v>21000</v>
      </c>
      <c r="BY1664">
        <v>51930</v>
      </c>
      <c r="BZ1664">
        <v>3220</v>
      </c>
      <c r="CA1664" s="1" t="s">
        <v>769</v>
      </c>
      <c r="CB1664" s="1" t="s">
        <v>108</v>
      </c>
      <c r="CD1664">
        <v>7500</v>
      </c>
      <c r="CE1664" s="1" t="s">
        <v>107</v>
      </c>
      <c r="CF1664" s="1" t="s">
        <v>106</v>
      </c>
      <c r="CG1664" s="1"/>
      <c r="CI1664" s="1" t="s">
        <v>12767</v>
      </c>
      <c r="CJ1664" s="1" t="s">
        <v>12768</v>
      </c>
      <c r="CK1664">
        <v>2467230</v>
      </c>
      <c r="CL1664">
        <v>167390</v>
      </c>
      <c r="CM1664" s="1" t="s">
        <v>765</v>
      </c>
      <c r="CO1664" s="1"/>
      <c r="CP1664" s="1"/>
      <c r="CQ1664" s="1" t="s">
        <v>12765</v>
      </c>
      <c r="CR1664" s="1" t="s">
        <v>12765</v>
      </c>
      <c r="CS1664" s="1"/>
      <c r="CU1664" s="1" t="s">
        <v>771</v>
      </c>
      <c r="CV1664" s="1" t="s">
        <v>113</v>
      </c>
      <c r="CW1664" s="1" t="s">
        <v>765</v>
      </c>
      <c r="CX1664" s="1"/>
      <c r="CZ1664" s="2"/>
      <c r="DA1664" t="str">
        <f>_xlfn.IFNA(_xlfn.XLOOKUP(R1664, LandUseCodes!$A$1:$A$70,LandUseCodes!$B$1:$B$70), "Not Listed")</f>
        <v>R - Single Family/Cabin</v>
      </c>
      <c r="DB1664" t="str">
        <f>_xlfn.IFNA(_xlfn.XLOOKUP(AD1664, Type!$A$1:$A$3,Type!$B$1:$B$3), "Not Listed")</f>
        <v>Public</v>
      </c>
    </row>
    <row r="1665" spans="1:106" x14ac:dyDescent="0.25">
      <c r="A1665" s="1" t="s">
        <v>12769</v>
      </c>
      <c r="B1665">
        <v>2025</v>
      </c>
      <c r="C1665">
        <v>1</v>
      </c>
      <c r="D1665" s="1" t="s">
        <v>12770</v>
      </c>
      <c r="E1665" s="1" t="s">
        <v>8810</v>
      </c>
      <c r="F1665" s="1" t="s">
        <v>562</v>
      </c>
      <c r="G1665">
        <v>47500</v>
      </c>
      <c r="H1665" s="1"/>
      <c r="J1665">
        <v>43470</v>
      </c>
      <c r="K1665" s="1" t="s">
        <v>7108</v>
      </c>
      <c r="L1665" s="1"/>
      <c r="M1665" s="1" t="s">
        <v>130</v>
      </c>
      <c r="N1665">
        <v>454</v>
      </c>
      <c r="O1665" s="1"/>
      <c r="P1665" s="1" t="s">
        <v>10836</v>
      </c>
      <c r="Q1665" s="1" t="s">
        <v>283</v>
      </c>
      <c r="R1665" s="1" t="s">
        <v>156</v>
      </c>
      <c r="S1665" s="1" t="s">
        <v>7109</v>
      </c>
      <c r="T1665" s="1" t="s">
        <v>764</v>
      </c>
      <c r="U1665" s="1"/>
      <c r="V1665" s="1" t="s">
        <v>765</v>
      </c>
      <c r="W1665" s="1" t="s">
        <v>12771</v>
      </c>
      <c r="X1665" s="1"/>
      <c r="Z1665" s="1" t="s">
        <v>143</v>
      </c>
      <c r="AA1665" s="1" t="s">
        <v>157</v>
      </c>
      <c r="AB1665" s="1" t="s">
        <v>5699</v>
      </c>
      <c r="AC1665" s="1" t="s">
        <v>171</v>
      </c>
      <c r="AD1665" s="3">
        <v>1</v>
      </c>
      <c r="AE1665" s="1" t="s">
        <v>106</v>
      </c>
      <c r="AF1665" s="1" t="s">
        <v>106</v>
      </c>
      <c r="AG1665" s="1" t="s">
        <v>106</v>
      </c>
      <c r="AH1665" s="1" t="s">
        <v>106</v>
      </c>
      <c r="AI1665" s="1" t="s">
        <v>154</v>
      </c>
      <c r="AJ1665" s="1" t="s">
        <v>104</v>
      </c>
      <c r="AK1665" s="1" t="s">
        <v>767</v>
      </c>
      <c r="AL1665" s="1"/>
      <c r="AM1665" s="1"/>
      <c r="AO1665">
        <v>1165</v>
      </c>
      <c r="AP1665">
        <v>2</v>
      </c>
      <c r="AQ1665" s="1" t="s">
        <v>108</v>
      </c>
      <c r="AR1665" s="1" t="s">
        <v>118</v>
      </c>
      <c r="AT1665" s="1" t="s">
        <v>108</v>
      </c>
      <c r="AU1665" s="1" t="s">
        <v>159</v>
      </c>
      <c r="AV1665">
        <v>1917</v>
      </c>
      <c r="AW1665" s="1" t="s">
        <v>136</v>
      </c>
      <c r="AX1665">
        <v>3</v>
      </c>
      <c r="AY1665">
        <v>1</v>
      </c>
      <c r="AZ1665">
        <v>0</v>
      </c>
      <c r="BA1665">
        <v>7</v>
      </c>
      <c r="BB1665" s="1"/>
      <c r="BI1665" s="1"/>
      <c r="BM1665" s="1"/>
      <c r="BN1665" s="1"/>
      <c r="BU1665" s="1"/>
      <c r="BV1665">
        <v>0</v>
      </c>
      <c r="BW1665">
        <v>62990</v>
      </c>
      <c r="BX1665">
        <v>18380</v>
      </c>
      <c r="BY1665">
        <v>25090</v>
      </c>
      <c r="BZ1665">
        <v>1250</v>
      </c>
      <c r="CA1665" s="1" t="s">
        <v>769</v>
      </c>
      <c r="CB1665" s="1" t="s">
        <v>108</v>
      </c>
      <c r="CD1665">
        <v>3750</v>
      </c>
      <c r="CE1665" s="1" t="s">
        <v>118</v>
      </c>
      <c r="CF1665" s="1" t="s">
        <v>106</v>
      </c>
      <c r="CG1665" s="1"/>
      <c r="CI1665" s="1" t="s">
        <v>12772</v>
      </c>
      <c r="CJ1665" s="1" t="s">
        <v>151</v>
      </c>
      <c r="CK1665">
        <v>2467263</v>
      </c>
      <c r="CL1665">
        <v>167398</v>
      </c>
      <c r="CM1665" s="1" t="s">
        <v>765</v>
      </c>
      <c r="CO1665" s="1"/>
      <c r="CP1665" s="1"/>
      <c r="CQ1665" s="1" t="s">
        <v>12773</v>
      </c>
      <c r="CR1665" s="1" t="s">
        <v>7109</v>
      </c>
      <c r="CS1665" s="1"/>
      <c r="CU1665" s="1" t="s">
        <v>771</v>
      </c>
      <c r="CV1665" s="1" t="s">
        <v>113</v>
      </c>
      <c r="CW1665" s="1" t="s">
        <v>765</v>
      </c>
      <c r="CX1665" s="1"/>
      <c r="CZ1665" s="2"/>
      <c r="DA1665" t="str">
        <f>_xlfn.IFNA(_xlfn.XLOOKUP(R1665, LandUseCodes!$A$1:$A$70,LandUseCodes!$B$1:$B$70), "Not Listed")</f>
        <v>R - Single Family/Cabin</v>
      </c>
      <c r="DB1665" t="str">
        <f>_xlfn.IFNA(_xlfn.XLOOKUP(AD1665, Type!$A$1:$A$3,Type!$B$1:$B$3), "Not Listed")</f>
        <v>Public</v>
      </c>
    </row>
    <row r="1666" spans="1:106" x14ac:dyDescent="0.25">
      <c r="A1666" s="1" t="s">
        <v>12774</v>
      </c>
      <c r="B1666">
        <v>2025</v>
      </c>
      <c r="C1666">
        <v>1</v>
      </c>
      <c r="D1666" s="1" t="s">
        <v>12770</v>
      </c>
      <c r="E1666" s="1" t="s">
        <v>12775</v>
      </c>
      <c r="F1666" s="1" t="s">
        <v>562</v>
      </c>
      <c r="G1666">
        <v>47500</v>
      </c>
      <c r="H1666" s="1"/>
      <c r="J1666">
        <v>43470</v>
      </c>
      <c r="K1666" s="1" t="s">
        <v>7108</v>
      </c>
      <c r="L1666" s="1"/>
      <c r="M1666" s="1" t="s">
        <v>130</v>
      </c>
      <c r="N1666">
        <v>456</v>
      </c>
      <c r="O1666" s="1"/>
      <c r="P1666" s="1" t="s">
        <v>10836</v>
      </c>
      <c r="Q1666" s="1" t="s">
        <v>283</v>
      </c>
      <c r="R1666" s="1" t="s">
        <v>273</v>
      </c>
      <c r="S1666" s="1" t="s">
        <v>7109</v>
      </c>
      <c r="T1666" s="1" t="s">
        <v>764</v>
      </c>
      <c r="U1666" s="1"/>
      <c r="V1666" s="1" t="s">
        <v>765</v>
      </c>
      <c r="W1666" s="1" t="s">
        <v>12771</v>
      </c>
      <c r="X1666" s="1"/>
      <c r="Z1666" s="1" t="s">
        <v>143</v>
      </c>
      <c r="AA1666" s="1" t="s">
        <v>157</v>
      </c>
      <c r="AB1666" s="1" t="s">
        <v>5699</v>
      </c>
      <c r="AC1666" s="1" t="s">
        <v>171</v>
      </c>
      <c r="AD1666" s="3">
        <v>1</v>
      </c>
      <c r="AE1666" s="1" t="s">
        <v>106</v>
      </c>
      <c r="AF1666" s="1" t="s">
        <v>106</v>
      </c>
      <c r="AG1666" s="1" t="s">
        <v>106</v>
      </c>
      <c r="AH1666" s="1" t="s">
        <v>106</v>
      </c>
      <c r="AI1666" s="1" t="s">
        <v>154</v>
      </c>
      <c r="AJ1666" s="1" t="s">
        <v>104</v>
      </c>
      <c r="AK1666" s="1" t="s">
        <v>767</v>
      </c>
      <c r="AL1666" s="1"/>
      <c r="AM1666" s="1"/>
      <c r="AO1666">
        <v>1359</v>
      </c>
      <c r="AP1666">
        <v>2</v>
      </c>
      <c r="AQ1666" s="1" t="s">
        <v>108</v>
      </c>
      <c r="AR1666" s="1" t="s">
        <v>118</v>
      </c>
      <c r="AT1666" s="1" t="s">
        <v>108</v>
      </c>
      <c r="AU1666" s="1" t="s">
        <v>159</v>
      </c>
      <c r="AV1666">
        <v>1917</v>
      </c>
      <c r="AW1666" s="1" t="s">
        <v>136</v>
      </c>
      <c r="AX1666">
        <v>3</v>
      </c>
      <c r="AY1666">
        <v>1</v>
      </c>
      <c r="AZ1666">
        <v>0</v>
      </c>
      <c r="BA1666">
        <v>6</v>
      </c>
      <c r="BB1666" s="1"/>
      <c r="BI1666" s="1"/>
      <c r="BM1666" s="1"/>
      <c r="BN1666" s="1"/>
      <c r="BU1666" s="1"/>
      <c r="BV1666">
        <v>0</v>
      </c>
      <c r="BW1666">
        <v>62810</v>
      </c>
      <c r="BX1666">
        <v>18380</v>
      </c>
      <c r="BY1666">
        <v>25090</v>
      </c>
      <c r="BZ1666">
        <v>0</v>
      </c>
      <c r="CA1666" s="1" t="s">
        <v>769</v>
      </c>
      <c r="CB1666" s="1" t="s">
        <v>108</v>
      </c>
      <c r="CD1666">
        <v>3750</v>
      </c>
      <c r="CE1666" s="1" t="s">
        <v>118</v>
      </c>
      <c r="CF1666" s="1" t="s">
        <v>106</v>
      </c>
      <c r="CG1666" s="1"/>
      <c r="CI1666" s="1" t="s">
        <v>12776</v>
      </c>
      <c r="CJ1666" s="1" t="s">
        <v>151</v>
      </c>
      <c r="CK1666">
        <v>2467290</v>
      </c>
      <c r="CL1666">
        <v>167399</v>
      </c>
      <c r="CM1666" s="1" t="s">
        <v>765</v>
      </c>
      <c r="CO1666" s="1"/>
      <c r="CP1666" s="1"/>
      <c r="CQ1666" s="1" t="s">
        <v>12777</v>
      </c>
      <c r="CR1666" s="1" t="s">
        <v>7109</v>
      </c>
      <c r="CS1666" s="1"/>
      <c r="CU1666" s="1" t="s">
        <v>771</v>
      </c>
      <c r="CV1666" s="1" t="s">
        <v>113</v>
      </c>
      <c r="CW1666" s="1" t="s">
        <v>765</v>
      </c>
      <c r="CX1666" s="1"/>
      <c r="CZ1666" s="2"/>
      <c r="DA1666" t="str">
        <f>_xlfn.IFNA(_xlfn.XLOOKUP(R1666, LandUseCodes!$A$1:$A$70,LandUseCodes!$B$1:$B$70), "Not Listed")</f>
        <v>R - Two Family</v>
      </c>
      <c r="DB1666" t="str">
        <f>_xlfn.IFNA(_xlfn.XLOOKUP(AD1666, Type!$A$1:$A$3,Type!$B$1:$B$3), "Not Listed")</f>
        <v>Public</v>
      </c>
    </row>
    <row r="1667" spans="1:106" x14ac:dyDescent="0.25">
      <c r="A1667" s="1" t="s">
        <v>12778</v>
      </c>
      <c r="B1667">
        <v>2025</v>
      </c>
      <c r="C1667">
        <v>1</v>
      </c>
      <c r="D1667" s="1" t="s">
        <v>12779</v>
      </c>
      <c r="E1667" s="1" t="s">
        <v>115</v>
      </c>
      <c r="F1667" s="1" t="s">
        <v>12780</v>
      </c>
      <c r="G1667">
        <v>1</v>
      </c>
      <c r="H1667" s="1" t="s">
        <v>115</v>
      </c>
      <c r="J1667">
        <v>81900</v>
      </c>
      <c r="K1667" s="1" t="s">
        <v>12781</v>
      </c>
      <c r="L1667" s="1"/>
      <c r="M1667" s="1" t="s">
        <v>130</v>
      </c>
      <c r="N1667">
        <v>460</v>
      </c>
      <c r="O1667" s="1"/>
      <c r="P1667" s="1" t="s">
        <v>10836</v>
      </c>
      <c r="Q1667" s="1" t="s">
        <v>283</v>
      </c>
      <c r="R1667" s="1" t="s">
        <v>156</v>
      </c>
      <c r="S1667" s="1" t="s">
        <v>12782</v>
      </c>
      <c r="T1667" s="1" t="s">
        <v>764</v>
      </c>
      <c r="U1667" s="1"/>
      <c r="V1667" s="1" t="s">
        <v>765</v>
      </c>
      <c r="W1667" s="1" t="s">
        <v>12783</v>
      </c>
      <c r="X1667" s="1" t="s">
        <v>12784</v>
      </c>
      <c r="Y1667">
        <v>169500</v>
      </c>
      <c r="Z1667" s="1" t="s">
        <v>143</v>
      </c>
      <c r="AA1667" s="1" t="s">
        <v>157</v>
      </c>
      <c r="AB1667" s="1" t="s">
        <v>5699</v>
      </c>
      <c r="AC1667" s="1" t="s">
        <v>171</v>
      </c>
      <c r="AD1667" s="3">
        <v>1</v>
      </c>
      <c r="AE1667" s="1" t="s">
        <v>106</v>
      </c>
      <c r="AF1667" s="1" t="s">
        <v>106</v>
      </c>
      <c r="AG1667" s="1" t="s">
        <v>106</v>
      </c>
      <c r="AH1667" s="1" t="s">
        <v>106</v>
      </c>
      <c r="AI1667" s="1" t="s">
        <v>154</v>
      </c>
      <c r="AJ1667" s="1" t="s">
        <v>108</v>
      </c>
      <c r="AK1667" s="1" t="s">
        <v>767</v>
      </c>
      <c r="AL1667" s="1"/>
      <c r="AM1667" s="1"/>
      <c r="AO1667">
        <v>1591</v>
      </c>
      <c r="AP1667">
        <v>2</v>
      </c>
      <c r="AQ1667" s="1" t="s">
        <v>106</v>
      </c>
      <c r="AR1667" s="1" t="s">
        <v>118</v>
      </c>
      <c r="AT1667" s="1" t="s">
        <v>108</v>
      </c>
      <c r="AU1667" s="1" t="s">
        <v>159</v>
      </c>
      <c r="AV1667">
        <v>1924</v>
      </c>
      <c r="AW1667" s="1" t="s">
        <v>160</v>
      </c>
      <c r="AX1667">
        <v>4</v>
      </c>
      <c r="AY1667">
        <v>1</v>
      </c>
      <c r="AZ1667">
        <v>0</v>
      </c>
      <c r="BA1667">
        <v>7</v>
      </c>
      <c r="BB1667" s="1"/>
      <c r="BI1667" s="1"/>
      <c r="BM1667" s="1"/>
      <c r="BN1667" s="1"/>
      <c r="BU1667" s="1"/>
      <c r="BV1667">
        <v>0</v>
      </c>
      <c r="BW1667">
        <v>79810</v>
      </c>
      <c r="BX1667">
        <v>26410</v>
      </c>
      <c r="BY1667">
        <v>55490</v>
      </c>
      <c r="BZ1667">
        <v>0</v>
      </c>
      <c r="CA1667" s="1" t="s">
        <v>769</v>
      </c>
      <c r="CB1667" s="1" t="s">
        <v>108</v>
      </c>
      <c r="CD1667">
        <v>15225</v>
      </c>
      <c r="CE1667" s="1" t="s">
        <v>107</v>
      </c>
      <c r="CF1667" s="1" t="s">
        <v>106</v>
      </c>
      <c r="CG1667" s="1"/>
      <c r="CI1667" s="1" t="s">
        <v>12785</v>
      </c>
      <c r="CJ1667" s="1" t="s">
        <v>151</v>
      </c>
      <c r="CK1667">
        <v>2467327</v>
      </c>
      <c r="CL1667">
        <v>167413</v>
      </c>
      <c r="CM1667" s="1" t="s">
        <v>765</v>
      </c>
      <c r="CO1667" s="1"/>
      <c r="CP1667" s="1"/>
      <c r="CQ1667" s="1" t="s">
        <v>12782</v>
      </c>
      <c r="CR1667" s="1" t="s">
        <v>12782</v>
      </c>
      <c r="CS1667" s="1"/>
      <c r="CU1667" s="1" t="s">
        <v>771</v>
      </c>
      <c r="CV1667" s="1" t="s">
        <v>113</v>
      </c>
      <c r="CW1667" s="1" t="s">
        <v>765</v>
      </c>
      <c r="CX1667" s="1"/>
      <c r="CZ1667" s="2"/>
      <c r="DA1667" t="str">
        <f>_xlfn.IFNA(_xlfn.XLOOKUP(R1667, LandUseCodes!$A$1:$A$70,LandUseCodes!$B$1:$B$70), "Not Listed")</f>
        <v>R - Single Family/Cabin</v>
      </c>
      <c r="DB1667" t="str">
        <f>_xlfn.IFNA(_xlfn.XLOOKUP(AD1667, Type!$A$1:$A$3,Type!$B$1:$B$3), "Not Listed")</f>
        <v>Public</v>
      </c>
    </row>
    <row r="1668" spans="1:106" x14ac:dyDescent="0.25">
      <c r="A1668" s="1" t="s">
        <v>12786</v>
      </c>
      <c r="B1668">
        <v>2025</v>
      </c>
      <c r="C1668">
        <v>1</v>
      </c>
      <c r="D1668" s="1" t="s">
        <v>12787</v>
      </c>
      <c r="E1668" s="1" t="s">
        <v>428</v>
      </c>
      <c r="F1668" s="1" t="s">
        <v>12788</v>
      </c>
      <c r="G1668">
        <v>28000</v>
      </c>
      <c r="H1668" s="1"/>
      <c r="J1668">
        <v>64910</v>
      </c>
      <c r="K1668" s="1" t="s">
        <v>12789</v>
      </c>
      <c r="L1668" s="1" t="s">
        <v>12790</v>
      </c>
      <c r="M1668" s="1" t="s">
        <v>130</v>
      </c>
      <c r="N1668">
        <v>318</v>
      </c>
      <c r="O1668" s="1"/>
      <c r="P1668" s="1" t="s">
        <v>6265</v>
      </c>
      <c r="Q1668" s="1" t="s">
        <v>117</v>
      </c>
      <c r="R1668" s="1" t="s">
        <v>156</v>
      </c>
      <c r="S1668" s="1" t="s">
        <v>12791</v>
      </c>
      <c r="T1668" s="1" t="s">
        <v>764</v>
      </c>
      <c r="U1668" s="1"/>
      <c r="V1668" s="1" t="s">
        <v>765</v>
      </c>
      <c r="W1668" s="1"/>
      <c r="X1668" s="1"/>
      <c r="Z1668" s="1" t="s">
        <v>143</v>
      </c>
      <c r="AA1668" s="1" t="s">
        <v>157</v>
      </c>
      <c r="AB1668" s="1" t="s">
        <v>5699</v>
      </c>
      <c r="AC1668" s="1" t="s">
        <v>171</v>
      </c>
      <c r="AD1668" s="3">
        <v>1</v>
      </c>
      <c r="AE1668" s="1" t="s">
        <v>106</v>
      </c>
      <c r="AF1668" s="1" t="s">
        <v>106</v>
      </c>
      <c r="AG1668" s="1" t="s">
        <v>106</v>
      </c>
      <c r="AH1668" s="1" t="s">
        <v>106</v>
      </c>
      <c r="AI1668" s="1" t="s">
        <v>154</v>
      </c>
      <c r="AJ1668" s="1" t="s">
        <v>104</v>
      </c>
      <c r="AK1668" s="1" t="s">
        <v>767</v>
      </c>
      <c r="AL1668" s="1"/>
      <c r="AM1668" s="1"/>
      <c r="AO1668">
        <v>1248</v>
      </c>
      <c r="AP1668">
        <v>2</v>
      </c>
      <c r="AQ1668" s="1" t="s">
        <v>112</v>
      </c>
      <c r="AR1668" s="1" t="s">
        <v>118</v>
      </c>
      <c r="AT1668" s="1" t="s">
        <v>108</v>
      </c>
      <c r="AU1668" s="1" t="s">
        <v>159</v>
      </c>
      <c r="AV1668">
        <v>1927</v>
      </c>
      <c r="AW1668" s="1" t="s">
        <v>160</v>
      </c>
      <c r="AX1668">
        <v>3</v>
      </c>
      <c r="AY1668">
        <v>1</v>
      </c>
      <c r="AZ1668">
        <v>0</v>
      </c>
      <c r="BA1668">
        <v>6</v>
      </c>
      <c r="BB1668" s="1"/>
      <c r="BI1668" s="1"/>
      <c r="BM1668" s="1"/>
      <c r="BN1668" s="1"/>
      <c r="BU1668" s="1"/>
      <c r="BV1668">
        <v>0</v>
      </c>
      <c r="BX1668">
        <v>22050</v>
      </c>
      <c r="BY1668">
        <v>42860</v>
      </c>
      <c r="BZ1668">
        <v>0</v>
      </c>
      <c r="CA1668" s="1" t="s">
        <v>769</v>
      </c>
      <c r="CB1668" s="1" t="s">
        <v>108</v>
      </c>
      <c r="CD1668">
        <v>9000</v>
      </c>
      <c r="CE1668" s="1" t="s">
        <v>108</v>
      </c>
      <c r="CF1668" s="1" t="s">
        <v>106</v>
      </c>
      <c r="CG1668" s="1"/>
      <c r="CI1668" s="1" t="s">
        <v>12792</v>
      </c>
      <c r="CJ1668" s="1" t="s">
        <v>151</v>
      </c>
      <c r="CK1668">
        <v>2467308</v>
      </c>
      <c r="CL1668">
        <v>167288</v>
      </c>
      <c r="CM1668" s="1" t="s">
        <v>765</v>
      </c>
      <c r="CO1668" s="1"/>
      <c r="CP1668" s="1"/>
      <c r="CQ1668" s="1" t="s">
        <v>12791</v>
      </c>
      <c r="CR1668" s="1" t="s">
        <v>12791</v>
      </c>
      <c r="CS1668" s="1"/>
      <c r="CU1668" s="1" t="s">
        <v>771</v>
      </c>
      <c r="CV1668" s="1" t="s">
        <v>113</v>
      </c>
      <c r="CW1668" s="1" t="s">
        <v>765</v>
      </c>
      <c r="CX1668" s="1"/>
      <c r="CZ1668" s="2"/>
      <c r="DA1668" t="str">
        <f>_xlfn.IFNA(_xlfn.XLOOKUP(R1668, LandUseCodes!$A$1:$A$70,LandUseCodes!$B$1:$B$70), "Not Listed")</f>
        <v>R - Single Family/Cabin</v>
      </c>
      <c r="DB1668" t="str">
        <f>_xlfn.IFNA(_xlfn.XLOOKUP(AD1668, Type!$A$1:$A$3,Type!$B$1:$B$3), "Not Listed")</f>
        <v>Public</v>
      </c>
    </row>
    <row r="1669" spans="1:106" x14ac:dyDescent="0.25">
      <c r="A1669" s="1" t="s">
        <v>12793</v>
      </c>
      <c r="B1669">
        <v>2025</v>
      </c>
      <c r="C1669">
        <v>1</v>
      </c>
      <c r="D1669" s="1" t="s">
        <v>11988</v>
      </c>
      <c r="E1669" s="1" t="s">
        <v>12794</v>
      </c>
      <c r="F1669" s="1" t="s">
        <v>11989</v>
      </c>
      <c r="G1669">
        <v>156500</v>
      </c>
      <c r="H1669" s="1"/>
      <c r="J1669">
        <v>88700</v>
      </c>
      <c r="K1669" s="1" t="s">
        <v>11990</v>
      </c>
      <c r="L1669" s="1"/>
      <c r="M1669" s="1" t="s">
        <v>130</v>
      </c>
      <c r="N1669">
        <v>324</v>
      </c>
      <c r="O1669" s="1"/>
      <c r="P1669" s="1" t="s">
        <v>6265</v>
      </c>
      <c r="Q1669" s="1" t="s">
        <v>117</v>
      </c>
      <c r="R1669" s="1" t="s">
        <v>273</v>
      </c>
      <c r="S1669" s="1" t="s">
        <v>7305</v>
      </c>
      <c r="T1669" s="1" t="s">
        <v>710</v>
      </c>
      <c r="U1669" s="1"/>
      <c r="V1669" s="1" t="s">
        <v>711</v>
      </c>
      <c r="W1669" s="1" t="s">
        <v>12795</v>
      </c>
      <c r="X1669" s="1" t="s">
        <v>12115</v>
      </c>
      <c r="Y1669">
        <v>87500</v>
      </c>
      <c r="Z1669" s="1" t="s">
        <v>143</v>
      </c>
      <c r="AA1669" s="1" t="s">
        <v>157</v>
      </c>
      <c r="AB1669" s="1" t="s">
        <v>5699</v>
      </c>
      <c r="AC1669" s="1" t="s">
        <v>171</v>
      </c>
      <c r="AD1669" s="3">
        <v>1</v>
      </c>
      <c r="AE1669" s="1" t="s">
        <v>106</v>
      </c>
      <c r="AF1669" s="1" t="s">
        <v>106</v>
      </c>
      <c r="AG1669" s="1" t="s">
        <v>106</v>
      </c>
      <c r="AH1669" s="1" t="s">
        <v>106</v>
      </c>
      <c r="AI1669" s="1" t="s">
        <v>154</v>
      </c>
      <c r="AJ1669" s="1" t="s">
        <v>104</v>
      </c>
      <c r="AK1669" s="1" t="s">
        <v>767</v>
      </c>
      <c r="AL1669" s="1"/>
      <c r="AM1669" s="1"/>
      <c r="AO1669">
        <v>907</v>
      </c>
      <c r="AP1669">
        <v>1</v>
      </c>
      <c r="AQ1669" s="1" t="s">
        <v>112</v>
      </c>
      <c r="AR1669" s="1" t="s">
        <v>118</v>
      </c>
      <c r="AT1669" s="1" t="s">
        <v>108</v>
      </c>
      <c r="AU1669" s="1" t="s">
        <v>159</v>
      </c>
      <c r="AV1669">
        <v>1947</v>
      </c>
      <c r="AW1669" s="1" t="s">
        <v>101</v>
      </c>
      <c r="AX1669">
        <v>2</v>
      </c>
      <c r="AY1669">
        <v>1</v>
      </c>
      <c r="AZ1669">
        <v>0</v>
      </c>
      <c r="BA1669">
        <v>6</v>
      </c>
      <c r="BB1669" s="1"/>
      <c r="BI1669" s="1"/>
      <c r="BM1669" s="1"/>
      <c r="BN1669" s="1"/>
      <c r="BU1669" s="1"/>
      <c r="BV1669">
        <v>0</v>
      </c>
      <c r="BX1669">
        <v>21000</v>
      </c>
      <c r="BY1669">
        <v>67700</v>
      </c>
      <c r="BZ1669">
        <v>0</v>
      </c>
      <c r="CA1669" s="1" t="s">
        <v>769</v>
      </c>
      <c r="CB1669" s="1" t="s">
        <v>108</v>
      </c>
      <c r="CD1669">
        <v>7500</v>
      </c>
      <c r="CE1669" s="1" t="s">
        <v>118</v>
      </c>
      <c r="CF1669" s="1" t="s">
        <v>106</v>
      </c>
      <c r="CG1669" s="1"/>
      <c r="CI1669" s="1" t="s">
        <v>12796</v>
      </c>
      <c r="CJ1669" s="1" t="s">
        <v>12797</v>
      </c>
      <c r="CK1669">
        <v>2467314</v>
      </c>
      <c r="CL1669">
        <v>167244</v>
      </c>
      <c r="CM1669" s="1" t="s">
        <v>765</v>
      </c>
      <c r="CO1669" s="1"/>
      <c r="CP1669" s="1"/>
      <c r="CQ1669" s="1" t="s">
        <v>12798</v>
      </c>
      <c r="CR1669" s="1" t="s">
        <v>7305</v>
      </c>
      <c r="CS1669" s="1"/>
      <c r="CU1669" s="1" t="s">
        <v>712</v>
      </c>
      <c r="CV1669" s="1" t="s">
        <v>113</v>
      </c>
      <c r="CW1669" s="1" t="s">
        <v>711</v>
      </c>
      <c r="CX1669" s="1"/>
      <c r="CZ1669" s="2"/>
      <c r="DA1669" t="str">
        <f>_xlfn.IFNA(_xlfn.XLOOKUP(R1669, LandUseCodes!$A$1:$A$70,LandUseCodes!$B$1:$B$70), "Not Listed")</f>
        <v>R - Two Family</v>
      </c>
      <c r="DB1669" t="str">
        <f>_xlfn.IFNA(_xlfn.XLOOKUP(AD1669, Type!$A$1:$A$3,Type!$B$1:$B$3), "Not Listed")</f>
        <v>Public</v>
      </c>
    </row>
    <row r="1670" spans="1:106" x14ac:dyDescent="0.25">
      <c r="A1670" s="1" t="s">
        <v>12793</v>
      </c>
      <c r="B1670">
        <v>2025</v>
      </c>
      <c r="C1670">
        <v>2</v>
      </c>
      <c r="D1670" s="1" t="s">
        <v>11988</v>
      </c>
      <c r="E1670" s="1" t="s">
        <v>12794</v>
      </c>
      <c r="F1670" s="1" t="s">
        <v>11989</v>
      </c>
      <c r="G1670">
        <v>156500</v>
      </c>
      <c r="H1670" s="1"/>
      <c r="J1670">
        <v>88700</v>
      </c>
      <c r="K1670" s="1" t="s">
        <v>11990</v>
      </c>
      <c r="L1670" s="1"/>
      <c r="M1670" s="1" t="s">
        <v>130</v>
      </c>
      <c r="N1670">
        <v>324</v>
      </c>
      <c r="O1670" s="1"/>
      <c r="P1670" s="1" t="s">
        <v>6265</v>
      </c>
      <c r="Q1670" s="1" t="s">
        <v>117</v>
      </c>
      <c r="R1670" s="1" t="s">
        <v>273</v>
      </c>
      <c r="S1670" s="1" t="s">
        <v>7305</v>
      </c>
      <c r="T1670" s="1" t="s">
        <v>710</v>
      </c>
      <c r="U1670" s="1"/>
      <c r="V1670" s="1" t="s">
        <v>711</v>
      </c>
      <c r="W1670" s="1" t="s">
        <v>12795</v>
      </c>
      <c r="X1670" s="1" t="s">
        <v>12115</v>
      </c>
      <c r="Y1670">
        <v>87500</v>
      </c>
      <c r="Z1670" s="1" t="s">
        <v>143</v>
      </c>
      <c r="AA1670" s="1" t="s">
        <v>157</v>
      </c>
      <c r="AB1670" s="1" t="s">
        <v>5699</v>
      </c>
      <c r="AC1670" s="1" t="s">
        <v>171</v>
      </c>
      <c r="AD1670" s="3">
        <v>1</v>
      </c>
      <c r="AE1670" s="1" t="s">
        <v>106</v>
      </c>
      <c r="AF1670" s="1" t="s">
        <v>106</v>
      </c>
      <c r="AG1670" s="1" t="s">
        <v>106</v>
      </c>
      <c r="AH1670" s="1" t="s">
        <v>106</v>
      </c>
      <c r="AI1670" s="1" t="s">
        <v>154</v>
      </c>
      <c r="AJ1670" s="1" t="s">
        <v>104</v>
      </c>
      <c r="AK1670" s="1" t="s">
        <v>767</v>
      </c>
      <c r="AL1670" s="1"/>
      <c r="AM1670" s="1"/>
      <c r="AO1670">
        <v>1008</v>
      </c>
      <c r="AP1670">
        <v>2</v>
      </c>
      <c r="AQ1670" s="1" t="s">
        <v>106</v>
      </c>
      <c r="AR1670" s="1" t="s">
        <v>106</v>
      </c>
      <c r="AT1670" s="1" t="s">
        <v>108</v>
      </c>
      <c r="AU1670" s="1" t="s">
        <v>159</v>
      </c>
      <c r="AV1670">
        <v>1927</v>
      </c>
      <c r="AW1670" s="1" t="s">
        <v>130</v>
      </c>
      <c r="AX1670">
        <v>1</v>
      </c>
      <c r="AY1670">
        <v>1</v>
      </c>
      <c r="AZ1670">
        <v>0</v>
      </c>
      <c r="BA1670">
        <v>3</v>
      </c>
      <c r="BB1670" s="1"/>
      <c r="BI1670" s="1"/>
      <c r="BM1670" s="1"/>
      <c r="BN1670" s="1"/>
      <c r="BU1670" s="1"/>
      <c r="BV1670">
        <v>0</v>
      </c>
      <c r="BX1670">
        <v>21000</v>
      </c>
      <c r="BY1670">
        <v>67700</v>
      </c>
      <c r="BZ1670">
        <v>0</v>
      </c>
      <c r="CA1670" s="1" t="s">
        <v>769</v>
      </c>
      <c r="CB1670" s="1" t="s">
        <v>108</v>
      </c>
      <c r="CE1670" s="1" t="s">
        <v>106</v>
      </c>
      <c r="CF1670" s="1" t="s">
        <v>106</v>
      </c>
      <c r="CG1670" s="1"/>
      <c r="CI1670" s="1" t="s">
        <v>12796</v>
      </c>
      <c r="CJ1670" s="1" t="s">
        <v>12797</v>
      </c>
      <c r="CK1670">
        <v>2467314</v>
      </c>
      <c r="CL1670">
        <v>167244</v>
      </c>
      <c r="CM1670" s="1" t="s">
        <v>765</v>
      </c>
      <c r="CO1670" s="1"/>
      <c r="CP1670" s="1"/>
      <c r="CQ1670" s="1" t="s">
        <v>12798</v>
      </c>
      <c r="CR1670" s="1" t="s">
        <v>7305</v>
      </c>
      <c r="CS1670" s="1"/>
      <c r="CU1670" s="1" t="s">
        <v>712</v>
      </c>
      <c r="CV1670" s="1" t="s">
        <v>113</v>
      </c>
      <c r="CW1670" s="1" t="s">
        <v>711</v>
      </c>
      <c r="CX1670" s="1"/>
      <c r="CZ1670" s="2"/>
      <c r="DA1670" t="str">
        <f>_xlfn.IFNA(_xlfn.XLOOKUP(R1670, LandUseCodes!$A$1:$A$70,LandUseCodes!$B$1:$B$70), "Not Listed")</f>
        <v>R - Two Family</v>
      </c>
      <c r="DB1670" t="str">
        <f>_xlfn.IFNA(_xlfn.XLOOKUP(AD1670, Type!$A$1:$A$3,Type!$B$1:$B$3), "Not Listed")</f>
        <v>Public</v>
      </c>
    </row>
    <row r="1671" spans="1:106" x14ac:dyDescent="0.25">
      <c r="A1671" s="1" t="s">
        <v>12799</v>
      </c>
      <c r="B1671">
        <v>2025</v>
      </c>
      <c r="C1671">
        <v>1</v>
      </c>
      <c r="D1671" s="1" t="s">
        <v>12800</v>
      </c>
      <c r="E1671" s="1" t="s">
        <v>10036</v>
      </c>
      <c r="F1671" s="1" t="s">
        <v>12801</v>
      </c>
      <c r="G1671">
        <v>21500</v>
      </c>
      <c r="H1671" s="1"/>
      <c r="J1671">
        <v>62390</v>
      </c>
      <c r="K1671" s="1" t="s">
        <v>12802</v>
      </c>
      <c r="L1671" s="1"/>
      <c r="M1671" s="1" t="s">
        <v>130</v>
      </c>
      <c r="N1671">
        <v>326</v>
      </c>
      <c r="O1671" s="1"/>
      <c r="P1671" s="1" t="s">
        <v>6265</v>
      </c>
      <c r="Q1671" s="1" t="s">
        <v>117</v>
      </c>
      <c r="R1671" s="1" t="s">
        <v>156</v>
      </c>
      <c r="S1671" s="1" t="s">
        <v>12803</v>
      </c>
      <c r="T1671" s="1" t="s">
        <v>5901</v>
      </c>
      <c r="U1671" s="1"/>
      <c r="V1671" s="1" t="s">
        <v>5902</v>
      </c>
      <c r="W1671" s="1"/>
      <c r="X1671" s="1"/>
      <c r="Z1671" s="1" t="s">
        <v>143</v>
      </c>
      <c r="AA1671" s="1" t="s">
        <v>157</v>
      </c>
      <c r="AB1671" s="1" t="s">
        <v>5699</v>
      </c>
      <c r="AC1671" s="1" t="s">
        <v>171</v>
      </c>
      <c r="AD1671" s="3">
        <v>1</v>
      </c>
      <c r="AE1671" s="1" t="s">
        <v>106</v>
      </c>
      <c r="AF1671" s="1" t="s">
        <v>106</v>
      </c>
      <c r="AG1671" s="1" t="s">
        <v>106</v>
      </c>
      <c r="AH1671" s="1" t="s">
        <v>106</v>
      </c>
      <c r="AI1671" s="1" t="s">
        <v>154</v>
      </c>
      <c r="AJ1671" s="1" t="s">
        <v>104</v>
      </c>
      <c r="AK1671" s="1" t="s">
        <v>767</v>
      </c>
      <c r="AL1671" s="1"/>
      <c r="AM1671" s="1" t="s">
        <v>112</v>
      </c>
      <c r="AN1671">
        <v>2020</v>
      </c>
      <c r="AO1671">
        <v>959</v>
      </c>
      <c r="AP1671">
        <v>2</v>
      </c>
      <c r="AQ1671" s="1" t="s">
        <v>112</v>
      </c>
      <c r="AR1671" s="1" t="s">
        <v>118</v>
      </c>
      <c r="AT1671" s="1" t="s">
        <v>108</v>
      </c>
      <c r="AU1671" s="1" t="s">
        <v>120</v>
      </c>
      <c r="AV1671">
        <v>1949</v>
      </c>
      <c r="AW1671" s="1" t="s">
        <v>136</v>
      </c>
      <c r="AX1671">
        <v>2</v>
      </c>
      <c r="AY1671">
        <v>1</v>
      </c>
      <c r="AZ1671">
        <v>0</v>
      </c>
      <c r="BA1671">
        <v>5</v>
      </c>
      <c r="BB1671" s="1"/>
      <c r="BI1671" s="1"/>
      <c r="BM1671" s="1"/>
      <c r="BN1671" s="1"/>
      <c r="BU1671" s="1"/>
      <c r="BV1671">
        <v>0</v>
      </c>
      <c r="BW1671">
        <v>53560</v>
      </c>
      <c r="BX1671">
        <v>18870</v>
      </c>
      <c r="BY1671">
        <v>43520</v>
      </c>
      <c r="BZ1671">
        <v>680</v>
      </c>
      <c r="CA1671" s="1" t="s">
        <v>769</v>
      </c>
      <c r="CB1671" s="1" t="s">
        <v>108</v>
      </c>
      <c r="CD1671">
        <v>4452</v>
      </c>
      <c r="CE1671" s="1" t="s">
        <v>108</v>
      </c>
      <c r="CF1671" s="1" t="s">
        <v>106</v>
      </c>
      <c r="CG1671" s="1"/>
      <c r="CI1671" s="1" t="s">
        <v>12804</v>
      </c>
      <c r="CJ1671" s="1" t="s">
        <v>151</v>
      </c>
      <c r="CK1671">
        <v>2467331</v>
      </c>
      <c r="CL1671">
        <v>167207</v>
      </c>
      <c r="CM1671" s="1" t="s">
        <v>765</v>
      </c>
      <c r="CO1671" s="1"/>
      <c r="CP1671" s="1"/>
      <c r="CQ1671" s="1" t="s">
        <v>12805</v>
      </c>
      <c r="CR1671" s="1" t="s">
        <v>12803</v>
      </c>
      <c r="CS1671" s="1"/>
      <c r="CU1671" s="1" t="s">
        <v>5905</v>
      </c>
      <c r="CV1671" s="1" t="s">
        <v>113</v>
      </c>
      <c r="CW1671" s="1" t="s">
        <v>5902</v>
      </c>
      <c r="CX1671" s="1"/>
      <c r="CZ1671" s="2"/>
      <c r="DA1671" t="str">
        <f>_xlfn.IFNA(_xlfn.XLOOKUP(R1671, LandUseCodes!$A$1:$A$70,LandUseCodes!$B$1:$B$70), "Not Listed")</f>
        <v>R - Single Family/Cabin</v>
      </c>
      <c r="DB1671" t="str">
        <f>_xlfn.IFNA(_xlfn.XLOOKUP(AD1671, Type!$A$1:$A$3,Type!$B$1:$B$3), "Not Listed")</f>
        <v>Public</v>
      </c>
    </row>
    <row r="1672" spans="1:106" x14ac:dyDescent="0.25">
      <c r="A1672" s="1" t="s">
        <v>12806</v>
      </c>
      <c r="B1672">
        <v>2025</v>
      </c>
      <c r="C1672">
        <v>1</v>
      </c>
      <c r="D1672" s="1" t="s">
        <v>12807</v>
      </c>
      <c r="E1672" s="1" t="s">
        <v>12808</v>
      </c>
      <c r="F1672" s="1" t="s">
        <v>12809</v>
      </c>
      <c r="G1672">
        <v>100000</v>
      </c>
      <c r="H1672" s="1" t="s">
        <v>129</v>
      </c>
      <c r="J1672">
        <v>51480</v>
      </c>
      <c r="K1672" s="1" t="s">
        <v>12810</v>
      </c>
      <c r="L1672" s="1"/>
      <c r="M1672" s="1" t="s">
        <v>130</v>
      </c>
      <c r="N1672">
        <v>328</v>
      </c>
      <c r="O1672" s="1"/>
      <c r="P1672" s="1" t="s">
        <v>6265</v>
      </c>
      <c r="Q1672" s="1" t="s">
        <v>117</v>
      </c>
      <c r="R1672" s="1" t="s">
        <v>156</v>
      </c>
      <c r="S1672" s="1" t="s">
        <v>12811</v>
      </c>
      <c r="T1672" s="1" t="s">
        <v>764</v>
      </c>
      <c r="U1672" s="1"/>
      <c r="V1672" s="1" t="s">
        <v>765</v>
      </c>
      <c r="W1672" s="1" t="s">
        <v>12812</v>
      </c>
      <c r="X1672" s="1" t="s">
        <v>12813</v>
      </c>
      <c r="Y1672">
        <v>1</v>
      </c>
      <c r="Z1672" s="1" t="s">
        <v>143</v>
      </c>
      <c r="AA1672" s="1" t="s">
        <v>157</v>
      </c>
      <c r="AB1672" s="1" t="s">
        <v>5699</v>
      </c>
      <c r="AC1672" s="1" t="s">
        <v>171</v>
      </c>
      <c r="AD1672" s="3">
        <v>1</v>
      </c>
      <c r="AE1672" s="1" t="s">
        <v>106</v>
      </c>
      <c r="AF1672" s="1" t="s">
        <v>106</v>
      </c>
      <c r="AG1672" s="1" t="s">
        <v>106</v>
      </c>
      <c r="AH1672" s="1" t="s">
        <v>106</v>
      </c>
      <c r="AI1672" s="1" t="s">
        <v>154</v>
      </c>
      <c r="AJ1672" s="1" t="s">
        <v>108</v>
      </c>
      <c r="AK1672" s="1" t="s">
        <v>767</v>
      </c>
      <c r="AL1672" s="1"/>
      <c r="AM1672" s="1"/>
      <c r="AO1672">
        <v>895</v>
      </c>
      <c r="AP1672">
        <v>2</v>
      </c>
      <c r="AQ1672" s="1" t="s">
        <v>112</v>
      </c>
      <c r="AR1672" s="1" t="s">
        <v>118</v>
      </c>
      <c r="AT1672" s="1" t="s">
        <v>108</v>
      </c>
      <c r="AU1672" s="1" t="s">
        <v>159</v>
      </c>
      <c r="AV1672">
        <v>1949</v>
      </c>
      <c r="AW1672" s="1" t="s">
        <v>136</v>
      </c>
      <c r="AX1672">
        <v>2</v>
      </c>
      <c r="AY1672">
        <v>1</v>
      </c>
      <c r="AZ1672">
        <v>0</v>
      </c>
      <c r="BA1672">
        <v>5</v>
      </c>
      <c r="BB1672" s="1"/>
      <c r="BI1672" s="1"/>
      <c r="BM1672" s="1"/>
      <c r="BN1672" s="1"/>
      <c r="BU1672" s="1"/>
      <c r="BV1672">
        <v>0</v>
      </c>
      <c r="BX1672">
        <v>18430</v>
      </c>
      <c r="BY1672">
        <v>33050</v>
      </c>
      <c r="BZ1672">
        <v>0</v>
      </c>
      <c r="CA1672" s="1" t="s">
        <v>769</v>
      </c>
      <c r="CB1672" s="1" t="s">
        <v>108</v>
      </c>
      <c r="CD1672">
        <v>3825</v>
      </c>
      <c r="CE1672" s="1" t="s">
        <v>108</v>
      </c>
      <c r="CF1672" s="1" t="s">
        <v>106</v>
      </c>
      <c r="CG1672" s="1"/>
      <c r="CI1672" s="1" t="s">
        <v>12814</v>
      </c>
      <c r="CJ1672" s="1" t="s">
        <v>151</v>
      </c>
      <c r="CK1672">
        <v>2467338</v>
      </c>
      <c r="CL1672">
        <v>167183</v>
      </c>
      <c r="CM1672" s="1" t="s">
        <v>765</v>
      </c>
      <c r="CO1672" s="1"/>
      <c r="CP1672" s="1"/>
      <c r="CQ1672" s="1" t="s">
        <v>12815</v>
      </c>
      <c r="CR1672" s="1" t="s">
        <v>12811</v>
      </c>
      <c r="CS1672" s="1"/>
      <c r="CU1672" s="1" t="s">
        <v>771</v>
      </c>
      <c r="CV1672" s="1" t="s">
        <v>113</v>
      </c>
      <c r="CW1672" s="1" t="s">
        <v>765</v>
      </c>
      <c r="CX1672" s="1"/>
      <c r="CZ1672" s="2"/>
      <c r="DA1672" t="str">
        <f>_xlfn.IFNA(_xlfn.XLOOKUP(R1672, LandUseCodes!$A$1:$A$70,LandUseCodes!$B$1:$B$70), "Not Listed")</f>
        <v>R - Single Family/Cabin</v>
      </c>
      <c r="DB1672" t="str">
        <f>_xlfn.IFNA(_xlfn.XLOOKUP(AD1672, Type!$A$1:$A$3,Type!$B$1:$B$3), "Not Listed")</f>
        <v>Public</v>
      </c>
    </row>
    <row r="1673" spans="1:106" x14ac:dyDescent="0.25">
      <c r="A1673" s="1" t="s">
        <v>12816</v>
      </c>
      <c r="B1673">
        <v>2025</v>
      </c>
      <c r="C1673">
        <v>1</v>
      </c>
      <c r="D1673" s="1" t="s">
        <v>12817</v>
      </c>
      <c r="E1673" s="1" t="s">
        <v>12818</v>
      </c>
      <c r="F1673" s="1" t="s">
        <v>12819</v>
      </c>
      <c r="G1673">
        <v>120000</v>
      </c>
      <c r="H1673" s="1"/>
      <c r="J1673">
        <v>64530</v>
      </c>
      <c r="K1673" s="1" t="s">
        <v>12820</v>
      </c>
      <c r="L1673" s="1" t="s">
        <v>12821</v>
      </c>
      <c r="M1673" s="1" t="s">
        <v>130</v>
      </c>
      <c r="N1673">
        <v>332</v>
      </c>
      <c r="O1673" s="1"/>
      <c r="P1673" s="1" t="s">
        <v>6265</v>
      </c>
      <c r="Q1673" s="1" t="s">
        <v>117</v>
      </c>
      <c r="R1673" s="1" t="s">
        <v>156</v>
      </c>
      <c r="S1673" s="1" t="s">
        <v>12822</v>
      </c>
      <c r="T1673" s="1" t="s">
        <v>764</v>
      </c>
      <c r="U1673" s="1"/>
      <c r="V1673" s="1" t="s">
        <v>765</v>
      </c>
      <c r="W1673" s="1" t="s">
        <v>12823</v>
      </c>
      <c r="X1673" s="1"/>
      <c r="Z1673" s="1" t="s">
        <v>143</v>
      </c>
      <c r="AA1673" s="1" t="s">
        <v>157</v>
      </c>
      <c r="AB1673" s="1" t="s">
        <v>5699</v>
      </c>
      <c r="AC1673" s="1" t="s">
        <v>171</v>
      </c>
      <c r="AD1673" s="3">
        <v>1</v>
      </c>
      <c r="AE1673" s="1" t="s">
        <v>106</v>
      </c>
      <c r="AF1673" s="1" t="s">
        <v>106</v>
      </c>
      <c r="AG1673" s="1" t="s">
        <v>106</v>
      </c>
      <c r="AH1673" s="1" t="s">
        <v>106</v>
      </c>
      <c r="AI1673" s="1" t="s">
        <v>154</v>
      </c>
      <c r="AJ1673" s="1" t="s">
        <v>104</v>
      </c>
      <c r="AK1673" s="1" t="s">
        <v>767</v>
      </c>
      <c r="AL1673" s="1"/>
      <c r="AM1673" s="1"/>
      <c r="AO1673">
        <v>1418</v>
      </c>
      <c r="AP1673">
        <v>2</v>
      </c>
      <c r="AQ1673" s="1" t="s">
        <v>143</v>
      </c>
      <c r="AR1673" s="1" t="s">
        <v>118</v>
      </c>
      <c r="AT1673" s="1" t="s">
        <v>108</v>
      </c>
      <c r="AU1673" s="1" t="s">
        <v>159</v>
      </c>
      <c r="AV1673">
        <v>1949</v>
      </c>
      <c r="AW1673" s="1" t="s">
        <v>136</v>
      </c>
      <c r="AX1673">
        <v>4</v>
      </c>
      <c r="AY1673">
        <v>1</v>
      </c>
      <c r="AZ1673">
        <v>0</v>
      </c>
      <c r="BA1673">
        <v>7</v>
      </c>
      <c r="BB1673" s="1"/>
      <c r="BI1673" s="1"/>
      <c r="BM1673" s="1"/>
      <c r="BN1673" s="1"/>
      <c r="BU1673" s="1"/>
      <c r="BV1673">
        <v>0</v>
      </c>
      <c r="BX1673">
        <v>19950</v>
      </c>
      <c r="BY1673">
        <v>44580</v>
      </c>
      <c r="BZ1673">
        <v>0</v>
      </c>
      <c r="CA1673" s="1" t="s">
        <v>769</v>
      </c>
      <c r="CB1673" s="1" t="s">
        <v>108</v>
      </c>
      <c r="CD1673">
        <v>6000</v>
      </c>
      <c r="CE1673" s="1" t="s">
        <v>107</v>
      </c>
      <c r="CF1673" s="1" t="s">
        <v>106</v>
      </c>
      <c r="CG1673" s="1"/>
      <c r="CI1673" s="1" t="s">
        <v>12824</v>
      </c>
      <c r="CJ1673" s="1" t="s">
        <v>151</v>
      </c>
      <c r="CK1673">
        <v>2467342</v>
      </c>
      <c r="CL1673">
        <v>167159</v>
      </c>
      <c r="CM1673" s="1" t="s">
        <v>765</v>
      </c>
      <c r="CO1673" s="1"/>
      <c r="CP1673" s="1"/>
      <c r="CQ1673" s="1" t="s">
        <v>12822</v>
      </c>
      <c r="CR1673" s="1" t="s">
        <v>12822</v>
      </c>
      <c r="CS1673" s="1"/>
      <c r="CU1673" s="1" t="s">
        <v>771</v>
      </c>
      <c r="CV1673" s="1" t="s">
        <v>113</v>
      </c>
      <c r="CW1673" s="1" t="s">
        <v>765</v>
      </c>
      <c r="CX1673" s="1"/>
      <c r="CZ1673" s="2"/>
      <c r="DA1673" t="str">
        <f>_xlfn.IFNA(_xlfn.XLOOKUP(R1673, LandUseCodes!$A$1:$A$70,LandUseCodes!$B$1:$B$70), "Not Listed")</f>
        <v>R - Single Family/Cabin</v>
      </c>
      <c r="DB1673" t="str">
        <f>_xlfn.IFNA(_xlfn.XLOOKUP(AD1673, Type!$A$1:$A$3,Type!$B$1:$B$3), "Not Listed")</f>
        <v>Public</v>
      </c>
    </row>
    <row r="1674" spans="1:106" x14ac:dyDescent="0.25">
      <c r="A1674" s="1" t="s">
        <v>12825</v>
      </c>
      <c r="B1674">
        <v>2025</v>
      </c>
      <c r="C1674">
        <v>1</v>
      </c>
      <c r="D1674" s="1" t="s">
        <v>12826</v>
      </c>
      <c r="E1674" s="1" t="s">
        <v>12827</v>
      </c>
      <c r="F1674" s="1" t="s">
        <v>3823</v>
      </c>
      <c r="G1674">
        <v>181000</v>
      </c>
      <c r="H1674" s="1"/>
      <c r="J1674">
        <v>63340</v>
      </c>
      <c r="K1674" s="1" t="s">
        <v>12828</v>
      </c>
      <c r="L1674" s="1" t="s">
        <v>2263</v>
      </c>
      <c r="M1674" s="1" t="s">
        <v>130</v>
      </c>
      <c r="N1674">
        <v>334</v>
      </c>
      <c r="O1674" s="1"/>
      <c r="P1674" s="1" t="s">
        <v>6265</v>
      </c>
      <c r="Q1674" s="1" t="s">
        <v>117</v>
      </c>
      <c r="R1674" s="1" t="s">
        <v>156</v>
      </c>
      <c r="S1674" s="1" t="s">
        <v>12829</v>
      </c>
      <c r="T1674" s="1" t="s">
        <v>764</v>
      </c>
      <c r="U1674" s="1"/>
      <c r="V1674" s="1" t="s">
        <v>765</v>
      </c>
      <c r="W1674" s="1" t="s">
        <v>12830</v>
      </c>
      <c r="X1674" s="1" t="s">
        <v>12831</v>
      </c>
      <c r="Y1674">
        <v>107000</v>
      </c>
      <c r="Z1674" s="1" t="s">
        <v>143</v>
      </c>
      <c r="AA1674" s="1" t="s">
        <v>157</v>
      </c>
      <c r="AB1674" s="1" t="s">
        <v>5699</v>
      </c>
      <c r="AC1674" s="1" t="s">
        <v>171</v>
      </c>
      <c r="AD1674" s="3">
        <v>1</v>
      </c>
      <c r="AE1674" s="1" t="s">
        <v>106</v>
      </c>
      <c r="AF1674" s="1" t="s">
        <v>106</v>
      </c>
      <c r="AG1674" s="1" t="s">
        <v>106</v>
      </c>
      <c r="AH1674" s="1" t="s">
        <v>106</v>
      </c>
      <c r="AI1674" s="1"/>
      <c r="AJ1674" s="1" t="s">
        <v>104</v>
      </c>
      <c r="AK1674" s="1" t="s">
        <v>767</v>
      </c>
      <c r="AL1674" s="1"/>
      <c r="AM1674" s="1"/>
      <c r="AO1674">
        <v>1418</v>
      </c>
      <c r="AP1674">
        <v>2</v>
      </c>
      <c r="AQ1674" s="1" t="s">
        <v>106</v>
      </c>
      <c r="AR1674" s="1" t="s">
        <v>118</v>
      </c>
      <c r="AT1674" s="1" t="s">
        <v>108</v>
      </c>
      <c r="AU1674" s="1" t="s">
        <v>159</v>
      </c>
      <c r="AV1674">
        <v>1949</v>
      </c>
      <c r="AW1674" s="1" t="s">
        <v>136</v>
      </c>
      <c r="AX1674">
        <v>3</v>
      </c>
      <c r="AY1674">
        <v>1</v>
      </c>
      <c r="AZ1674">
        <v>0</v>
      </c>
      <c r="BA1674">
        <v>7</v>
      </c>
      <c r="BB1674" s="1"/>
      <c r="BI1674" s="1"/>
      <c r="BM1674" s="1"/>
      <c r="BN1674" s="1"/>
      <c r="BU1674" s="1"/>
      <c r="BV1674">
        <v>0</v>
      </c>
      <c r="BX1674">
        <v>18380</v>
      </c>
      <c r="BY1674">
        <v>44960</v>
      </c>
      <c r="BZ1674">
        <v>370</v>
      </c>
      <c r="CA1674" s="1" t="s">
        <v>769</v>
      </c>
      <c r="CB1674" s="1" t="s">
        <v>108</v>
      </c>
      <c r="CD1674">
        <v>3750</v>
      </c>
      <c r="CE1674" s="1" t="s">
        <v>107</v>
      </c>
      <c r="CF1674" s="1" t="s">
        <v>106</v>
      </c>
      <c r="CG1674" s="1"/>
      <c r="CI1674" s="1" t="s">
        <v>12832</v>
      </c>
      <c r="CJ1674" s="1" t="s">
        <v>151</v>
      </c>
      <c r="CK1674">
        <v>2467344</v>
      </c>
      <c r="CL1674">
        <v>167135</v>
      </c>
      <c r="CM1674" s="1" t="s">
        <v>765</v>
      </c>
      <c r="CO1674" s="1"/>
      <c r="CP1674" s="1"/>
      <c r="CQ1674" s="1" t="s">
        <v>12829</v>
      </c>
      <c r="CR1674" s="1" t="s">
        <v>12829</v>
      </c>
      <c r="CS1674" s="1"/>
      <c r="CU1674" s="1" t="s">
        <v>771</v>
      </c>
      <c r="CV1674" s="1" t="s">
        <v>113</v>
      </c>
      <c r="CW1674" s="1" t="s">
        <v>765</v>
      </c>
      <c r="CX1674" s="1"/>
      <c r="CZ1674" s="2"/>
      <c r="DA1674" t="str">
        <f>_xlfn.IFNA(_xlfn.XLOOKUP(R1674, LandUseCodes!$A$1:$A$70,LandUseCodes!$B$1:$B$70), "Not Listed")</f>
        <v>R - Single Family/Cabin</v>
      </c>
      <c r="DB1674" t="str">
        <f>_xlfn.IFNA(_xlfn.XLOOKUP(AD1674, Type!$A$1:$A$3,Type!$B$1:$B$3), "Not Listed")</f>
        <v>Public</v>
      </c>
    </row>
    <row r="1675" spans="1:106" x14ac:dyDescent="0.25">
      <c r="A1675" s="1" t="s">
        <v>12833</v>
      </c>
      <c r="B1675">
        <v>2025</v>
      </c>
      <c r="C1675">
        <v>1</v>
      </c>
      <c r="D1675" s="1" t="s">
        <v>12834</v>
      </c>
      <c r="E1675" s="1" t="s">
        <v>6593</v>
      </c>
      <c r="F1675" s="1"/>
      <c r="H1675" s="1"/>
      <c r="J1675">
        <v>100810</v>
      </c>
      <c r="K1675" s="1" t="s">
        <v>12835</v>
      </c>
      <c r="L1675" s="1" t="s">
        <v>12836</v>
      </c>
      <c r="M1675" s="1" t="s">
        <v>130</v>
      </c>
      <c r="N1675">
        <v>338</v>
      </c>
      <c r="O1675" s="1"/>
      <c r="P1675" s="1" t="s">
        <v>6265</v>
      </c>
      <c r="Q1675" s="1" t="s">
        <v>117</v>
      </c>
      <c r="R1675" s="1" t="s">
        <v>273</v>
      </c>
      <c r="S1675" s="1" t="s">
        <v>12837</v>
      </c>
      <c r="T1675" s="1" t="s">
        <v>764</v>
      </c>
      <c r="U1675" s="1"/>
      <c r="V1675" s="1" t="s">
        <v>765</v>
      </c>
      <c r="W1675" s="1"/>
      <c r="X1675" s="1"/>
      <c r="Z1675" s="1" t="s">
        <v>143</v>
      </c>
      <c r="AA1675" s="1" t="s">
        <v>157</v>
      </c>
      <c r="AB1675" s="1" t="s">
        <v>5699</v>
      </c>
      <c r="AC1675" s="1" t="s">
        <v>171</v>
      </c>
      <c r="AD1675" s="3">
        <v>1</v>
      </c>
      <c r="AE1675" s="1" t="s">
        <v>106</v>
      </c>
      <c r="AF1675" s="1" t="s">
        <v>106</v>
      </c>
      <c r="AG1675" s="1" t="s">
        <v>106</v>
      </c>
      <c r="AH1675" s="1" t="s">
        <v>106</v>
      </c>
      <c r="AI1675" s="1"/>
      <c r="AJ1675" s="1"/>
      <c r="AK1675" s="1" t="s">
        <v>767</v>
      </c>
      <c r="AL1675" s="1"/>
      <c r="AM1675" s="1"/>
      <c r="AO1675">
        <v>2294</v>
      </c>
      <c r="AP1675">
        <v>2</v>
      </c>
      <c r="AQ1675" s="1" t="s">
        <v>106</v>
      </c>
      <c r="AR1675" s="1" t="s">
        <v>118</v>
      </c>
      <c r="AT1675" s="1" t="s">
        <v>108</v>
      </c>
      <c r="AU1675" s="1" t="s">
        <v>159</v>
      </c>
      <c r="AV1675">
        <v>1945</v>
      </c>
      <c r="AW1675" s="1" t="s">
        <v>130</v>
      </c>
      <c r="AX1675">
        <v>6</v>
      </c>
      <c r="AY1675">
        <v>2</v>
      </c>
      <c r="AZ1675">
        <v>1</v>
      </c>
      <c r="BA1675">
        <v>12</v>
      </c>
      <c r="BB1675" s="1"/>
      <c r="BI1675" s="1"/>
      <c r="BM1675" s="1"/>
      <c r="BN1675" s="1"/>
      <c r="BU1675" s="1"/>
      <c r="BV1675">
        <v>0</v>
      </c>
      <c r="BX1675">
        <v>21000</v>
      </c>
      <c r="BY1675">
        <v>79810</v>
      </c>
      <c r="BZ1675">
        <v>760</v>
      </c>
      <c r="CA1675" s="1" t="s">
        <v>769</v>
      </c>
      <c r="CB1675" s="1" t="s">
        <v>108</v>
      </c>
      <c r="CD1675">
        <v>7500</v>
      </c>
      <c r="CE1675" s="1" t="s">
        <v>118</v>
      </c>
      <c r="CF1675" s="1" t="s">
        <v>106</v>
      </c>
      <c r="CG1675" s="1"/>
      <c r="CI1675" s="1" t="s">
        <v>12838</v>
      </c>
      <c r="CJ1675" s="1" t="s">
        <v>151</v>
      </c>
      <c r="CK1675">
        <v>2467349</v>
      </c>
      <c r="CL1675">
        <v>167100</v>
      </c>
      <c r="CM1675" s="1" t="s">
        <v>765</v>
      </c>
      <c r="CO1675" s="1"/>
      <c r="CP1675" s="1"/>
      <c r="CQ1675" s="1" t="s">
        <v>12839</v>
      </c>
      <c r="CR1675" s="1" t="s">
        <v>12837</v>
      </c>
      <c r="CS1675" s="1"/>
      <c r="CU1675" s="1" t="s">
        <v>771</v>
      </c>
      <c r="CV1675" s="1" t="s">
        <v>113</v>
      </c>
      <c r="CW1675" s="1" t="s">
        <v>765</v>
      </c>
      <c r="CX1675" s="1"/>
      <c r="CZ1675" s="2"/>
      <c r="DA1675" t="str">
        <f>_xlfn.IFNA(_xlfn.XLOOKUP(R1675, LandUseCodes!$A$1:$A$70,LandUseCodes!$B$1:$B$70), "Not Listed")</f>
        <v>R - Two Family</v>
      </c>
      <c r="DB1675" t="str">
        <f>_xlfn.IFNA(_xlfn.XLOOKUP(AD1675, Type!$A$1:$A$3,Type!$B$1:$B$3), "Not Listed")</f>
        <v>Public</v>
      </c>
    </row>
    <row r="1676" spans="1:106" x14ac:dyDescent="0.25">
      <c r="A1676" s="1" t="s">
        <v>12840</v>
      </c>
      <c r="B1676">
        <v>2025</v>
      </c>
      <c r="C1676">
        <v>1</v>
      </c>
      <c r="D1676" s="1" t="s">
        <v>12841</v>
      </c>
      <c r="E1676" s="1" t="s">
        <v>455</v>
      </c>
      <c r="F1676" s="1" t="s">
        <v>9500</v>
      </c>
      <c r="G1676">
        <v>160000</v>
      </c>
      <c r="H1676" s="1" t="s">
        <v>101</v>
      </c>
      <c r="J1676">
        <v>21000</v>
      </c>
      <c r="K1676" s="1" t="s">
        <v>12842</v>
      </c>
      <c r="L1676" s="1" t="s">
        <v>9989</v>
      </c>
      <c r="M1676" s="1" t="s">
        <v>130</v>
      </c>
      <c r="N1676">
        <v>400</v>
      </c>
      <c r="O1676" s="1"/>
      <c r="P1676" s="1" t="s">
        <v>6265</v>
      </c>
      <c r="Q1676" s="1" t="s">
        <v>117</v>
      </c>
      <c r="R1676" s="1" t="s">
        <v>271</v>
      </c>
      <c r="S1676" s="1" t="s">
        <v>12843</v>
      </c>
      <c r="T1676" s="1" t="s">
        <v>764</v>
      </c>
      <c r="U1676" s="1"/>
      <c r="V1676" s="1" t="s">
        <v>765</v>
      </c>
      <c r="W1676" s="1" t="s">
        <v>12844</v>
      </c>
      <c r="X1676" s="1" t="s">
        <v>1890</v>
      </c>
      <c r="Y1676">
        <v>1</v>
      </c>
      <c r="Z1676" s="1" t="s">
        <v>143</v>
      </c>
      <c r="AA1676" s="1" t="s">
        <v>157</v>
      </c>
      <c r="AB1676" s="1" t="s">
        <v>5699</v>
      </c>
      <c r="AC1676" s="1" t="s">
        <v>171</v>
      </c>
      <c r="AD1676" s="3">
        <v>1</v>
      </c>
      <c r="AE1676" s="1" t="s">
        <v>106</v>
      </c>
      <c r="AF1676" s="1" t="s">
        <v>106</v>
      </c>
      <c r="AG1676" s="1" t="s">
        <v>106</v>
      </c>
      <c r="AH1676" s="1" t="s">
        <v>106</v>
      </c>
      <c r="AI1676" s="1"/>
      <c r="AJ1676" s="1" t="s">
        <v>104</v>
      </c>
      <c r="AK1676" s="1" t="s">
        <v>767</v>
      </c>
      <c r="AL1676" s="1"/>
      <c r="AM1676" s="1"/>
      <c r="AQ1676" s="1"/>
      <c r="AR1676" s="1"/>
      <c r="AT1676" s="1"/>
      <c r="AU1676" s="1"/>
      <c r="AW1676" s="1"/>
      <c r="BB1676" s="1"/>
      <c r="BI1676" s="1"/>
      <c r="BM1676" s="1"/>
      <c r="BN1676" s="1"/>
      <c r="BU1676" s="1"/>
      <c r="BV1676">
        <v>0</v>
      </c>
      <c r="BX1676">
        <v>21000</v>
      </c>
      <c r="BY1676">
        <v>0</v>
      </c>
      <c r="BZ1676">
        <v>0</v>
      </c>
      <c r="CA1676" s="1" t="s">
        <v>769</v>
      </c>
      <c r="CB1676" s="1"/>
      <c r="CD1676">
        <v>7500</v>
      </c>
      <c r="CE1676" s="1"/>
      <c r="CF1676" s="1" t="s">
        <v>106</v>
      </c>
      <c r="CG1676" s="1"/>
      <c r="CI1676" s="1" t="s">
        <v>12845</v>
      </c>
      <c r="CJ1676" s="1" t="s">
        <v>169</v>
      </c>
      <c r="CK1676">
        <v>2467371</v>
      </c>
      <c r="CL1676">
        <v>167000</v>
      </c>
      <c r="CM1676" s="1" t="s">
        <v>765</v>
      </c>
      <c r="CO1676" s="1"/>
      <c r="CP1676" s="1"/>
      <c r="CQ1676" s="1" t="s">
        <v>12846</v>
      </c>
      <c r="CR1676" s="1" t="s">
        <v>12843</v>
      </c>
      <c r="CS1676" s="1"/>
      <c r="CU1676" s="1" t="s">
        <v>771</v>
      </c>
      <c r="CV1676" s="1" t="s">
        <v>113</v>
      </c>
      <c r="CW1676" s="1" t="s">
        <v>765</v>
      </c>
      <c r="CX1676" s="1"/>
      <c r="CZ1676" s="2"/>
      <c r="DA1676" t="str">
        <f>_xlfn.IFNA(_xlfn.XLOOKUP(R1676, LandUseCodes!$A$1:$A$70,LandUseCodes!$B$1:$B$70), "Not Listed")</f>
        <v>R - Vacant Land Residential</v>
      </c>
      <c r="DB1676" t="str">
        <f>_xlfn.IFNA(_xlfn.XLOOKUP(AD1676, Type!$A$1:$A$3,Type!$B$1:$B$3), "Not Listed")</f>
        <v>Public</v>
      </c>
    </row>
    <row r="1677" spans="1:106" x14ac:dyDescent="0.25">
      <c r="A1677" s="1" t="s">
        <v>12847</v>
      </c>
      <c r="B1677">
        <v>2025</v>
      </c>
      <c r="C1677">
        <v>1</v>
      </c>
      <c r="D1677" s="1" t="s">
        <v>12841</v>
      </c>
      <c r="E1677" s="1" t="s">
        <v>455</v>
      </c>
      <c r="F1677" s="1" t="s">
        <v>9500</v>
      </c>
      <c r="G1677">
        <v>160000</v>
      </c>
      <c r="H1677" s="1" t="s">
        <v>101</v>
      </c>
      <c r="J1677">
        <v>84520</v>
      </c>
      <c r="K1677" s="1" t="s">
        <v>12842</v>
      </c>
      <c r="L1677" s="1" t="s">
        <v>9989</v>
      </c>
      <c r="M1677" s="1" t="s">
        <v>130</v>
      </c>
      <c r="N1677">
        <v>408</v>
      </c>
      <c r="O1677" s="1"/>
      <c r="P1677" s="1" t="s">
        <v>6265</v>
      </c>
      <c r="Q1677" s="1" t="s">
        <v>117</v>
      </c>
      <c r="R1677" s="1" t="s">
        <v>156</v>
      </c>
      <c r="S1677" s="1" t="s">
        <v>12843</v>
      </c>
      <c r="T1677" s="1" t="s">
        <v>764</v>
      </c>
      <c r="U1677" s="1"/>
      <c r="V1677" s="1" t="s">
        <v>765</v>
      </c>
      <c r="W1677" s="1" t="s">
        <v>12844</v>
      </c>
      <c r="X1677" s="1" t="s">
        <v>1890</v>
      </c>
      <c r="Y1677">
        <v>1</v>
      </c>
      <c r="Z1677" s="1" t="s">
        <v>143</v>
      </c>
      <c r="AA1677" s="1" t="s">
        <v>157</v>
      </c>
      <c r="AB1677" s="1" t="s">
        <v>5699</v>
      </c>
      <c r="AC1677" s="1" t="s">
        <v>171</v>
      </c>
      <c r="AD1677" s="3">
        <v>1</v>
      </c>
      <c r="AE1677" s="1" t="s">
        <v>106</v>
      </c>
      <c r="AF1677" s="1" t="s">
        <v>106</v>
      </c>
      <c r="AG1677" s="1" t="s">
        <v>106</v>
      </c>
      <c r="AH1677" s="1" t="s">
        <v>106</v>
      </c>
      <c r="AI1677" s="1" t="s">
        <v>154</v>
      </c>
      <c r="AJ1677" s="1" t="s">
        <v>104</v>
      </c>
      <c r="AK1677" s="1" t="s">
        <v>767</v>
      </c>
      <c r="AL1677" s="1"/>
      <c r="AM1677" s="1"/>
      <c r="AO1677">
        <v>1060</v>
      </c>
      <c r="AP1677">
        <v>1</v>
      </c>
      <c r="AQ1677" s="1" t="s">
        <v>107</v>
      </c>
      <c r="AR1677" s="1" t="s">
        <v>118</v>
      </c>
      <c r="AT1677" s="1" t="s">
        <v>108</v>
      </c>
      <c r="AU1677" s="1" t="s">
        <v>159</v>
      </c>
      <c r="AV1677">
        <v>1949</v>
      </c>
      <c r="AW1677" s="1" t="s">
        <v>101</v>
      </c>
      <c r="AX1677">
        <v>3</v>
      </c>
      <c r="AY1677">
        <v>1</v>
      </c>
      <c r="AZ1677">
        <v>0</v>
      </c>
      <c r="BA1677">
        <v>5</v>
      </c>
      <c r="BB1677" s="1"/>
      <c r="BH1677">
        <v>720</v>
      </c>
      <c r="BI1677" s="1"/>
      <c r="BM1677" s="1"/>
      <c r="BN1677" s="1"/>
      <c r="BU1677" s="1"/>
      <c r="BV1677">
        <v>0</v>
      </c>
      <c r="BX1677">
        <v>21000</v>
      </c>
      <c r="BY1677">
        <v>63520</v>
      </c>
      <c r="BZ1677">
        <v>3430</v>
      </c>
      <c r="CA1677" s="1" t="s">
        <v>769</v>
      </c>
      <c r="CB1677" s="1" t="s">
        <v>108</v>
      </c>
      <c r="CD1677">
        <v>7500</v>
      </c>
      <c r="CE1677" s="1" t="s">
        <v>118</v>
      </c>
      <c r="CF1677" s="1" t="s">
        <v>106</v>
      </c>
      <c r="CG1677" s="1"/>
      <c r="CI1677" s="1" t="s">
        <v>12848</v>
      </c>
      <c r="CJ1677" s="1" t="s">
        <v>161</v>
      </c>
      <c r="CK1677">
        <v>2467382</v>
      </c>
      <c r="CL1677">
        <v>166952</v>
      </c>
      <c r="CM1677" s="1" t="s">
        <v>765</v>
      </c>
      <c r="CO1677" s="1"/>
      <c r="CP1677" s="1"/>
      <c r="CQ1677" s="1" t="s">
        <v>12843</v>
      </c>
      <c r="CR1677" s="1" t="s">
        <v>12843</v>
      </c>
      <c r="CS1677" s="1"/>
      <c r="CU1677" s="1" t="s">
        <v>771</v>
      </c>
      <c r="CV1677" s="1" t="s">
        <v>113</v>
      </c>
      <c r="CW1677" s="1" t="s">
        <v>765</v>
      </c>
      <c r="CX1677" s="1"/>
      <c r="CZ1677" s="2"/>
      <c r="DA1677" t="str">
        <f>_xlfn.IFNA(_xlfn.XLOOKUP(R1677, LandUseCodes!$A$1:$A$70,LandUseCodes!$B$1:$B$70), "Not Listed")</f>
        <v>R - Single Family/Cabin</v>
      </c>
      <c r="DB1677" t="str">
        <f>_xlfn.IFNA(_xlfn.XLOOKUP(AD1677, Type!$A$1:$A$3,Type!$B$1:$B$3), "Not Listed")</f>
        <v>Public</v>
      </c>
    </row>
    <row r="1678" spans="1:106" x14ac:dyDescent="0.25">
      <c r="A1678" s="1" t="s">
        <v>12849</v>
      </c>
      <c r="B1678">
        <v>2025</v>
      </c>
      <c r="C1678">
        <v>1</v>
      </c>
      <c r="D1678" s="1" t="s">
        <v>12850</v>
      </c>
      <c r="E1678" s="1" t="s">
        <v>485</v>
      </c>
      <c r="F1678" s="1" t="s">
        <v>12851</v>
      </c>
      <c r="G1678">
        <v>0</v>
      </c>
      <c r="H1678" s="1" t="s">
        <v>115</v>
      </c>
      <c r="J1678">
        <v>21000</v>
      </c>
      <c r="K1678" s="1" t="s">
        <v>12852</v>
      </c>
      <c r="L1678" s="1"/>
      <c r="M1678" s="1" t="s">
        <v>130</v>
      </c>
      <c r="N1678">
        <v>410</v>
      </c>
      <c r="O1678" s="1"/>
      <c r="P1678" s="1" t="s">
        <v>6265</v>
      </c>
      <c r="Q1678" s="1" t="s">
        <v>117</v>
      </c>
      <c r="R1678" s="1" t="s">
        <v>271</v>
      </c>
      <c r="S1678" s="1" t="s">
        <v>12853</v>
      </c>
      <c r="T1678" s="1" t="s">
        <v>764</v>
      </c>
      <c r="U1678" s="1"/>
      <c r="V1678" s="1" t="s">
        <v>765</v>
      </c>
      <c r="W1678" s="1" t="s">
        <v>12854</v>
      </c>
      <c r="X1678" s="1" t="s">
        <v>3228</v>
      </c>
      <c r="Y1678">
        <v>1</v>
      </c>
      <c r="Z1678" s="1" t="s">
        <v>143</v>
      </c>
      <c r="AA1678" s="1" t="s">
        <v>157</v>
      </c>
      <c r="AB1678" s="1" t="s">
        <v>5699</v>
      </c>
      <c r="AC1678" s="1" t="s">
        <v>171</v>
      </c>
      <c r="AD1678" s="3">
        <v>1</v>
      </c>
      <c r="AE1678" s="1" t="s">
        <v>106</v>
      </c>
      <c r="AF1678" s="1" t="s">
        <v>106</v>
      </c>
      <c r="AG1678" s="1" t="s">
        <v>106</v>
      </c>
      <c r="AH1678" s="1" t="s">
        <v>106</v>
      </c>
      <c r="AI1678" s="1"/>
      <c r="AJ1678" s="1" t="s">
        <v>108</v>
      </c>
      <c r="AK1678" s="1" t="s">
        <v>767</v>
      </c>
      <c r="AL1678" s="1"/>
      <c r="AM1678" s="1"/>
      <c r="AQ1678" s="1"/>
      <c r="AR1678" s="1"/>
      <c r="AT1678" s="1"/>
      <c r="AU1678" s="1"/>
      <c r="AW1678" s="1"/>
      <c r="BB1678" s="1"/>
      <c r="BI1678" s="1"/>
      <c r="BM1678" s="1"/>
      <c r="BN1678" s="1"/>
      <c r="BU1678" s="1"/>
      <c r="BV1678">
        <v>0</v>
      </c>
      <c r="BW1678">
        <v>64130</v>
      </c>
      <c r="BX1678">
        <v>21000</v>
      </c>
      <c r="BY1678">
        <v>0</v>
      </c>
      <c r="BZ1678">
        <v>0</v>
      </c>
      <c r="CA1678" s="1" t="s">
        <v>769</v>
      </c>
      <c r="CB1678" s="1"/>
      <c r="CD1678">
        <v>7500</v>
      </c>
      <c r="CE1678" s="1"/>
      <c r="CF1678" s="1" t="s">
        <v>106</v>
      </c>
      <c r="CG1678" s="1"/>
      <c r="CI1678" s="1" t="s">
        <v>12855</v>
      </c>
      <c r="CJ1678" s="1" t="s">
        <v>169</v>
      </c>
      <c r="CK1678">
        <v>2467391</v>
      </c>
      <c r="CL1678">
        <v>166903</v>
      </c>
      <c r="CM1678" s="1" t="s">
        <v>765</v>
      </c>
      <c r="CO1678" s="1"/>
      <c r="CP1678" s="1"/>
      <c r="CQ1678" s="1" t="s">
        <v>12856</v>
      </c>
      <c r="CR1678" s="1" t="s">
        <v>12853</v>
      </c>
      <c r="CS1678" s="1"/>
      <c r="CU1678" s="1" t="s">
        <v>771</v>
      </c>
      <c r="CV1678" s="1" t="s">
        <v>113</v>
      </c>
      <c r="CW1678" s="1" t="s">
        <v>765</v>
      </c>
      <c r="CX1678" s="1"/>
      <c r="CZ1678" s="2"/>
      <c r="DA1678" t="str">
        <f>_xlfn.IFNA(_xlfn.XLOOKUP(R1678, LandUseCodes!$A$1:$A$70,LandUseCodes!$B$1:$B$70), "Not Listed")</f>
        <v>R - Vacant Land Residential</v>
      </c>
      <c r="DB1678" t="str">
        <f>_xlfn.IFNA(_xlfn.XLOOKUP(AD1678, Type!$A$1:$A$3,Type!$B$1:$B$3), "Not Listed")</f>
        <v>Public</v>
      </c>
    </row>
    <row r="1679" spans="1:106" x14ac:dyDescent="0.25">
      <c r="A1679" s="1" t="s">
        <v>12857</v>
      </c>
      <c r="B1679">
        <v>2025</v>
      </c>
      <c r="C1679">
        <v>1</v>
      </c>
      <c r="D1679" s="1" t="s">
        <v>12858</v>
      </c>
      <c r="E1679" s="1" t="s">
        <v>401</v>
      </c>
      <c r="F1679" s="1" t="s">
        <v>12859</v>
      </c>
      <c r="G1679">
        <v>131000</v>
      </c>
      <c r="H1679" s="1" t="s">
        <v>109</v>
      </c>
      <c r="J1679">
        <v>101850</v>
      </c>
      <c r="K1679" s="1" t="s">
        <v>12860</v>
      </c>
      <c r="L1679" s="1" t="s">
        <v>12861</v>
      </c>
      <c r="M1679" s="1" t="s">
        <v>130</v>
      </c>
      <c r="N1679">
        <v>407</v>
      </c>
      <c r="O1679" s="1"/>
      <c r="P1679" s="1" t="s">
        <v>6265</v>
      </c>
      <c r="Q1679" s="1" t="s">
        <v>117</v>
      </c>
      <c r="R1679" s="1" t="s">
        <v>156</v>
      </c>
      <c r="S1679" s="1" t="s">
        <v>12862</v>
      </c>
      <c r="T1679" s="1" t="s">
        <v>764</v>
      </c>
      <c r="U1679" s="1"/>
      <c r="V1679" s="1" t="s">
        <v>765</v>
      </c>
      <c r="W1679" s="1" t="s">
        <v>12863</v>
      </c>
      <c r="X1679" s="1" t="s">
        <v>12864</v>
      </c>
      <c r="Y1679">
        <v>1</v>
      </c>
      <c r="Z1679" s="1" t="s">
        <v>143</v>
      </c>
      <c r="AA1679" s="1" t="s">
        <v>157</v>
      </c>
      <c r="AB1679" s="1" t="s">
        <v>5699</v>
      </c>
      <c r="AC1679" s="1" t="s">
        <v>171</v>
      </c>
      <c r="AD1679" s="3">
        <v>1</v>
      </c>
      <c r="AE1679" s="1" t="s">
        <v>106</v>
      </c>
      <c r="AF1679" s="1" t="s">
        <v>106</v>
      </c>
      <c r="AG1679" s="1" t="s">
        <v>106</v>
      </c>
      <c r="AH1679" s="1" t="s">
        <v>106</v>
      </c>
      <c r="AI1679" s="1" t="s">
        <v>154</v>
      </c>
      <c r="AJ1679" s="1" t="s">
        <v>108</v>
      </c>
      <c r="AK1679" s="1" t="s">
        <v>767</v>
      </c>
      <c r="AL1679" s="1"/>
      <c r="AM1679" s="1"/>
      <c r="AO1679">
        <v>1978</v>
      </c>
      <c r="AP1679">
        <v>2</v>
      </c>
      <c r="AQ1679" s="1" t="s">
        <v>108</v>
      </c>
      <c r="AR1679" s="1" t="s">
        <v>118</v>
      </c>
      <c r="AT1679" s="1" t="s">
        <v>118</v>
      </c>
      <c r="AU1679" s="1" t="s">
        <v>159</v>
      </c>
      <c r="AV1679">
        <v>1917</v>
      </c>
      <c r="AW1679" s="1" t="s">
        <v>160</v>
      </c>
      <c r="AX1679">
        <v>5</v>
      </c>
      <c r="AY1679">
        <v>1</v>
      </c>
      <c r="AZ1679">
        <v>0</v>
      </c>
      <c r="BA1679">
        <v>8</v>
      </c>
      <c r="BB1679" s="1"/>
      <c r="BH1679">
        <v>1728</v>
      </c>
      <c r="BI1679" s="1"/>
      <c r="BM1679" s="1"/>
      <c r="BN1679" s="1"/>
      <c r="BU1679" s="1"/>
      <c r="BV1679">
        <v>0</v>
      </c>
      <c r="BW1679">
        <v>88000</v>
      </c>
      <c r="BX1679">
        <v>37800</v>
      </c>
      <c r="BY1679">
        <v>64050</v>
      </c>
      <c r="BZ1679">
        <v>14170</v>
      </c>
      <c r="CA1679" s="1" t="s">
        <v>769</v>
      </c>
      <c r="CB1679" s="1" t="s">
        <v>118</v>
      </c>
      <c r="CD1679">
        <v>31500</v>
      </c>
      <c r="CE1679" s="1" t="s">
        <v>118</v>
      </c>
      <c r="CF1679" s="1" t="s">
        <v>106</v>
      </c>
      <c r="CG1679" s="1"/>
      <c r="CI1679" s="1" t="s">
        <v>12865</v>
      </c>
      <c r="CJ1679" s="1" t="s">
        <v>161</v>
      </c>
      <c r="CK1679">
        <v>2467587</v>
      </c>
      <c r="CL1679">
        <v>167003</v>
      </c>
      <c r="CM1679" s="1" t="s">
        <v>765</v>
      </c>
      <c r="CO1679" s="1"/>
      <c r="CP1679" s="1"/>
      <c r="CQ1679" s="1" t="s">
        <v>12862</v>
      </c>
      <c r="CR1679" s="1" t="s">
        <v>12862</v>
      </c>
      <c r="CS1679" s="1"/>
      <c r="CU1679" s="1" t="s">
        <v>771</v>
      </c>
      <c r="CV1679" s="1" t="s">
        <v>113</v>
      </c>
      <c r="CW1679" s="1" t="s">
        <v>765</v>
      </c>
      <c r="CX1679" s="1"/>
      <c r="CZ1679" s="2"/>
      <c r="DA1679" t="str">
        <f>_xlfn.IFNA(_xlfn.XLOOKUP(R1679, LandUseCodes!$A$1:$A$70,LandUseCodes!$B$1:$B$70), "Not Listed")</f>
        <v>R - Single Family/Cabin</v>
      </c>
      <c r="DB1679" t="str">
        <f>_xlfn.IFNA(_xlfn.XLOOKUP(AD1679, Type!$A$1:$A$3,Type!$B$1:$B$3), "Not Listed")</f>
        <v>Public</v>
      </c>
    </row>
    <row r="1680" spans="1:106" x14ac:dyDescent="0.25">
      <c r="A1680" s="1" t="s">
        <v>12866</v>
      </c>
      <c r="B1680">
        <v>2025</v>
      </c>
      <c r="C1680">
        <v>1</v>
      </c>
      <c r="D1680" s="1" t="s">
        <v>12867</v>
      </c>
      <c r="E1680" s="1" t="s">
        <v>12868</v>
      </c>
      <c r="F1680" s="1" t="s">
        <v>12813</v>
      </c>
      <c r="G1680">
        <v>120000</v>
      </c>
      <c r="H1680" s="1"/>
      <c r="J1680">
        <v>79340</v>
      </c>
      <c r="K1680" s="1" t="s">
        <v>12869</v>
      </c>
      <c r="L1680" s="1" t="s">
        <v>12870</v>
      </c>
      <c r="M1680" s="1" t="s">
        <v>130</v>
      </c>
      <c r="N1680">
        <v>331</v>
      </c>
      <c r="O1680" s="1"/>
      <c r="P1680" s="1" t="s">
        <v>6265</v>
      </c>
      <c r="Q1680" s="1" t="s">
        <v>117</v>
      </c>
      <c r="R1680" s="1" t="s">
        <v>156</v>
      </c>
      <c r="S1680" s="1" t="s">
        <v>12871</v>
      </c>
      <c r="T1680" s="1" t="s">
        <v>764</v>
      </c>
      <c r="U1680" s="1"/>
      <c r="V1680" s="1" t="s">
        <v>765</v>
      </c>
      <c r="W1680" s="1" t="s">
        <v>12872</v>
      </c>
      <c r="X1680" s="1" t="s">
        <v>12873</v>
      </c>
      <c r="Y1680">
        <v>115000</v>
      </c>
      <c r="Z1680" s="1" t="s">
        <v>143</v>
      </c>
      <c r="AA1680" s="1" t="s">
        <v>157</v>
      </c>
      <c r="AB1680" s="1" t="s">
        <v>5699</v>
      </c>
      <c r="AC1680" s="1" t="s">
        <v>171</v>
      </c>
      <c r="AD1680" s="3">
        <v>1</v>
      </c>
      <c r="AE1680" s="1" t="s">
        <v>106</v>
      </c>
      <c r="AF1680" s="1" t="s">
        <v>106</v>
      </c>
      <c r="AG1680" s="1" t="s">
        <v>106</v>
      </c>
      <c r="AH1680" s="1" t="s">
        <v>106</v>
      </c>
      <c r="AI1680" s="1"/>
      <c r="AJ1680" s="1" t="s">
        <v>104</v>
      </c>
      <c r="AK1680" s="1" t="s">
        <v>767</v>
      </c>
      <c r="AL1680" s="1"/>
      <c r="AM1680" s="1"/>
      <c r="AO1680">
        <v>1440</v>
      </c>
      <c r="AP1680">
        <v>2</v>
      </c>
      <c r="AQ1680" s="1" t="s">
        <v>143</v>
      </c>
      <c r="AR1680" s="1" t="s">
        <v>118</v>
      </c>
      <c r="AT1680" s="1" t="s">
        <v>118</v>
      </c>
      <c r="AU1680" s="1" t="s">
        <v>159</v>
      </c>
      <c r="AV1680">
        <v>1924</v>
      </c>
      <c r="AW1680" s="1" t="s">
        <v>160</v>
      </c>
      <c r="AX1680">
        <v>4</v>
      </c>
      <c r="AY1680">
        <v>1</v>
      </c>
      <c r="AZ1680">
        <v>0</v>
      </c>
      <c r="BA1680">
        <v>7</v>
      </c>
      <c r="BB1680" s="1"/>
      <c r="BI1680" s="1"/>
      <c r="BM1680" s="1"/>
      <c r="BN1680" s="1"/>
      <c r="BU1680" s="1"/>
      <c r="BV1680">
        <v>0</v>
      </c>
      <c r="BX1680">
        <v>26250</v>
      </c>
      <c r="BY1680">
        <v>53090</v>
      </c>
      <c r="BZ1680">
        <v>1090</v>
      </c>
      <c r="CA1680" s="1" t="s">
        <v>769</v>
      </c>
      <c r="CB1680" s="1" t="s">
        <v>108</v>
      </c>
      <c r="CD1680">
        <v>15000</v>
      </c>
      <c r="CE1680" s="1" t="s">
        <v>118</v>
      </c>
      <c r="CF1680" s="1" t="s">
        <v>106</v>
      </c>
      <c r="CG1680" s="1"/>
      <c r="CI1680" s="1" t="s">
        <v>12874</v>
      </c>
      <c r="CJ1680" s="1" t="s">
        <v>151</v>
      </c>
      <c r="CK1680">
        <v>2467549</v>
      </c>
      <c r="CL1680">
        <v>167169</v>
      </c>
      <c r="CM1680" s="1" t="s">
        <v>765</v>
      </c>
      <c r="CO1680" s="1"/>
      <c r="CP1680" s="1"/>
      <c r="CQ1680" s="1" t="s">
        <v>12871</v>
      </c>
      <c r="CR1680" s="1" t="s">
        <v>12871</v>
      </c>
      <c r="CS1680" s="1"/>
      <c r="CU1680" s="1" t="s">
        <v>771</v>
      </c>
      <c r="CV1680" s="1" t="s">
        <v>113</v>
      </c>
      <c r="CW1680" s="1" t="s">
        <v>765</v>
      </c>
      <c r="CX1680" s="1"/>
      <c r="CZ1680" s="2"/>
      <c r="DA1680" t="str">
        <f>_xlfn.IFNA(_xlfn.XLOOKUP(R1680, LandUseCodes!$A$1:$A$70,LandUseCodes!$B$1:$B$70), "Not Listed")</f>
        <v>R - Single Family/Cabin</v>
      </c>
      <c r="DB1680" t="str">
        <f>_xlfn.IFNA(_xlfn.XLOOKUP(AD1680, Type!$A$1:$A$3,Type!$B$1:$B$3), "Not Listed")</f>
        <v>Public</v>
      </c>
    </row>
    <row r="1681" spans="1:106" x14ac:dyDescent="0.25">
      <c r="A1681" s="1" t="s">
        <v>12875</v>
      </c>
      <c r="B1681">
        <v>2025</v>
      </c>
      <c r="C1681">
        <v>1</v>
      </c>
      <c r="D1681" s="1" t="s">
        <v>12876</v>
      </c>
      <c r="E1681" s="1" t="s">
        <v>12877</v>
      </c>
      <c r="F1681" s="1" t="s">
        <v>2944</v>
      </c>
      <c r="G1681">
        <v>282500</v>
      </c>
      <c r="H1681" s="1"/>
      <c r="J1681">
        <v>74990</v>
      </c>
      <c r="K1681" s="1" t="s">
        <v>6425</v>
      </c>
      <c r="L1681" s="1"/>
      <c r="M1681" s="1" t="s">
        <v>130</v>
      </c>
      <c r="N1681">
        <v>327</v>
      </c>
      <c r="O1681" s="1"/>
      <c r="P1681" s="1" t="s">
        <v>6265</v>
      </c>
      <c r="Q1681" s="1" t="s">
        <v>117</v>
      </c>
      <c r="R1681" s="1" t="s">
        <v>156</v>
      </c>
      <c r="S1681" s="1" t="s">
        <v>6314</v>
      </c>
      <c r="T1681" s="1" t="s">
        <v>764</v>
      </c>
      <c r="U1681" s="1"/>
      <c r="V1681" s="1" t="s">
        <v>765</v>
      </c>
      <c r="W1681" s="1" t="s">
        <v>12878</v>
      </c>
      <c r="X1681" s="1" t="s">
        <v>12879</v>
      </c>
      <c r="Y1681">
        <v>145000</v>
      </c>
      <c r="Z1681" s="1" t="s">
        <v>143</v>
      </c>
      <c r="AA1681" s="1" t="s">
        <v>157</v>
      </c>
      <c r="AB1681" s="1" t="s">
        <v>5699</v>
      </c>
      <c r="AC1681" s="1" t="s">
        <v>171</v>
      </c>
      <c r="AD1681" s="3">
        <v>1</v>
      </c>
      <c r="AE1681" s="1" t="s">
        <v>106</v>
      </c>
      <c r="AF1681" s="1" t="s">
        <v>106</v>
      </c>
      <c r="AG1681" s="1" t="s">
        <v>106</v>
      </c>
      <c r="AH1681" s="1" t="s">
        <v>106</v>
      </c>
      <c r="AI1681" s="1" t="s">
        <v>154</v>
      </c>
      <c r="AJ1681" s="1" t="s">
        <v>104</v>
      </c>
      <c r="AK1681" s="1" t="s">
        <v>767</v>
      </c>
      <c r="AL1681" s="1"/>
      <c r="AM1681" s="1" t="s">
        <v>112</v>
      </c>
      <c r="AN1681">
        <v>1950</v>
      </c>
      <c r="AO1681">
        <v>1508</v>
      </c>
      <c r="AP1681">
        <v>2</v>
      </c>
      <c r="AQ1681" s="1" t="s">
        <v>143</v>
      </c>
      <c r="AR1681" s="1" t="s">
        <v>118</v>
      </c>
      <c r="AT1681" s="1" t="s">
        <v>108</v>
      </c>
      <c r="AU1681" s="1" t="s">
        <v>159</v>
      </c>
      <c r="AV1681">
        <v>1924</v>
      </c>
      <c r="AW1681" s="1" t="s">
        <v>160</v>
      </c>
      <c r="AX1681">
        <v>4</v>
      </c>
      <c r="AY1681">
        <v>1</v>
      </c>
      <c r="AZ1681">
        <v>0</v>
      </c>
      <c r="BA1681">
        <v>7</v>
      </c>
      <c r="BB1681" s="1"/>
      <c r="BH1681">
        <v>224</v>
      </c>
      <c r="BI1681" s="1"/>
      <c r="BM1681" s="1"/>
      <c r="BN1681" s="1"/>
      <c r="BU1681" s="1"/>
      <c r="BV1681">
        <v>0</v>
      </c>
      <c r="BX1681">
        <v>21000</v>
      </c>
      <c r="BY1681">
        <v>53990</v>
      </c>
      <c r="BZ1681">
        <v>1640</v>
      </c>
      <c r="CA1681" s="1" t="s">
        <v>769</v>
      </c>
      <c r="CB1681" s="1" t="s">
        <v>108</v>
      </c>
      <c r="CD1681">
        <v>7500</v>
      </c>
      <c r="CE1681" s="1" t="s">
        <v>118</v>
      </c>
      <c r="CF1681" s="1" t="s">
        <v>106</v>
      </c>
      <c r="CG1681" s="1"/>
      <c r="CI1681" s="1" t="s">
        <v>12880</v>
      </c>
      <c r="CJ1681" s="1" t="s">
        <v>161</v>
      </c>
      <c r="CK1681">
        <v>2467536</v>
      </c>
      <c r="CL1681">
        <v>167242</v>
      </c>
      <c r="CM1681" s="1" t="s">
        <v>765</v>
      </c>
      <c r="CO1681" s="1"/>
      <c r="CP1681" s="1"/>
      <c r="CQ1681" s="1" t="s">
        <v>12881</v>
      </c>
      <c r="CR1681" s="1" t="s">
        <v>6314</v>
      </c>
      <c r="CS1681" s="1"/>
      <c r="CU1681" s="1" t="s">
        <v>771</v>
      </c>
      <c r="CV1681" s="1" t="s">
        <v>113</v>
      </c>
      <c r="CW1681" s="1" t="s">
        <v>765</v>
      </c>
      <c r="CX1681" s="1"/>
      <c r="CZ1681" s="2"/>
      <c r="DA1681" t="str">
        <f>_xlfn.IFNA(_xlfn.XLOOKUP(R1681, LandUseCodes!$A$1:$A$70,LandUseCodes!$B$1:$B$70), "Not Listed")</f>
        <v>R - Single Family/Cabin</v>
      </c>
      <c r="DB1681" t="str">
        <f>_xlfn.IFNA(_xlfn.XLOOKUP(AD1681, Type!$A$1:$A$3,Type!$B$1:$B$3), "Not Listed")</f>
        <v>Public</v>
      </c>
    </row>
    <row r="1682" spans="1:106" x14ac:dyDescent="0.25">
      <c r="A1682" s="1" t="s">
        <v>12882</v>
      </c>
      <c r="B1682">
        <v>2025</v>
      </c>
      <c r="C1682">
        <v>1</v>
      </c>
      <c r="D1682" s="1" t="s">
        <v>11351</v>
      </c>
      <c r="E1682" s="1" t="s">
        <v>12883</v>
      </c>
      <c r="F1682" s="1" t="s">
        <v>11352</v>
      </c>
      <c r="G1682">
        <v>238000</v>
      </c>
      <c r="H1682" s="1"/>
      <c r="J1682">
        <v>68450</v>
      </c>
      <c r="K1682" s="1" t="s">
        <v>12884</v>
      </c>
      <c r="L1682" s="1" t="s">
        <v>12885</v>
      </c>
      <c r="M1682" s="1" t="s">
        <v>130</v>
      </c>
      <c r="N1682">
        <v>323</v>
      </c>
      <c r="O1682" s="1"/>
      <c r="P1682" s="1" t="s">
        <v>6265</v>
      </c>
      <c r="Q1682" s="1" t="s">
        <v>117</v>
      </c>
      <c r="R1682" s="1" t="s">
        <v>156</v>
      </c>
      <c r="S1682" s="1" t="s">
        <v>12886</v>
      </c>
      <c r="T1682" s="1" t="s">
        <v>764</v>
      </c>
      <c r="U1682" s="1"/>
      <c r="V1682" s="1" t="s">
        <v>765</v>
      </c>
      <c r="W1682" s="1" t="s">
        <v>12887</v>
      </c>
      <c r="X1682" s="1" t="s">
        <v>4793</v>
      </c>
      <c r="Y1682">
        <v>1</v>
      </c>
      <c r="Z1682" s="1" t="s">
        <v>143</v>
      </c>
      <c r="AA1682" s="1" t="s">
        <v>157</v>
      </c>
      <c r="AB1682" s="1" t="s">
        <v>5699</v>
      </c>
      <c r="AC1682" s="1" t="s">
        <v>171</v>
      </c>
      <c r="AD1682" s="3">
        <v>1</v>
      </c>
      <c r="AE1682" s="1" t="s">
        <v>106</v>
      </c>
      <c r="AF1682" s="1" t="s">
        <v>106</v>
      </c>
      <c r="AG1682" s="1" t="s">
        <v>106</v>
      </c>
      <c r="AH1682" s="1" t="s">
        <v>106</v>
      </c>
      <c r="AI1682" s="1" t="s">
        <v>154</v>
      </c>
      <c r="AJ1682" s="1" t="s">
        <v>104</v>
      </c>
      <c r="AK1682" s="1" t="s">
        <v>767</v>
      </c>
      <c r="AL1682" s="1"/>
      <c r="AM1682" s="1"/>
      <c r="AO1682">
        <v>1224</v>
      </c>
      <c r="AP1682">
        <v>2</v>
      </c>
      <c r="AQ1682" s="1" t="s">
        <v>106</v>
      </c>
      <c r="AR1682" s="1" t="s">
        <v>118</v>
      </c>
      <c r="AT1682" s="1" t="s">
        <v>108</v>
      </c>
      <c r="AU1682" s="1" t="s">
        <v>159</v>
      </c>
      <c r="AV1682">
        <v>1924</v>
      </c>
      <c r="AW1682" s="1" t="s">
        <v>160</v>
      </c>
      <c r="AX1682">
        <v>3</v>
      </c>
      <c r="AY1682">
        <v>1</v>
      </c>
      <c r="AZ1682">
        <v>0</v>
      </c>
      <c r="BA1682">
        <v>6</v>
      </c>
      <c r="BB1682" s="1"/>
      <c r="BI1682" s="1"/>
      <c r="BM1682" s="1"/>
      <c r="BN1682" s="1"/>
      <c r="BU1682" s="1"/>
      <c r="BV1682">
        <v>0</v>
      </c>
      <c r="BX1682">
        <v>21000</v>
      </c>
      <c r="BY1682">
        <v>47450</v>
      </c>
      <c r="BZ1682">
        <v>470</v>
      </c>
      <c r="CA1682" s="1" t="s">
        <v>769</v>
      </c>
      <c r="CB1682" s="1" t="s">
        <v>108</v>
      </c>
      <c r="CD1682">
        <v>7500</v>
      </c>
      <c r="CE1682" s="1" t="s">
        <v>108</v>
      </c>
      <c r="CF1682" s="1" t="s">
        <v>106</v>
      </c>
      <c r="CG1682" s="1"/>
      <c r="CI1682" s="1" t="s">
        <v>12888</v>
      </c>
      <c r="CJ1682" s="1" t="s">
        <v>151</v>
      </c>
      <c r="CK1682">
        <v>2467525</v>
      </c>
      <c r="CL1682">
        <v>167291</v>
      </c>
      <c r="CM1682" s="1" t="s">
        <v>765</v>
      </c>
      <c r="CO1682" s="1"/>
      <c r="CP1682" s="1"/>
      <c r="CQ1682" s="1" t="s">
        <v>12886</v>
      </c>
      <c r="CR1682" s="1" t="s">
        <v>12886</v>
      </c>
      <c r="CS1682" s="1"/>
      <c r="CU1682" s="1" t="s">
        <v>771</v>
      </c>
      <c r="CV1682" s="1" t="s">
        <v>113</v>
      </c>
      <c r="CW1682" s="1" t="s">
        <v>765</v>
      </c>
      <c r="CX1682" s="1"/>
      <c r="CZ1682" s="2"/>
      <c r="DA1682" t="str">
        <f>_xlfn.IFNA(_xlfn.XLOOKUP(R1682, LandUseCodes!$A$1:$A$70,LandUseCodes!$B$1:$B$70), "Not Listed")</f>
        <v>R - Single Family/Cabin</v>
      </c>
      <c r="DB1682" t="str">
        <f>_xlfn.IFNA(_xlfn.XLOOKUP(AD1682, Type!$A$1:$A$3,Type!$B$1:$B$3), "Not Listed")</f>
        <v>Public</v>
      </c>
    </row>
    <row r="1683" spans="1:106" x14ac:dyDescent="0.25">
      <c r="A1683" s="1" t="s">
        <v>12889</v>
      </c>
      <c r="B1683">
        <v>2025</v>
      </c>
      <c r="C1683">
        <v>1</v>
      </c>
      <c r="D1683" s="1" t="s">
        <v>8726</v>
      </c>
      <c r="E1683" s="1" t="s">
        <v>350</v>
      </c>
      <c r="F1683" s="1" t="s">
        <v>8203</v>
      </c>
      <c r="G1683">
        <v>219000</v>
      </c>
      <c r="H1683" s="1"/>
      <c r="J1683">
        <v>36380</v>
      </c>
      <c r="K1683" s="1" t="s">
        <v>12890</v>
      </c>
      <c r="L1683" s="1"/>
      <c r="M1683" s="1" t="s">
        <v>130</v>
      </c>
      <c r="N1683">
        <v>319</v>
      </c>
      <c r="O1683" s="1"/>
      <c r="P1683" s="1" t="s">
        <v>6265</v>
      </c>
      <c r="Q1683" s="1" t="s">
        <v>117</v>
      </c>
      <c r="R1683" s="1" t="s">
        <v>156</v>
      </c>
      <c r="S1683" s="1" t="s">
        <v>12891</v>
      </c>
      <c r="T1683" s="1" t="s">
        <v>764</v>
      </c>
      <c r="U1683" s="1"/>
      <c r="V1683" s="1" t="s">
        <v>765</v>
      </c>
      <c r="W1683" s="1" t="s">
        <v>5926</v>
      </c>
      <c r="X1683" s="1" t="s">
        <v>12892</v>
      </c>
      <c r="Y1683">
        <v>26473</v>
      </c>
      <c r="Z1683" s="1" t="s">
        <v>143</v>
      </c>
      <c r="AA1683" s="1" t="s">
        <v>157</v>
      </c>
      <c r="AB1683" s="1" t="s">
        <v>5699</v>
      </c>
      <c r="AC1683" s="1" t="s">
        <v>171</v>
      </c>
      <c r="AD1683" s="3">
        <v>1</v>
      </c>
      <c r="AE1683" s="1" t="s">
        <v>106</v>
      </c>
      <c r="AF1683" s="1" t="s">
        <v>106</v>
      </c>
      <c r="AG1683" s="1" t="s">
        <v>106</v>
      </c>
      <c r="AH1683" s="1" t="s">
        <v>106</v>
      </c>
      <c r="AI1683" s="1" t="s">
        <v>154</v>
      </c>
      <c r="AJ1683" s="1" t="s">
        <v>104</v>
      </c>
      <c r="AK1683" s="1" t="s">
        <v>767</v>
      </c>
      <c r="AL1683" s="1"/>
      <c r="AM1683" s="1"/>
      <c r="AO1683">
        <v>1323</v>
      </c>
      <c r="AP1683">
        <v>2</v>
      </c>
      <c r="AQ1683" s="1" t="s">
        <v>106</v>
      </c>
      <c r="AR1683" s="1" t="s">
        <v>118</v>
      </c>
      <c r="AT1683" s="1" t="s">
        <v>108</v>
      </c>
      <c r="AU1683" s="1" t="s">
        <v>159</v>
      </c>
      <c r="AV1683">
        <v>1927</v>
      </c>
      <c r="AW1683" s="1" t="s">
        <v>136</v>
      </c>
      <c r="AX1683">
        <v>3</v>
      </c>
      <c r="AY1683">
        <v>1</v>
      </c>
      <c r="AZ1683">
        <v>0</v>
      </c>
      <c r="BA1683">
        <v>7</v>
      </c>
      <c r="BB1683" s="1"/>
      <c r="BI1683" s="1"/>
      <c r="BM1683" s="1"/>
      <c r="BN1683" s="1"/>
      <c r="BU1683" s="1"/>
      <c r="BV1683">
        <v>0</v>
      </c>
      <c r="BW1683">
        <v>64240</v>
      </c>
      <c r="BX1683">
        <v>18380</v>
      </c>
      <c r="BY1683">
        <v>18000</v>
      </c>
      <c r="BZ1683">
        <v>0</v>
      </c>
      <c r="CA1683" s="1" t="s">
        <v>769</v>
      </c>
      <c r="CB1683" s="1" t="s">
        <v>108</v>
      </c>
      <c r="CD1683">
        <v>3750</v>
      </c>
      <c r="CE1683" s="1" t="s">
        <v>107</v>
      </c>
      <c r="CF1683" s="1" t="s">
        <v>106</v>
      </c>
      <c r="CG1683" s="1"/>
      <c r="CI1683" s="1" t="s">
        <v>12893</v>
      </c>
      <c r="CJ1683" s="1" t="s">
        <v>151</v>
      </c>
      <c r="CK1683">
        <v>2467516</v>
      </c>
      <c r="CL1683">
        <v>167326</v>
      </c>
      <c r="CM1683" s="1" t="s">
        <v>765</v>
      </c>
      <c r="CO1683" s="1"/>
      <c r="CP1683" s="1"/>
      <c r="CQ1683" s="1" t="s">
        <v>12891</v>
      </c>
      <c r="CR1683" s="1" t="s">
        <v>12891</v>
      </c>
      <c r="CS1683" s="1"/>
      <c r="CU1683" s="1" t="s">
        <v>771</v>
      </c>
      <c r="CV1683" s="1" t="s">
        <v>113</v>
      </c>
      <c r="CW1683" s="1" t="s">
        <v>765</v>
      </c>
      <c r="CX1683" s="1"/>
      <c r="CZ1683" s="2"/>
      <c r="DA1683" t="str">
        <f>_xlfn.IFNA(_xlfn.XLOOKUP(R1683, LandUseCodes!$A$1:$A$70,LandUseCodes!$B$1:$B$70), "Not Listed")</f>
        <v>R - Single Family/Cabin</v>
      </c>
      <c r="DB1683" t="str">
        <f>_xlfn.IFNA(_xlfn.XLOOKUP(AD1683, Type!$A$1:$A$3,Type!$B$1:$B$3), "Not Listed")</f>
        <v>Public</v>
      </c>
    </row>
    <row r="1684" spans="1:106" x14ac:dyDescent="0.25">
      <c r="A1684" s="1" t="s">
        <v>12894</v>
      </c>
      <c r="B1684">
        <v>2025</v>
      </c>
      <c r="C1684">
        <v>1</v>
      </c>
      <c r="D1684" s="1" t="s">
        <v>12895</v>
      </c>
      <c r="E1684" s="1" t="s">
        <v>4076</v>
      </c>
      <c r="F1684" s="1" t="s">
        <v>12896</v>
      </c>
      <c r="G1684">
        <v>1</v>
      </c>
      <c r="H1684" s="1" t="s">
        <v>115</v>
      </c>
      <c r="J1684">
        <v>74070</v>
      </c>
      <c r="K1684" s="1" t="s">
        <v>12897</v>
      </c>
      <c r="L1684" s="1"/>
      <c r="M1684" s="1" t="s">
        <v>130</v>
      </c>
      <c r="N1684">
        <v>317</v>
      </c>
      <c r="O1684" s="1"/>
      <c r="P1684" s="1" t="s">
        <v>6265</v>
      </c>
      <c r="Q1684" s="1" t="s">
        <v>117</v>
      </c>
      <c r="R1684" s="1" t="s">
        <v>156</v>
      </c>
      <c r="S1684" s="1" t="s">
        <v>12898</v>
      </c>
      <c r="T1684" s="1" t="s">
        <v>764</v>
      </c>
      <c r="U1684" s="1"/>
      <c r="V1684" s="1" t="s">
        <v>765</v>
      </c>
      <c r="W1684" s="1" t="s">
        <v>12899</v>
      </c>
      <c r="X1684" s="1" t="s">
        <v>10112</v>
      </c>
      <c r="Y1684">
        <v>34900</v>
      </c>
      <c r="Z1684" s="1" t="s">
        <v>143</v>
      </c>
      <c r="AA1684" s="1" t="s">
        <v>157</v>
      </c>
      <c r="AB1684" s="1" t="s">
        <v>5699</v>
      </c>
      <c r="AC1684" s="1" t="s">
        <v>171</v>
      </c>
      <c r="AD1684" s="3">
        <v>1</v>
      </c>
      <c r="AE1684" s="1" t="s">
        <v>106</v>
      </c>
      <c r="AF1684" s="1" t="s">
        <v>106</v>
      </c>
      <c r="AG1684" s="1" t="s">
        <v>106</v>
      </c>
      <c r="AH1684" s="1" t="s">
        <v>106</v>
      </c>
      <c r="AI1684" s="1" t="s">
        <v>154</v>
      </c>
      <c r="AJ1684" s="1" t="s">
        <v>108</v>
      </c>
      <c r="AK1684" s="1" t="s">
        <v>767</v>
      </c>
      <c r="AL1684" s="1"/>
      <c r="AM1684" s="1"/>
      <c r="AO1684">
        <v>1323</v>
      </c>
      <c r="AP1684">
        <v>2</v>
      </c>
      <c r="AQ1684" s="1" t="s">
        <v>106</v>
      </c>
      <c r="AR1684" s="1" t="s">
        <v>118</v>
      </c>
      <c r="AT1684" s="1" t="s">
        <v>108</v>
      </c>
      <c r="AU1684" s="1" t="s">
        <v>159</v>
      </c>
      <c r="AV1684">
        <v>1927</v>
      </c>
      <c r="AW1684" s="1" t="s">
        <v>136</v>
      </c>
      <c r="AX1684">
        <v>3</v>
      </c>
      <c r="AY1684">
        <v>1</v>
      </c>
      <c r="AZ1684">
        <v>0</v>
      </c>
      <c r="BA1684">
        <v>7</v>
      </c>
      <c r="BB1684" s="1"/>
      <c r="BH1684">
        <v>546</v>
      </c>
      <c r="BI1684" s="1"/>
      <c r="BM1684" s="1"/>
      <c r="BN1684" s="1"/>
      <c r="BU1684" s="1"/>
      <c r="BV1684">
        <v>0</v>
      </c>
      <c r="BX1684">
        <v>18380</v>
      </c>
      <c r="BY1684">
        <v>55690</v>
      </c>
      <c r="BZ1684">
        <v>3900</v>
      </c>
      <c r="CA1684" s="1" t="s">
        <v>769</v>
      </c>
      <c r="CB1684" s="1" t="s">
        <v>108</v>
      </c>
      <c r="CD1684">
        <v>3750</v>
      </c>
      <c r="CE1684" s="1" t="s">
        <v>107</v>
      </c>
      <c r="CF1684" s="1" t="s">
        <v>106</v>
      </c>
      <c r="CG1684" s="1"/>
      <c r="CI1684" s="1" t="s">
        <v>12900</v>
      </c>
      <c r="CJ1684" s="1" t="s">
        <v>161</v>
      </c>
      <c r="CK1684">
        <v>2467508</v>
      </c>
      <c r="CL1684">
        <v>167353</v>
      </c>
      <c r="CM1684" s="1" t="s">
        <v>765</v>
      </c>
      <c r="CO1684" s="1"/>
      <c r="CP1684" s="1"/>
      <c r="CQ1684" s="1" t="s">
        <v>12898</v>
      </c>
      <c r="CR1684" s="1" t="s">
        <v>12898</v>
      </c>
      <c r="CS1684" s="1"/>
      <c r="CU1684" s="1" t="s">
        <v>771</v>
      </c>
      <c r="CV1684" s="1" t="s">
        <v>113</v>
      </c>
      <c r="CW1684" s="1" t="s">
        <v>765</v>
      </c>
      <c r="CX1684" s="1"/>
      <c r="CZ1684" s="2"/>
      <c r="DA1684" t="str">
        <f>_xlfn.IFNA(_xlfn.XLOOKUP(R1684, LandUseCodes!$A$1:$A$70,LandUseCodes!$B$1:$B$70), "Not Listed")</f>
        <v>R - Single Family/Cabin</v>
      </c>
      <c r="DB1684" t="str">
        <f>_xlfn.IFNA(_xlfn.XLOOKUP(AD1684, Type!$A$1:$A$3,Type!$B$1:$B$3), "Not Listed")</f>
        <v>Public</v>
      </c>
    </row>
    <row r="1685" spans="1:106" x14ac:dyDescent="0.25">
      <c r="A1685" s="1" t="s">
        <v>12901</v>
      </c>
      <c r="B1685">
        <v>2025</v>
      </c>
      <c r="C1685">
        <v>1</v>
      </c>
      <c r="D1685" s="1" t="s">
        <v>5653</v>
      </c>
      <c r="E1685" s="1" t="s">
        <v>12902</v>
      </c>
      <c r="F1685" s="1" t="s">
        <v>2190</v>
      </c>
      <c r="G1685">
        <v>92700</v>
      </c>
      <c r="H1685" s="1"/>
      <c r="J1685">
        <v>95130</v>
      </c>
      <c r="K1685" s="1" t="s">
        <v>12903</v>
      </c>
      <c r="L1685" s="1" t="s">
        <v>12904</v>
      </c>
      <c r="M1685" s="1" t="s">
        <v>130</v>
      </c>
      <c r="N1685">
        <v>468</v>
      </c>
      <c r="O1685" s="1"/>
      <c r="P1685" s="1" t="s">
        <v>10836</v>
      </c>
      <c r="Q1685" s="1" t="s">
        <v>283</v>
      </c>
      <c r="R1685" s="1" t="s">
        <v>156</v>
      </c>
      <c r="S1685" s="1" t="s">
        <v>12905</v>
      </c>
      <c r="T1685" s="1" t="s">
        <v>764</v>
      </c>
      <c r="U1685" s="1"/>
      <c r="V1685" s="1" t="s">
        <v>765</v>
      </c>
      <c r="W1685" s="1"/>
      <c r="X1685" s="1"/>
      <c r="Z1685" s="1" t="s">
        <v>143</v>
      </c>
      <c r="AA1685" s="1" t="s">
        <v>157</v>
      </c>
      <c r="AB1685" s="1" t="s">
        <v>5699</v>
      </c>
      <c r="AC1685" s="1" t="s">
        <v>171</v>
      </c>
      <c r="AD1685" s="3">
        <v>1</v>
      </c>
      <c r="AE1685" s="1" t="s">
        <v>106</v>
      </c>
      <c r="AF1685" s="1" t="s">
        <v>106</v>
      </c>
      <c r="AG1685" s="1" t="s">
        <v>106</v>
      </c>
      <c r="AH1685" s="1" t="s">
        <v>106</v>
      </c>
      <c r="AI1685" s="1" t="s">
        <v>154</v>
      </c>
      <c r="AJ1685" s="1" t="s">
        <v>135</v>
      </c>
      <c r="AK1685" s="1" t="s">
        <v>767</v>
      </c>
      <c r="AL1685" s="1"/>
      <c r="AM1685" s="1"/>
      <c r="AO1685">
        <v>1499</v>
      </c>
      <c r="AP1685">
        <v>1</v>
      </c>
      <c r="AQ1685" s="1" t="s">
        <v>112</v>
      </c>
      <c r="AR1685" s="1" t="s">
        <v>118</v>
      </c>
      <c r="AT1685" s="1" t="s">
        <v>108</v>
      </c>
      <c r="AU1685" s="1" t="s">
        <v>159</v>
      </c>
      <c r="AV1685">
        <v>1957</v>
      </c>
      <c r="AW1685" s="1" t="s">
        <v>130</v>
      </c>
      <c r="AX1685">
        <v>3</v>
      </c>
      <c r="AY1685">
        <v>1</v>
      </c>
      <c r="AZ1685">
        <v>0</v>
      </c>
      <c r="BA1685">
        <v>6</v>
      </c>
      <c r="BB1685" s="1"/>
      <c r="BE1685">
        <v>1</v>
      </c>
      <c r="BF1685">
        <v>1</v>
      </c>
      <c r="BG1685">
        <v>576</v>
      </c>
      <c r="BI1685" s="1"/>
      <c r="BM1685" s="1"/>
      <c r="BN1685" s="1"/>
      <c r="BU1685" s="1"/>
      <c r="BV1685">
        <v>0</v>
      </c>
      <c r="BX1685">
        <v>25550</v>
      </c>
      <c r="BY1685">
        <v>69580</v>
      </c>
      <c r="BZ1685">
        <v>0</v>
      </c>
      <c r="CA1685" s="1" t="s">
        <v>769</v>
      </c>
      <c r="CB1685" s="1" t="s">
        <v>108</v>
      </c>
      <c r="CD1685">
        <v>14000</v>
      </c>
      <c r="CE1685" s="1" t="s">
        <v>118</v>
      </c>
      <c r="CF1685" s="1" t="s">
        <v>106</v>
      </c>
      <c r="CG1685" s="1"/>
      <c r="CI1685" s="1" t="s">
        <v>12906</v>
      </c>
      <c r="CJ1685" s="1" t="s">
        <v>151</v>
      </c>
      <c r="CK1685">
        <v>2467442</v>
      </c>
      <c r="CL1685">
        <v>167437</v>
      </c>
      <c r="CM1685" s="1" t="s">
        <v>765</v>
      </c>
      <c r="CO1685" s="1"/>
      <c r="CP1685" s="1"/>
      <c r="CQ1685" s="1" t="s">
        <v>12905</v>
      </c>
      <c r="CR1685" s="1" t="s">
        <v>12905</v>
      </c>
      <c r="CS1685" s="1"/>
      <c r="CU1685" s="1" t="s">
        <v>771</v>
      </c>
      <c r="CV1685" s="1" t="s">
        <v>113</v>
      </c>
      <c r="CW1685" s="1" t="s">
        <v>765</v>
      </c>
      <c r="CX1685" s="1"/>
      <c r="CZ1685" s="2"/>
      <c r="DA1685" t="str">
        <f>_xlfn.IFNA(_xlfn.XLOOKUP(R1685, LandUseCodes!$A$1:$A$70,LandUseCodes!$B$1:$B$70), "Not Listed")</f>
        <v>R - Single Family/Cabin</v>
      </c>
      <c r="DB1685" t="str">
        <f>_xlfn.IFNA(_xlfn.XLOOKUP(AD1685, Type!$A$1:$A$3,Type!$B$1:$B$3), "Not Listed")</f>
        <v>Public</v>
      </c>
    </row>
    <row r="1686" spans="1:106" x14ac:dyDescent="0.25">
      <c r="A1686" s="1" t="s">
        <v>12907</v>
      </c>
      <c r="B1686">
        <v>2025</v>
      </c>
      <c r="C1686">
        <v>1</v>
      </c>
      <c r="D1686" s="1" t="s">
        <v>12908</v>
      </c>
      <c r="E1686" s="1" t="s">
        <v>6238</v>
      </c>
      <c r="F1686" s="1" t="s">
        <v>12909</v>
      </c>
      <c r="G1686">
        <v>170000</v>
      </c>
      <c r="H1686" s="1"/>
      <c r="J1686">
        <v>66820</v>
      </c>
      <c r="K1686" s="1" t="s">
        <v>12910</v>
      </c>
      <c r="L1686" s="1"/>
      <c r="M1686" s="1" t="s">
        <v>130</v>
      </c>
      <c r="N1686">
        <v>472</v>
      </c>
      <c r="O1686" s="1"/>
      <c r="P1686" s="1" t="s">
        <v>10836</v>
      </c>
      <c r="Q1686" s="1" t="s">
        <v>283</v>
      </c>
      <c r="R1686" s="1" t="s">
        <v>156</v>
      </c>
      <c r="S1686" s="1" t="s">
        <v>12911</v>
      </c>
      <c r="T1686" s="1" t="s">
        <v>764</v>
      </c>
      <c r="U1686" s="1"/>
      <c r="V1686" s="1" t="s">
        <v>765</v>
      </c>
      <c r="W1686" s="1" t="s">
        <v>12912</v>
      </c>
      <c r="X1686" s="1" t="s">
        <v>9771</v>
      </c>
      <c r="Y1686">
        <v>117000</v>
      </c>
      <c r="Z1686" s="1" t="s">
        <v>143</v>
      </c>
      <c r="AA1686" s="1" t="s">
        <v>157</v>
      </c>
      <c r="AB1686" s="1" t="s">
        <v>5699</v>
      </c>
      <c r="AC1686" s="1" t="s">
        <v>171</v>
      </c>
      <c r="AD1686" s="3">
        <v>1</v>
      </c>
      <c r="AE1686" s="1" t="s">
        <v>106</v>
      </c>
      <c r="AF1686" s="1" t="s">
        <v>106</v>
      </c>
      <c r="AG1686" s="1" t="s">
        <v>106</v>
      </c>
      <c r="AH1686" s="1" t="s">
        <v>106</v>
      </c>
      <c r="AI1686" s="1" t="s">
        <v>154</v>
      </c>
      <c r="AJ1686" s="1" t="s">
        <v>104</v>
      </c>
      <c r="AK1686" s="1" t="s">
        <v>767</v>
      </c>
      <c r="AL1686" s="1"/>
      <c r="AM1686" s="1"/>
      <c r="AO1686">
        <v>1036</v>
      </c>
      <c r="AP1686">
        <v>1</v>
      </c>
      <c r="AQ1686" s="1" t="s">
        <v>112</v>
      </c>
      <c r="AR1686" s="1" t="s">
        <v>118</v>
      </c>
      <c r="AT1686" s="1" t="s">
        <v>108</v>
      </c>
      <c r="AU1686" s="1" t="s">
        <v>159</v>
      </c>
      <c r="AV1686">
        <v>1927</v>
      </c>
      <c r="AW1686" s="1" t="s">
        <v>160</v>
      </c>
      <c r="AX1686">
        <v>3</v>
      </c>
      <c r="AY1686">
        <v>1</v>
      </c>
      <c r="AZ1686">
        <v>0</v>
      </c>
      <c r="BA1686">
        <v>6</v>
      </c>
      <c r="BB1686" s="1"/>
      <c r="BH1686">
        <v>399</v>
      </c>
      <c r="BI1686" s="1"/>
      <c r="BM1686" s="1"/>
      <c r="BN1686" s="1"/>
      <c r="BU1686" s="1"/>
      <c r="BV1686">
        <v>0</v>
      </c>
      <c r="BX1686">
        <v>21000</v>
      </c>
      <c r="BY1686">
        <v>45820</v>
      </c>
      <c r="BZ1686">
        <v>3080</v>
      </c>
      <c r="CA1686" s="1" t="s">
        <v>769</v>
      </c>
      <c r="CB1686" s="1" t="s">
        <v>108</v>
      </c>
      <c r="CD1686">
        <v>7500</v>
      </c>
      <c r="CE1686" s="1" t="s">
        <v>108</v>
      </c>
      <c r="CF1686" s="1" t="s">
        <v>106</v>
      </c>
      <c r="CG1686" s="1"/>
      <c r="CI1686" s="1" t="s">
        <v>12913</v>
      </c>
      <c r="CJ1686" s="1" t="s">
        <v>12914</v>
      </c>
      <c r="CK1686">
        <v>2467490</v>
      </c>
      <c r="CL1686">
        <v>167449</v>
      </c>
      <c r="CM1686" s="1" t="s">
        <v>765</v>
      </c>
      <c r="CO1686" s="1"/>
      <c r="CP1686" s="1"/>
      <c r="CQ1686" s="1" t="s">
        <v>12911</v>
      </c>
      <c r="CR1686" s="1" t="s">
        <v>12911</v>
      </c>
      <c r="CS1686" s="1"/>
      <c r="CU1686" s="1" t="s">
        <v>771</v>
      </c>
      <c r="CV1686" s="1" t="s">
        <v>113</v>
      </c>
      <c r="CW1686" s="1" t="s">
        <v>765</v>
      </c>
      <c r="CX1686" s="1"/>
      <c r="CZ1686" s="2"/>
      <c r="DA1686" t="str">
        <f>_xlfn.IFNA(_xlfn.XLOOKUP(R1686, LandUseCodes!$A$1:$A$70,LandUseCodes!$B$1:$B$70), "Not Listed")</f>
        <v>R - Single Family/Cabin</v>
      </c>
      <c r="DB1686" t="str">
        <f>_xlfn.IFNA(_xlfn.XLOOKUP(AD1686, Type!$A$1:$A$3,Type!$B$1:$B$3), "Not Listed")</f>
        <v>Public</v>
      </c>
    </row>
    <row r="1687" spans="1:106" x14ac:dyDescent="0.25">
      <c r="A1687" s="1" t="s">
        <v>12915</v>
      </c>
      <c r="B1687">
        <v>2025</v>
      </c>
      <c r="C1687">
        <v>1</v>
      </c>
      <c r="D1687" s="1" t="s">
        <v>12916</v>
      </c>
      <c r="E1687" s="1" t="s">
        <v>112</v>
      </c>
      <c r="F1687" s="1" t="s">
        <v>12917</v>
      </c>
      <c r="G1687">
        <v>110000</v>
      </c>
      <c r="H1687" s="1" t="s">
        <v>101</v>
      </c>
      <c r="J1687">
        <v>122880</v>
      </c>
      <c r="K1687" s="1" t="s">
        <v>12918</v>
      </c>
      <c r="L1687" s="1"/>
      <c r="M1687" s="1" t="s">
        <v>130</v>
      </c>
      <c r="N1687">
        <v>476</v>
      </c>
      <c r="O1687" s="1"/>
      <c r="P1687" s="1" t="s">
        <v>10836</v>
      </c>
      <c r="Q1687" s="1" t="s">
        <v>283</v>
      </c>
      <c r="R1687" s="1" t="s">
        <v>273</v>
      </c>
      <c r="S1687" s="1" t="s">
        <v>617</v>
      </c>
      <c r="T1687" s="1" t="s">
        <v>471</v>
      </c>
      <c r="U1687" s="1"/>
      <c r="V1687" s="1" t="s">
        <v>472</v>
      </c>
      <c r="W1687" s="1" t="s">
        <v>12919</v>
      </c>
      <c r="X1687" s="1" t="s">
        <v>9840</v>
      </c>
      <c r="Y1687">
        <v>1</v>
      </c>
      <c r="Z1687" s="1" t="s">
        <v>143</v>
      </c>
      <c r="AA1687" s="1" t="s">
        <v>157</v>
      </c>
      <c r="AB1687" s="1" t="s">
        <v>5699</v>
      </c>
      <c r="AC1687" s="1" t="s">
        <v>171</v>
      </c>
      <c r="AD1687" s="3">
        <v>1</v>
      </c>
      <c r="AE1687" s="1" t="s">
        <v>106</v>
      </c>
      <c r="AF1687" s="1" t="s">
        <v>106</v>
      </c>
      <c r="AG1687" s="1" t="s">
        <v>106</v>
      </c>
      <c r="AH1687" s="1" t="s">
        <v>106</v>
      </c>
      <c r="AI1687" s="1"/>
      <c r="AJ1687" s="1" t="s">
        <v>108</v>
      </c>
      <c r="AK1687" s="1" t="s">
        <v>767</v>
      </c>
      <c r="AL1687" s="1"/>
      <c r="AM1687" s="1" t="s">
        <v>143</v>
      </c>
      <c r="AN1687">
        <v>2018</v>
      </c>
      <c r="AO1687">
        <v>1682</v>
      </c>
      <c r="AP1687">
        <v>2</v>
      </c>
      <c r="AQ1687" s="1" t="s">
        <v>106</v>
      </c>
      <c r="AR1687" s="1" t="s">
        <v>118</v>
      </c>
      <c r="AT1687" s="1" t="s">
        <v>108</v>
      </c>
      <c r="AU1687" s="1" t="s">
        <v>120</v>
      </c>
      <c r="AV1687">
        <v>1924</v>
      </c>
      <c r="AW1687" s="1" t="s">
        <v>160</v>
      </c>
      <c r="AX1687">
        <v>4</v>
      </c>
      <c r="AY1687">
        <v>2</v>
      </c>
      <c r="AZ1687">
        <v>1</v>
      </c>
      <c r="BA1687">
        <v>9</v>
      </c>
      <c r="BB1687" s="1"/>
      <c r="BI1687" s="1"/>
      <c r="BM1687" s="1"/>
      <c r="BN1687" s="1"/>
      <c r="BU1687" s="1"/>
      <c r="BV1687">
        <v>0</v>
      </c>
      <c r="BW1687">
        <v>81150</v>
      </c>
      <c r="BX1687">
        <v>21000</v>
      </c>
      <c r="BY1687">
        <v>101880</v>
      </c>
      <c r="BZ1687">
        <v>390</v>
      </c>
      <c r="CA1687" s="1" t="s">
        <v>769</v>
      </c>
      <c r="CB1687" s="1" t="s">
        <v>108</v>
      </c>
      <c r="CD1687">
        <v>7500</v>
      </c>
      <c r="CE1687" s="1" t="s">
        <v>118</v>
      </c>
      <c r="CF1687" s="1" t="s">
        <v>106</v>
      </c>
      <c r="CG1687" s="1"/>
      <c r="CI1687" s="1" t="s">
        <v>12920</v>
      </c>
      <c r="CJ1687" s="1" t="s">
        <v>151</v>
      </c>
      <c r="CK1687">
        <v>2467537</v>
      </c>
      <c r="CL1687">
        <v>167457</v>
      </c>
      <c r="CM1687" s="1" t="s">
        <v>765</v>
      </c>
      <c r="CO1687" s="1"/>
      <c r="CP1687" s="1"/>
      <c r="CQ1687" s="1" t="s">
        <v>12921</v>
      </c>
      <c r="CR1687" s="1" t="s">
        <v>617</v>
      </c>
      <c r="CS1687" s="1"/>
      <c r="CU1687" s="1" t="s">
        <v>473</v>
      </c>
      <c r="CV1687" s="1" t="s">
        <v>113</v>
      </c>
      <c r="CW1687" s="1" t="s">
        <v>472</v>
      </c>
      <c r="CX1687" s="1"/>
      <c r="CZ1687" s="2"/>
      <c r="DA1687" t="str">
        <f>_xlfn.IFNA(_xlfn.XLOOKUP(R1687, LandUseCodes!$A$1:$A$70,LandUseCodes!$B$1:$B$70), "Not Listed")</f>
        <v>R - Two Family</v>
      </c>
      <c r="DB1687" t="str">
        <f>_xlfn.IFNA(_xlfn.XLOOKUP(AD1687, Type!$A$1:$A$3,Type!$B$1:$B$3), "Not Listed")</f>
        <v>Public</v>
      </c>
    </row>
    <row r="1688" spans="1:106" x14ac:dyDescent="0.25">
      <c r="A1688" s="1" t="s">
        <v>12922</v>
      </c>
      <c r="B1688">
        <v>2025</v>
      </c>
      <c r="C1688">
        <v>1</v>
      </c>
      <c r="D1688" s="1" t="s">
        <v>12923</v>
      </c>
      <c r="E1688" s="1" t="s">
        <v>5842</v>
      </c>
      <c r="F1688" s="1" t="s">
        <v>12924</v>
      </c>
      <c r="G1688">
        <v>1</v>
      </c>
      <c r="H1688" s="1" t="s">
        <v>115</v>
      </c>
      <c r="J1688">
        <v>2980</v>
      </c>
      <c r="K1688" s="1" t="s">
        <v>12925</v>
      </c>
      <c r="L1688" s="1" t="s">
        <v>12926</v>
      </c>
      <c r="M1688" s="1" t="s">
        <v>130</v>
      </c>
      <c r="N1688">
        <v>308</v>
      </c>
      <c r="O1688" s="1"/>
      <c r="P1688" s="1" t="s">
        <v>10836</v>
      </c>
      <c r="Q1688" s="1" t="s">
        <v>283</v>
      </c>
      <c r="R1688" s="1" t="s">
        <v>316</v>
      </c>
      <c r="S1688" s="1" t="s">
        <v>12927</v>
      </c>
      <c r="T1688" s="1" t="s">
        <v>7242</v>
      </c>
      <c r="U1688" s="1"/>
      <c r="V1688" s="1" t="s">
        <v>7243</v>
      </c>
      <c r="W1688" s="1" t="s">
        <v>12928</v>
      </c>
      <c r="X1688" s="1" t="s">
        <v>5764</v>
      </c>
      <c r="Y1688">
        <v>750</v>
      </c>
      <c r="Z1688" s="1" t="s">
        <v>143</v>
      </c>
      <c r="AA1688" s="1" t="s">
        <v>157</v>
      </c>
      <c r="AB1688" s="1" t="s">
        <v>5699</v>
      </c>
      <c r="AC1688" s="1" t="s">
        <v>171</v>
      </c>
      <c r="AD1688" s="3">
        <v>1</v>
      </c>
      <c r="AE1688" s="1" t="s">
        <v>106</v>
      </c>
      <c r="AF1688" s="1" t="s">
        <v>106</v>
      </c>
      <c r="AG1688" s="1" t="s">
        <v>106</v>
      </c>
      <c r="AH1688" s="1" t="s">
        <v>106</v>
      </c>
      <c r="AI1688" s="1"/>
      <c r="AJ1688" s="1" t="s">
        <v>108</v>
      </c>
      <c r="AK1688" s="1" t="s">
        <v>767</v>
      </c>
      <c r="AL1688" s="1"/>
      <c r="AM1688" s="1"/>
      <c r="AQ1688" s="1"/>
      <c r="AR1688" s="1"/>
      <c r="AT1688" s="1"/>
      <c r="AU1688" s="1"/>
      <c r="AW1688" s="1"/>
      <c r="BB1688" s="1"/>
      <c r="BI1688" s="1"/>
      <c r="BM1688" s="1"/>
      <c r="BN1688" s="1"/>
      <c r="BU1688" s="1"/>
      <c r="BV1688">
        <v>0</v>
      </c>
      <c r="BW1688">
        <v>18730</v>
      </c>
      <c r="BX1688">
        <v>2610</v>
      </c>
      <c r="BY1688">
        <v>370</v>
      </c>
      <c r="BZ1688">
        <v>370</v>
      </c>
      <c r="CA1688" s="1" t="s">
        <v>769</v>
      </c>
      <c r="CB1688" s="1"/>
      <c r="CD1688">
        <v>3735</v>
      </c>
      <c r="CE1688" s="1"/>
      <c r="CF1688" s="1" t="s">
        <v>106</v>
      </c>
      <c r="CG1688" s="1"/>
      <c r="CI1688" s="1" t="s">
        <v>12929</v>
      </c>
      <c r="CJ1688" s="1" t="s">
        <v>319</v>
      </c>
      <c r="CK1688">
        <v>2467595</v>
      </c>
      <c r="CL1688">
        <v>167439</v>
      </c>
      <c r="CM1688" s="1" t="s">
        <v>765</v>
      </c>
      <c r="CO1688" s="1"/>
      <c r="CP1688" s="1"/>
      <c r="CQ1688" s="1" t="s">
        <v>12930</v>
      </c>
      <c r="CR1688" s="1" t="s">
        <v>12927</v>
      </c>
      <c r="CS1688" s="1"/>
      <c r="CU1688" s="1" t="s">
        <v>7249</v>
      </c>
      <c r="CV1688" s="1" t="s">
        <v>113</v>
      </c>
      <c r="CW1688" s="1" t="s">
        <v>7243</v>
      </c>
      <c r="CX1688" s="1"/>
      <c r="CZ1688" s="2"/>
      <c r="DA1688" t="str">
        <f>_xlfn.IFNA(_xlfn.XLOOKUP(R1688, LandUseCodes!$A$1:$A$70,LandUseCodes!$B$1:$B$70), "Not Listed")</f>
        <v>R - Barns,Stables,Pools,Misc Bldg</v>
      </c>
      <c r="DB1688" t="str">
        <f>_xlfn.IFNA(_xlfn.XLOOKUP(AD1688, Type!$A$1:$A$3,Type!$B$1:$B$3), "Not Listed")</f>
        <v>Public</v>
      </c>
    </row>
    <row r="1689" spans="1:106" x14ac:dyDescent="0.25">
      <c r="A1689" s="1" t="s">
        <v>12931</v>
      </c>
      <c r="B1689">
        <v>2025</v>
      </c>
      <c r="C1689">
        <v>1</v>
      </c>
      <c r="D1689" s="1" t="s">
        <v>12916</v>
      </c>
      <c r="E1689" s="1" t="s">
        <v>112</v>
      </c>
      <c r="F1689" s="1" t="s">
        <v>12917</v>
      </c>
      <c r="G1689">
        <v>110000</v>
      </c>
      <c r="H1689" s="1" t="s">
        <v>101</v>
      </c>
      <c r="J1689">
        <v>18390</v>
      </c>
      <c r="K1689" s="1" t="s">
        <v>12918</v>
      </c>
      <c r="L1689" s="1"/>
      <c r="M1689" s="1" t="s">
        <v>130</v>
      </c>
      <c r="O1689" s="1"/>
      <c r="P1689" s="1" t="s">
        <v>10836</v>
      </c>
      <c r="Q1689" s="1" t="s">
        <v>283</v>
      </c>
      <c r="R1689" s="1" t="s">
        <v>271</v>
      </c>
      <c r="S1689" s="1" t="s">
        <v>617</v>
      </c>
      <c r="T1689" s="1" t="s">
        <v>471</v>
      </c>
      <c r="U1689" s="1"/>
      <c r="V1689" s="1" t="s">
        <v>472</v>
      </c>
      <c r="W1689" s="1" t="s">
        <v>12919</v>
      </c>
      <c r="X1689" s="1" t="s">
        <v>9840</v>
      </c>
      <c r="Y1689">
        <v>1</v>
      </c>
      <c r="Z1689" s="1" t="s">
        <v>143</v>
      </c>
      <c r="AA1689" s="1" t="s">
        <v>157</v>
      </c>
      <c r="AB1689" s="1" t="s">
        <v>5699</v>
      </c>
      <c r="AC1689" s="1" t="s">
        <v>171</v>
      </c>
      <c r="AD1689" s="3">
        <v>1</v>
      </c>
      <c r="AE1689" s="1" t="s">
        <v>106</v>
      </c>
      <c r="AF1689" s="1" t="s">
        <v>106</v>
      </c>
      <c r="AG1689" s="1" t="s">
        <v>106</v>
      </c>
      <c r="AH1689" s="1" t="s">
        <v>106</v>
      </c>
      <c r="AI1689" s="1" t="s">
        <v>154</v>
      </c>
      <c r="AJ1689" s="1" t="s">
        <v>108</v>
      </c>
      <c r="AK1689" s="1" t="s">
        <v>767</v>
      </c>
      <c r="AL1689" s="1"/>
      <c r="AM1689" s="1"/>
      <c r="AQ1689" s="1"/>
      <c r="AR1689" s="1"/>
      <c r="AT1689" s="1"/>
      <c r="AU1689" s="1"/>
      <c r="AW1689" s="1"/>
      <c r="BB1689" s="1"/>
      <c r="BI1689" s="1"/>
      <c r="BM1689" s="1"/>
      <c r="BN1689" s="1"/>
      <c r="BU1689" s="1"/>
      <c r="BV1689">
        <v>0</v>
      </c>
      <c r="BX1689">
        <v>18390</v>
      </c>
      <c r="BY1689">
        <v>0</v>
      </c>
      <c r="BZ1689">
        <v>0</v>
      </c>
      <c r="CA1689" s="1" t="s">
        <v>769</v>
      </c>
      <c r="CB1689" s="1"/>
      <c r="CD1689">
        <v>3765</v>
      </c>
      <c r="CE1689" s="1"/>
      <c r="CF1689" s="1" t="s">
        <v>106</v>
      </c>
      <c r="CG1689" s="1"/>
      <c r="CI1689" s="1" t="s">
        <v>12932</v>
      </c>
      <c r="CJ1689" s="1" t="s">
        <v>533</v>
      </c>
      <c r="CK1689">
        <v>2467581</v>
      </c>
      <c r="CL1689">
        <v>167505</v>
      </c>
      <c r="CM1689" s="1" t="s">
        <v>765</v>
      </c>
      <c r="CO1689" s="1"/>
      <c r="CP1689" s="1"/>
      <c r="CQ1689" s="1" t="s">
        <v>11370</v>
      </c>
      <c r="CR1689" s="1" t="s">
        <v>617</v>
      </c>
      <c r="CS1689" s="1"/>
      <c r="CU1689" s="1" t="s">
        <v>473</v>
      </c>
      <c r="CV1689" s="1" t="s">
        <v>113</v>
      </c>
      <c r="CW1689" s="1" t="s">
        <v>472</v>
      </c>
      <c r="CX1689" s="1"/>
      <c r="CZ1689" s="2"/>
      <c r="DA1689" t="str">
        <f>_xlfn.IFNA(_xlfn.XLOOKUP(R1689, LandUseCodes!$A$1:$A$70,LandUseCodes!$B$1:$B$70), "Not Listed")</f>
        <v>R - Vacant Land Residential</v>
      </c>
      <c r="DB1689" t="str">
        <f>_xlfn.IFNA(_xlfn.XLOOKUP(AD1689, Type!$A$1:$A$3,Type!$B$1:$B$3), "Not Listed")</f>
        <v>Public</v>
      </c>
    </row>
    <row r="1690" spans="1:106" x14ac:dyDescent="0.25">
      <c r="A1690" s="1" t="s">
        <v>12933</v>
      </c>
      <c r="B1690">
        <v>2025</v>
      </c>
      <c r="C1690">
        <v>1</v>
      </c>
      <c r="D1690" s="1" t="s">
        <v>3106</v>
      </c>
      <c r="E1690" s="1" t="s">
        <v>12934</v>
      </c>
      <c r="F1690" s="1" t="s">
        <v>3108</v>
      </c>
      <c r="G1690">
        <v>165000</v>
      </c>
      <c r="H1690" s="1"/>
      <c r="J1690">
        <v>69390</v>
      </c>
      <c r="K1690" s="1" t="s">
        <v>12935</v>
      </c>
      <c r="L1690" s="1" t="s">
        <v>12936</v>
      </c>
      <c r="M1690" s="1" t="s">
        <v>130</v>
      </c>
      <c r="N1690">
        <v>304</v>
      </c>
      <c r="O1690" s="1" t="s">
        <v>1225</v>
      </c>
      <c r="P1690" s="1" t="s">
        <v>6757</v>
      </c>
      <c r="Q1690" s="1" t="s">
        <v>283</v>
      </c>
      <c r="R1690" s="1" t="s">
        <v>156</v>
      </c>
      <c r="S1690" s="1" t="s">
        <v>12937</v>
      </c>
      <c r="T1690" s="1" t="s">
        <v>764</v>
      </c>
      <c r="U1690" s="1"/>
      <c r="V1690" s="1" t="s">
        <v>765</v>
      </c>
      <c r="W1690" s="1" t="s">
        <v>12938</v>
      </c>
      <c r="X1690" s="1" t="s">
        <v>12939</v>
      </c>
      <c r="Y1690">
        <v>147500</v>
      </c>
      <c r="Z1690" s="1" t="s">
        <v>143</v>
      </c>
      <c r="AA1690" s="1" t="s">
        <v>157</v>
      </c>
      <c r="AB1690" s="1" t="s">
        <v>5699</v>
      </c>
      <c r="AC1690" s="1" t="s">
        <v>171</v>
      </c>
      <c r="AD1690" s="3">
        <v>1</v>
      </c>
      <c r="AE1690" s="1" t="s">
        <v>106</v>
      </c>
      <c r="AF1690" s="1" t="s">
        <v>106</v>
      </c>
      <c r="AG1690" s="1" t="s">
        <v>106</v>
      </c>
      <c r="AH1690" s="1" t="s">
        <v>106</v>
      </c>
      <c r="AI1690" s="1" t="s">
        <v>154</v>
      </c>
      <c r="AJ1690" s="1" t="s">
        <v>104</v>
      </c>
      <c r="AK1690" s="1" t="s">
        <v>767</v>
      </c>
      <c r="AL1690" s="1"/>
      <c r="AM1690" s="1"/>
      <c r="AO1690">
        <v>1239</v>
      </c>
      <c r="AP1690">
        <v>1</v>
      </c>
      <c r="AQ1690" s="1" t="s">
        <v>108</v>
      </c>
      <c r="AR1690" s="1" t="s">
        <v>118</v>
      </c>
      <c r="AT1690" s="1" t="s">
        <v>118</v>
      </c>
      <c r="AU1690" s="1" t="s">
        <v>159</v>
      </c>
      <c r="AV1690">
        <v>1927</v>
      </c>
      <c r="AW1690" s="1" t="s">
        <v>160</v>
      </c>
      <c r="AX1690">
        <v>2</v>
      </c>
      <c r="AY1690">
        <v>1</v>
      </c>
      <c r="AZ1690">
        <v>0</v>
      </c>
      <c r="BA1690">
        <v>7</v>
      </c>
      <c r="BB1690" s="1"/>
      <c r="BH1690">
        <v>432</v>
      </c>
      <c r="BI1690" s="1"/>
      <c r="BM1690" s="1"/>
      <c r="BN1690" s="1"/>
      <c r="BU1690" s="1"/>
      <c r="BV1690">
        <v>0</v>
      </c>
      <c r="BX1690">
        <v>20880</v>
      </c>
      <c r="BY1690">
        <v>48510</v>
      </c>
      <c r="BZ1690">
        <v>6620</v>
      </c>
      <c r="CA1690" s="1" t="s">
        <v>769</v>
      </c>
      <c r="CB1690" s="1" t="s">
        <v>118</v>
      </c>
      <c r="CD1690">
        <v>7326</v>
      </c>
      <c r="CE1690" s="1" t="s">
        <v>118</v>
      </c>
      <c r="CF1690" s="1" t="s">
        <v>106</v>
      </c>
      <c r="CG1690" s="1"/>
      <c r="CI1690" s="1" t="s">
        <v>12940</v>
      </c>
      <c r="CJ1690" s="1" t="s">
        <v>161</v>
      </c>
      <c r="CK1690">
        <v>2467656</v>
      </c>
      <c r="CL1690">
        <v>167528</v>
      </c>
      <c r="CM1690" s="1" t="s">
        <v>765</v>
      </c>
      <c r="CO1690" s="1"/>
      <c r="CP1690" s="1"/>
      <c r="CQ1690" s="1" t="s">
        <v>12937</v>
      </c>
      <c r="CR1690" s="1" t="s">
        <v>12937</v>
      </c>
      <c r="CS1690" s="1"/>
      <c r="CU1690" s="1" t="s">
        <v>771</v>
      </c>
      <c r="CV1690" s="1" t="s">
        <v>113</v>
      </c>
      <c r="CW1690" s="1" t="s">
        <v>765</v>
      </c>
      <c r="CX1690" s="1"/>
      <c r="CZ1690" s="2"/>
      <c r="DA1690" t="str">
        <f>_xlfn.IFNA(_xlfn.XLOOKUP(R1690, LandUseCodes!$A$1:$A$70,LandUseCodes!$B$1:$B$70), "Not Listed")</f>
        <v>R - Single Family/Cabin</v>
      </c>
      <c r="DB1690" t="str">
        <f>_xlfn.IFNA(_xlfn.XLOOKUP(AD1690, Type!$A$1:$A$3,Type!$B$1:$B$3), "Not Listed")</f>
        <v>Public</v>
      </c>
    </row>
    <row r="1691" spans="1:106" x14ac:dyDescent="0.25">
      <c r="A1691" s="1" t="s">
        <v>12941</v>
      </c>
      <c r="B1691">
        <v>2025</v>
      </c>
      <c r="C1691">
        <v>1</v>
      </c>
      <c r="D1691" s="1" t="s">
        <v>12923</v>
      </c>
      <c r="E1691" s="1" t="s">
        <v>12942</v>
      </c>
      <c r="F1691" s="1" t="s">
        <v>12924</v>
      </c>
      <c r="G1691">
        <v>1</v>
      </c>
      <c r="H1691" s="1" t="s">
        <v>115</v>
      </c>
      <c r="J1691">
        <v>122990</v>
      </c>
      <c r="K1691" s="1" t="s">
        <v>12925</v>
      </c>
      <c r="L1691" s="1" t="s">
        <v>12926</v>
      </c>
      <c r="M1691" s="1" t="s">
        <v>130</v>
      </c>
      <c r="N1691">
        <v>308</v>
      </c>
      <c r="O1691" s="1" t="s">
        <v>1225</v>
      </c>
      <c r="P1691" s="1" t="s">
        <v>6757</v>
      </c>
      <c r="Q1691" s="1" t="s">
        <v>283</v>
      </c>
      <c r="R1691" s="1" t="s">
        <v>273</v>
      </c>
      <c r="S1691" s="1" t="s">
        <v>12927</v>
      </c>
      <c r="T1691" s="1" t="s">
        <v>7242</v>
      </c>
      <c r="U1691" s="1"/>
      <c r="V1691" s="1" t="s">
        <v>7243</v>
      </c>
      <c r="W1691" s="1" t="s">
        <v>12928</v>
      </c>
      <c r="X1691" s="1"/>
      <c r="Z1691" s="1" t="s">
        <v>143</v>
      </c>
      <c r="AA1691" s="1" t="s">
        <v>157</v>
      </c>
      <c r="AB1691" s="1" t="s">
        <v>5699</v>
      </c>
      <c r="AC1691" s="1" t="s">
        <v>171</v>
      </c>
      <c r="AD1691" s="3">
        <v>1</v>
      </c>
      <c r="AE1691" s="1" t="s">
        <v>106</v>
      </c>
      <c r="AF1691" s="1" t="s">
        <v>106</v>
      </c>
      <c r="AG1691" s="1" t="s">
        <v>106</v>
      </c>
      <c r="AH1691" s="1" t="s">
        <v>106</v>
      </c>
      <c r="AI1691" s="1" t="s">
        <v>154</v>
      </c>
      <c r="AJ1691" s="1" t="s">
        <v>108</v>
      </c>
      <c r="AK1691" s="1" t="s">
        <v>767</v>
      </c>
      <c r="AL1691" s="1"/>
      <c r="AM1691" s="1"/>
      <c r="AO1691">
        <v>3800</v>
      </c>
      <c r="AP1691">
        <v>2</v>
      </c>
      <c r="AQ1691" s="1" t="s">
        <v>106</v>
      </c>
      <c r="AR1691" s="1" t="s">
        <v>118</v>
      </c>
      <c r="AT1691" s="1" t="s">
        <v>118</v>
      </c>
      <c r="AU1691" s="1" t="s">
        <v>159</v>
      </c>
      <c r="AV1691">
        <v>1917</v>
      </c>
      <c r="AW1691" s="1" t="s">
        <v>160</v>
      </c>
      <c r="AX1691">
        <v>8</v>
      </c>
      <c r="AY1691">
        <v>2</v>
      </c>
      <c r="AZ1691">
        <v>2</v>
      </c>
      <c r="BA1691">
        <v>16</v>
      </c>
      <c r="BB1691" s="1"/>
      <c r="BI1691" s="1"/>
      <c r="BM1691" s="1"/>
      <c r="BN1691" s="1"/>
      <c r="BU1691" s="1"/>
      <c r="BV1691">
        <v>0</v>
      </c>
      <c r="BX1691">
        <v>21290</v>
      </c>
      <c r="BY1691">
        <v>101700</v>
      </c>
      <c r="BZ1691">
        <v>0</v>
      </c>
      <c r="CA1691" s="1" t="s">
        <v>769</v>
      </c>
      <c r="CB1691" s="1" t="s">
        <v>108</v>
      </c>
      <c r="CD1691">
        <v>7918</v>
      </c>
      <c r="CE1691" s="1" t="s">
        <v>118</v>
      </c>
      <c r="CF1691" s="1" t="s">
        <v>106</v>
      </c>
      <c r="CG1691" s="1"/>
      <c r="CI1691" s="1" t="s">
        <v>12943</v>
      </c>
      <c r="CJ1691" s="1" t="s">
        <v>151</v>
      </c>
      <c r="CK1691">
        <v>2467676</v>
      </c>
      <c r="CL1691">
        <v>167459</v>
      </c>
      <c r="CM1691" s="1" t="s">
        <v>765</v>
      </c>
      <c r="CO1691" s="1"/>
      <c r="CP1691" s="1"/>
      <c r="CQ1691" s="1" t="s">
        <v>12944</v>
      </c>
      <c r="CR1691" s="1" t="s">
        <v>12927</v>
      </c>
      <c r="CS1691" s="1"/>
      <c r="CU1691" s="1" t="s">
        <v>7249</v>
      </c>
      <c r="CV1691" s="1" t="s">
        <v>113</v>
      </c>
      <c r="CW1691" s="1" t="s">
        <v>7243</v>
      </c>
      <c r="CX1691" s="1"/>
      <c r="CZ1691" s="2"/>
      <c r="DA1691" t="str">
        <f>_xlfn.IFNA(_xlfn.XLOOKUP(R1691, LandUseCodes!$A$1:$A$70,LandUseCodes!$B$1:$B$70), "Not Listed")</f>
        <v>R - Two Family</v>
      </c>
      <c r="DB1691" t="str">
        <f>_xlfn.IFNA(_xlfn.XLOOKUP(AD1691, Type!$A$1:$A$3,Type!$B$1:$B$3), "Not Listed")</f>
        <v>Public</v>
      </c>
    </row>
    <row r="1692" spans="1:106" x14ac:dyDescent="0.25">
      <c r="A1692" s="1" t="s">
        <v>12945</v>
      </c>
      <c r="B1692">
        <v>2025</v>
      </c>
      <c r="C1692">
        <v>1</v>
      </c>
      <c r="D1692" s="1" t="s">
        <v>12946</v>
      </c>
      <c r="E1692" s="1" t="s">
        <v>12947</v>
      </c>
      <c r="F1692" s="1" t="s">
        <v>12948</v>
      </c>
      <c r="G1692">
        <v>160000</v>
      </c>
      <c r="H1692" s="1"/>
      <c r="J1692">
        <v>69070</v>
      </c>
      <c r="K1692" s="1" t="s">
        <v>12949</v>
      </c>
      <c r="L1692" s="1"/>
      <c r="M1692" s="1" t="s">
        <v>130</v>
      </c>
      <c r="N1692">
        <v>322</v>
      </c>
      <c r="O1692" s="1" t="s">
        <v>1225</v>
      </c>
      <c r="P1692" s="1" t="s">
        <v>6757</v>
      </c>
      <c r="Q1692" s="1" t="s">
        <v>283</v>
      </c>
      <c r="R1692" s="1" t="s">
        <v>156</v>
      </c>
      <c r="S1692" s="1" t="s">
        <v>12950</v>
      </c>
      <c r="T1692" s="1" t="s">
        <v>764</v>
      </c>
      <c r="U1692" s="1"/>
      <c r="V1692" s="1" t="s">
        <v>765</v>
      </c>
      <c r="W1692" s="1" t="s">
        <v>12951</v>
      </c>
      <c r="X1692" s="1" t="s">
        <v>6646</v>
      </c>
      <c r="Y1692">
        <v>1</v>
      </c>
      <c r="Z1692" s="1" t="s">
        <v>143</v>
      </c>
      <c r="AA1692" s="1" t="s">
        <v>157</v>
      </c>
      <c r="AB1692" s="1" t="s">
        <v>5699</v>
      </c>
      <c r="AC1692" s="1" t="s">
        <v>171</v>
      </c>
      <c r="AD1692" s="3">
        <v>1</v>
      </c>
      <c r="AE1692" s="1" t="s">
        <v>106</v>
      </c>
      <c r="AF1692" s="1" t="s">
        <v>106</v>
      </c>
      <c r="AG1692" s="1" t="s">
        <v>108</v>
      </c>
      <c r="AH1692" s="1" t="s">
        <v>106</v>
      </c>
      <c r="AI1692" s="1" t="s">
        <v>154</v>
      </c>
      <c r="AJ1692" s="1" t="s">
        <v>104</v>
      </c>
      <c r="AK1692" s="1" t="s">
        <v>767</v>
      </c>
      <c r="AL1692" s="1"/>
      <c r="AM1692" s="1"/>
      <c r="AO1692">
        <v>1159</v>
      </c>
      <c r="AP1692">
        <v>1</v>
      </c>
      <c r="AQ1692" s="1" t="s">
        <v>112</v>
      </c>
      <c r="AR1692" s="1" t="s">
        <v>118</v>
      </c>
      <c r="AT1692" s="1" t="s">
        <v>118</v>
      </c>
      <c r="AU1692" s="1" t="s">
        <v>159</v>
      </c>
      <c r="AV1692">
        <v>1929</v>
      </c>
      <c r="AW1692" s="1" t="s">
        <v>160</v>
      </c>
      <c r="AX1692">
        <v>2</v>
      </c>
      <c r="AY1692">
        <v>1</v>
      </c>
      <c r="AZ1692">
        <v>0</v>
      </c>
      <c r="BA1692">
        <v>5</v>
      </c>
      <c r="BB1692" s="1"/>
      <c r="BH1692">
        <v>324</v>
      </c>
      <c r="BI1692" s="1"/>
      <c r="BM1692" s="1"/>
      <c r="BN1692" s="1"/>
      <c r="BU1692" s="1"/>
      <c r="BV1692">
        <v>0</v>
      </c>
      <c r="BX1692">
        <v>21660</v>
      </c>
      <c r="BY1692">
        <v>47410</v>
      </c>
      <c r="BZ1692">
        <v>2660</v>
      </c>
      <c r="CA1692" s="1" t="s">
        <v>769</v>
      </c>
      <c r="CB1692" s="1" t="s">
        <v>108</v>
      </c>
      <c r="CD1692">
        <v>8435</v>
      </c>
      <c r="CE1692" s="1" t="s">
        <v>118</v>
      </c>
      <c r="CF1692" s="1" t="s">
        <v>106</v>
      </c>
      <c r="CG1692" s="1"/>
      <c r="CI1692" s="1" t="s">
        <v>12952</v>
      </c>
      <c r="CJ1692" s="1" t="s">
        <v>12953</v>
      </c>
      <c r="CK1692">
        <v>2467705</v>
      </c>
      <c r="CL1692">
        <v>167281</v>
      </c>
      <c r="CM1692" s="1" t="s">
        <v>765</v>
      </c>
      <c r="CO1692" s="1"/>
      <c r="CP1692" s="1"/>
      <c r="CQ1692" s="1" t="s">
        <v>12950</v>
      </c>
      <c r="CR1692" s="1" t="s">
        <v>12950</v>
      </c>
      <c r="CS1692" s="1"/>
      <c r="CU1692" s="1" t="s">
        <v>771</v>
      </c>
      <c r="CV1692" s="1" t="s">
        <v>113</v>
      </c>
      <c r="CW1692" s="1" t="s">
        <v>765</v>
      </c>
      <c r="CX1692" s="1"/>
      <c r="CZ1692" s="2"/>
      <c r="DA1692" t="str">
        <f>_xlfn.IFNA(_xlfn.XLOOKUP(R1692, LandUseCodes!$A$1:$A$70,LandUseCodes!$B$1:$B$70), "Not Listed")</f>
        <v>R - Single Family/Cabin</v>
      </c>
      <c r="DB1692" t="str">
        <f>_xlfn.IFNA(_xlfn.XLOOKUP(AD1692, Type!$A$1:$A$3,Type!$B$1:$B$3), "Not Listed")</f>
        <v>Public</v>
      </c>
    </row>
    <row r="1693" spans="1:106" x14ac:dyDescent="0.25">
      <c r="A1693" s="1" t="s">
        <v>12954</v>
      </c>
      <c r="B1693">
        <v>2025</v>
      </c>
      <c r="C1693">
        <v>1</v>
      </c>
      <c r="D1693" s="1" t="s">
        <v>12955</v>
      </c>
      <c r="E1693" s="1" t="s">
        <v>4247</v>
      </c>
      <c r="F1693" s="1"/>
      <c r="H1693" s="1"/>
      <c r="J1693">
        <v>74260</v>
      </c>
      <c r="K1693" s="1" t="s">
        <v>12956</v>
      </c>
      <c r="L1693" s="1" t="s">
        <v>12957</v>
      </c>
      <c r="M1693" s="1" t="s">
        <v>130</v>
      </c>
      <c r="N1693">
        <v>314</v>
      </c>
      <c r="O1693" s="1" t="s">
        <v>1225</v>
      </c>
      <c r="P1693" s="1" t="s">
        <v>6757</v>
      </c>
      <c r="Q1693" s="1" t="s">
        <v>283</v>
      </c>
      <c r="R1693" s="1" t="s">
        <v>156</v>
      </c>
      <c r="S1693" s="1" t="s">
        <v>12958</v>
      </c>
      <c r="T1693" s="1" t="s">
        <v>764</v>
      </c>
      <c r="U1693" s="1"/>
      <c r="V1693" s="1" t="s">
        <v>765</v>
      </c>
      <c r="W1693" s="1"/>
      <c r="X1693" s="1"/>
      <c r="Z1693" s="1" t="s">
        <v>143</v>
      </c>
      <c r="AA1693" s="1" t="s">
        <v>157</v>
      </c>
      <c r="AB1693" s="1" t="s">
        <v>5699</v>
      </c>
      <c r="AC1693" s="1" t="s">
        <v>171</v>
      </c>
      <c r="AD1693" s="3">
        <v>1</v>
      </c>
      <c r="AE1693" s="1" t="s">
        <v>106</v>
      </c>
      <c r="AF1693" s="1" t="s">
        <v>106</v>
      </c>
      <c r="AG1693" s="1" t="s">
        <v>108</v>
      </c>
      <c r="AH1693" s="1" t="s">
        <v>106</v>
      </c>
      <c r="AI1693" s="1" t="s">
        <v>154</v>
      </c>
      <c r="AJ1693" s="1"/>
      <c r="AK1693" s="1" t="s">
        <v>767</v>
      </c>
      <c r="AL1693" s="1"/>
      <c r="AM1693" s="1"/>
      <c r="AO1693">
        <v>1201</v>
      </c>
      <c r="AP1693">
        <v>2</v>
      </c>
      <c r="AQ1693" s="1" t="s">
        <v>143</v>
      </c>
      <c r="AR1693" s="1" t="s">
        <v>118</v>
      </c>
      <c r="AT1693" s="1" t="s">
        <v>118</v>
      </c>
      <c r="AU1693" s="1" t="s">
        <v>159</v>
      </c>
      <c r="AV1693">
        <v>1931</v>
      </c>
      <c r="AW1693" s="1" t="s">
        <v>160</v>
      </c>
      <c r="AX1693">
        <v>3</v>
      </c>
      <c r="AY1693">
        <v>1</v>
      </c>
      <c r="AZ1693">
        <v>0</v>
      </c>
      <c r="BA1693">
        <v>7</v>
      </c>
      <c r="BB1693" s="1"/>
      <c r="BE1693">
        <v>1</v>
      </c>
      <c r="BF1693">
        <v>1</v>
      </c>
      <c r="BI1693" s="1"/>
      <c r="BM1693" s="1"/>
      <c r="BN1693" s="1"/>
      <c r="BU1693" s="1"/>
      <c r="BV1693">
        <v>0</v>
      </c>
      <c r="BX1693">
        <v>21240</v>
      </c>
      <c r="BY1693">
        <v>53020</v>
      </c>
      <c r="BZ1693">
        <v>830</v>
      </c>
      <c r="CA1693" s="1" t="s">
        <v>769</v>
      </c>
      <c r="CB1693" s="1" t="s">
        <v>108</v>
      </c>
      <c r="CD1693">
        <v>7838</v>
      </c>
      <c r="CE1693" s="1" t="s">
        <v>107</v>
      </c>
      <c r="CF1693" s="1" t="s">
        <v>106</v>
      </c>
      <c r="CG1693" s="1"/>
      <c r="CI1693" s="1" t="s">
        <v>12959</v>
      </c>
      <c r="CJ1693" s="1" t="s">
        <v>151</v>
      </c>
      <c r="CK1693">
        <v>2467676</v>
      </c>
      <c r="CL1693">
        <v>167377</v>
      </c>
      <c r="CM1693" s="1" t="s">
        <v>765</v>
      </c>
      <c r="CO1693" s="1"/>
      <c r="CP1693" s="1"/>
      <c r="CQ1693" s="1" t="s">
        <v>12958</v>
      </c>
      <c r="CR1693" s="1" t="s">
        <v>12958</v>
      </c>
      <c r="CS1693" s="1"/>
      <c r="CU1693" s="1" t="s">
        <v>771</v>
      </c>
      <c r="CV1693" s="1" t="s">
        <v>113</v>
      </c>
      <c r="CW1693" s="1" t="s">
        <v>765</v>
      </c>
      <c r="CX1693" s="1"/>
      <c r="CZ1693" s="2"/>
      <c r="DA1693" t="str">
        <f>_xlfn.IFNA(_xlfn.XLOOKUP(R1693, LandUseCodes!$A$1:$A$70,LandUseCodes!$B$1:$B$70), "Not Listed")</f>
        <v>R - Single Family/Cabin</v>
      </c>
      <c r="DB1693" t="str">
        <f>_xlfn.IFNA(_xlfn.XLOOKUP(AD1693, Type!$A$1:$A$3,Type!$B$1:$B$3), "Not Listed")</f>
        <v>Public</v>
      </c>
    </row>
    <row r="1694" spans="1:106" x14ac:dyDescent="0.25">
      <c r="A1694" s="1" t="s">
        <v>12960</v>
      </c>
      <c r="B1694">
        <v>2025</v>
      </c>
      <c r="C1694">
        <v>1</v>
      </c>
      <c r="D1694" s="1" t="s">
        <v>12961</v>
      </c>
      <c r="E1694" s="1" t="s">
        <v>12962</v>
      </c>
      <c r="F1694" s="1" t="s">
        <v>12963</v>
      </c>
      <c r="G1694">
        <v>50000</v>
      </c>
      <c r="H1694" s="1"/>
      <c r="J1694">
        <v>21420</v>
      </c>
      <c r="K1694" s="1" t="s">
        <v>12964</v>
      </c>
      <c r="L1694" s="1"/>
      <c r="M1694" s="1" t="s">
        <v>130</v>
      </c>
      <c r="N1694">
        <v>318</v>
      </c>
      <c r="O1694" s="1" t="s">
        <v>1225</v>
      </c>
      <c r="P1694" s="1" t="s">
        <v>6757</v>
      </c>
      <c r="Q1694" s="1" t="s">
        <v>283</v>
      </c>
      <c r="R1694" s="1" t="s">
        <v>271</v>
      </c>
      <c r="S1694" s="1" t="s">
        <v>12965</v>
      </c>
      <c r="T1694" s="1" t="s">
        <v>10910</v>
      </c>
      <c r="U1694" s="1"/>
      <c r="V1694" s="1" t="s">
        <v>12966</v>
      </c>
      <c r="W1694" s="1" t="s">
        <v>12956</v>
      </c>
      <c r="X1694" s="1"/>
      <c r="Z1694" s="1" t="s">
        <v>143</v>
      </c>
      <c r="AA1694" s="1" t="s">
        <v>157</v>
      </c>
      <c r="AB1694" s="1" t="s">
        <v>5699</v>
      </c>
      <c r="AC1694" s="1" t="s">
        <v>171</v>
      </c>
      <c r="AD1694" s="3">
        <v>1</v>
      </c>
      <c r="AE1694" s="1" t="s">
        <v>106</v>
      </c>
      <c r="AF1694" s="1" t="s">
        <v>106</v>
      </c>
      <c r="AG1694" s="1" t="s">
        <v>108</v>
      </c>
      <c r="AH1694" s="1" t="s">
        <v>106</v>
      </c>
      <c r="AI1694" s="1" t="s">
        <v>154</v>
      </c>
      <c r="AJ1694" s="1" t="s">
        <v>104</v>
      </c>
      <c r="AK1694" s="1" t="s">
        <v>767</v>
      </c>
      <c r="AL1694" s="1"/>
      <c r="AM1694" s="1"/>
      <c r="AQ1694" s="1"/>
      <c r="AR1694" s="1"/>
      <c r="AT1694" s="1"/>
      <c r="AU1694" s="1"/>
      <c r="AW1694" s="1"/>
      <c r="BB1694" s="1"/>
      <c r="BI1694" s="1"/>
      <c r="BM1694" s="1"/>
      <c r="BN1694" s="1"/>
      <c r="BU1694" s="1"/>
      <c r="BV1694">
        <v>0</v>
      </c>
      <c r="BX1694">
        <v>21420</v>
      </c>
      <c r="BY1694">
        <v>0</v>
      </c>
      <c r="BZ1694">
        <v>0</v>
      </c>
      <c r="CA1694" s="1" t="s">
        <v>769</v>
      </c>
      <c r="CB1694" s="1"/>
      <c r="CD1694">
        <v>8100</v>
      </c>
      <c r="CE1694" s="1"/>
      <c r="CF1694" s="1" t="s">
        <v>106</v>
      </c>
      <c r="CG1694" s="1"/>
      <c r="CI1694" s="1" t="s">
        <v>12967</v>
      </c>
      <c r="CJ1694" s="1" t="s">
        <v>12968</v>
      </c>
      <c r="CK1694">
        <v>2467689</v>
      </c>
      <c r="CL1694">
        <v>167329</v>
      </c>
      <c r="CM1694" s="1" t="s">
        <v>765</v>
      </c>
      <c r="CO1694" s="1"/>
      <c r="CP1694" s="1"/>
      <c r="CQ1694" s="1" t="s">
        <v>12969</v>
      </c>
      <c r="CR1694" s="1" t="s">
        <v>12965</v>
      </c>
      <c r="CS1694" s="1"/>
      <c r="CU1694" s="1" t="s">
        <v>1887</v>
      </c>
      <c r="CV1694" s="1" t="s">
        <v>113</v>
      </c>
      <c r="CW1694" s="1" t="s">
        <v>12966</v>
      </c>
      <c r="CX1694" s="1"/>
      <c r="CZ1694" s="2"/>
      <c r="DA1694" t="str">
        <f>_xlfn.IFNA(_xlfn.XLOOKUP(R1694, LandUseCodes!$A$1:$A$70,LandUseCodes!$B$1:$B$70), "Not Listed")</f>
        <v>R - Vacant Land Residential</v>
      </c>
      <c r="DB1694" t="str">
        <f>_xlfn.IFNA(_xlfn.XLOOKUP(AD1694, Type!$A$1:$A$3,Type!$B$1:$B$3), "Not Listed")</f>
        <v>Public</v>
      </c>
    </row>
    <row r="1695" spans="1:106" x14ac:dyDescent="0.25">
      <c r="A1695" s="1" t="s">
        <v>12970</v>
      </c>
      <c r="B1695">
        <v>2025</v>
      </c>
      <c r="C1695">
        <v>1</v>
      </c>
      <c r="D1695" s="1" t="s">
        <v>6644</v>
      </c>
      <c r="E1695" s="1" t="s">
        <v>11995</v>
      </c>
      <c r="F1695" s="1" t="s">
        <v>6646</v>
      </c>
      <c r="G1695">
        <v>1</v>
      </c>
      <c r="H1695" s="1" t="s">
        <v>115</v>
      </c>
      <c r="J1695">
        <v>76090</v>
      </c>
      <c r="K1695" s="1" t="s">
        <v>12956</v>
      </c>
      <c r="L1695" s="1" t="s">
        <v>12971</v>
      </c>
      <c r="M1695" s="1" t="s">
        <v>130</v>
      </c>
      <c r="N1695">
        <v>326</v>
      </c>
      <c r="O1695" s="1" t="s">
        <v>1225</v>
      </c>
      <c r="P1695" s="1" t="s">
        <v>6757</v>
      </c>
      <c r="Q1695" s="1" t="s">
        <v>283</v>
      </c>
      <c r="R1695" s="1" t="s">
        <v>156</v>
      </c>
      <c r="S1695" s="1" t="s">
        <v>12972</v>
      </c>
      <c r="T1695" s="1" t="s">
        <v>764</v>
      </c>
      <c r="U1695" s="1"/>
      <c r="V1695" s="1" t="s">
        <v>765</v>
      </c>
      <c r="W1695" s="1" t="s">
        <v>12973</v>
      </c>
      <c r="X1695" s="1"/>
      <c r="Z1695" s="1" t="s">
        <v>143</v>
      </c>
      <c r="AA1695" s="1" t="s">
        <v>157</v>
      </c>
      <c r="AB1695" s="1" t="s">
        <v>5699</v>
      </c>
      <c r="AC1695" s="1" t="s">
        <v>171</v>
      </c>
      <c r="AD1695" s="3">
        <v>1</v>
      </c>
      <c r="AE1695" s="1" t="s">
        <v>106</v>
      </c>
      <c r="AF1695" s="1" t="s">
        <v>106</v>
      </c>
      <c r="AG1695" s="1" t="s">
        <v>108</v>
      </c>
      <c r="AH1695" s="1" t="s">
        <v>106</v>
      </c>
      <c r="AI1695" s="1" t="s">
        <v>154</v>
      </c>
      <c r="AJ1695" s="1" t="s">
        <v>104</v>
      </c>
      <c r="AK1695" s="1" t="s">
        <v>767</v>
      </c>
      <c r="AL1695" s="1"/>
      <c r="AM1695" s="1"/>
      <c r="AO1695">
        <v>1365</v>
      </c>
      <c r="AP1695">
        <v>2</v>
      </c>
      <c r="AQ1695" s="1" t="s">
        <v>112</v>
      </c>
      <c r="AR1695" s="1" t="s">
        <v>118</v>
      </c>
      <c r="AT1695" s="1" t="s">
        <v>118</v>
      </c>
      <c r="AU1695" s="1" t="s">
        <v>159</v>
      </c>
      <c r="AV1695">
        <v>1931</v>
      </c>
      <c r="AW1695" s="1" t="s">
        <v>160</v>
      </c>
      <c r="AX1695">
        <v>4</v>
      </c>
      <c r="AY1695">
        <v>1</v>
      </c>
      <c r="AZ1695">
        <v>0</v>
      </c>
      <c r="BA1695">
        <v>8</v>
      </c>
      <c r="BB1695" s="1"/>
      <c r="BI1695" s="1"/>
      <c r="BM1695" s="1"/>
      <c r="BN1695" s="1"/>
      <c r="BU1695" s="1"/>
      <c r="BV1695">
        <v>0</v>
      </c>
      <c r="BX1695">
        <v>21810</v>
      </c>
      <c r="BY1695">
        <v>54280</v>
      </c>
      <c r="BZ1695">
        <v>1680</v>
      </c>
      <c r="CA1695" s="1" t="s">
        <v>769</v>
      </c>
      <c r="CB1695" s="1" t="s">
        <v>108</v>
      </c>
      <c r="CD1695">
        <v>8663</v>
      </c>
      <c r="CE1695" s="1" t="s">
        <v>118</v>
      </c>
      <c r="CF1695" s="1" t="s">
        <v>106</v>
      </c>
      <c r="CG1695" s="1"/>
      <c r="CI1695" s="1" t="s">
        <v>12974</v>
      </c>
      <c r="CJ1695" s="1" t="s">
        <v>151</v>
      </c>
      <c r="CK1695">
        <v>2467716</v>
      </c>
      <c r="CL1695">
        <v>167235</v>
      </c>
      <c r="CM1695" s="1" t="s">
        <v>765</v>
      </c>
      <c r="CO1695" s="1"/>
      <c r="CP1695" s="1"/>
      <c r="CQ1695" s="1" t="s">
        <v>12972</v>
      </c>
      <c r="CR1695" s="1" t="s">
        <v>12972</v>
      </c>
      <c r="CS1695" s="1"/>
      <c r="CU1695" s="1" t="s">
        <v>771</v>
      </c>
      <c r="CV1695" s="1" t="s">
        <v>113</v>
      </c>
      <c r="CW1695" s="1" t="s">
        <v>765</v>
      </c>
      <c r="CX1695" s="1"/>
      <c r="CZ1695" s="2"/>
      <c r="DA1695" t="str">
        <f>_xlfn.IFNA(_xlfn.XLOOKUP(R1695, LandUseCodes!$A$1:$A$70,LandUseCodes!$B$1:$B$70), "Not Listed")</f>
        <v>R - Single Family/Cabin</v>
      </c>
      <c r="DB1695" t="str">
        <f>_xlfn.IFNA(_xlfn.XLOOKUP(AD1695, Type!$A$1:$A$3,Type!$B$1:$B$3), "Not Listed")</f>
        <v>Public</v>
      </c>
    </row>
    <row r="1696" spans="1:106" x14ac:dyDescent="0.25">
      <c r="A1696" s="1" t="s">
        <v>12975</v>
      </c>
      <c r="B1696">
        <v>2025</v>
      </c>
      <c r="C1696">
        <v>1</v>
      </c>
      <c r="D1696" s="1" t="s">
        <v>12976</v>
      </c>
      <c r="E1696" s="1" t="s">
        <v>4762</v>
      </c>
      <c r="F1696" s="1" t="s">
        <v>5476</v>
      </c>
      <c r="G1696">
        <v>70000</v>
      </c>
      <c r="H1696" s="1"/>
      <c r="J1696">
        <v>65690</v>
      </c>
      <c r="K1696" s="1" t="s">
        <v>12977</v>
      </c>
      <c r="L1696" s="1" t="s">
        <v>12978</v>
      </c>
      <c r="M1696" s="1" t="s">
        <v>130</v>
      </c>
      <c r="N1696">
        <v>473</v>
      </c>
      <c r="O1696" s="1"/>
      <c r="P1696" s="1" t="s">
        <v>12979</v>
      </c>
      <c r="Q1696" s="1" t="s">
        <v>283</v>
      </c>
      <c r="R1696" s="1" t="s">
        <v>156</v>
      </c>
      <c r="S1696" s="1" t="s">
        <v>12980</v>
      </c>
      <c r="T1696" s="1" t="s">
        <v>764</v>
      </c>
      <c r="U1696" s="1"/>
      <c r="V1696" s="1" t="s">
        <v>765</v>
      </c>
      <c r="W1696" s="1"/>
      <c r="X1696" s="1"/>
      <c r="Z1696" s="1" t="s">
        <v>143</v>
      </c>
      <c r="AA1696" s="1" t="s">
        <v>157</v>
      </c>
      <c r="AB1696" s="1" t="s">
        <v>5699</v>
      </c>
      <c r="AC1696" s="1" t="s">
        <v>171</v>
      </c>
      <c r="AD1696" s="3">
        <v>1</v>
      </c>
      <c r="AE1696" s="1" t="s">
        <v>106</v>
      </c>
      <c r="AF1696" s="1" t="s">
        <v>106</v>
      </c>
      <c r="AG1696" s="1" t="s">
        <v>108</v>
      </c>
      <c r="AH1696" s="1" t="s">
        <v>106</v>
      </c>
      <c r="AI1696" s="1" t="s">
        <v>154</v>
      </c>
      <c r="AJ1696" s="1" t="s">
        <v>104</v>
      </c>
      <c r="AK1696" s="1" t="s">
        <v>767</v>
      </c>
      <c r="AL1696" s="1"/>
      <c r="AM1696" s="1"/>
      <c r="AO1696">
        <v>936</v>
      </c>
      <c r="AP1696">
        <v>1</v>
      </c>
      <c r="AQ1696" s="1" t="s">
        <v>106</v>
      </c>
      <c r="AR1696" s="1" t="s">
        <v>108</v>
      </c>
      <c r="AT1696" s="1" t="s">
        <v>108</v>
      </c>
      <c r="AU1696" s="1" t="s">
        <v>159</v>
      </c>
      <c r="AV1696">
        <v>1923</v>
      </c>
      <c r="AW1696" s="1" t="s">
        <v>160</v>
      </c>
      <c r="AX1696">
        <v>2</v>
      </c>
      <c r="AY1696">
        <v>1</v>
      </c>
      <c r="AZ1696">
        <v>0</v>
      </c>
      <c r="BA1696">
        <v>5</v>
      </c>
      <c r="BB1696" s="1"/>
      <c r="BH1696">
        <v>396</v>
      </c>
      <c r="BI1696" s="1"/>
      <c r="BM1696" s="1"/>
      <c r="BN1696" s="1"/>
      <c r="BU1696" s="1"/>
      <c r="BV1696">
        <v>0</v>
      </c>
      <c r="BW1696">
        <v>66440</v>
      </c>
      <c r="BX1696">
        <v>25260</v>
      </c>
      <c r="BY1696">
        <v>40430</v>
      </c>
      <c r="BZ1696">
        <v>3060</v>
      </c>
      <c r="CA1696" s="1" t="s">
        <v>769</v>
      </c>
      <c r="CB1696" s="1" t="s">
        <v>108</v>
      </c>
      <c r="CD1696">
        <v>13590</v>
      </c>
      <c r="CE1696" s="1" t="s">
        <v>107</v>
      </c>
      <c r="CF1696" s="1" t="s">
        <v>106</v>
      </c>
      <c r="CG1696" s="1"/>
      <c r="CI1696" s="1" t="s">
        <v>12981</v>
      </c>
      <c r="CJ1696" s="1" t="s">
        <v>161</v>
      </c>
      <c r="CK1696">
        <v>2467729</v>
      </c>
      <c r="CL1696">
        <v>167186</v>
      </c>
      <c r="CM1696" s="1" t="s">
        <v>765</v>
      </c>
      <c r="CO1696" s="1"/>
      <c r="CP1696" s="1"/>
      <c r="CQ1696" s="1" t="s">
        <v>12980</v>
      </c>
      <c r="CR1696" s="1" t="s">
        <v>12980</v>
      </c>
      <c r="CS1696" s="1"/>
      <c r="CU1696" s="1" t="s">
        <v>771</v>
      </c>
      <c r="CV1696" s="1" t="s">
        <v>113</v>
      </c>
      <c r="CW1696" s="1" t="s">
        <v>765</v>
      </c>
      <c r="CX1696" s="1"/>
      <c r="CZ1696" s="2"/>
      <c r="DA1696" t="str">
        <f>_xlfn.IFNA(_xlfn.XLOOKUP(R1696, LandUseCodes!$A$1:$A$70,LandUseCodes!$B$1:$B$70), "Not Listed")</f>
        <v>R - Single Family/Cabin</v>
      </c>
      <c r="DB1696" t="str">
        <f>_xlfn.IFNA(_xlfn.XLOOKUP(AD1696, Type!$A$1:$A$3,Type!$B$1:$B$3), "Not Listed")</f>
        <v>Public</v>
      </c>
    </row>
    <row r="1697" spans="1:106" x14ac:dyDescent="0.25">
      <c r="A1697" s="1" t="s">
        <v>12982</v>
      </c>
      <c r="B1697">
        <v>2025</v>
      </c>
      <c r="C1697">
        <v>1</v>
      </c>
      <c r="D1697" s="1" t="s">
        <v>2203</v>
      </c>
      <c r="E1697" s="1" t="s">
        <v>5510</v>
      </c>
      <c r="F1697" s="1" t="s">
        <v>12983</v>
      </c>
      <c r="G1697">
        <v>250000</v>
      </c>
      <c r="H1697" s="1"/>
      <c r="J1697">
        <v>76030</v>
      </c>
      <c r="K1697" s="1" t="s">
        <v>12984</v>
      </c>
      <c r="L1697" s="1"/>
      <c r="M1697" s="1" t="s">
        <v>130</v>
      </c>
      <c r="N1697">
        <v>400</v>
      </c>
      <c r="O1697" s="1" t="s">
        <v>1225</v>
      </c>
      <c r="P1697" s="1" t="s">
        <v>6757</v>
      </c>
      <c r="Q1697" s="1" t="s">
        <v>283</v>
      </c>
      <c r="R1697" s="1" t="s">
        <v>156</v>
      </c>
      <c r="S1697" s="1" t="s">
        <v>12985</v>
      </c>
      <c r="T1697" s="1" t="s">
        <v>764</v>
      </c>
      <c r="U1697" s="1"/>
      <c r="V1697" s="1" t="s">
        <v>765</v>
      </c>
      <c r="W1697" s="1" t="s">
        <v>12986</v>
      </c>
      <c r="X1697" s="1" t="s">
        <v>12987</v>
      </c>
      <c r="Y1697">
        <v>130500</v>
      </c>
      <c r="Z1697" s="1" t="s">
        <v>143</v>
      </c>
      <c r="AA1697" s="1" t="s">
        <v>157</v>
      </c>
      <c r="AB1697" s="1" t="s">
        <v>5699</v>
      </c>
      <c r="AC1697" s="1" t="s">
        <v>171</v>
      </c>
      <c r="AD1697" s="3">
        <v>1</v>
      </c>
      <c r="AE1697" s="1" t="s">
        <v>106</v>
      </c>
      <c r="AF1697" s="1" t="s">
        <v>106</v>
      </c>
      <c r="AG1697" s="1" t="s">
        <v>106</v>
      </c>
      <c r="AH1697" s="1" t="s">
        <v>106</v>
      </c>
      <c r="AI1697" s="1" t="s">
        <v>154</v>
      </c>
      <c r="AJ1697" s="1" t="s">
        <v>104</v>
      </c>
      <c r="AK1697" s="1" t="s">
        <v>767</v>
      </c>
      <c r="AL1697" s="1"/>
      <c r="AM1697" s="1"/>
      <c r="AO1697">
        <v>1398</v>
      </c>
      <c r="AP1697">
        <v>1.5</v>
      </c>
      <c r="AQ1697" s="1" t="s">
        <v>106</v>
      </c>
      <c r="AR1697" s="1" t="s">
        <v>118</v>
      </c>
      <c r="AT1697" s="1" t="s">
        <v>108</v>
      </c>
      <c r="AU1697" s="1" t="s">
        <v>159</v>
      </c>
      <c r="AV1697">
        <v>1927</v>
      </c>
      <c r="AW1697" s="1" t="s">
        <v>160</v>
      </c>
      <c r="AX1697">
        <v>3</v>
      </c>
      <c r="AY1697">
        <v>1</v>
      </c>
      <c r="AZ1697">
        <v>1</v>
      </c>
      <c r="BA1697">
        <v>6</v>
      </c>
      <c r="BB1697" s="1"/>
      <c r="BI1697" s="1"/>
      <c r="BM1697" s="1"/>
      <c r="BN1697" s="1"/>
      <c r="BU1697" s="1"/>
      <c r="BV1697">
        <v>0</v>
      </c>
      <c r="BW1697">
        <v>76900</v>
      </c>
      <c r="BX1697">
        <v>22690</v>
      </c>
      <c r="BY1697">
        <v>53340</v>
      </c>
      <c r="BZ1697">
        <v>1140</v>
      </c>
      <c r="CA1697" s="1" t="s">
        <v>769</v>
      </c>
      <c r="CB1697" s="1" t="s">
        <v>108</v>
      </c>
      <c r="CD1697">
        <v>9912</v>
      </c>
      <c r="CE1697" s="1" t="s">
        <v>106</v>
      </c>
      <c r="CF1697" s="1" t="s">
        <v>106</v>
      </c>
      <c r="CG1697" s="1"/>
      <c r="CI1697" s="1" t="s">
        <v>12988</v>
      </c>
      <c r="CJ1697" s="1" t="s">
        <v>151</v>
      </c>
      <c r="CK1697">
        <v>2467757</v>
      </c>
      <c r="CL1697">
        <v>167086</v>
      </c>
      <c r="CM1697" s="1" t="s">
        <v>765</v>
      </c>
      <c r="CO1697" s="1"/>
      <c r="CP1697" s="1"/>
      <c r="CQ1697" s="1" t="s">
        <v>12985</v>
      </c>
      <c r="CR1697" s="1" t="s">
        <v>12985</v>
      </c>
      <c r="CS1697" s="1"/>
      <c r="CU1697" s="1" t="s">
        <v>771</v>
      </c>
      <c r="CV1697" s="1" t="s">
        <v>113</v>
      </c>
      <c r="CW1697" s="1" t="s">
        <v>765</v>
      </c>
      <c r="CX1697" s="1"/>
      <c r="CZ1697" s="2"/>
      <c r="DA1697" t="str">
        <f>_xlfn.IFNA(_xlfn.XLOOKUP(R1697, LandUseCodes!$A$1:$A$70,LandUseCodes!$B$1:$B$70), "Not Listed")</f>
        <v>R - Single Family/Cabin</v>
      </c>
      <c r="DB1697" t="str">
        <f>_xlfn.IFNA(_xlfn.XLOOKUP(AD1697, Type!$A$1:$A$3,Type!$B$1:$B$3), "Not Listed")</f>
        <v>Public</v>
      </c>
    </row>
    <row r="1698" spans="1:106" x14ac:dyDescent="0.25">
      <c r="A1698" s="1" t="s">
        <v>12989</v>
      </c>
      <c r="B1698">
        <v>2025</v>
      </c>
      <c r="C1698">
        <v>1</v>
      </c>
      <c r="D1698" s="1" t="s">
        <v>12990</v>
      </c>
      <c r="E1698" s="1" t="s">
        <v>12991</v>
      </c>
      <c r="F1698" s="1" t="s">
        <v>8016</v>
      </c>
      <c r="G1698">
        <v>117500</v>
      </c>
      <c r="H1698" s="1"/>
      <c r="J1698">
        <v>76480</v>
      </c>
      <c r="K1698" s="1" t="s">
        <v>12992</v>
      </c>
      <c r="L1698" s="1" t="s">
        <v>12993</v>
      </c>
      <c r="M1698" s="1" t="s">
        <v>130</v>
      </c>
      <c r="N1698">
        <v>406</v>
      </c>
      <c r="O1698" s="1" t="s">
        <v>1225</v>
      </c>
      <c r="P1698" s="1" t="s">
        <v>6757</v>
      </c>
      <c r="Q1698" s="1" t="s">
        <v>283</v>
      </c>
      <c r="R1698" s="1" t="s">
        <v>156</v>
      </c>
      <c r="S1698" s="1" t="s">
        <v>12994</v>
      </c>
      <c r="T1698" s="1" t="s">
        <v>764</v>
      </c>
      <c r="U1698" s="1"/>
      <c r="V1698" s="1" t="s">
        <v>765</v>
      </c>
      <c r="W1698" s="1" t="s">
        <v>12995</v>
      </c>
      <c r="X1698" s="1" t="s">
        <v>12996</v>
      </c>
      <c r="Y1698">
        <v>56950</v>
      </c>
      <c r="Z1698" s="1" t="s">
        <v>143</v>
      </c>
      <c r="AA1698" s="1" t="s">
        <v>157</v>
      </c>
      <c r="AB1698" s="1" t="s">
        <v>5699</v>
      </c>
      <c r="AC1698" s="1" t="s">
        <v>171</v>
      </c>
      <c r="AD1698" s="3">
        <v>1</v>
      </c>
      <c r="AE1698" s="1" t="s">
        <v>106</v>
      </c>
      <c r="AF1698" s="1" t="s">
        <v>106</v>
      </c>
      <c r="AG1698" s="1" t="s">
        <v>106</v>
      </c>
      <c r="AH1698" s="1" t="s">
        <v>106</v>
      </c>
      <c r="AI1698" s="1" t="s">
        <v>154</v>
      </c>
      <c r="AJ1698" s="1" t="s">
        <v>104</v>
      </c>
      <c r="AK1698" s="1" t="s">
        <v>767</v>
      </c>
      <c r="AL1698" s="1"/>
      <c r="AM1698" s="1" t="s">
        <v>143</v>
      </c>
      <c r="AN1698">
        <v>2015</v>
      </c>
      <c r="AO1698">
        <v>1167</v>
      </c>
      <c r="AP1698">
        <v>2</v>
      </c>
      <c r="AQ1698" s="1" t="s">
        <v>154</v>
      </c>
      <c r="AR1698" s="1" t="s">
        <v>107</v>
      </c>
      <c r="AT1698" s="1" t="s">
        <v>108</v>
      </c>
      <c r="AU1698" s="1" t="s">
        <v>120</v>
      </c>
      <c r="AV1698">
        <v>1927</v>
      </c>
      <c r="AW1698" s="1" t="s">
        <v>136</v>
      </c>
      <c r="AX1698">
        <v>3</v>
      </c>
      <c r="AY1698">
        <v>1</v>
      </c>
      <c r="AZ1698">
        <v>1</v>
      </c>
      <c r="BA1698">
        <v>6</v>
      </c>
      <c r="BB1698" s="1"/>
      <c r="BI1698" s="1"/>
      <c r="BM1698" s="1"/>
      <c r="BN1698" s="1"/>
      <c r="BU1698" s="1"/>
      <c r="BV1698">
        <v>0</v>
      </c>
      <c r="BW1698">
        <v>93230</v>
      </c>
      <c r="BX1698">
        <v>19490</v>
      </c>
      <c r="BY1698">
        <v>56990</v>
      </c>
      <c r="BZ1698">
        <v>0</v>
      </c>
      <c r="CA1698" s="1" t="s">
        <v>769</v>
      </c>
      <c r="CB1698" s="1" t="s">
        <v>108</v>
      </c>
      <c r="CD1698">
        <v>5399</v>
      </c>
      <c r="CE1698" s="1" t="s">
        <v>107</v>
      </c>
      <c r="CF1698" s="1" t="s">
        <v>106</v>
      </c>
      <c r="CG1698" s="1"/>
      <c r="CI1698" s="1" t="s">
        <v>12997</v>
      </c>
      <c r="CJ1698" s="1" t="s">
        <v>12998</v>
      </c>
      <c r="CK1698">
        <v>2467777</v>
      </c>
      <c r="CL1698">
        <v>167040</v>
      </c>
      <c r="CM1698" s="1" t="s">
        <v>765</v>
      </c>
      <c r="CO1698" s="1"/>
      <c r="CP1698" s="1"/>
      <c r="CQ1698" s="1" t="s">
        <v>12994</v>
      </c>
      <c r="CR1698" s="1" t="s">
        <v>12994</v>
      </c>
      <c r="CS1698" s="1"/>
      <c r="CU1698" s="1" t="s">
        <v>771</v>
      </c>
      <c r="CV1698" s="1" t="s">
        <v>113</v>
      </c>
      <c r="CW1698" s="1" t="s">
        <v>765</v>
      </c>
      <c r="CX1698" s="1"/>
      <c r="CZ1698" s="2"/>
      <c r="DA1698" t="str">
        <f>_xlfn.IFNA(_xlfn.XLOOKUP(R1698, LandUseCodes!$A$1:$A$70,LandUseCodes!$B$1:$B$70), "Not Listed")</f>
        <v>R - Single Family/Cabin</v>
      </c>
      <c r="DB1698" t="str">
        <f>_xlfn.IFNA(_xlfn.XLOOKUP(AD1698, Type!$A$1:$A$3,Type!$B$1:$B$3), "Not Listed")</f>
        <v>Public</v>
      </c>
    </row>
    <row r="1699" spans="1:106" x14ac:dyDescent="0.25">
      <c r="A1699" s="1" t="s">
        <v>12999</v>
      </c>
      <c r="B1699">
        <v>2025</v>
      </c>
      <c r="C1699">
        <v>1</v>
      </c>
      <c r="D1699" s="1" t="s">
        <v>12057</v>
      </c>
      <c r="E1699" s="1" t="s">
        <v>13000</v>
      </c>
      <c r="F1699" s="1" t="s">
        <v>12059</v>
      </c>
      <c r="G1699">
        <v>46500</v>
      </c>
      <c r="H1699" s="1" t="s">
        <v>280</v>
      </c>
      <c r="J1699">
        <v>7250</v>
      </c>
      <c r="K1699" s="1" t="s">
        <v>12861</v>
      </c>
      <c r="L1699" s="1" t="s">
        <v>12860</v>
      </c>
      <c r="M1699" s="1" t="s">
        <v>130</v>
      </c>
      <c r="N1699">
        <v>410</v>
      </c>
      <c r="O1699" s="1" t="s">
        <v>1225</v>
      </c>
      <c r="P1699" s="1" t="s">
        <v>6757</v>
      </c>
      <c r="Q1699" s="1" t="s">
        <v>283</v>
      </c>
      <c r="R1699" s="1" t="s">
        <v>316</v>
      </c>
      <c r="S1699" s="1" t="s">
        <v>12862</v>
      </c>
      <c r="T1699" s="1" t="s">
        <v>764</v>
      </c>
      <c r="U1699" s="1"/>
      <c r="V1699" s="1" t="s">
        <v>765</v>
      </c>
      <c r="W1699" s="1" t="s">
        <v>13001</v>
      </c>
      <c r="X1699" s="1" t="s">
        <v>937</v>
      </c>
      <c r="Y1699">
        <v>0</v>
      </c>
      <c r="Z1699" s="1" t="s">
        <v>143</v>
      </c>
      <c r="AA1699" s="1" t="s">
        <v>157</v>
      </c>
      <c r="AB1699" s="1" t="s">
        <v>5699</v>
      </c>
      <c r="AC1699" s="1" t="s">
        <v>171</v>
      </c>
      <c r="AD1699" s="3">
        <v>1</v>
      </c>
      <c r="AE1699" s="1" t="s">
        <v>106</v>
      </c>
      <c r="AF1699" s="1" t="s">
        <v>106</v>
      </c>
      <c r="AG1699" s="1" t="s">
        <v>106</v>
      </c>
      <c r="AH1699" s="1" t="s">
        <v>106</v>
      </c>
      <c r="AI1699" s="1" t="s">
        <v>154</v>
      </c>
      <c r="AJ1699" s="1" t="s">
        <v>108</v>
      </c>
      <c r="AK1699" s="1" t="s">
        <v>767</v>
      </c>
      <c r="AL1699" s="1"/>
      <c r="AM1699" s="1"/>
      <c r="AQ1699" s="1"/>
      <c r="AR1699" s="1"/>
      <c r="AT1699" s="1"/>
      <c r="AU1699" s="1"/>
      <c r="AW1699" s="1"/>
      <c r="BB1699" s="1"/>
      <c r="BH1699">
        <v>320</v>
      </c>
      <c r="BI1699" s="1"/>
      <c r="BM1699" s="1"/>
      <c r="BN1699" s="1"/>
      <c r="BU1699" s="1"/>
      <c r="BV1699">
        <v>0</v>
      </c>
      <c r="BW1699">
        <v>5000</v>
      </c>
      <c r="BX1699">
        <v>5000</v>
      </c>
      <c r="BY1699">
        <v>2250</v>
      </c>
      <c r="BZ1699">
        <v>2250</v>
      </c>
      <c r="CA1699" s="1" t="s">
        <v>769</v>
      </c>
      <c r="CB1699" s="1"/>
      <c r="CD1699">
        <v>11668</v>
      </c>
      <c r="CE1699" s="1"/>
      <c r="CF1699" s="1" t="s">
        <v>106</v>
      </c>
      <c r="CG1699" s="1"/>
      <c r="CI1699" s="1" t="s">
        <v>13002</v>
      </c>
      <c r="CJ1699" s="1" t="s">
        <v>13003</v>
      </c>
      <c r="CK1699">
        <v>2467793</v>
      </c>
      <c r="CL1699">
        <v>166992</v>
      </c>
      <c r="CM1699" s="1" t="s">
        <v>765</v>
      </c>
      <c r="CO1699" s="1"/>
      <c r="CP1699" s="1"/>
      <c r="CQ1699" s="1" t="s">
        <v>13004</v>
      </c>
      <c r="CR1699" s="1" t="s">
        <v>12862</v>
      </c>
      <c r="CS1699" s="1"/>
      <c r="CU1699" s="1" t="s">
        <v>771</v>
      </c>
      <c r="CV1699" s="1" t="s">
        <v>113</v>
      </c>
      <c r="CW1699" s="1" t="s">
        <v>765</v>
      </c>
      <c r="CX1699" s="1"/>
      <c r="CZ1699" s="2"/>
      <c r="DA1699" t="str">
        <f>_xlfn.IFNA(_xlfn.XLOOKUP(R1699, LandUseCodes!$A$1:$A$70,LandUseCodes!$B$1:$B$70), "Not Listed")</f>
        <v>R - Barns,Stables,Pools,Misc Bldg</v>
      </c>
      <c r="DB1699" t="str">
        <f>_xlfn.IFNA(_xlfn.XLOOKUP(AD1699, Type!$A$1:$A$3,Type!$B$1:$B$3), "Not Listed")</f>
        <v>Public</v>
      </c>
    </row>
    <row r="1700" spans="1:106" x14ac:dyDescent="0.25">
      <c r="A1700" s="1" t="s">
        <v>13005</v>
      </c>
      <c r="B1700">
        <v>2025</v>
      </c>
      <c r="C1700">
        <v>1</v>
      </c>
      <c r="D1700" s="1" t="s">
        <v>13006</v>
      </c>
      <c r="E1700" s="1" t="s">
        <v>1587</v>
      </c>
      <c r="F1700" s="1" t="s">
        <v>13007</v>
      </c>
      <c r="G1700">
        <v>225000</v>
      </c>
      <c r="H1700" s="1"/>
      <c r="J1700">
        <v>74520</v>
      </c>
      <c r="K1700" s="1" t="s">
        <v>13008</v>
      </c>
      <c r="L1700" s="1" t="s">
        <v>13009</v>
      </c>
      <c r="M1700" s="1" t="s">
        <v>130</v>
      </c>
      <c r="N1700">
        <v>408</v>
      </c>
      <c r="O1700" s="1" t="s">
        <v>1225</v>
      </c>
      <c r="P1700" s="1" t="s">
        <v>6757</v>
      </c>
      <c r="Q1700" s="1" t="s">
        <v>283</v>
      </c>
      <c r="R1700" s="1" t="s">
        <v>156</v>
      </c>
      <c r="S1700" s="1" t="s">
        <v>13010</v>
      </c>
      <c r="T1700" s="1" t="s">
        <v>605</v>
      </c>
      <c r="U1700" s="1"/>
      <c r="V1700" s="1" t="s">
        <v>606</v>
      </c>
      <c r="W1700" s="1" t="s">
        <v>13011</v>
      </c>
      <c r="X1700" s="1" t="s">
        <v>13012</v>
      </c>
      <c r="Y1700">
        <v>148500</v>
      </c>
      <c r="Z1700" s="1" t="s">
        <v>143</v>
      </c>
      <c r="AA1700" s="1" t="s">
        <v>157</v>
      </c>
      <c r="AB1700" s="1" t="s">
        <v>5699</v>
      </c>
      <c r="AC1700" s="1" t="s">
        <v>171</v>
      </c>
      <c r="AD1700" s="3">
        <v>1</v>
      </c>
      <c r="AE1700" s="1" t="s">
        <v>106</v>
      </c>
      <c r="AF1700" s="1" t="s">
        <v>106</v>
      </c>
      <c r="AG1700" s="1" t="s">
        <v>106</v>
      </c>
      <c r="AH1700" s="1" t="s">
        <v>106</v>
      </c>
      <c r="AI1700" s="1" t="s">
        <v>154</v>
      </c>
      <c r="AJ1700" s="1" t="s">
        <v>104</v>
      </c>
      <c r="AK1700" s="1" t="s">
        <v>767</v>
      </c>
      <c r="AL1700" s="1"/>
      <c r="AM1700" s="1"/>
      <c r="AO1700">
        <v>1348</v>
      </c>
      <c r="AP1700">
        <v>2</v>
      </c>
      <c r="AQ1700" s="1" t="s">
        <v>154</v>
      </c>
      <c r="AR1700" s="1" t="s">
        <v>107</v>
      </c>
      <c r="AT1700" s="1" t="s">
        <v>106</v>
      </c>
      <c r="AU1700" s="1" t="s">
        <v>120</v>
      </c>
      <c r="AV1700">
        <v>1927</v>
      </c>
      <c r="AW1700" s="1" t="s">
        <v>136</v>
      </c>
      <c r="AX1700">
        <v>2</v>
      </c>
      <c r="AY1700">
        <v>1</v>
      </c>
      <c r="AZ1700">
        <v>0</v>
      </c>
      <c r="BA1700">
        <v>6</v>
      </c>
      <c r="BB1700" s="1"/>
      <c r="BI1700" s="1"/>
      <c r="BM1700" s="1"/>
      <c r="BN1700" s="1"/>
      <c r="BU1700" s="1"/>
      <c r="BV1700">
        <v>0</v>
      </c>
      <c r="BW1700">
        <v>69040</v>
      </c>
      <c r="BX1700">
        <v>19580</v>
      </c>
      <c r="BY1700">
        <v>54940</v>
      </c>
      <c r="BZ1700">
        <v>0</v>
      </c>
      <c r="CA1700" s="1" t="s">
        <v>769</v>
      </c>
      <c r="CB1700" s="1" t="s">
        <v>108</v>
      </c>
      <c r="CD1700">
        <v>5476</v>
      </c>
      <c r="CE1700" s="1" t="s">
        <v>108</v>
      </c>
      <c r="CF1700" s="1" t="s">
        <v>106</v>
      </c>
      <c r="CG1700" s="1"/>
      <c r="CI1700" s="1" t="s">
        <v>13013</v>
      </c>
      <c r="CJ1700" s="1" t="s">
        <v>13014</v>
      </c>
      <c r="CK1700">
        <v>2467799</v>
      </c>
      <c r="CL1700">
        <v>167035</v>
      </c>
      <c r="CM1700" s="1" t="s">
        <v>765</v>
      </c>
      <c r="CO1700" s="1"/>
      <c r="CP1700" s="1"/>
      <c r="CQ1700" s="1" t="s">
        <v>13015</v>
      </c>
      <c r="CR1700" s="1" t="s">
        <v>13010</v>
      </c>
      <c r="CS1700" s="1"/>
      <c r="CU1700" s="1" t="s">
        <v>607</v>
      </c>
      <c r="CV1700" s="1" t="s">
        <v>113</v>
      </c>
      <c r="CW1700" s="1" t="s">
        <v>606</v>
      </c>
      <c r="CX1700" s="1"/>
      <c r="CZ1700" s="2"/>
      <c r="DA1700" t="str">
        <f>_xlfn.IFNA(_xlfn.XLOOKUP(R1700, LandUseCodes!$A$1:$A$70,LandUseCodes!$B$1:$B$70), "Not Listed")</f>
        <v>R - Single Family/Cabin</v>
      </c>
      <c r="DB1700" t="str">
        <f>_xlfn.IFNA(_xlfn.XLOOKUP(AD1700, Type!$A$1:$A$3,Type!$B$1:$B$3), "Not Listed")</f>
        <v>Public</v>
      </c>
    </row>
    <row r="1701" spans="1:106" x14ac:dyDescent="0.25">
      <c r="A1701" s="1" t="s">
        <v>13016</v>
      </c>
      <c r="B1701">
        <v>2025</v>
      </c>
      <c r="C1701">
        <v>1</v>
      </c>
      <c r="D1701" s="1" t="s">
        <v>13017</v>
      </c>
      <c r="E1701" s="1" t="s">
        <v>2736</v>
      </c>
      <c r="F1701" s="1" t="s">
        <v>13018</v>
      </c>
      <c r="G1701">
        <v>300000</v>
      </c>
      <c r="H1701" s="1" t="s">
        <v>130</v>
      </c>
      <c r="J1701">
        <v>21000</v>
      </c>
      <c r="K1701" s="1" t="s">
        <v>13019</v>
      </c>
      <c r="L1701" s="1" t="s">
        <v>13020</v>
      </c>
      <c r="M1701" s="1" t="s">
        <v>130</v>
      </c>
      <c r="N1701">
        <v>411</v>
      </c>
      <c r="O1701" s="1" t="s">
        <v>1225</v>
      </c>
      <c r="P1701" s="1" t="s">
        <v>6757</v>
      </c>
      <c r="Q1701" s="1" t="s">
        <v>283</v>
      </c>
      <c r="R1701" s="1" t="s">
        <v>271</v>
      </c>
      <c r="S1701" s="1" t="s">
        <v>13021</v>
      </c>
      <c r="T1701" s="1" t="s">
        <v>764</v>
      </c>
      <c r="U1701" s="1"/>
      <c r="V1701" s="1" t="s">
        <v>765</v>
      </c>
      <c r="W1701" s="1" t="s">
        <v>13022</v>
      </c>
      <c r="X1701" s="1" t="s">
        <v>13023</v>
      </c>
      <c r="Y1701">
        <v>1</v>
      </c>
      <c r="Z1701" s="1" t="s">
        <v>143</v>
      </c>
      <c r="AA1701" s="1" t="s">
        <v>157</v>
      </c>
      <c r="AB1701" s="1" t="s">
        <v>5699</v>
      </c>
      <c r="AC1701" s="1" t="s">
        <v>171</v>
      </c>
      <c r="AD1701" s="3">
        <v>1</v>
      </c>
      <c r="AE1701" s="1" t="s">
        <v>106</v>
      </c>
      <c r="AF1701" s="1" t="s">
        <v>106</v>
      </c>
      <c r="AG1701" s="1" t="s">
        <v>106</v>
      </c>
      <c r="AH1701" s="1" t="s">
        <v>106</v>
      </c>
      <c r="AI1701" s="1"/>
      <c r="AJ1701" s="1" t="s">
        <v>108</v>
      </c>
      <c r="AK1701" s="1" t="s">
        <v>767</v>
      </c>
      <c r="AL1701" s="1"/>
      <c r="AM1701" s="1"/>
      <c r="AQ1701" s="1"/>
      <c r="AR1701" s="1"/>
      <c r="AT1701" s="1"/>
      <c r="AU1701" s="1"/>
      <c r="AW1701" s="1"/>
      <c r="BB1701" s="1"/>
      <c r="BI1701" s="1"/>
      <c r="BM1701" s="1"/>
      <c r="BN1701" s="1"/>
      <c r="BU1701" s="1"/>
      <c r="BV1701">
        <v>0</v>
      </c>
      <c r="BX1701">
        <v>21000</v>
      </c>
      <c r="BY1701">
        <v>0</v>
      </c>
      <c r="BZ1701">
        <v>0</v>
      </c>
      <c r="CA1701" s="1" t="s">
        <v>769</v>
      </c>
      <c r="CB1701" s="1"/>
      <c r="CD1701">
        <v>7500</v>
      </c>
      <c r="CE1701" s="1"/>
      <c r="CF1701" s="1" t="s">
        <v>106</v>
      </c>
      <c r="CG1701" s="1"/>
      <c r="CI1701" s="1" t="s">
        <v>13024</v>
      </c>
      <c r="CJ1701" s="1" t="s">
        <v>169</v>
      </c>
      <c r="CK1701">
        <v>2468027</v>
      </c>
      <c r="CL1701">
        <v>167078</v>
      </c>
      <c r="CM1701" s="1" t="s">
        <v>765</v>
      </c>
      <c r="CO1701" s="1"/>
      <c r="CP1701" s="1"/>
      <c r="CQ1701" s="1" t="s">
        <v>13025</v>
      </c>
      <c r="CR1701" s="1" t="s">
        <v>13021</v>
      </c>
      <c r="CS1701" s="1"/>
      <c r="CU1701" s="1" t="s">
        <v>771</v>
      </c>
      <c r="CV1701" s="1" t="s">
        <v>113</v>
      </c>
      <c r="CW1701" s="1" t="s">
        <v>765</v>
      </c>
      <c r="CX1701" s="1"/>
      <c r="CZ1701" s="2"/>
      <c r="DA1701" t="str">
        <f>_xlfn.IFNA(_xlfn.XLOOKUP(R1701, LandUseCodes!$A$1:$A$70,LandUseCodes!$B$1:$B$70), "Not Listed")</f>
        <v>R - Vacant Land Residential</v>
      </c>
      <c r="DB1701" t="str">
        <f>_xlfn.IFNA(_xlfn.XLOOKUP(AD1701, Type!$A$1:$A$3,Type!$B$1:$B$3), "Not Listed")</f>
        <v>Public</v>
      </c>
    </row>
    <row r="1702" spans="1:106" x14ac:dyDescent="0.25">
      <c r="A1702" s="1" t="s">
        <v>13026</v>
      </c>
      <c r="B1702">
        <v>2025</v>
      </c>
      <c r="C1702">
        <v>1</v>
      </c>
      <c r="D1702" s="1" t="s">
        <v>4489</v>
      </c>
      <c r="E1702" s="1" t="s">
        <v>152</v>
      </c>
      <c r="F1702" s="1" t="s">
        <v>4490</v>
      </c>
      <c r="G1702">
        <v>140000</v>
      </c>
      <c r="H1702" s="1"/>
      <c r="J1702">
        <v>64350</v>
      </c>
      <c r="K1702" s="1" t="s">
        <v>13027</v>
      </c>
      <c r="L1702" s="1"/>
      <c r="M1702" s="1" t="s">
        <v>130</v>
      </c>
      <c r="N1702">
        <v>407</v>
      </c>
      <c r="O1702" s="1" t="s">
        <v>1225</v>
      </c>
      <c r="P1702" s="1" t="s">
        <v>6757</v>
      </c>
      <c r="Q1702" s="1" t="s">
        <v>283</v>
      </c>
      <c r="R1702" s="1" t="s">
        <v>156</v>
      </c>
      <c r="S1702" s="1" t="s">
        <v>13028</v>
      </c>
      <c r="T1702" s="1" t="s">
        <v>764</v>
      </c>
      <c r="U1702" s="1"/>
      <c r="V1702" s="1" t="s">
        <v>765</v>
      </c>
      <c r="W1702" s="1" t="s">
        <v>13029</v>
      </c>
      <c r="X1702" s="1" t="s">
        <v>13030</v>
      </c>
      <c r="Y1702">
        <v>154900</v>
      </c>
      <c r="Z1702" s="1" t="s">
        <v>143</v>
      </c>
      <c r="AA1702" s="1" t="s">
        <v>157</v>
      </c>
      <c r="AB1702" s="1" t="s">
        <v>5699</v>
      </c>
      <c r="AC1702" s="1" t="s">
        <v>171</v>
      </c>
      <c r="AD1702" s="3">
        <v>1</v>
      </c>
      <c r="AE1702" s="1" t="s">
        <v>106</v>
      </c>
      <c r="AF1702" s="1" t="s">
        <v>106</v>
      </c>
      <c r="AG1702" s="1" t="s">
        <v>106</v>
      </c>
      <c r="AH1702" s="1" t="s">
        <v>106</v>
      </c>
      <c r="AI1702" s="1"/>
      <c r="AJ1702" s="1" t="s">
        <v>104</v>
      </c>
      <c r="AK1702" s="1" t="s">
        <v>767</v>
      </c>
      <c r="AL1702" s="1"/>
      <c r="AM1702" s="1"/>
      <c r="AO1702">
        <v>764</v>
      </c>
      <c r="AP1702">
        <v>1</v>
      </c>
      <c r="AQ1702" s="1" t="s">
        <v>143</v>
      </c>
      <c r="AR1702" s="1" t="s">
        <v>118</v>
      </c>
      <c r="AT1702" s="1" t="s">
        <v>108</v>
      </c>
      <c r="AU1702" s="1" t="s">
        <v>159</v>
      </c>
      <c r="AV1702">
        <v>1937</v>
      </c>
      <c r="AW1702" s="1" t="s">
        <v>160</v>
      </c>
      <c r="AX1702">
        <v>2</v>
      </c>
      <c r="AY1702">
        <v>1</v>
      </c>
      <c r="AZ1702">
        <v>0</v>
      </c>
      <c r="BA1702">
        <v>6</v>
      </c>
      <c r="BB1702" s="1"/>
      <c r="BH1702">
        <v>228</v>
      </c>
      <c r="BI1702" s="1"/>
      <c r="BM1702" s="1"/>
      <c r="BN1702" s="1"/>
      <c r="BU1702" s="1"/>
      <c r="BV1702">
        <v>0</v>
      </c>
      <c r="BW1702">
        <v>63380</v>
      </c>
      <c r="BX1702">
        <v>21000</v>
      </c>
      <c r="BY1702">
        <v>43350</v>
      </c>
      <c r="BZ1702">
        <v>2130</v>
      </c>
      <c r="CA1702" s="1" t="s">
        <v>769</v>
      </c>
      <c r="CB1702" s="1" t="s">
        <v>108</v>
      </c>
      <c r="CD1702">
        <v>7500</v>
      </c>
      <c r="CE1702" s="1" t="s">
        <v>108</v>
      </c>
      <c r="CF1702" s="1" t="s">
        <v>106</v>
      </c>
      <c r="CG1702" s="1"/>
      <c r="CI1702" s="1" t="s">
        <v>13031</v>
      </c>
      <c r="CJ1702" s="1" t="s">
        <v>161</v>
      </c>
      <c r="CK1702">
        <v>2467999</v>
      </c>
      <c r="CL1702">
        <v>167119</v>
      </c>
      <c r="CM1702" s="1" t="s">
        <v>765</v>
      </c>
      <c r="CO1702" s="1"/>
      <c r="CP1702" s="1"/>
      <c r="CQ1702" s="1" t="s">
        <v>13028</v>
      </c>
      <c r="CR1702" s="1" t="s">
        <v>13028</v>
      </c>
      <c r="CS1702" s="1"/>
      <c r="CU1702" s="1" t="s">
        <v>771</v>
      </c>
      <c r="CV1702" s="1" t="s">
        <v>113</v>
      </c>
      <c r="CW1702" s="1" t="s">
        <v>765</v>
      </c>
      <c r="CX1702" s="1"/>
      <c r="CZ1702" s="2"/>
      <c r="DA1702" t="str">
        <f>_xlfn.IFNA(_xlfn.XLOOKUP(R1702, LandUseCodes!$A$1:$A$70,LandUseCodes!$B$1:$B$70), "Not Listed")</f>
        <v>R - Single Family/Cabin</v>
      </c>
      <c r="DB1702" t="str">
        <f>_xlfn.IFNA(_xlfn.XLOOKUP(AD1702, Type!$A$1:$A$3,Type!$B$1:$B$3), "Not Listed")</f>
        <v>Public</v>
      </c>
    </row>
    <row r="1703" spans="1:106" x14ac:dyDescent="0.25">
      <c r="A1703" s="1" t="s">
        <v>13032</v>
      </c>
      <c r="B1703">
        <v>2025</v>
      </c>
      <c r="C1703">
        <v>1</v>
      </c>
      <c r="D1703" s="1" t="s">
        <v>13033</v>
      </c>
      <c r="E1703" s="1" t="s">
        <v>5055</v>
      </c>
      <c r="F1703" s="1" t="s">
        <v>13034</v>
      </c>
      <c r="G1703">
        <v>55000</v>
      </c>
      <c r="H1703" s="1"/>
      <c r="J1703">
        <v>55930</v>
      </c>
      <c r="K1703" s="1" t="s">
        <v>11548</v>
      </c>
      <c r="L1703" s="1" t="s">
        <v>11549</v>
      </c>
      <c r="M1703" s="1" t="s">
        <v>130</v>
      </c>
      <c r="N1703">
        <v>403</v>
      </c>
      <c r="O1703" s="1" t="s">
        <v>1225</v>
      </c>
      <c r="P1703" s="1" t="s">
        <v>6757</v>
      </c>
      <c r="Q1703" s="1" t="s">
        <v>283</v>
      </c>
      <c r="R1703" s="1" t="s">
        <v>156</v>
      </c>
      <c r="S1703" s="1" t="s">
        <v>7109</v>
      </c>
      <c r="T1703" s="1" t="s">
        <v>764</v>
      </c>
      <c r="U1703" s="1"/>
      <c r="V1703" s="1" t="s">
        <v>765</v>
      </c>
      <c r="W1703" s="1"/>
      <c r="X1703" s="1"/>
      <c r="Z1703" s="1" t="s">
        <v>143</v>
      </c>
      <c r="AA1703" s="1" t="s">
        <v>157</v>
      </c>
      <c r="AB1703" s="1" t="s">
        <v>5699</v>
      </c>
      <c r="AC1703" s="1" t="s">
        <v>171</v>
      </c>
      <c r="AD1703" s="3">
        <v>1</v>
      </c>
      <c r="AE1703" s="1" t="s">
        <v>106</v>
      </c>
      <c r="AF1703" s="1" t="s">
        <v>106</v>
      </c>
      <c r="AG1703" s="1" t="s">
        <v>106</v>
      </c>
      <c r="AH1703" s="1" t="s">
        <v>106</v>
      </c>
      <c r="AI1703" s="1"/>
      <c r="AJ1703" s="1" t="s">
        <v>104</v>
      </c>
      <c r="AK1703" s="1" t="s">
        <v>767</v>
      </c>
      <c r="AL1703" s="1"/>
      <c r="AM1703" s="1"/>
      <c r="AO1703">
        <v>820</v>
      </c>
      <c r="AP1703">
        <v>1</v>
      </c>
      <c r="AQ1703" s="1" t="s">
        <v>112</v>
      </c>
      <c r="AR1703" s="1" t="s">
        <v>107</v>
      </c>
      <c r="AS1703">
        <v>0</v>
      </c>
      <c r="AT1703" s="1" t="s">
        <v>108</v>
      </c>
      <c r="AU1703" s="1" t="s">
        <v>159</v>
      </c>
      <c r="AV1703">
        <v>1945</v>
      </c>
      <c r="AW1703" s="1" t="s">
        <v>172</v>
      </c>
      <c r="AX1703">
        <v>2</v>
      </c>
      <c r="AY1703">
        <v>1</v>
      </c>
      <c r="AZ1703">
        <v>0</v>
      </c>
      <c r="BA1703">
        <v>5</v>
      </c>
      <c r="BB1703" s="1"/>
      <c r="BH1703">
        <v>228</v>
      </c>
      <c r="BI1703" s="1"/>
      <c r="BM1703" s="1"/>
      <c r="BN1703" s="1"/>
      <c r="BU1703" s="1"/>
      <c r="BV1703">
        <v>0</v>
      </c>
      <c r="BX1703">
        <v>19180</v>
      </c>
      <c r="BY1703">
        <v>36750</v>
      </c>
      <c r="BZ1703">
        <v>1420</v>
      </c>
      <c r="CA1703" s="1" t="s">
        <v>769</v>
      </c>
      <c r="CB1703" s="1" t="s">
        <v>108</v>
      </c>
      <c r="CD1703">
        <v>4900</v>
      </c>
      <c r="CE1703" s="1" t="s">
        <v>106</v>
      </c>
      <c r="CF1703" s="1" t="s">
        <v>106</v>
      </c>
      <c r="CG1703" s="1"/>
      <c r="CI1703" s="1" t="s">
        <v>13035</v>
      </c>
      <c r="CJ1703" s="1" t="s">
        <v>161</v>
      </c>
      <c r="CK1703">
        <v>2467944</v>
      </c>
      <c r="CL1703">
        <v>167140</v>
      </c>
      <c r="CM1703" s="1" t="s">
        <v>765</v>
      </c>
      <c r="CO1703" s="1"/>
      <c r="CP1703" s="1"/>
      <c r="CQ1703" s="1" t="s">
        <v>13036</v>
      </c>
      <c r="CR1703" s="1" t="s">
        <v>7109</v>
      </c>
      <c r="CS1703" s="1"/>
      <c r="CU1703" s="1" t="s">
        <v>771</v>
      </c>
      <c r="CV1703" s="1" t="s">
        <v>113</v>
      </c>
      <c r="CW1703" s="1" t="s">
        <v>765</v>
      </c>
      <c r="CX1703" s="1"/>
      <c r="CZ1703" s="2"/>
      <c r="DA1703" t="str">
        <f>_xlfn.IFNA(_xlfn.XLOOKUP(R1703, LandUseCodes!$A$1:$A$70,LandUseCodes!$B$1:$B$70), "Not Listed")</f>
        <v>R - Single Family/Cabin</v>
      </c>
      <c r="DB1703" t="str">
        <f>_xlfn.IFNA(_xlfn.XLOOKUP(AD1703, Type!$A$1:$A$3,Type!$B$1:$B$3), "Not Listed")</f>
        <v>Public</v>
      </c>
    </row>
    <row r="1704" spans="1:106" x14ac:dyDescent="0.25">
      <c r="A1704" s="1" t="s">
        <v>13037</v>
      </c>
      <c r="B1704">
        <v>2025</v>
      </c>
      <c r="C1704">
        <v>1</v>
      </c>
      <c r="D1704" s="1"/>
      <c r="E1704" s="1"/>
      <c r="F1704" s="1"/>
      <c r="H1704" s="1"/>
      <c r="J1704">
        <v>27827120</v>
      </c>
      <c r="K1704" s="1" t="s">
        <v>13038</v>
      </c>
      <c r="L1704" s="1"/>
      <c r="M1704" s="1" t="s">
        <v>130</v>
      </c>
      <c r="N1704">
        <v>536</v>
      </c>
      <c r="O1704" s="1"/>
      <c r="P1704" s="1" t="s">
        <v>10818</v>
      </c>
      <c r="Q1704" s="1" t="s">
        <v>283</v>
      </c>
      <c r="R1704" s="1" t="s">
        <v>13039</v>
      </c>
      <c r="S1704" s="1" t="s">
        <v>11671</v>
      </c>
      <c r="T1704" s="1" t="s">
        <v>764</v>
      </c>
      <c r="U1704" s="1"/>
      <c r="V1704" s="1" t="s">
        <v>765</v>
      </c>
      <c r="W1704" s="1"/>
      <c r="X1704" s="1"/>
      <c r="Z1704" s="1" t="s">
        <v>143</v>
      </c>
      <c r="AA1704" s="1" t="s">
        <v>116</v>
      </c>
      <c r="AB1704" s="1" t="s">
        <v>1683</v>
      </c>
      <c r="AC1704" s="1" t="s">
        <v>171</v>
      </c>
      <c r="AD1704" s="3">
        <v>1</v>
      </c>
      <c r="AE1704" s="1" t="s">
        <v>106</v>
      </c>
      <c r="AF1704" s="1" t="s">
        <v>106</v>
      </c>
      <c r="AG1704" s="1" t="s">
        <v>106</v>
      </c>
      <c r="AH1704" s="1" t="s">
        <v>106</v>
      </c>
      <c r="AI1704" s="1"/>
      <c r="AJ1704" s="1"/>
      <c r="AK1704" s="1" t="s">
        <v>767</v>
      </c>
      <c r="AL1704" s="1" t="s">
        <v>107</v>
      </c>
      <c r="AM1704" s="1"/>
      <c r="AQ1704" s="1"/>
      <c r="AR1704" s="1"/>
      <c r="AT1704" s="1"/>
      <c r="AU1704" s="1"/>
      <c r="AW1704" s="1"/>
      <c r="BB1704" s="1"/>
      <c r="BI1704" s="1" t="s">
        <v>155</v>
      </c>
      <c r="BK1704">
        <v>43735</v>
      </c>
      <c r="BM1704" s="1" t="s">
        <v>106</v>
      </c>
      <c r="BN1704" s="1" t="s">
        <v>106</v>
      </c>
      <c r="BO1704">
        <v>1991</v>
      </c>
      <c r="BP1704">
        <v>42335</v>
      </c>
      <c r="BR1704">
        <v>2</v>
      </c>
      <c r="BU1704" s="1" t="s">
        <v>120</v>
      </c>
      <c r="BV1704">
        <v>0</v>
      </c>
      <c r="BW1704">
        <v>22380660</v>
      </c>
      <c r="BX1704">
        <v>576250</v>
      </c>
      <c r="BY1704">
        <v>27250870</v>
      </c>
      <c r="BZ1704">
        <v>453380</v>
      </c>
      <c r="CA1704" s="1" t="s">
        <v>769</v>
      </c>
      <c r="CB1704" s="1"/>
      <c r="CC1704">
        <v>23.9</v>
      </c>
      <c r="CE1704" s="1"/>
      <c r="CF1704" s="1" t="s">
        <v>106</v>
      </c>
      <c r="CG1704" s="1"/>
      <c r="CI1704" s="1" t="s">
        <v>13040</v>
      </c>
      <c r="CJ1704" s="1" t="s">
        <v>13041</v>
      </c>
      <c r="CK1704">
        <v>2468262</v>
      </c>
      <c r="CL1704">
        <v>167703</v>
      </c>
      <c r="CM1704" s="1" t="s">
        <v>765</v>
      </c>
      <c r="CN1704">
        <v>1</v>
      </c>
      <c r="CO1704" s="1"/>
      <c r="CP1704" s="1"/>
      <c r="CQ1704" s="1" t="s">
        <v>13042</v>
      </c>
      <c r="CR1704" s="1" t="s">
        <v>11671</v>
      </c>
      <c r="CS1704" s="1"/>
      <c r="CU1704" s="1" t="s">
        <v>771</v>
      </c>
      <c r="CV1704" s="1" t="s">
        <v>113</v>
      </c>
      <c r="CW1704" s="1" t="s">
        <v>765</v>
      </c>
      <c r="CX1704" s="1"/>
      <c r="CZ1704" s="2"/>
      <c r="DA1704" t="str">
        <f>_xlfn.IFNA(_xlfn.XLOOKUP(R1704, LandUseCodes!$A$1:$A$70,LandUseCodes!$B$1:$B$70), "Not Listed")</f>
        <v>E - Schools</v>
      </c>
      <c r="DB1704" t="str">
        <f>_xlfn.IFNA(_xlfn.XLOOKUP(AD1704, Type!$A$1:$A$3,Type!$B$1:$B$3), "Not Listed")</f>
        <v>Public</v>
      </c>
    </row>
    <row r="1705" spans="1:106" x14ac:dyDescent="0.25">
      <c r="A1705" s="1" t="s">
        <v>13037</v>
      </c>
      <c r="B1705">
        <v>2025</v>
      </c>
      <c r="C1705">
        <v>2</v>
      </c>
      <c r="D1705" s="1"/>
      <c r="E1705" s="1"/>
      <c r="F1705" s="1"/>
      <c r="H1705" s="1"/>
      <c r="J1705">
        <v>27827120</v>
      </c>
      <c r="K1705" s="1" t="s">
        <v>13038</v>
      </c>
      <c r="L1705" s="1"/>
      <c r="M1705" s="1" t="s">
        <v>130</v>
      </c>
      <c r="N1705">
        <v>536</v>
      </c>
      <c r="O1705" s="1"/>
      <c r="P1705" s="1" t="s">
        <v>10818</v>
      </c>
      <c r="Q1705" s="1" t="s">
        <v>283</v>
      </c>
      <c r="R1705" s="1" t="s">
        <v>13039</v>
      </c>
      <c r="S1705" s="1" t="s">
        <v>11671</v>
      </c>
      <c r="T1705" s="1" t="s">
        <v>764</v>
      </c>
      <c r="U1705" s="1"/>
      <c r="V1705" s="1" t="s">
        <v>765</v>
      </c>
      <c r="W1705" s="1"/>
      <c r="X1705" s="1"/>
      <c r="Z1705" s="1" t="s">
        <v>143</v>
      </c>
      <c r="AA1705" s="1" t="s">
        <v>116</v>
      </c>
      <c r="AB1705" s="1" t="s">
        <v>1683</v>
      </c>
      <c r="AC1705" s="1" t="s">
        <v>171</v>
      </c>
      <c r="AD1705" s="3">
        <v>1</v>
      </c>
      <c r="AE1705" s="1" t="s">
        <v>106</v>
      </c>
      <c r="AF1705" s="1" t="s">
        <v>106</v>
      </c>
      <c r="AG1705" s="1" t="s">
        <v>106</v>
      </c>
      <c r="AH1705" s="1" t="s">
        <v>106</v>
      </c>
      <c r="AI1705" s="1"/>
      <c r="AJ1705" s="1"/>
      <c r="AK1705" s="1" t="s">
        <v>767</v>
      </c>
      <c r="AL1705" s="1" t="s">
        <v>112</v>
      </c>
      <c r="AM1705" s="1"/>
      <c r="AQ1705" s="1"/>
      <c r="AR1705" s="1"/>
      <c r="AT1705" s="1"/>
      <c r="AU1705" s="1"/>
      <c r="AW1705" s="1"/>
      <c r="BB1705" s="1"/>
      <c r="BI1705" s="1" t="s">
        <v>155</v>
      </c>
      <c r="BK1705">
        <v>12981</v>
      </c>
      <c r="BM1705" s="1" t="s">
        <v>108</v>
      </c>
      <c r="BN1705" s="1" t="s">
        <v>135</v>
      </c>
      <c r="BO1705">
        <v>1952</v>
      </c>
      <c r="BP1705">
        <v>12356</v>
      </c>
      <c r="BR1705">
        <v>2</v>
      </c>
      <c r="BU1705" s="1"/>
      <c r="BV1705">
        <v>0</v>
      </c>
      <c r="BW1705">
        <v>22380660</v>
      </c>
      <c r="BX1705">
        <v>576250</v>
      </c>
      <c r="BY1705">
        <v>27250870</v>
      </c>
      <c r="BZ1705">
        <v>453380</v>
      </c>
      <c r="CA1705" s="1" t="s">
        <v>769</v>
      </c>
      <c r="CB1705" s="1"/>
      <c r="CE1705" s="1"/>
      <c r="CF1705" s="1" t="s">
        <v>106</v>
      </c>
      <c r="CG1705" s="1"/>
      <c r="CI1705" s="1" t="s">
        <v>13040</v>
      </c>
      <c r="CJ1705" s="1" t="s">
        <v>13041</v>
      </c>
      <c r="CK1705">
        <v>2468262</v>
      </c>
      <c r="CL1705">
        <v>167703</v>
      </c>
      <c r="CM1705" s="1" t="s">
        <v>765</v>
      </c>
      <c r="CN1705">
        <v>1</v>
      </c>
      <c r="CO1705" s="1"/>
      <c r="CP1705" s="1"/>
      <c r="CQ1705" s="1" t="s">
        <v>13042</v>
      </c>
      <c r="CR1705" s="1" t="s">
        <v>11671</v>
      </c>
      <c r="CS1705" s="1"/>
      <c r="CU1705" s="1" t="s">
        <v>771</v>
      </c>
      <c r="CV1705" s="1" t="s">
        <v>113</v>
      </c>
      <c r="CW1705" s="1" t="s">
        <v>765</v>
      </c>
      <c r="CX1705" s="1"/>
      <c r="CZ1705" s="2"/>
      <c r="DA1705" t="str">
        <f>_xlfn.IFNA(_xlfn.XLOOKUP(R1705, LandUseCodes!$A$1:$A$70,LandUseCodes!$B$1:$B$70), "Not Listed")</f>
        <v>E - Schools</v>
      </c>
      <c r="DB1705" t="str">
        <f>_xlfn.IFNA(_xlfn.XLOOKUP(AD1705, Type!$A$1:$A$3,Type!$B$1:$B$3), "Not Listed")</f>
        <v>Public</v>
      </c>
    </row>
    <row r="1706" spans="1:106" x14ac:dyDescent="0.25">
      <c r="A1706" s="1" t="s">
        <v>13037</v>
      </c>
      <c r="B1706">
        <v>2025</v>
      </c>
      <c r="C1706">
        <v>3</v>
      </c>
      <c r="D1706" s="1"/>
      <c r="E1706" s="1"/>
      <c r="F1706" s="1"/>
      <c r="H1706" s="1"/>
      <c r="J1706">
        <v>27827120</v>
      </c>
      <c r="K1706" s="1" t="s">
        <v>13038</v>
      </c>
      <c r="L1706" s="1"/>
      <c r="M1706" s="1" t="s">
        <v>130</v>
      </c>
      <c r="N1706">
        <v>536</v>
      </c>
      <c r="O1706" s="1"/>
      <c r="P1706" s="1" t="s">
        <v>10818</v>
      </c>
      <c r="Q1706" s="1" t="s">
        <v>283</v>
      </c>
      <c r="R1706" s="1" t="s">
        <v>13039</v>
      </c>
      <c r="S1706" s="1" t="s">
        <v>11671</v>
      </c>
      <c r="T1706" s="1" t="s">
        <v>764</v>
      </c>
      <c r="U1706" s="1"/>
      <c r="V1706" s="1" t="s">
        <v>765</v>
      </c>
      <c r="W1706" s="1"/>
      <c r="X1706" s="1"/>
      <c r="Z1706" s="1" t="s">
        <v>143</v>
      </c>
      <c r="AA1706" s="1" t="s">
        <v>116</v>
      </c>
      <c r="AB1706" s="1" t="s">
        <v>1683</v>
      </c>
      <c r="AC1706" s="1" t="s">
        <v>171</v>
      </c>
      <c r="AD1706" s="3">
        <v>1</v>
      </c>
      <c r="AE1706" s="1" t="s">
        <v>106</v>
      </c>
      <c r="AF1706" s="1" t="s">
        <v>106</v>
      </c>
      <c r="AG1706" s="1" t="s">
        <v>106</v>
      </c>
      <c r="AH1706" s="1" t="s">
        <v>106</v>
      </c>
      <c r="AI1706" s="1"/>
      <c r="AJ1706" s="1"/>
      <c r="AK1706" s="1" t="s">
        <v>767</v>
      </c>
      <c r="AL1706" s="1" t="s">
        <v>118</v>
      </c>
      <c r="AM1706" s="1"/>
      <c r="AQ1706" s="1"/>
      <c r="AR1706" s="1"/>
      <c r="AT1706" s="1"/>
      <c r="AU1706" s="1"/>
      <c r="AW1706" s="1"/>
      <c r="BB1706" s="1"/>
      <c r="BI1706" s="1" t="s">
        <v>155</v>
      </c>
      <c r="BK1706">
        <v>136604</v>
      </c>
      <c r="BM1706" s="1" t="s">
        <v>108</v>
      </c>
      <c r="BN1706" s="1" t="s">
        <v>106</v>
      </c>
      <c r="BO1706">
        <v>1952</v>
      </c>
      <c r="BP1706">
        <v>136604</v>
      </c>
      <c r="BR1706">
        <v>2</v>
      </c>
      <c r="BU1706" s="1" t="s">
        <v>120</v>
      </c>
      <c r="BV1706">
        <v>0</v>
      </c>
      <c r="BW1706">
        <v>22380660</v>
      </c>
      <c r="BX1706">
        <v>576250</v>
      </c>
      <c r="BY1706">
        <v>27250870</v>
      </c>
      <c r="BZ1706">
        <v>453380</v>
      </c>
      <c r="CA1706" s="1" t="s">
        <v>769</v>
      </c>
      <c r="CB1706" s="1"/>
      <c r="CE1706" s="1"/>
      <c r="CF1706" s="1" t="s">
        <v>106</v>
      </c>
      <c r="CG1706" s="1"/>
      <c r="CI1706" s="1" t="s">
        <v>13040</v>
      </c>
      <c r="CJ1706" s="1" t="s">
        <v>13041</v>
      </c>
      <c r="CK1706">
        <v>2468262</v>
      </c>
      <c r="CL1706">
        <v>167703</v>
      </c>
      <c r="CM1706" s="1" t="s">
        <v>765</v>
      </c>
      <c r="CN1706">
        <v>1</v>
      </c>
      <c r="CO1706" s="1"/>
      <c r="CP1706" s="1"/>
      <c r="CQ1706" s="1" t="s">
        <v>13042</v>
      </c>
      <c r="CR1706" s="1" t="s">
        <v>11671</v>
      </c>
      <c r="CS1706" s="1"/>
      <c r="CU1706" s="1" t="s">
        <v>771</v>
      </c>
      <c r="CV1706" s="1" t="s">
        <v>113</v>
      </c>
      <c r="CW1706" s="1" t="s">
        <v>765</v>
      </c>
      <c r="CX1706" s="1"/>
      <c r="CZ1706" s="2"/>
      <c r="DA1706" t="str">
        <f>_xlfn.IFNA(_xlfn.XLOOKUP(R1706, LandUseCodes!$A$1:$A$70,LandUseCodes!$B$1:$B$70), "Not Listed")</f>
        <v>E - Schools</v>
      </c>
      <c r="DB1706" t="str">
        <f>_xlfn.IFNA(_xlfn.XLOOKUP(AD1706, Type!$A$1:$A$3,Type!$B$1:$B$3), "Not Listed")</f>
        <v>Public</v>
      </c>
    </row>
    <row r="1707" spans="1:106" x14ac:dyDescent="0.25">
      <c r="A1707" s="1" t="s">
        <v>13037</v>
      </c>
      <c r="B1707">
        <v>2025</v>
      </c>
      <c r="C1707">
        <v>4</v>
      </c>
      <c r="D1707" s="1"/>
      <c r="E1707" s="1"/>
      <c r="F1707" s="1"/>
      <c r="H1707" s="1"/>
      <c r="J1707">
        <v>27827120</v>
      </c>
      <c r="K1707" s="1" t="s">
        <v>13038</v>
      </c>
      <c r="L1707" s="1"/>
      <c r="M1707" s="1" t="s">
        <v>130</v>
      </c>
      <c r="N1707">
        <v>536</v>
      </c>
      <c r="O1707" s="1"/>
      <c r="P1707" s="1" t="s">
        <v>10818</v>
      </c>
      <c r="Q1707" s="1" t="s">
        <v>283</v>
      </c>
      <c r="R1707" s="1" t="s">
        <v>13039</v>
      </c>
      <c r="S1707" s="1" t="s">
        <v>11671</v>
      </c>
      <c r="T1707" s="1" t="s">
        <v>764</v>
      </c>
      <c r="U1707" s="1"/>
      <c r="V1707" s="1" t="s">
        <v>765</v>
      </c>
      <c r="W1707" s="1"/>
      <c r="X1707" s="1"/>
      <c r="Z1707" s="1" t="s">
        <v>143</v>
      </c>
      <c r="AA1707" s="1" t="s">
        <v>116</v>
      </c>
      <c r="AB1707" s="1" t="s">
        <v>1683</v>
      </c>
      <c r="AC1707" s="1" t="s">
        <v>171</v>
      </c>
      <c r="AD1707" s="3">
        <v>1</v>
      </c>
      <c r="AE1707" s="1" t="s">
        <v>106</v>
      </c>
      <c r="AF1707" s="1" t="s">
        <v>106</v>
      </c>
      <c r="AG1707" s="1" t="s">
        <v>106</v>
      </c>
      <c r="AH1707" s="1" t="s">
        <v>106</v>
      </c>
      <c r="AI1707" s="1"/>
      <c r="AJ1707" s="1"/>
      <c r="AK1707" s="1" t="s">
        <v>767</v>
      </c>
      <c r="AL1707" s="1" t="s">
        <v>108</v>
      </c>
      <c r="AM1707" s="1"/>
      <c r="AQ1707" s="1"/>
      <c r="AR1707" s="1"/>
      <c r="AT1707" s="1"/>
      <c r="AU1707" s="1"/>
      <c r="AW1707" s="1"/>
      <c r="BB1707" s="1"/>
      <c r="BI1707" s="1" t="s">
        <v>155</v>
      </c>
      <c r="BK1707">
        <v>30780</v>
      </c>
      <c r="BM1707" s="1" t="s">
        <v>108</v>
      </c>
      <c r="BN1707" s="1" t="s">
        <v>135</v>
      </c>
      <c r="BO1707">
        <v>1908</v>
      </c>
      <c r="BP1707">
        <v>30780</v>
      </c>
      <c r="BR1707">
        <v>2</v>
      </c>
      <c r="BU1707" s="1"/>
      <c r="BV1707">
        <v>0</v>
      </c>
      <c r="BW1707">
        <v>22380660</v>
      </c>
      <c r="BX1707">
        <v>576250</v>
      </c>
      <c r="BY1707">
        <v>27250870</v>
      </c>
      <c r="BZ1707">
        <v>453380</v>
      </c>
      <c r="CA1707" s="1" t="s">
        <v>769</v>
      </c>
      <c r="CB1707" s="1"/>
      <c r="CE1707" s="1"/>
      <c r="CF1707" s="1" t="s">
        <v>106</v>
      </c>
      <c r="CG1707" s="1"/>
      <c r="CI1707" s="1" t="s">
        <v>13040</v>
      </c>
      <c r="CJ1707" s="1" t="s">
        <v>13041</v>
      </c>
      <c r="CK1707">
        <v>2468262</v>
      </c>
      <c r="CL1707">
        <v>167703</v>
      </c>
      <c r="CM1707" s="1" t="s">
        <v>765</v>
      </c>
      <c r="CN1707">
        <v>1</v>
      </c>
      <c r="CO1707" s="1"/>
      <c r="CP1707" s="1"/>
      <c r="CQ1707" s="1" t="s">
        <v>13042</v>
      </c>
      <c r="CR1707" s="1" t="s">
        <v>11671</v>
      </c>
      <c r="CS1707" s="1"/>
      <c r="CU1707" s="1" t="s">
        <v>771</v>
      </c>
      <c r="CV1707" s="1" t="s">
        <v>113</v>
      </c>
      <c r="CW1707" s="1" t="s">
        <v>765</v>
      </c>
      <c r="CX1707" s="1"/>
      <c r="CZ1707" s="2"/>
      <c r="DA1707" t="str">
        <f>_xlfn.IFNA(_xlfn.XLOOKUP(R1707, LandUseCodes!$A$1:$A$70,LandUseCodes!$B$1:$B$70), "Not Listed")</f>
        <v>E - Schools</v>
      </c>
      <c r="DB1707" t="str">
        <f>_xlfn.IFNA(_xlfn.XLOOKUP(AD1707, Type!$A$1:$A$3,Type!$B$1:$B$3), "Not Listed")</f>
        <v>Public</v>
      </c>
    </row>
    <row r="1708" spans="1:106" x14ac:dyDescent="0.25">
      <c r="A1708" s="1" t="s">
        <v>13037</v>
      </c>
      <c r="B1708">
        <v>2025</v>
      </c>
      <c r="C1708">
        <v>5</v>
      </c>
      <c r="D1708" s="1"/>
      <c r="E1708" s="1"/>
      <c r="F1708" s="1"/>
      <c r="H1708" s="1"/>
      <c r="J1708">
        <v>27827120</v>
      </c>
      <c r="K1708" s="1" t="s">
        <v>13038</v>
      </c>
      <c r="L1708" s="1"/>
      <c r="M1708" s="1" t="s">
        <v>130</v>
      </c>
      <c r="N1708">
        <v>536</v>
      </c>
      <c r="O1708" s="1"/>
      <c r="P1708" s="1" t="s">
        <v>10818</v>
      </c>
      <c r="Q1708" s="1" t="s">
        <v>283</v>
      </c>
      <c r="R1708" s="1" t="s">
        <v>13039</v>
      </c>
      <c r="S1708" s="1" t="s">
        <v>11671</v>
      </c>
      <c r="T1708" s="1" t="s">
        <v>764</v>
      </c>
      <c r="U1708" s="1"/>
      <c r="V1708" s="1" t="s">
        <v>765</v>
      </c>
      <c r="W1708" s="1"/>
      <c r="X1708" s="1"/>
      <c r="Z1708" s="1" t="s">
        <v>143</v>
      </c>
      <c r="AA1708" s="1" t="s">
        <v>116</v>
      </c>
      <c r="AB1708" s="1" t="s">
        <v>1683</v>
      </c>
      <c r="AC1708" s="1" t="s">
        <v>171</v>
      </c>
      <c r="AD1708" s="3">
        <v>1</v>
      </c>
      <c r="AE1708" s="1" t="s">
        <v>106</v>
      </c>
      <c r="AF1708" s="1" t="s">
        <v>106</v>
      </c>
      <c r="AG1708" s="1" t="s">
        <v>106</v>
      </c>
      <c r="AH1708" s="1" t="s">
        <v>106</v>
      </c>
      <c r="AI1708" s="1"/>
      <c r="AJ1708" s="1"/>
      <c r="AK1708" s="1" t="s">
        <v>767</v>
      </c>
      <c r="AL1708" s="1" t="s">
        <v>112</v>
      </c>
      <c r="AM1708" s="1"/>
      <c r="AQ1708" s="1"/>
      <c r="AR1708" s="1"/>
      <c r="AT1708" s="1"/>
      <c r="AU1708" s="1"/>
      <c r="AW1708" s="1"/>
      <c r="BB1708" s="1"/>
      <c r="BI1708" s="1" t="s">
        <v>155</v>
      </c>
      <c r="BK1708">
        <v>88050</v>
      </c>
      <c r="BM1708" s="1" t="s">
        <v>106</v>
      </c>
      <c r="BN1708" s="1" t="s">
        <v>106</v>
      </c>
      <c r="BO1708">
        <v>1972</v>
      </c>
      <c r="BP1708">
        <v>88050</v>
      </c>
      <c r="BR1708">
        <v>2</v>
      </c>
      <c r="BU1708" s="1"/>
      <c r="BV1708">
        <v>0</v>
      </c>
      <c r="BW1708">
        <v>22380660</v>
      </c>
      <c r="BX1708">
        <v>576250</v>
      </c>
      <c r="BY1708">
        <v>27250870</v>
      </c>
      <c r="BZ1708">
        <v>453380</v>
      </c>
      <c r="CA1708" s="1" t="s">
        <v>769</v>
      </c>
      <c r="CB1708" s="1"/>
      <c r="CE1708" s="1"/>
      <c r="CF1708" s="1" t="s">
        <v>106</v>
      </c>
      <c r="CG1708" s="1"/>
      <c r="CI1708" s="1" t="s">
        <v>13040</v>
      </c>
      <c r="CJ1708" s="1" t="s">
        <v>13041</v>
      </c>
      <c r="CK1708">
        <v>2468262</v>
      </c>
      <c r="CL1708">
        <v>167703</v>
      </c>
      <c r="CM1708" s="1" t="s">
        <v>765</v>
      </c>
      <c r="CN1708">
        <v>1</v>
      </c>
      <c r="CO1708" s="1"/>
      <c r="CP1708" s="1"/>
      <c r="CQ1708" s="1" t="s">
        <v>13042</v>
      </c>
      <c r="CR1708" s="1" t="s">
        <v>11671</v>
      </c>
      <c r="CS1708" s="1"/>
      <c r="CU1708" s="1" t="s">
        <v>771</v>
      </c>
      <c r="CV1708" s="1" t="s">
        <v>113</v>
      </c>
      <c r="CW1708" s="1" t="s">
        <v>765</v>
      </c>
      <c r="CX1708" s="1"/>
      <c r="CZ1708" s="2"/>
      <c r="DA1708" t="str">
        <f>_xlfn.IFNA(_xlfn.XLOOKUP(R1708, LandUseCodes!$A$1:$A$70,LandUseCodes!$B$1:$B$70), "Not Listed")</f>
        <v>E - Schools</v>
      </c>
      <c r="DB1708" t="str">
        <f>_xlfn.IFNA(_xlfn.XLOOKUP(AD1708, Type!$A$1:$A$3,Type!$B$1:$B$3), "Not Listed")</f>
        <v>Public</v>
      </c>
    </row>
    <row r="1709" spans="1:106" x14ac:dyDescent="0.25">
      <c r="A1709" s="1" t="s">
        <v>13037</v>
      </c>
      <c r="B1709">
        <v>2025</v>
      </c>
      <c r="C1709">
        <v>6</v>
      </c>
      <c r="D1709" s="1"/>
      <c r="E1709" s="1"/>
      <c r="F1709" s="1"/>
      <c r="H1709" s="1"/>
      <c r="J1709">
        <v>27827120</v>
      </c>
      <c r="K1709" s="1" t="s">
        <v>13038</v>
      </c>
      <c r="L1709" s="1"/>
      <c r="M1709" s="1" t="s">
        <v>130</v>
      </c>
      <c r="N1709">
        <v>536</v>
      </c>
      <c r="O1709" s="1"/>
      <c r="P1709" s="1" t="s">
        <v>10818</v>
      </c>
      <c r="Q1709" s="1" t="s">
        <v>283</v>
      </c>
      <c r="R1709" s="1" t="s">
        <v>13039</v>
      </c>
      <c r="S1709" s="1" t="s">
        <v>11671</v>
      </c>
      <c r="T1709" s="1" t="s">
        <v>764</v>
      </c>
      <c r="U1709" s="1"/>
      <c r="V1709" s="1" t="s">
        <v>765</v>
      </c>
      <c r="W1709" s="1"/>
      <c r="X1709" s="1"/>
      <c r="Z1709" s="1" t="s">
        <v>143</v>
      </c>
      <c r="AA1709" s="1" t="s">
        <v>116</v>
      </c>
      <c r="AB1709" s="1" t="s">
        <v>1683</v>
      </c>
      <c r="AC1709" s="1" t="s">
        <v>171</v>
      </c>
      <c r="AD1709" s="3">
        <v>1</v>
      </c>
      <c r="AE1709" s="1" t="s">
        <v>106</v>
      </c>
      <c r="AF1709" s="1" t="s">
        <v>106</v>
      </c>
      <c r="AG1709" s="1" t="s">
        <v>106</v>
      </c>
      <c r="AH1709" s="1" t="s">
        <v>106</v>
      </c>
      <c r="AI1709" s="1"/>
      <c r="AJ1709" s="1"/>
      <c r="AK1709" s="1" t="s">
        <v>767</v>
      </c>
      <c r="AL1709" s="1" t="s">
        <v>107</v>
      </c>
      <c r="AM1709" s="1"/>
      <c r="AQ1709" s="1"/>
      <c r="AR1709" s="1"/>
      <c r="AT1709" s="1"/>
      <c r="AU1709" s="1"/>
      <c r="AW1709" s="1"/>
      <c r="BB1709" s="1"/>
      <c r="BI1709" s="1" t="s">
        <v>155</v>
      </c>
      <c r="BK1709">
        <v>3920</v>
      </c>
      <c r="BM1709" s="1" t="s">
        <v>112</v>
      </c>
      <c r="BN1709" s="1" t="s">
        <v>106</v>
      </c>
      <c r="BO1709">
        <v>1981</v>
      </c>
      <c r="BP1709">
        <v>3920</v>
      </c>
      <c r="BR1709">
        <v>2</v>
      </c>
      <c r="BU1709" s="1"/>
      <c r="BV1709">
        <v>0</v>
      </c>
      <c r="BW1709">
        <v>22380660</v>
      </c>
      <c r="BX1709">
        <v>576250</v>
      </c>
      <c r="BY1709">
        <v>27250870</v>
      </c>
      <c r="BZ1709">
        <v>453380</v>
      </c>
      <c r="CA1709" s="1" t="s">
        <v>769</v>
      </c>
      <c r="CB1709" s="1"/>
      <c r="CE1709" s="1"/>
      <c r="CF1709" s="1" t="s">
        <v>106</v>
      </c>
      <c r="CG1709" s="1"/>
      <c r="CI1709" s="1" t="s">
        <v>13040</v>
      </c>
      <c r="CJ1709" s="1" t="s">
        <v>13041</v>
      </c>
      <c r="CK1709">
        <v>2468262</v>
      </c>
      <c r="CL1709">
        <v>167703</v>
      </c>
      <c r="CM1709" s="1" t="s">
        <v>765</v>
      </c>
      <c r="CN1709">
        <v>2</v>
      </c>
      <c r="CO1709" s="1"/>
      <c r="CP1709" s="1"/>
      <c r="CQ1709" s="1" t="s">
        <v>13042</v>
      </c>
      <c r="CR1709" s="1" t="s">
        <v>11671</v>
      </c>
      <c r="CS1709" s="1"/>
      <c r="CU1709" s="1" t="s">
        <v>771</v>
      </c>
      <c r="CV1709" s="1" t="s">
        <v>113</v>
      </c>
      <c r="CW1709" s="1" t="s">
        <v>765</v>
      </c>
      <c r="CX1709" s="1"/>
      <c r="CZ1709" s="2"/>
      <c r="DA1709" t="str">
        <f>_xlfn.IFNA(_xlfn.XLOOKUP(R1709, LandUseCodes!$A$1:$A$70,LandUseCodes!$B$1:$B$70), "Not Listed")</f>
        <v>E - Schools</v>
      </c>
      <c r="DB1709" t="str">
        <f>_xlfn.IFNA(_xlfn.XLOOKUP(AD1709, Type!$A$1:$A$3,Type!$B$1:$B$3), "Not Listed")</f>
        <v>Public</v>
      </c>
    </row>
    <row r="1710" spans="1:106" x14ac:dyDescent="0.25">
      <c r="A1710" s="1" t="s">
        <v>13037</v>
      </c>
      <c r="B1710">
        <v>2025</v>
      </c>
      <c r="C1710">
        <v>7</v>
      </c>
      <c r="D1710" s="1"/>
      <c r="E1710" s="1"/>
      <c r="F1710" s="1"/>
      <c r="H1710" s="1"/>
      <c r="J1710">
        <v>27827120</v>
      </c>
      <c r="K1710" s="1" t="s">
        <v>13038</v>
      </c>
      <c r="L1710" s="1"/>
      <c r="M1710" s="1" t="s">
        <v>130</v>
      </c>
      <c r="N1710">
        <v>536</v>
      </c>
      <c r="O1710" s="1"/>
      <c r="P1710" s="1" t="s">
        <v>10818</v>
      </c>
      <c r="Q1710" s="1" t="s">
        <v>283</v>
      </c>
      <c r="R1710" s="1" t="s">
        <v>13039</v>
      </c>
      <c r="S1710" s="1" t="s">
        <v>11671</v>
      </c>
      <c r="T1710" s="1" t="s">
        <v>764</v>
      </c>
      <c r="U1710" s="1"/>
      <c r="V1710" s="1" t="s">
        <v>765</v>
      </c>
      <c r="W1710" s="1"/>
      <c r="X1710" s="1"/>
      <c r="Z1710" s="1" t="s">
        <v>143</v>
      </c>
      <c r="AA1710" s="1" t="s">
        <v>116</v>
      </c>
      <c r="AB1710" s="1" t="s">
        <v>1683</v>
      </c>
      <c r="AC1710" s="1" t="s">
        <v>171</v>
      </c>
      <c r="AD1710" s="3">
        <v>1</v>
      </c>
      <c r="AE1710" s="1" t="s">
        <v>106</v>
      </c>
      <c r="AF1710" s="1" t="s">
        <v>106</v>
      </c>
      <c r="AG1710" s="1" t="s">
        <v>106</v>
      </c>
      <c r="AH1710" s="1" t="s">
        <v>106</v>
      </c>
      <c r="AI1710" s="1"/>
      <c r="AJ1710" s="1"/>
      <c r="AK1710" s="1" t="s">
        <v>767</v>
      </c>
      <c r="AL1710" s="1" t="s">
        <v>107</v>
      </c>
      <c r="AM1710" s="1"/>
      <c r="AQ1710" s="1"/>
      <c r="AR1710" s="1"/>
      <c r="AT1710" s="1"/>
      <c r="AU1710" s="1"/>
      <c r="AW1710" s="1"/>
      <c r="BB1710" s="1"/>
      <c r="BI1710" s="1" t="s">
        <v>155</v>
      </c>
      <c r="BK1710">
        <v>4200</v>
      </c>
      <c r="BM1710" s="1" t="s">
        <v>112</v>
      </c>
      <c r="BN1710" s="1" t="s">
        <v>106</v>
      </c>
      <c r="BO1710">
        <v>1972</v>
      </c>
      <c r="BP1710">
        <v>4200</v>
      </c>
      <c r="BR1710">
        <v>2</v>
      </c>
      <c r="BU1710" s="1"/>
      <c r="BV1710">
        <v>0</v>
      </c>
      <c r="BW1710">
        <v>22380660</v>
      </c>
      <c r="BX1710">
        <v>576250</v>
      </c>
      <c r="BY1710">
        <v>27250870</v>
      </c>
      <c r="BZ1710">
        <v>453380</v>
      </c>
      <c r="CA1710" s="1" t="s">
        <v>769</v>
      </c>
      <c r="CB1710" s="1"/>
      <c r="CE1710" s="1"/>
      <c r="CF1710" s="1" t="s">
        <v>106</v>
      </c>
      <c r="CG1710" s="1"/>
      <c r="CI1710" s="1" t="s">
        <v>13040</v>
      </c>
      <c r="CJ1710" s="1" t="s">
        <v>13041</v>
      </c>
      <c r="CK1710">
        <v>2468262</v>
      </c>
      <c r="CL1710">
        <v>167703</v>
      </c>
      <c r="CM1710" s="1" t="s">
        <v>765</v>
      </c>
      <c r="CN1710">
        <v>6</v>
      </c>
      <c r="CO1710" s="1"/>
      <c r="CP1710" s="1"/>
      <c r="CQ1710" s="1" t="s">
        <v>13042</v>
      </c>
      <c r="CR1710" s="1" t="s">
        <v>11671</v>
      </c>
      <c r="CS1710" s="1"/>
      <c r="CU1710" s="1" t="s">
        <v>771</v>
      </c>
      <c r="CV1710" s="1" t="s">
        <v>113</v>
      </c>
      <c r="CW1710" s="1" t="s">
        <v>765</v>
      </c>
      <c r="CX1710" s="1"/>
      <c r="CZ1710" s="2"/>
      <c r="DA1710" t="str">
        <f>_xlfn.IFNA(_xlfn.XLOOKUP(R1710, LandUseCodes!$A$1:$A$70,LandUseCodes!$B$1:$B$70), "Not Listed")</f>
        <v>E - Schools</v>
      </c>
      <c r="DB1710" t="str">
        <f>_xlfn.IFNA(_xlfn.XLOOKUP(AD1710, Type!$A$1:$A$3,Type!$B$1:$B$3), "Not Listed")</f>
        <v>Public</v>
      </c>
    </row>
    <row r="1711" spans="1:106" x14ac:dyDescent="0.25">
      <c r="A1711" s="1" t="s">
        <v>13043</v>
      </c>
      <c r="B1711">
        <v>2025</v>
      </c>
      <c r="C1711">
        <v>1</v>
      </c>
      <c r="D1711" s="1" t="s">
        <v>13044</v>
      </c>
      <c r="E1711" s="1" t="s">
        <v>7068</v>
      </c>
      <c r="F1711" s="1" t="s">
        <v>13045</v>
      </c>
      <c r="G1711">
        <v>1</v>
      </c>
      <c r="H1711" s="1" t="s">
        <v>115</v>
      </c>
      <c r="J1711">
        <v>101170</v>
      </c>
      <c r="K1711" s="1" t="s">
        <v>13046</v>
      </c>
      <c r="L1711" s="1" t="s">
        <v>13047</v>
      </c>
      <c r="M1711" s="1" t="s">
        <v>130</v>
      </c>
      <c r="N1711">
        <v>602</v>
      </c>
      <c r="O1711" s="1"/>
      <c r="P1711" s="1" t="s">
        <v>10818</v>
      </c>
      <c r="Q1711" s="1" t="s">
        <v>283</v>
      </c>
      <c r="R1711" s="1" t="s">
        <v>156</v>
      </c>
      <c r="S1711" s="1" t="s">
        <v>13048</v>
      </c>
      <c r="T1711" s="1" t="s">
        <v>764</v>
      </c>
      <c r="U1711" s="1"/>
      <c r="V1711" s="1" t="s">
        <v>765</v>
      </c>
      <c r="W1711" s="1" t="s">
        <v>13049</v>
      </c>
      <c r="X1711" s="1" t="s">
        <v>13050</v>
      </c>
      <c r="Y1711">
        <v>1</v>
      </c>
      <c r="Z1711" s="1" t="s">
        <v>143</v>
      </c>
      <c r="AA1711" s="1" t="s">
        <v>157</v>
      </c>
      <c r="AB1711" s="1" t="s">
        <v>5699</v>
      </c>
      <c r="AC1711" s="1" t="s">
        <v>171</v>
      </c>
      <c r="AD1711" s="3">
        <v>1</v>
      </c>
      <c r="AE1711" s="1" t="s">
        <v>106</v>
      </c>
      <c r="AF1711" s="1" t="s">
        <v>106</v>
      </c>
      <c r="AG1711" s="1" t="s">
        <v>106</v>
      </c>
      <c r="AH1711" s="1" t="s">
        <v>106</v>
      </c>
      <c r="AI1711" s="1" t="s">
        <v>154</v>
      </c>
      <c r="AJ1711" s="1" t="s">
        <v>108</v>
      </c>
      <c r="AK1711" s="1" t="s">
        <v>767</v>
      </c>
      <c r="AL1711" s="1"/>
      <c r="AM1711" s="1"/>
      <c r="AO1711">
        <v>1590</v>
      </c>
      <c r="AP1711">
        <v>2</v>
      </c>
      <c r="AQ1711" s="1" t="s">
        <v>143</v>
      </c>
      <c r="AR1711" s="1" t="s">
        <v>118</v>
      </c>
      <c r="AT1711" s="1" t="s">
        <v>108</v>
      </c>
      <c r="AU1711" s="1" t="s">
        <v>159</v>
      </c>
      <c r="AV1711">
        <v>1924</v>
      </c>
      <c r="AW1711" s="1" t="s">
        <v>160</v>
      </c>
      <c r="AX1711">
        <v>4</v>
      </c>
      <c r="AY1711">
        <v>1</v>
      </c>
      <c r="AZ1711">
        <v>0</v>
      </c>
      <c r="BA1711">
        <v>7</v>
      </c>
      <c r="BB1711" s="1"/>
      <c r="BH1711">
        <v>748</v>
      </c>
      <c r="BI1711" s="1"/>
      <c r="BM1711" s="1"/>
      <c r="BN1711" s="1"/>
      <c r="BU1711" s="1"/>
      <c r="BV1711">
        <v>0</v>
      </c>
      <c r="BW1711">
        <v>94490</v>
      </c>
      <c r="BX1711">
        <v>30920</v>
      </c>
      <c r="BY1711">
        <v>70250</v>
      </c>
      <c r="BZ1711">
        <v>16010</v>
      </c>
      <c r="CA1711" s="1" t="s">
        <v>769</v>
      </c>
      <c r="CB1711" s="1" t="s">
        <v>108</v>
      </c>
      <c r="CD1711">
        <v>21668</v>
      </c>
      <c r="CE1711" s="1" t="s">
        <v>118</v>
      </c>
      <c r="CF1711" s="1" t="s">
        <v>106</v>
      </c>
      <c r="CG1711" s="1"/>
      <c r="CI1711" s="1" t="s">
        <v>13051</v>
      </c>
      <c r="CJ1711" s="1" t="s">
        <v>161</v>
      </c>
      <c r="CK1711">
        <v>2468118</v>
      </c>
      <c r="CL1711">
        <v>168101</v>
      </c>
      <c r="CM1711" s="1" t="s">
        <v>765</v>
      </c>
      <c r="CO1711" s="1"/>
      <c r="CP1711" s="1"/>
      <c r="CQ1711" s="1" t="s">
        <v>13048</v>
      </c>
      <c r="CR1711" s="1" t="s">
        <v>13048</v>
      </c>
      <c r="CS1711" s="1"/>
      <c r="CU1711" s="1" t="s">
        <v>771</v>
      </c>
      <c r="CV1711" s="1" t="s">
        <v>113</v>
      </c>
      <c r="CW1711" s="1" t="s">
        <v>765</v>
      </c>
      <c r="CX1711" s="1"/>
      <c r="CZ1711" s="2"/>
      <c r="DA1711" t="str">
        <f>_xlfn.IFNA(_xlfn.XLOOKUP(R1711, LandUseCodes!$A$1:$A$70,LandUseCodes!$B$1:$B$70), "Not Listed")</f>
        <v>R - Single Family/Cabin</v>
      </c>
      <c r="DB1711" t="str">
        <f>_xlfn.IFNA(_xlfn.XLOOKUP(AD1711, Type!$A$1:$A$3,Type!$B$1:$B$3), "Not Listed")</f>
        <v>Public</v>
      </c>
    </row>
    <row r="1712" spans="1:106" x14ac:dyDescent="0.25">
      <c r="A1712" s="1" t="s">
        <v>13052</v>
      </c>
      <c r="B1712">
        <v>2025</v>
      </c>
      <c r="C1712">
        <v>1</v>
      </c>
      <c r="D1712" s="1" t="s">
        <v>9713</v>
      </c>
      <c r="E1712" s="1" t="s">
        <v>8850</v>
      </c>
      <c r="F1712" s="1" t="s">
        <v>5631</v>
      </c>
      <c r="G1712">
        <v>117400</v>
      </c>
      <c r="H1712" s="1"/>
      <c r="J1712">
        <v>74170</v>
      </c>
      <c r="K1712" s="1" t="s">
        <v>13053</v>
      </c>
      <c r="L1712" s="1"/>
      <c r="M1712" s="1" t="s">
        <v>130</v>
      </c>
      <c r="N1712">
        <v>606</v>
      </c>
      <c r="O1712" s="1"/>
      <c r="P1712" s="1" t="s">
        <v>10818</v>
      </c>
      <c r="Q1712" s="1" t="s">
        <v>283</v>
      </c>
      <c r="R1712" s="1" t="s">
        <v>156</v>
      </c>
      <c r="S1712" s="1" t="s">
        <v>13054</v>
      </c>
      <c r="T1712" s="1" t="s">
        <v>764</v>
      </c>
      <c r="U1712" s="1"/>
      <c r="V1712" s="1" t="s">
        <v>765</v>
      </c>
      <c r="W1712" s="1" t="s">
        <v>13055</v>
      </c>
      <c r="X1712" s="1" t="s">
        <v>8928</v>
      </c>
      <c r="Y1712">
        <v>118638</v>
      </c>
      <c r="Z1712" s="1" t="s">
        <v>143</v>
      </c>
      <c r="AA1712" s="1" t="s">
        <v>157</v>
      </c>
      <c r="AB1712" s="1" t="s">
        <v>5699</v>
      </c>
      <c r="AC1712" s="1" t="s">
        <v>171</v>
      </c>
      <c r="AD1712" s="3">
        <v>1</v>
      </c>
      <c r="AE1712" s="1" t="s">
        <v>106</v>
      </c>
      <c r="AF1712" s="1" t="s">
        <v>106</v>
      </c>
      <c r="AG1712" s="1" t="s">
        <v>106</v>
      </c>
      <c r="AH1712" s="1" t="s">
        <v>106</v>
      </c>
      <c r="AI1712" s="1" t="s">
        <v>154</v>
      </c>
      <c r="AJ1712" s="1" t="s">
        <v>104</v>
      </c>
      <c r="AK1712" s="1" t="s">
        <v>767</v>
      </c>
      <c r="AL1712" s="1"/>
      <c r="AM1712" s="1"/>
      <c r="AO1712">
        <v>1642</v>
      </c>
      <c r="AP1712">
        <v>2</v>
      </c>
      <c r="AQ1712" s="1" t="s">
        <v>106</v>
      </c>
      <c r="AR1712" s="1" t="s">
        <v>118</v>
      </c>
      <c r="AT1712" s="1" t="s">
        <v>108</v>
      </c>
      <c r="AU1712" s="1" t="s">
        <v>159</v>
      </c>
      <c r="AV1712">
        <v>1917</v>
      </c>
      <c r="AW1712" s="1" t="s">
        <v>160</v>
      </c>
      <c r="AX1712">
        <v>4</v>
      </c>
      <c r="AY1712">
        <v>1</v>
      </c>
      <c r="AZ1712">
        <v>1</v>
      </c>
      <c r="BA1712">
        <v>6</v>
      </c>
      <c r="BB1712" s="1"/>
      <c r="BH1712">
        <v>320</v>
      </c>
      <c r="BI1712" s="1"/>
      <c r="BM1712" s="1"/>
      <c r="BN1712" s="1"/>
      <c r="BU1712" s="1"/>
      <c r="BV1712">
        <v>0</v>
      </c>
      <c r="BX1712">
        <v>20420</v>
      </c>
      <c r="BY1712">
        <v>53750</v>
      </c>
      <c r="BZ1712">
        <v>2640</v>
      </c>
      <c r="CA1712" s="1" t="s">
        <v>769</v>
      </c>
      <c r="CB1712" s="1" t="s">
        <v>108</v>
      </c>
      <c r="CD1712">
        <v>6666</v>
      </c>
      <c r="CE1712" s="1" t="s">
        <v>118</v>
      </c>
      <c r="CF1712" s="1" t="s">
        <v>106</v>
      </c>
      <c r="CG1712" s="1"/>
      <c r="CI1712" s="1" t="s">
        <v>13056</v>
      </c>
      <c r="CJ1712" s="1" t="s">
        <v>161</v>
      </c>
      <c r="CK1712">
        <v>2468164</v>
      </c>
      <c r="CL1712">
        <v>168154</v>
      </c>
      <c r="CM1712" s="1" t="s">
        <v>765</v>
      </c>
      <c r="CO1712" s="1"/>
      <c r="CP1712" s="1"/>
      <c r="CQ1712" s="1" t="s">
        <v>13054</v>
      </c>
      <c r="CR1712" s="1" t="s">
        <v>13054</v>
      </c>
      <c r="CS1712" s="1"/>
      <c r="CU1712" s="1" t="s">
        <v>771</v>
      </c>
      <c r="CV1712" s="1" t="s">
        <v>113</v>
      </c>
      <c r="CW1712" s="1" t="s">
        <v>765</v>
      </c>
      <c r="CX1712" s="1"/>
      <c r="CZ1712" s="2"/>
      <c r="DA1712" t="str">
        <f>_xlfn.IFNA(_xlfn.XLOOKUP(R1712, LandUseCodes!$A$1:$A$70,LandUseCodes!$B$1:$B$70), "Not Listed")</f>
        <v>R - Single Family/Cabin</v>
      </c>
      <c r="DB1712" t="str">
        <f>_xlfn.IFNA(_xlfn.XLOOKUP(AD1712, Type!$A$1:$A$3,Type!$B$1:$B$3), "Not Listed")</f>
        <v>Public</v>
      </c>
    </row>
    <row r="1713" spans="1:106" x14ac:dyDescent="0.25">
      <c r="A1713" s="1" t="s">
        <v>13057</v>
      </c>
      <c r="B1713">
        <v>2025</v>
      </c>
      <c r="C1713">
        <v>1</v>
      </c>
      <c r="D1713" s="1" t="s">
        <v>13058</v>
      </c>
      <c r="E1713" s="1" t="s">
        <v>13059</v>
      </c>
      <c r="F1713" s="1" t="s">
        <v>13060</v>
      </c>
      <c r="G1713">
        <v>197000</v>
      </c>
      <c r="H1713" s="1"/>
      <c r="J1713">
        <v>63160</v>
      </c>
      <c r="K1713" s="1" t="s">
        <v>13061</v>
      </c>
      <c r="L1713" s="1" t="s">
        <v>13062</v>
      </c>
      <c r="M1713" s="1" t="s">
        <v>130</v>
      </c>
      <c r="N1713">
        <v>618</v>
      </c>
      <c r="O1713" s="1"/>
      <c r="P1713" s="1" t="s">
        <v>10818</v>
      </c>
      <c r="Q1713" s="1" t="s">
        <v>283</v>
      </c>
      <c r="R1713" s="1" t="s">
        <v>156</v>
      </c>
      <c r="S1713" s="1" t="s">
        <v>13063</v>
      </c>
      <c r="T1713" s="1" t="s">
        <v>764</v>
      </c>
      <c r="U1713" s="1"/>
      <c r="V1713" s="1" t="s">
        <v>765</v>
      </c>
      <c r="W1713" s="1" t="s">
        <v>13064</v>
      </c>
      <c r="X1713" s="1" t="s">
        <v>365</v>
      </c>
      <c r="Y1713">
        <v>130000</v>
      </c>
      <c r="Z1713" s="1" t="s">
        <v>143</v>
      </c>
      <c r="AA1713" s="1" t="s">
        <v>157</v>
      </c>
      <c r="AB1713" s="1" t="s">
        <v>5699</v>
      </c>
      <c r="AC1713" s="1" t="s">
        <v>171</v>
      </c>
      <c r="AD1713" s="3">
        <v>1</v>
      </c>
      <c r="AE1713" s="1" t="s">
        <v>106</v>
      </c>
      <c r="AF1713" s="1" t="s">
        <v>106</v>
      </c>
      <c r="AG1713" s="1" t="s">
        <v>106</v>
      </c>
      <c r="AH1713" s="1" t="s">
        <v>106</v>
      </c>
      <c r="AI1713" s="1" t="s">
        <v>154</v>
      </c>
      <c r="AJ1713" s="1" t="s">
        <v>104</v>
      </c>
      <c r="AK1713" s="1" t="s">
        <v>767</v>
      </c>
      <c r="AL1713" s="1"/>
      <c r="AM1713" s="1"/>
      <c r="AO1713">
        <v>970</v>
      </c>
      <c r="AP1713">
        <v>2</v>
      </c>
      <c r="AQ1713" s="1" t="s">
        <v>143</v>
      </c>
      <c r="AR1713" s="1" t="s">
        <v>118</v>
      </c>
      <c r="AT1713" s="1" t="s">
        <v>108</v>
      </c>
      <c r="AU1713" s="1" t="s">
        <v>159</v>
      </c>
      <c r="AV1713">
        <v>1917</v>
      </c>
      <c r="AW1713" s="1" t="s">
        <v>160</v>
      </c>
      <c r="AX1713">
        <v>2</v>
      </c>
      <c r="AY1713">
        <v>1</v>
      </c>
      <c r="AZ1713">
        <v>0</v>
      </c>
      <c r="BA1713">
        <v>6</v>
      </c>
      <c r="BB1713" s="1"/>
      <c r="BH1713">
        <v>320</v>
      </c>
      <c r="BI1713" s="1"/>
      <c r="BM1713" s="1"/>
      <c r="BN1713" s="1"/>
      <c r="BU1713" s="1"/>
      <c r="BV1713">
        <v>0</v>
      </c>
      <c r="BX1713">
        <v>22030</v>
      </c>
      <c r="BY1713">
        <v>41130</v>
      </c>
      <c r="BZ1713">
        <v>1860</v>
      </c>
      <c r="CA1713" s="1" t="s">
        <v>769</v>
      </c>
      <c r="CB1713" s="1" t="s">
        <v>108</v>
      </c>
      <c r="CD1713">
        <v>8977</v>
      </c>
      <c r="CE1713" s="1" t="s">
        <v>108</v>
      </c>
      <c r="CF1713" s="1" t="s">
        <v>106</v>
      </c>
      <c r="CG1713" s="1"/>
      <c r="CI1713" s="1" t="s">
        <v>13065</v>
      </c>
      <c r="CJ1713" s="1" t="s">
        <v>161</v>
      </c>
      <c r="CK1713">
        <v>2468282</v>
      </c>
      <c r="CL1713">
        <v>168138</v>
      </c>
      <c r="CM1713" s="1" t="s">
        <v>765</v>
      </c>
      <c r="CO1713" s="1"/>
      <c r="CP1713" s="1"/>
      <c r="CQ1713" s="1" t="s">
        <v>13063</v>
      </c>
      <c r="CR1713" s="1" t="s">
        <v>13063</v>
      </c>
      <c r="CS1713" s="1"/>
      <c r="CU1713" s="1" t="s">
        <v>771</v>
      </c>
      <c r="CV1713" s="1" t="s">
        <v>113</v>
      </c>
      <c r="CW1713" s="1" t="s">
        <v>765</v>
      </c>
      <c r="CX1713" s="1"/>
      <c r="CZ1713" s="2"/>
      <c r="DA1713" t="str">
        <f>_xlfn.IFNA(_xlfn.XLOOKUP(R1713, LandUseCodes!$A$1:$A$70,LandUseCodes!$B$1:$B$70), "Not Listed")</f>
        <v>R - Single Family/Cabin</v>
      </c>
      <c r="DB1713" t="str">
        <f>_xlfn.IFNA(_xlfn.XLOOKUP(AD1713, Type!$A$1:$A$3,Type!$B$1:$B$3), "Not Listed")</f>
        <v>Public</v>
      </c>
    </row>
    <row r="1714" spans="1:106" x14ac:dyDescent="0.25">
      <c r="A1714" s="1" t="s">
        <v>13066</v>
      </c>
      <c r="B1714">
        <v>2025</v>
      </c>
      <c r="C1714">
        <v>1</v>
      </c>
      <c r="D1714" s="1" t="s">
        <v>13067</v>
      </c>
      <c r="E1714" s="1" t="s">
        <v>2976</v>
      </c>
      <c r="F1714" s="1" t="s">
        <v>13068</v>
      </c>
      <c r="G1714">
        <v>241000</v>
      </c>
      <c r="H1714" s="1"/>
      <c r="J1714">
        <v>71030</v>
      </c>
      <c r="K1714" s="1" t="s">
        <v>13069</v>
      </c>
      <c r="L1714" s="1" t="s">
        <v>13070</v>
      </c>
      <c r="M1714" s="1" t="s">
        <v>130</v>
      </c>
      <c r="N1714">
        <v>624</v>
      </c>
      <c r="O1714" s="1"/>
      <c r="P1714" s="1" t="s">
        <v>10818</v>
      </c>
      <c r="Q1714" s="1" t="s">
        <v>283</v>
      </c>
      <c r="R1714" s="1" t="s">
        <v>156</v>
      </c>
      <c r="S1714" s="1" t="s">
        <v>13071</v>
      </c>
      <c r="T1714" s="1" t="s">
        <v>764</v>
      </c>
      <c r="U1714" s="1"/>
      <c r="V1714" s="1" t="s">
        <v>765</v>
      </c>
      <c r="W1714" s="1" t="s">
        <v>13072</v>
      </c>
      <c r="X1714" s="1"/>
      <c r="Z1714" s="1" t="s">
        <v>143</v>
      </c>
      <c r="AA1714" s="1" t="s">
        <v>157</v>
      </c>
      <c r="AB1714" s="1" t="s">
        <v>5699</v>
      </c>
      <c r="AC1714" s="1" t="s">
        <v>171</v>
      </c>
      <c r="AD1714" s="3">
        <v>1</v>
      </c>
      <c r="AE1714" s="1" t="s">
        <v>106</v>
      </c>
      <c r="AF1714" s="1" t="s">
        <v>106</v>
      </c>
      <c r="AG1714" s="1" t="s">
        <v>106</v>
      </c>
      <c r="AH1714" s="1" t="s">
        <v>106</v>
      </c>
      <c r="AI1714" s="1" t="s">
        <v>154</v>
      </c>
      <c r="AJ1714" s="1" t="s">
        <v>104</v>
      </c>
      <c r="AK1714" s="1" t="s">
        <v>767</v>
      </c>
      <c r="AL1714" s="1"/>
      <c r="AM1714" s="1"/>
      <c r="AO1714">
        <v>1120</v>
      </c>
      <c r="AP1714">
        <v>1</v>
      </c>
      <c r="AQ1714" s="1" t="s">
        <v>143</v>
      </c>
      <c r="AR1714" s="1" t="s">
        <v>118</v>
      </c>
      <c r="AT1714" s="1" t="s">
        <v>108</v>
      </c>
      <c r="AU1714" s="1" t="s">
        <v>159</v>
      </c>
      <c r="AV1714">
        <v>1957</v>
      </c>
      <c r="AW1714" s="1" t="s">
        <v>172</v>
      </c>
      <c r="AX1714">
        <v>3</v>
      </c>
      <c r="AY1714">
        <v>1</v>
      </c>
      <c r="AZ1714">
        <v>0</v>
      </c>
      <c r="BA1714">
        <v>5</v>
      </c>
      <c r="BB1714" s="1"/>
      <c r="BI1714" s="1"/>
      <c r="BM1714" s="1"/>
      <c r="BN1714" s="1"/>
      <c r="BU1714" s="1"/>
      <c r="BV1714">
        <v>0</v>
      </c>
      <c r="BX1714">
        <v>23700</v>
      </c>
      <c r="BY1714">
        <v>47330</v>
      </c>
      <c r="BZ1714">
        <v>1140</v>
      </c>
      <c r="CA1714" s="1" t="s">
        <v>769</v>
      </c>
      <c r="CB1714" s="1" t="s">
        <v>108</v>
      </c>
      <c r="CD1714">
        <v>11352</v>
      </c>
      <c r="CE1714" s="1" t="s">
        <v>106</v>
      </c>
      <c r="CF1714" s="1" t="s">
        <v>106</v>
      </c>
      <c r="CG1714" s="1"/>
      <c r="CI1714" s="1" t="s">
        <v>13073</v>
      </c>
      <c r="CJ1714" s="1" t="s">
        <v>151</v>
      </c>
      <c r="CK1714">
        <v>2468337</v>
      </c>
      <c r="CL1714">
        <v>168124</v>
      </c>
      <c r="CM1714" s="1" t="s">
        <v>765</v>
      </c>
      <c r="CO1714" s="1"/>
      <c r="CP1714" s="1"/>
      <c r="CQ1714" s="1" t="s">
        <v>13071</v>
      </c>
      <c r="CR1714" s="1" t="s">
        <v>13071</v>
      </c>
      <c r="CS1714" s="1"/>
      <c r="CU1714" s="1" t="s">
        <v>771</v>
      </c>
      <c r="CV1714" s="1" t="s">
        <v>113</v>
      </c>
      <c r="CW1714" s="1" t="s">
        <v>765</v>
      </c>
      <c r="CX1714" s="1"/>
      <c r="CZ1714" s="2"/>
      <c r="DA1714" t="str">
        <f>_xlfn.IFNA(_xlfn.XLOOKUP(R1714, LandUseCodes!$A$1:$A$70,LandUseCodes!$B$1:$B$70), "Not Listed")</f>
        <v>R - Single Family/Cabin</v>
      </c>
      <c r="DB1714" t="str">
        <f>_xlfn.IFNA(_xlfn.XLOOKUP(AD1714, Type!$A$1:$A$3,Type!$B$1:$B$3), "Not Listed")</f>
        <v>Public</v>
      </c>
    </row>
    <row r="1715" spans="1:106" x14ac:dyDescent="0.25">
      <c r="A1715" s="1" t="s">
        <v>13074</v>
      </c>
      <c r="B1715">
        <v>2025</v>
      </c>
      <c r="C1715">
        <v>1</v>
      </c>
      <c r="D1715" s="1" t="s">
        <v>726</v>
      </c>
      <c r="E1715" s="1" t="s">
        <v>509</v>
      </c>
      <c r="F1715" s="1" t="s">
        <v>561</v>
      </c>
      <c r="G1715">
        <v>1</v>
      </c>
      <c r="H1715" s="1" t="s">
        <v>115</v>
      </c>
      <c r="J1715">
        <v>80810</v>
      </c>
      <c r="K1715" s="1" t="s">
        <v>13075</v>
      </c>
      <c r="L1715" s="1" t="s">
        <v>13076</v>
      </c>
      <c r="M1715" s="1" t="s">
        <v>130</v>
      </c>
      <c r="N1715">
        <v>612</v>
      </c>
      <c r="O1715" s="1"/>
      <c r="P1715" s="1" t="s">
        <v>10818</v>
      </c>
      <c r="Q1715" s="1" t="s">
        <v>283</v>
      </c>
      <c r="R1715" s="1" t="s">
        <v>156</v>
      </c>
      <c r="S1715" s="1" t="s">
        <v>13077</v>
      </c>
      <c r="T1715" s="1" t="s">
        <v>764</v>
      </c>
      <c r="U1715" s="1"/>
      <c r="V1715" s="1" t="s">
        <v>765</v>
      </c>
      <c r="W1715" s="1" t="s">
        <v>13078</v>
      </c>
      <c r="X1715" s="1"/>
      <c r="Z1715" s="1" t="s">
        <v>143</v>
      </c>
      <c r="AA1715" s="1" t="s">
        <v>157</v>
      </c>
      <c r="AB1715" s="1" t="s">
        <v>5699</v>
      </c>
      <c r="AC1715" s="1" t="s">
        <v>171</v>
      </c>
      <c r="AD1715" s="3">
        <v>1</v>
      </c>
      <c r="AE1715" s="1" t="s">
        <v>106</v>
      </c>
      <c r="AF1715" s="1" t="s">
        <v>106</v>
      </c>
      <c r="AG1715" s="1" t="s">
        <v>106</v>
      </c>
      <c r="AH1715" s="1" t="s">
        <v>106</v>
      </c>
      <c r="AI1715" s="1" t="s">
        <v>154</v>
      </c>
      <c r="AJ1715" s="1" t="s">
        <v>108</v>
      </c>
      <c r="AK1715" s="1" t="s">
        <v>767</v>
      </c>
      <c r="AL1715" s="1"/>
      <c r="AM1715" s="1" t="s">
        <v>112</v>
      </c>
      <c r="AN1715">
        <v>1950</v>
      </c>
      <c r="AO1715">
        <v>1261</v>
      </c>
      <c r="AP1715">
        <v>1.5</v>
      </c>
      <c r="AQ1715" s="1" t="s">
        <v>106</v>
      </c>
      <c r="AR1715" s="1" t="s">
        <v>118</v>
      </c>
      <c r="AT1715" s="1" t="s">
        <v>118</v>
      </c>
      <c r="AU1715" s="1" t="s">
        <v>159</v>
      </c>
      <c r="AV1715">
        <v>1930</v>
      </c>
      <c r="AW1715" s="1" t="s">
        <v>101</v>
      </c>
      <c r="AX1715">
        <v>3</v>
      </c>
      <c r="AY1715">
        <v>1</v>
      </c>
      <c r="AZ1715">
        <v>0</v>
      </c>
      <c r="BA1715">
        <v>6</v>
      </c>
      <c r="BB1715" s="1"/>
      <c r="BH1715">
        <v>340</v>
      </c>
      <c r="BI1715" s="1"/>
      <c r="BM1715" s="1"/>
      <c r="BN1715" s="1"/>
      <c r="BU1715" s="1"/>
      <c r="BV1715">
        <v>0</v>
      </c>
      <c r="BX1715">
        <v>25610</v>
      </c>
      <c r="BY1715">
        <v>55200</v>
      </c>
      <c r="BZ1715">
        <v>3820</v>
      </c>
      <c r="CA1715" s="1" t="s">
        <v>769</v>
      </c>
      <c r="CB1715" s="1" t="s">
        <v>108</v>
      </c>
      <c r="CD1715">
        <v>14089</v>
      </c>
      <c r="CE1715" s="1" t="s">
        <v>106</v>
      </c>
      <c r="CF1715" s="1" t="s">
        <v>106</v>
      </c>
      <c r="CG1715" s="1"/>
      <c r="CI1715" s="1" t="s">
        <v>13079</v>
      </c>
      <c r="CJ1715" s="1" t="s">
        <v>161</v>
      </c>
      <c r="CK1715">
        <v>2468226</v>
      </c>
      <c r="CL1715">
        <v>168122</v>
      </c>
      <c r="CM1715" s="1" t="s">
        <v>765</v>
      </c>
      <c r="CO1715" s="1"/>
      <c r="CP1715" s="1"/>
      <c r="CQ1715" s="1" t="s">
        <v>13077</v>
      </c>
      <c r="CR1715" s="1" t="s">
        <v>13077</v>
      </c>
      <c r="CS1715" s="1"/>
      <c r="CU1715" s="1" t="s">
        <v>771</v>
      </c>
      <c r="CV1715" s="1" t="s">
        <v>113</v>
      </c>
      <c r="CW1715" s="1" t="s">
        <v>765</v>
      </c>
      <c r="CX1715" s="1"/>
      <c r="CZ1715" s="2"/>
      <c r="DA1715" t="str">
        <f>_xlfn.IFNA(_xlfn.XLOOKUP(R1715, LandUseCodes!$A$1:$A$70,LandUseCodes!$B$1:$B$70), "Not Listed")</f>
        <v>R - Single Family/Cabin</v>
      </c>
      <c r="DB1715" t="str">
        <f>_xlfn.IFNA(_xlfn.XLOOKUP(AD1715, Type!$A$1:$A$3,Type!$B$1:$B$3), "Not Listed")</f>
        <v>Public</v>
      </c>
    </row>
    <row r="1716" spans="1:106" x14ac:dyDescent="0.25">
      <c r="A1716" s="1" t="s">
        <v>13080</v>
      </c>
      <c r="B1716">
        <v>2025</v>
      </c>
      <c r="C1716">
        <v>1</v>
      </c>
      <c r="D1716" s="1" t="s">
        <v>13081</v>
      </c>
      <c r="E1716" s="1" t="s">
        <v>518</v>
      </c>
      <c r="F1716" s="1" t="s">
        <v>13082</v>
      </c>
      <c r="G1716">
        <v>150000</v>
      </c>
      <c r="H1716" s="1"/>
      <c r="J1716">
        <v>94780</v>
      </c>
      <c r="K1716" s="1" t="s">
        <v>13083</v>
      </c>
      <c r="L1716" s="1"/>
      <c r="M1716" s="1" t="s">
        <v>130</v>
      </c>
      <c r="N1716">
        <v>634</v>
      </c>
      <c r="O1716" s="1"/>
      <c r="P1716" s="1" t="s">
        <v>10818</v>
      </c>
      <c r="Q1716" s="1" t="s">
        <v>283</v>
      </c>
      <c r="R1716" s="1" t="s">
        <v>273</v>
      </c>
      <c r="S1716" s="1" t="s">
        <v>13084</v>
      </c>
      <c r="T1716" s="1" t="s">
        <v>13085</v>
      </c>
      <c r="U1716" s="1"/>
      <c r="V1716" s="1" t="s">
        <v>13086</v>
      </c>
      <c r="W1716" s="1" t="s">
        <v>13087</v>
      </c>
      <c r="X1716" s="1"/>
      <c r="Z1716" s="1" t="s">
        <v>143</v>
      </c>
      <c r="AA1716" s="1" t="s">
        <v>157</v>
      </c>
      <c r="AB1716" s="1" t="s">
        <v>5699</v>
      </c>
      <c r="AC1716" s="1" t="s">
        <v>171</v>
      </c>
      <c r="AD1716" s="3">
        <v>1</v>
      </c>
      <c r="AE1716" s="1" t="s">
        <v>106</v>
      </c>
      <c r="AF1716" s="1" t="s">
        <v>106</v>
      </c>
      <c r="AG1716" s="1" t="s">
        <v>106</v>
      </c>
      <c r="AH1716" s="1" t="s">
        <v>106</v>
      </c>
      <c r="AI1716" s="1" t="s">
        <v>154</v>
      </c>
      <c r="AJ1716" s="1" t="s">
        <v>104</v>
      </c>
      <c r="AK1716" s="1" t="s">
        <v>767</v>
      </c>
      <c r="AL1716" s="1"/>
      <c r="AM1716" s="1"/>
      <c r="AO1716">
        <v>2304</v>
      </c>
      <c r="AP1716">
        <v>2</v>
      </c>
      <c r="AQ1716" s="1" t="s">
        <v>106</v>
      </c>
      <c r="AR1716" s="1" t="s">
        <v>118</v>
      </c>
      <c r="AT1716" s="1" t="s">
        <v>108</v>
      </c>
      <c r="AU1716" s="1" t="s">
        <v>159</v>
      </c>
      <c r="AV1716">
        <v>1924</v>
      </c>
      <c r="AW1716" s="1" t="s">
        <v>160</v>
      </c>
      <c r="AX1716">
        <v>6</v>
      </c>
      <c r="AY1716">
        <v>2</v>
      </c>
      <c r="AZ1716">
        <v>2</v>
      </c>
      <c r="BA1716">
        <v>10</v>
      </c>
      <c r="BB1716" s="1"/>
      <c r="BI1716" s="1"/>
      <c r="BM1716" s="1"/>
      <c r="BN1716" s="1"/>
      <c r="BU1716" s="1"/>
      <c r="BV1716">
        <v>0</v>
      </c>
      <c r="BW1716">
        <v>97680</v>
      </c>
      <c r="BX1716">
        <v>29220</v>
      </c>
      <c r="BY1716">
        <v>65560</v>
      </c>
      <c r="BZ1716">
        <v>0</v>
      </c>
      <c r="CA1716" s="1" t="s">
        <v>769</v>
      </c>
      <c r="CB1716" s="1" t="s">
        <v>108</v>
      </c>
      <c r="CD1716">
        <v>19238</v>
      </c>
      <c r="CE1716" s="1" t="s">
        <v>118</v>
      </c>
      <c r="CF1716" s="1" t="s">
        <v>106</v>
      </c>
      <c r="CG1716" s="1"/>
      <c r="CI1716" s="1" t="s">
        <v>13088</v>
      </c>
      <c r="CJ1716" s="1" t="s">
        <v>640</v>
      </c>
      <c r="CK1716">
        <v>2468430</v>
      </c>
      <c r="CL1716">
        <v>168136</v>
      </c>
      <c r="CM1716" s="1" t="s">
        <v>765</v>
      </c>
      <c r="CO1716" s="1"/>
      <c r="CP1716" s="1"/>
      <c r="CQ1716" s="1" t="s">
        <v>13089</v>
      </c>
      <c r="CR1716" s="1" t="s">
        <v>13084</v>
      </c>
      <c r="CS1716" s="1"/>
      <c r="CU1716" s="1" t="s">
        <v>13090</v>
      </c>
      <c r="CV1716" s="1" t="s">
        <v>113</v>
      </c>
      <c r="CW1716" s="1" t="s">
        <v>13086</v>
      </c>
      <c r="CX1716" s="1"/>
      <c r="CZ1716" s="2"/>
      <c r="DA1716" t="str">
        <f>_xlfn.IFNA(_xlfn.XLOOKUP(R1716, LandUseCodes!$A$1:$A$70,LandUseCodes!$B$1:$B$70), "Not Listed")</f>
        <v>R - Two Family</v>
      </c>
      <c r="DB1716" t="str">
        <f>_xlfn.IFNA(_xlfn.XLOOKUP(AD1716, Type!$A$1:$A$3,Type!$B$1:$B$3), "Not Listed")</f>
        <v>Public</v>
      </c>
    </row>
    <row r="1717" spans="1:106" x14ac:dyDescent="0.25">
      <c r="A1717" s="1" t="s">
        <v>13091</v>
      </c>
      <c r="B1717">
        <v>2025</v>
      </c>
      <c r="C1717">
        <v>1</v>
      </c>
      <c r="D1717" s="1" t="s">
        <v>13092</v>
      </c>
      <c r="E1717" s="1" t="s">
        <v>13093</v>
      </c>
      <c r="F1717" s="1" t="s">
        <v>13094</v>
      </c>
      <c r="G1717">
        <v>175571</v>
      </c>
      <c r="H1717" s="1"/>
      <c r="J1717">
        <v>77720</v>
      </c>
      <c r="K1717" s="1" t="s">
        <v>13095</v>
      </c>
      <c r="L1717" s="1"/>
      <c r="M1717" s="1" t="s">
        <v>130</v>
      </c>
      <c r="N1717">
        <v>640</v>
      </c>
      <c r="O1717" s="1"/>
      <c r="P1717" s="1" t="s">
        <v>10818</v>
      </c>
      <c r="Q1717" s="1" t="s">
        <v>283</v>
      </c>
      <c r="R1717" s="1" t="s">
        <v>156</v>
      </c>
      <c r="S1717" s="1" t="s">
        <v>13096</v>
      </c>
      <c r="T1717" s="1" t="s">
        <v>764</v>
      </c>
      <c r="U1717" s="1"/>
      <c r="V1717" s="1" t="s">
        <v>765</v>
      </c>
      <c r="W1717" s="1" t="s">
        <v>13097</v>
      </c>
      <c r="X1717" s="1" t="s">
        <v>13098</v>
      </c>
      <c r="Y1717">
        <v>147500</v>
      </c>
      <c r="Z1717" s="1" t="s">
        <v>143</v>
      </c>
      <c r="AA1717" s="1" t="s">
        <v>157</v>
      </c>
      <c r="AB1717" s="1" t="s">
        <v>5699</v>
      </c>
      <c r="AC1717" s="1" t="s">
        <v>171</v>
      </c>
      <c r="AD1717" s="3">
        <v>1</v>
      </c>
      <c r="AE1717" s="1" t="s">
        <v>106</v>
      </c>
      <c r="AF1717" s="1" t="s">
        <v>106</v>
      </c>
      <c r="AG1717" s="1" t="s">
        <v>106</v>
      </c>
      <c r="AH1717" s="1" t="s">
        <v>106</v>
      </c>
      <c r="AI1717" s="1" t="s">
        <v>154</v>
      </c>
      <c r="AJ1717" s="1" t="s">
        <v>104</v>
      </c>
      <c r="AK1717" s="1" t="s">
        <v>767</v>
      </c>
      <c r="AL1717" s="1"/>
      <c r="AM1717" s="1"/>
      <c r="AO1717">
        <v>1359</v>
      </c>
      <c r="AP1717">
        <v>1</v>
      </c>
      <c r="AQ1717" s="1" t="s">
        <v>112</v>
      </c>
      <c r="AR1717" s="1" t="s">
        <v>118</v>
      </c>
      <c r="AT1717" s="1" t="s">
        <v>108</v>
      </c>
      <c r="AU1717" s="1" t="s">
        <v>159</v>
      </c>
      <c r="AV1717">
        <v>1950</v>
      </c>
      <c r="AW1717" s="1" t="s">
        <v>130</v>
      </c>
      <c r="AX1717">
        <v>3</v>
      </c>
      <c r="AY1717">
        <v>1</v>
      </c>
      <c r="AZ1717">
        <v>0</v>
      </c>
      <c r="BA1717">
        <v>7</v>
      </c>
      <c r="BB1717" s="1"/>
      <c r="BE1717">
        <v>1</v>
      </c>
      <c r="BF1717">
        <v>1</v>
      </c>
      <c r="BI1717" s="1"/>
      <c r="BM1717" s="1"/>
      <c r="BN1717" s="1"/>
      <c r="BU1717" s="1"/>
      <c r="BV1717">
        <v>0</v>
      </c>
      <c r="BX1717">
        <v>23490</v>
      </c>
      <c r="BY1717">
        <v>54230</v>
      </c>
      <c r="BZ1717">
        <v>0</v>
      </c>
      <c r="CA1717" s="1" t="s">
        <v>769</v>
      </c>
      <c r="CB1717" s="1" t="s">
        <v>108</v>
      </c>
      <c r="CD1717">
        <v>11060</v>
      </c>
      <c r="CE1717" s="1" t="s">
        <v>118</v>
      </c>
      <c r="CF1717" s="1" t="s">
        <v>106</v>
      </c>
      <c r="CG1717" s="1"/>
      <c r="CI1717" s="1" t="s">
        <v>13099</v>
      </c>
      <c r="CJ1717" s="1" t="s">
        <v>151</v>
      </c>
      <c r="CK1717">
        <v>2468526</v>
      </c>
      <c r="CL1717">
        <v>168136</v>
      </c>
      <c r="CM1717" s="1" t="s">
        <v>765</v>
      </c>
      <c r="CO1717" s="1"/>
      <c r="CP1717" s="1"/>
      <c r="CQ1717" s="1" t="s">
        <v>13096</v>
      </c>
      <c r="CR1717" s="1" t="s">
        <v>13096</v>
      </c>
      <c r="CS1717" s="1"/>
      <c r="CU1717" s="1" t="s">
        <v>771</v>
      </c>
      <c r="CV1717" s="1" t="s">
        <v>113</v>
      </c>
      <c r="CW1717" s="1" t="s">
        <v>765</v>
      </c>
      <c r="CX1717" s="1"/>
      <c r="CZ1717" s="2"/>
      <c r="DA1717" t="str">
        <f>_xlfn.IFNA(_xlfn.XLOOKUP(R1717, LandUseCodes!$A$1:$A$70,LandUseCodes!$B$1:$B$70), "Not Listed")</f>
        <v>R - Single Family/Cabin</v>
      </c>
      <c r="DB1717" t="str">
        <f>_xlfn.IFNA(_xlfn.XLOOKUP(AD1717, Type!$A$1:$A$3,Type!$B$1:$B$3), "Not Listed")</f>
        <v>Public</v>
      </c>
    </row>
    <row r="1718" spans="1:106" x14ac:dyDescent="0.25">
      <c r="A1718" s="1" t="s">
        <v>13100</v>
      </c>
      <c r="B1718">
        <v>2025</v>
      </c>
      <c r="C1718">
        <v>1</v>
      </c>
      <c r="D1718" s="1" t="s">
        <v>13101</v>
      </c>
      <c r="E1718" s="1" t="s">
        <v>3051</v>
      </c>
      <c r="F1718" s="1" t="s">
        <v>233</v>
      </c>
      <c r="G1718">
        <v>124900</v>
      </c>
      <c r="H1718" s="1"/>
      <c r="J1718">
        <v>89210</v>
      </c>
      <c r="K1718" s="1" t="s">
        <v>13102</v>
      </c>
      <c r="L1718" s="1" t="s">
        <v>13103</v>
      </c>
      <c r="M1718" s="1" t="s">
        <v>130</v>
      </c>
      <c r="N1718">
        <v>646</v>
      </c>
      <c r="O1718" s="1"/>
      <c r="P1718" s="1" t="s">
        <v>10818</v>
      </c>
      <c r="Q1718" s="1" t="s">
        <v>283</v>
      </c>
      <c r="R1718" s="1" t="s">
        <v>156</v>
      </c>
      <c r="S1718" s="1" t="s">
        <v>13104</v>
      </c>
      <c r="T1718" s="1" t="s">
        <v>764</v>
      </c>
      <c r="U1718" s="1"/>
      <c r="V1718" s="1" t="s">
        <v>765</v>
      </c>
      <c r="W1718" s="1" t="s">
        <v>13105</v>
      </c>
      <c r="X1718" s="1" t="s">
        <v>13106</v>
      </c>
      <c r="Y1718">
        <v>89900</v>
      </c>
      <c r="Z1718" s="1" t="s">
        <v>143</v>
      </c>
      <c r="AA1718" s="1" t="s">
        <v>157</v>
      </c>
      <c r="AB1718" s="1" t="s">
        <v>5699</v>
      </c>
      <c r="AC1718" s="1" t="s">
        <v>171</v>
      </c>
      <c r="AD1718" s="3">
        <v>1</v>
      </c>
      <c r="AE1718" s="1" t="s">
        <v>106</v>
      </c>
      <c r="AF1718" s="1" t="s">
        <v>106</v>
      </c>
      <c r="AG1718" s="1" t="s">
        <v>106</v>
      </c>
      <c r="AH1718" s="1" t="s">
        <v>106</v>
      </c>
      <c r="AI1718" s="1" t="s">
        <v>154</v>
      </c>
      <c r="AJ1718" s="1" t="s">
        <v>104</v>
      </c>
      <c r="AK1718" s="1" t="s">
        <v>767</v>
      </c>
      <c r="AL1718" s="1"/>
      <c r="AM1718" s="1"/>
      <c r="AO1718">
        <v>1493</v>
      </c>
      <c r="AP1718">
        <v>1.5</v>
      </c>
      <c r="AQ1718" s="1" t="s">
        <v>108</v>
      </c>
      <c r="AR1718" s="1" t="s">
        <v>118</v>
      </c>
      <c r="AT1718" s="1" t="s">
        <v>108</v>
      </c>
      <c r="AU1718" s="1" t="s">
        <v>159</v>
      </c>
      <c r="AV1718">
        <v>1950</v>
      </c>
      <c r="AW1718" s="1" t="s">
        <v>101</v>
      </c>
      <c r="AX1718">
        <v>3</v>
      </c>
      <c r="AY1718">
        <v>1</v>
      </c>
      <c r="AZ1718">
        <v>1</v>
      </c>
      <c r="BA1718">
        <v>6</v>
      </c>
      <c r="BB1718" s="1"/>
      <c r="BH1718">
        <v>528</v>
      </c>
      <c r="BI1718" s="1"/>
      <c r="BM1718" s="1"/>
      <c r="BN1718" s="1"/>
      <c r="BU1718" s="1"/>
      <c r="BV1718">
        <v>0</v>
      </c>
      <c r="BX1718">
        <v>21330</v>
      </c>
      <c r="BY1718">
        <v>67880</v>
      </c>
      <c r="BZ1718">
        <v>5360</v>
      </c>
      <c r="CA1718" s="1" t="s">
        <v>769</v>
      </c>
      <c r="CB1718" s="1" t="s">
        <v>108</v>
      </c>
      <c r="CD1718">
        <v>7974</v>
      </c>
      <c r="CE1718" s="1" t="s">
        <v>106</v>
      </c>
      <c r="CF1718" s="1" t="s">
        <v>106</v>
      </c>
      <c r="CG1718" s="1"/>
      <c r="CI1718" s="1" t="s">
        <v>13107</v>
      </c>
      <c r="CJ1718" s="1" t="s">
        <v>161</v>
      </c>
      <c r="CK1718">
        <v>2468593</v>
      </c>
      <c r="CL1718">
        <v>168143</v>
      </c>
      <c r="CM1718" s="1" t="s">
        <v>765</v>
      </c>
      <c r="CO1718" s="1"/>
      <c r="CP1718" s="1"/>
      <c r="CQ1718" s="1" t="s">
        <v>13104</v>
      </c>
      <c r="CR1718" s="1" t="s">
        <v>13104</v>
      </c>
      <c r="CS1718" s="1"/>
      <c r="CU1718" s="1" t="s">
        <v>771</v>
      </c>
      <c r="CV1718" s="1" t="s">
        <v>113</v>
      </c>
      <c r="CW1718" s="1" t="s">
        <v>765</v>
      </c>
      <c r="CX1718" s="1"/>
      <c r="CZ1718" s="2"/>
      <c r="DA1718" t="str">
        <f>_xlfn.IFNA(_xlfn.XLOOKUP(R1718, LandUseCodes!$A$1:$A$70,LandUseCodes!$B$1:$B$70), "Not Listed")</f>
        <v>R - Single Family/Cabin</v>
      </c>
      <c r="DB1718" t="str">
        <f>_xlfn.IFNA(_xlfn.XLOOKUP(AD1718, Type!$A$1:$A$3,Type!$B$1:$B$3), "Not Listed")</f>
        <v>Public</v>
      </c>
    </row>
    <row r="1719" spans="1:106" x14ac:dyDescent="0.25">
      <c r="A1719" s="1" t="s">
        <v>13108</v>
      </c>
      <c r="B1719">
        <v>2025</v>
      </c>
      <c r="C1719">
        <v>1</v>
      </c>
      <c r="D1719" s="1" t="s">
        <v>13109</v>
      </c>
      <c r="E1719" s="1" t="s">
        <v>4094</v>
      </c>
      <c r="F1719" s="1" t="s">
        <v>10177</v>
      </c>
      <c r="G1719">
        <v>53900</v>
      </c>
      <c r="H1719" s="1"/>
      <c r="J1719">
        <v>87430</v>
      </c>
      <c r="K1719" s="1" t="s">
        <v>13110</v>
      </c>
      <c r="L1719" s="1" t="s">
        <v>13111</v>
      </c>
      <c r="M1719" s="1" t="s">
        <v>130</v>
      </c>
      <c r="N1719">
        <v>650</v>
      </c>
      <c r="O1719" s="1"/>
      <c r="P1719" s="1" t="s">
        <v>10818</v>
      </c>
      <c r="Q1719" s="1" t="s">
        <v>283</v>
      </c>
      <c r="R1719" s="1" t="s">
        <v>156</v>
      </c>
      <c r="S1719" s="1" t="s">
        <v>13112</v>
      </c>
      <c r="T1719" s="1" t="s">
        <v>764</v>
      </c>
      <c r="U1719" s="1"/>
      <c r="V1719" s="1" t="s">
        <v>765</v>
      </c>
      <c r="W1719" s="1"/>
      <c r="X1719" s="1"/>
      <c r="Z1719" s="1" t="s">
        <v>143</v>
      </c>
      <c r="AA1719" s="1" t="s">
        <v>157</v>
      </c>
      <c r="AB1719" s="1" t="s">
        <v>5699</v>
      </c>
      <c r="AC1719" s="1" t="s">
        <v>171</v>
      </c>
      <c r="AD1719" s="3">
        <v>1</v>
      </c>
      <c r="AE1719" s="1" t="s">
        <v>106</v>
      </c>
      <c r="AF1719" s="1" t="s">
        <v>106</v>
      </c>
      <c r="AG1719" s="1" t="s">
        <v>106</v>
      </c>
      <c r="AH1719" s="1" t="s">
        <v>106</v>
      </c>
      <c r="AI1719" s="1" t="s">
        <v>154</v>
      </c>
      <c r="AJ1719" s="1" t="s">
        <v>104</v>
      </c>
      <c r="AK1719" s="1" t="s">
        <v>767</v>
      </c>
      <c r="AL1719" s="1"/>
      <c r="AM1719" s="1"/>
      <c r="AO1719">
        <v>1267</v>
      </c>
      <c r="AP1719">
        <v>1</v>
      </c>
      <c r="AQ1719" s="1" t="s">
        <v>112</v>
      </c>
      <c r="AR1719" s="1" t="s">
        <v>118</v>
      </c>
      <c r="AT1719" s="1" t="s">
        <v>108</v>
      </c>
      <c r="AU1719" s="1" t="s">
        <v>159</v>
      </c>
      <c r="AV1719">
        <v>1950</v>
      </c>
      <c r="AW1719" s="1" t="s">
        <v>101</v>
      </c>
      <c r="AX1719">
        <v>3</v>
      </c>
      <c r="AY1719">
        <v>1</v>
      </c>
      <c r="AZ1719">
        <v>0</v>
      </c>
      <c r="BA1719">
        <v>7</v>
      </c>
      <c r="BB1719" s="1"/>
      <c r="BH1719">
        <v>525</v>
      </c>
      <c r="BI1719" s="1"/>
      <c r="BM1719" s="1"/>
      <c r="BN1719" s="1"/>
      <c r="BU1719" s="1"/>
      <c r="BV1719">
        <v>0</v>
      </c>
      <c r="BW1719">
        <v>86860</v>
      </c>
      <c r="BX1719">
        <v>27780</v>
      </c>
      <c r="BY1719">
        <v>59650</v>
      </c>
      <c r="BZ1719">
        <v>4670</v>
      </c>
      <c r="CA1719" s="1" t="s">
        <v>769</v>
      </c>
      <c r="CB1719" s="1" t="s">
        <v>108</v>
      </c>
      <c r="CD1719">
        <v>17180</v>
      </c>
      <c r="CE1719" s="1" t="s">
        <v>118</v>
      </c>
      <c r="CF1719" s="1" t="s">
        <v>106</v>
      </c>
      <c r="CG1719" s="1"/>
      <c r="CI1719" s="1" t="s">
        <v>13113</v>
      </c>
      <c r="CJ1719" s="1" t="s">
        <v>161</v>
      </c>
      <c r="CK1719">
        <v>2468686</v>
      </c>
      <c r="CL1719">
        <v>168143</v>
      </c>
      <c r="CM1719" s="1" t="s">
        <v>765</v>
      </c>
      <c r="CO1719" s="1"/>
      <c r="CP1719" s="1"/>
      <c r="CQ1719" s="1" t="s">
        <v>13112</v>
      </c>
      <c r="CR1719" s="1" t="s">
        <v>13112</v>
      </c>
      <c r="CS1719" s="1"/>
      <c r="CU1719" s="1" t="s">
        <v>771</v>
      </c>
      <c r="CV1719" s="1" t="s">
        <v>113</v>
      </c>
      <c r="CW1719" s="1" t="s">
        <v>765</v>
      </c>
      <c r="CX1719" s="1"/>
      <c r="CZ1719" s="2"/>
      <c r="DA1719" t="str">
        <f>_xlfn.IFNA(_xlfn.XLOOKUP(R1719, LandUseCodes!$A$1:$A$70,LandUseCodes!$B$1:$B$70), "Not Listed")</f>
        <v>R - Single Family/Cabin</v>
      </c>
      <c r="DB1719" t="str">
        <f>_xlfn.IFNA(_xlfn.XLOOKUP(AD1719, Type!$A$1:$A$3,Type!$B$1:$B$3), "Not Listed")</f>
        <v>Public</v>
      </c>
    </row>
    <row r="1720" spans="1:106" x14ac:dyDescent="0.25">
      <c r="A1720" s="1" t="s">
        <v>13114</v>
      </c>
      <c r="B1720">
        <v>2025</v>
      </c>
      <c r="C1720">
        <v>1</v>
      </c>
      <c r="D1720" s="1" t="s">
        <v>13115</v>
      </c>
      <c r="E1720" s="1" t="s">
        <v>13116</v>
      </c>
      <c r="F1720" s="1" t="s">
        <v>4501</v>
      </c>
      <c r="G1720">
        <v>87000</v>
      </c>
      <c r="H1720" s="1"/>
      <c r="J1720">
        <v>87360</v>
      </c>
      <c r="K1720" s="1" t="s">
        <v>13117</v>
      </c>
      <c r="L1720" s="1" t="s">
        <v>13118</v>
      </c>
      <c r="M1720" s="1" t="s">
        <v>130</v>
      </c>
      <c r="N1720">
        <v>706</v>
      </c>
      <c r="O1720" s="1"/>
      <c r="P1720" s="1" t="s">
        <v>10818</v>
      </c>
      <c r="Q1720" s="1" t="s">
        <v>283</v>
      </c>
      <c r="R1720" s="1" t="s">
        <v>156</v>
      </c>
      <c r="S1720" s="1" t="s">
        <v>13119</v>
      </c>
      <c r="T1720" s="1" t="s">
        <v>764</v>
      </c>
      <c r="U1720" s="1"/>
      <c r="V1720" s="1" t="s">
        <v>765</v>
      </c>
      <c r="W1720" s="1"/>
      <c r="X1720" s="1"/>
      <c r="Z1720" s="1" t="s">
        <v>143</v>
      </c>
      <c r="AA1720" s="1" t="s">
        <v>157</v>
      </c>
      <c r="AB1720" s="1" t="s">
        <v>5699</v>
      </c>
      <c r="AC1720" s="1" t="s">
        <v>171</v>
      </c>
      <c r="AD1720" s="3">
        <v>1</v>
      </c>
      <c r="AE1720" s="1" t="s">
        <v>106</v>
      </c>
      <c r="AF1720" s="1" t="s">
        <v>106</v>
      </c>
      <c r="AG1720" s="1" t="s">
        <v>106</v>
      </c>
      <c r="AH1720" s="1" t="s">
        <v>106</v>
      </c>
      <c r="AI1720" s="1" t="s">
        <v>154</v>
      </c>
      <c r="AJ1720" s="1" t="s">
        <v>104</v>
      </c>
      <c r="AK1720" s="1" t="s">
        <v>767</v>
      </c>
      <c r="AL1720" s="1"/>
      <c r="AM1720" s="1"/>
      <c r="AO1720">
        <v>1313</v>
      </c>
      <c r="AP1720">
        <v>1.5</v>
      </c>
      <c r="AQ1720" s="1" t="s">
        <v>112</v>
      </c>
      <c r="AR1720" s="1" t="s">
        <v>118</v>
      </c>
      <c r="AT1720" s="1" t="s">
        <v>108</v>
      </c>
      <c r="AU1720" s="1" t="s">
        <v>159</v>
      </c>
      <c r="AV1720">
        <v>1950</v>
      </c>
      <c r="AW1720" s="1" t="s">
        <v>101</v>
      </c>
      <c r="AX1720">
        <v>3</v>
      </c>
      <c r="AY1720">
        <v>1</v>
      </c>
      <c r="AZ1720">
        <v>0</v>
      </c>
      <c r="BA1720">
        <v>7</v>
      </c>
      <c r="BB1720" s="1"/>
      <c r="BH1720">
        <v>600</v>
      </c>
      <c r="BI1720" s="1"/>
      <c r="BM1720" s="1"/>
      <c r="BN1720" s="1"/>
      <c r="BU1720" s="1"/>
      <c r="BV1720">
        <v>0</v>
      </c>
      <c r="BX1720">
        <v>25030</v>
      </c>
      <c r="BY1720">
        <v>62330</v>
      </c>
      <c r="BZ1720">
        <v>4450</v>
      </c>
      <c r="CA1720" s="1" t="s">
        <v>769</v>
      </c>
      <c r="CB1720" s="1" t="s">
        <v>108</v>
      </c>
      <c r="CD1720">
        <v>13263</v>
      </c>
      <c r="CE1720" s="1" t="s">
        <v>106</v>
      </c>
      <c r="CF1720" s="1" t="s">
        <v>106</v>
      </c>
      <c r="CG1720" s="1"/>
      <c r="CI1720" s="1" t="s">
        <v>13120</v>
      </c>
      <c r="CJ1720" s="1" t="s">
        <v>161</v>
      </c>
      <c r="CK1720">
        <v>2468838</v>
      </c>
      <c r="CL1720">
        <v>168150</v>
      </c>
      <c r="CM1720" s="1" t="s">
        <v>765</v>
      </c>
      <c r="CO1720" s="1"/>
      <c r="CP1720" s="1"/>
      <c r="CQ1720" s="1" t="s">
        <v>13119</v>
      </c>
      <c r="CR1720" s="1" t="s">
        <v>13119</v>
      </c>
      <c r="CS1720" s="1"/>
      <c r="CU1720" s="1" t="s">
        <v>771</v>
      </c>
      <c r="CV1720" s="1" t="s">
        <v>113</v>
      </c>
      <c r="CW1720" s="1" t="s">
        <v>765</v>
      </c>
      <c r="CX1720" s="1"/>
      <c r="CZ1720" s="2"/>
      <c r="DA1720" t="str">
        <f>_xlfn.IFNA(_xlfn.XLOOKUP(R1720, LandUseCodes!$A$1:$A$70,LandUseCodes!$B$1:$B$70), "Not Listed")</f>
        <v>R - Single Family/Cabin</v>
      </c>
      <c r="DB1720" t="str">
        <f>_xlfn.IFNA(_xlfn.XLOOKUP(AD1720, Type!$A$1:$A$3,Type!$B$1:$B$3), "Not Listed")</f>
        <v>Public</v>
      </c>
    </row>
    <row r="1721" spans="1:106" x14ac:dyDescent="0.25">
      <c r="A1721" s="1" t="s">
        <v>13121</v>
      </c>
      <c r="B1721">
        <v>2025</v>
      </c>
      <c r="C1721">
        <v>1</v>
      </c>
      <c r="D1721" s="1" t="s">
        <v>13122</v>
      </c>
      <c r="E1721" s="1" t="s">
        <v>11858</v>
      </c>
      <c r="F1721" s="1" t="s">
        <v>180</v>
      </c>
      <c r="G1721">
        <v>104900</v>
      </c>
      <c r="H1721" s="1"/>
      <c r="J1721">
        <v>93560</v>
      </c>
      <c r="K1721" s="1" t="s">
        <v>13123</v>
      </c>
      <c r="L1721" s="1" t="s">
        <v>13124</v>
      </c>
      <c r="M1721" s="1" t="s">
        <v>130</v>
      </c>
      <c r="N1721">
        <v>738</v>
      </c>
      <c r="O1721" s="1"/>
      <c r="P1721" s="1" t="s">
        <v>10818</v>
      </c>
      <c r="Q1721" s="1" t="s">
        <v>283</v>
      </c>
      <c r="R1721" s="1" t="s">
        <v>156</v>
      </c>
      <c r="S1721" s="1" t="s">
        <v>13125</v>
      </c>
      <c r="T1721" s="1" t="s">
        <v>764</v>
      </c>
      <c r="U1721" s="1"/>
      <c r="V1721" s="1" t="s">
        <v>765</v>
      </c>
      <c r="W1721" s="1"/>
      <c r="X1721" s="1" t="s">
        <v>13126</v>
      </c>
      <c r="Y1721">
        <v>95000</v>
      </c>
      <c r="Z1721" s="1" t="s">
        <v>143</v>
      </c>
      <c r="AA1721" s="1" t="s">
        <v>157</v>
      </c>
      <c r="AB1721" s="1" t="s">
        <v>5699</v>
      </c>
      <c r="AC1721" s="1" t="s">
        <v>171</v>
      </c>
      <c r="AD1721" s="3">
        <v>1</v>
      </c>
      <c r="AE1721" s="1" t="s">
        <v>106</v>
      </c>
      <c r="AF1721" s="1" t="s">
        <v>106</v>
      </c>
      <c r="AG1721" s="1" t="s">
        <v>106</v>
      </c>
      <c r="AH1721" s="1" t="s">
        <v>106</v>
      </c>
      <c r="AI1721" s="1" t="s">
        <v>154</v>
      </c>
      <c r="AJ1721" s="1" t="s">
        <v>104</v>
      </c>
      <c r="AK1721" s="1" t="s">
        <v>767</v>
      </c>
      <c r="AL1721" s="1"/>
      <c r="AM1721" s="1"/>
      <c r="AO1721">
        <v>1218</v>
      </c>
      <c r="AP1721">
        <v>1</v>
      </c>
      <c r="AQ1721" s="1" t="s">
        <v>108</v>
      </c>
      <c r="AR1721" s="1" t="s">
        <v>118</v>
      </c>
      <c r="AT1721" s="1" t="s">
        <v>118</v>
      </c>
      <c r="AU1721" s="1" t="s">
        <v>159</v>
      </c>
      <c r="AV1721">
        <v>1969</v>
      </c>
      <c r="AW1721" s="1" t="s">
        <v>172</v>
      </c>
      <c r="AX1721">
        <v>2</v>
      </c>
      <c r="AY1721">
        <v>1</v>
      </c>
      <c r="AZ1721">
        <v>1</v>
      </c>
      <c r="BA1721">
        <v>6</v>
      </c>
      <c r="BB1721" s="1"/>
      <c r="BI1721" s="1"/>
      <c r="BM1721" s="1"/>
      <c r="BN1721" s="1"/>
      <c r="BU1721" s="1"/>
      <c r="BV1721">
        <v>0</v>
      </c>
      <c r="BX1721">
        <v>29490</v>
      </c>
      <c r="BY1721">
        <v>64070</v>
      </c>
      <c r="BZ1721">
        <v>0</v>
      </c>
      <c r="CA1721" s="1" t="s">
        <v>769</v>
      </c>
      <c r="CB1721" s="1" t="s">
        <v>108</v>
      </c>
      <c r="CD1721">
        <v>19630</v>
      </c>
      <c r="CE1721" s="1" t="s">
        <v>106</v>
      </c>
      <c r="CF1721" s="1" t="s">
        <v>106</v>
      </c>
      <c r="CG1721" s="1"/>
      <c r="CI1721" s="1" t="s">
        <v>13127</v>
      </c>
      <c r="CJ1721" s="1" t="s">
        <v>151</v>
      </c>
      <c r="CK1721">
        <v>2469166</v>
      </c>
      <c r="CL1721">
        <v>167993</v>
      </c>
      <c r="CM1721" s="1" t="s">
        <v>765</v>
      </c>
      <c r="CO1721" s="1"/>
      <c r="CP1721" s="1"/>
      <c r="CQ1721" s="1" t="s">
        <v>13125</v>
      </c>
      <c r="CR1721" s="1" t="s">
        <v>13125</v>
      </c>
      <c r="CS1721" s="1"/>
      <c r="CU1721" s="1" t="s">
        <v>771</v>
      </c>
      <c r="CV1721" s="1" t="s">
        <v>113</v>
      </c>
      <c r="CW1721" s="1" t="s">
        <v>765</v>
      </c>
      <c r="CX1721" s="1"/>
      <c r="CZ1721" s="2"/>
      <c r="DA1721" t="str">
        <f>_xlfn.IFNA(_xlfn.XLOOKUP(R1721, LandUseCodes!$A$1:$A$70,LandUseCodes!$B$1:$B$70), "Not Listed")</f>
        <v>R - Single Family/Cabin</v>
      </c>
      <c r="DB1721" t="str">
        <f>_xlfn.IFNA(_xlfn.XLOOKUP(AD1721, Type!$A$1:$A$3,Type!$B$1:$B$3), "Not Listed")</f>
        <v>Public</v>
      </c>
    </row>
    <row r="1722" spans="1:106" x14ac:dyDescent="0.25">
      <c r="A1722" s="1" t="s">
        <v>13128</v>
      </c>
      <c r="B1722">
        <v>2025</v>
      </c>
      <c r="C1722">
        <v>1</v>
      </c>
      <c r="D1722" s="1" t="s">
        <v>13129</v>
      </c>
      <c r="E1722" s="1" t="s">
        <v>13130</v>
      </c>
      <c r="F1722" s="1" t="s">
        <v>13131</v>
      </c>
      <c r="G1722">
        <v>10</v>
      </c>
      <c r="H1722" s="1" t="s">
        <v>115</v>
      </c>
      <c r="J1722">
        <v>71780</v>
      </c>
      <c r="K1722" s="1" t="s">
        <v>13132</v>
      </c>
      <c r="L1722" s="1" t="s">
        <v>419</v>
      </c>
      <c r="M1722" s="1" t="s">
        <v>130</v>
      </c>
      <c r="N1722">
        <v>123</v>
      </c>
      <c r="O1722" s="1" t="s">
        <v>1225</v>
      </c>
      <c r="P1722" s="1" t="s">
        <v>9334</v>
      </c>
      <c r="Q1722" s="1" t="s">
        <v>283</v>
      </c>
      <c r="R1722" s="1" t="s">
        <v>156</v>
      </c>
      <c r="S1722" s="1" t="s">
        <v>13133</v>
      </c>
      <c r="T1722" s="1" t="s">
        <v>764</v>
      </c>
      <c r="U1722" s="1"/>
      <c r="V1722" s="1" t="s">
        <v>765</v>
      </c>
      <c r="W1722" s="1" t="s">
        <v>13134</v>
      </c>
      <c r="X1722" s="1" t="s">
        <v>1381</v>
      </c>
      <c r="Y1722">
        <v>113000</v>
      </c>
      <c r="Z1722" s="1" t="s">
        <v>143</v>
      </c>
      <c r="AA1722" s="1" t="s">
        <v>157</v>
      </c>
      <c r="AB1722" s="1" t="s">
        <v>5699</v>
      </c>
      <c r="AC1722" s="1" t="s">
        <v>171</v>
      </c>
      <c r="AD1722" s="3">
        <v>1</v>
      </c>
      <c r="AE1722" s="1" t="s">
        <v>106</v>
      </c>
      <c r="AF1722" s="1" t="s">
        <v>106</v>
      </c>
      <c r="AG1722" s="1" t="s">
        <v>106</v>
      </c>
      <c r="AH1722" s="1" t="s">
        <v>106</v>
      </c>
      <c r="AI1722" s="1"/>
      <c r="AJ1722" s="1" t="s">
        <v>108</v>
      </c>
      <c r="AK1722" s="1" t="s">
        <v>767</v>
      </c>
      <c r="AL1722" s="1"/>
      <c r="AM1722" s="1" t="s">
        <v>143</v>
      </c>
      <c r="AN1722">
        <v>1992</v>
      </c>
      <c r="AO1722">
        <v>946</v>
      </c>
      <c r="AP1722">
        <v>2</v>
      </c>
      <c r="AQ1722" s="1" t="s">
        <v>106</v>
      </c>
      <c r="AR1722" s="1" t="s">
        <v>106</v>
      </c>
      <c r="AT1722" s="1" t="s">
        <v>108</v>
      </c>
      <c r="AU1722" s="1" t="s">
        <v>120</v>
      </c>
      <c r="AV1722">
        <v>1868</v>
      </c>
      <c r="AW1722" s="1" t="s">
        <v>160</v>
      </c>
      <c r="AX1722">
        <v>2</v>
      </c>
      <c r="AY1722">
        <v>1</v>
      </c>
      <c r="AZ1722">
        <v>1</v>
      </c>
      <c r="BA1722">
        <v>6</v>
      </c>
      <c r="BB1722" s="1"/>
      <c r="BI1722" s="1"/>
      <c r="BM1722" s="1"/>
      <c r="BN1722" s="1"/>
      <c r="BU1722" s="1"/>
      <c r="BV1722">
        <v>0</v>
      </c>
      <c r="BW1722">
        <v>70760</v>
      </c>
      <c r="BX1722">
        <v>26780</v>
      </c>
      <c r="BY1722">
        <v>45000</v>
      </c>
      <c r="BZ1722">
        <v>0</v>
      </c>
      <c r="CA1722" s="1" t="s">
        <v>769</v>
      </c>
      <c r="CB1722" s="1" t="s">
        <v>107</v>
      </c>
      <c r="CD1722">
        <v>15756</v>
      </c>
      <c r="CE1722" s="1" t="s">
        <v>106</v>
      </c>
      <c r="CF1722" s="1" t="s">
        <v>106</v>
      </c>
      <c r="CG1722" s="1"/>
      <c r="CI1722" s="1" t="s">
        <v>13135</v>
      </c>
      <c r="CJ1722" s="1" t="s">
        <v>151</v>
      </c>
      <c r="CK1722">
        <v>2469369</v>
      </c>
      <c r="CL1722">
        <v>168210</v>
      </c>
      <c r="CM1722" s="1" t="s">
        <v>765</v>
      </c>
      <c r="CO1722" s="1"/>
      <c r="CP1722" s="1"/>
      <c r="CQ1722" s="1" t="s">
        <v>13136</v>
      </c>
      <c r="CR1722" s="1" t="s">
        <v>13133</v>
      </c>
      <c r="CS1722" s="1"/>
      <c r="CU1722" s="1" t="s">
        <v>771</v>
      </c>
      <c r="CV1722" s="1" t="s">
        <v>113</v>
      </c>
      <c r="CW1722" s="1" t="s">
        <v>765</v>
      </c>
      <c r="CX1722" s="1"/>
      <c r="CZ1722" s="2"/>
      <c r="DA1722" t="str">
        <f>_xlfn.IFNA(_xlfn.XLOOKUP(R1722, LandUseCodes!$A$1:$A$70,LandUseCodes!$B$1:$B$70), "Not Listed")</f>
        <v>R - Single Family/Cabin</v>
      </c>
      <c r="DB1722" t="str">
        <f>_xlfn.IFNA(_xlfn.XLOOKUP(AD1722, Type!$A$1:$A$3,Type!$B$1:$B$3), "Not Listed")</f>
        <v>Public</v>
      </c>
    </row>
    <row r="1723" spans="1:106" x14ac:dyDescent="0.25">
      <c r="A1723" s="1" t="s">
        <v>13137</v>
      </c>
      <c r="B1723">
        <v>2025</v>
      </c>
      <c r="C1723">
        <v>1</v>
      </c>
      <c r="D1723" s="1" t="s">
        <v>1664</v>
      </c>
      <c r="E1723" s="1" t="s">
        <v>1665</v>
      </c>
      <c r="F1723" s="1" t="s">
        <v>440</v>
      </c>
      <c r="G1723">
        <v>0</v>
      </c>
      <c r="H1723" s="1"/>
      <c r="J1723">
        <v>72540</v>
      </c>
      <c r="K1723" s="1" t="s">
        <v>1666</v>
      </c>
      <c r="L1723" s="1"/>
      <c r="M1723" s="1" t="s">
        <v>130</v>
      </c>
      <c r="N1723">
        <v>115</v>
      </c>
      <c r="O1723" s="1" t="s">
        <v>1225</v>
      </c>
      <c r="P1723" s="1" t="s">
        <v>9334</v>
      </c>
      <c r="Q1723" s="1" t="s">
        <v>283</v>
      </c>
      <c r="R1723" s="1" t="s">
        <v>168</v>
      </c>
      <c r="S1723" s="1" t="s">
        <v>1668</v>
      </c>
      <c r="T1723" s="1" t="s">
        <v>764</v>
      </c>
      <c r="U1723" s="1"/>
      <c r="V1723" s="1" t="s">
        <v>765</v>
      </c>
      <c r="W1723" s="1"/>
      <c r="X1723" s="1"/>
      <c r="Z1723" s="1" t="s">
        <v>143</v>
      </c>
      <c r="AA1723" s="1" t="s">
        <v>116</v>
      </c>
      <c r="AB1723" s="1" t="s">
        <v>1683</v>
      </c>
      <c r="AC1723" s="1" t="s">
        <v>171</v>
      </c>
      <c r="AD1723" s="3">
        <v>1</v>
      </c>
      <c r="AE1723" s="1" t="s">
        <v>106</v>
      </c>
      <c r="AF1723" s="1" t="s">
        <v>106</v>
      </c>
      <c r="AG1723" s="1" t="s">
        <v>106</v>
      </c>
      <c r="AH1723" s="1" t="s">
        <v>106</v>
      </c>
      <c r="AI1723" s="1"/>
      <c r="AJ1723" s="1" t="s">
        <v>108</v>
      </c>
      <c r="AK1723" s="1" t="s">
        <v>767</v>
      </c>
      <c r="AL1723" s="1" t="s">
        <v>107</v>
      </c>
      <c r="AM1723" s="1"/>
      <c r="AQ1723" s="1"/>
      <c r="AR1723" s="1"/>
      <c r="AT1723" s="1"/>
      <c r="AU1723" s="1"/>
      <c r="AW1723" s="1"/>
      <c r="BB1723" s="1"/>
      <c r="BI1723" s="1" t="s">
        <v>128</v>
      </c>
      <c r="BK1723">
        <v>225</v>
      </c>
      <c r="BM1723" s="1" t="s">
        <v>107</v>
      </c>
      <c r="BN1723" s="1" t="s">
        <v>135</v>
      </c>
      <c r="BO1723">
        <v>1880</v>
      </c>
      <c r="BP1723">
        <v>225</v>
      </c>
      <c r="BR1723">
        <v>2</v>
      </c>
      <c r="BU1723" s="1"/>
      <c r="BV1723">
        <v>0</v>
      </c>
      <c r="BX1723">
        <v>56750</v>
      </c>
      <c r="BY1723">
        <v>15790</v>
      </c>
      <c r="BZ1723">
        <v>440</v>
      </c>
      <c r="CA1723" s="1" t="s">
        <v>769</v>
      </c>
      <c r="CB1723" s="1"/>
      <c r="CD1723">
        <v>47719</v>
      </c>
      <c r="CE1723" s="1"/>
      <c r="CF1723" s="1" t="s">
        <v>106</v>
      </c>
      <c r="CG1723" s="1"/>
      <c r="CH1723" s="1" t="s">
        <v>143</v>
      </c>
      <c r="CI1723" s="1" t="s">
        <v>13138</v>
      </c>
      <c r="CJ1723" s="1" t="s">
        <v>153</v>
      </c>
      <c r="CK1723">
        <v>2469395</v>
      </c>
      <c r="CL1723">
        <v>168383</v>
      </c>
      <c r="CM1723" s="1" t="s">
        <v>765</v>
      </c>
      <c r="CN1723">
        <v>1</v>
      </c>
      <c r="CO1723" s="1"/>
      <c r="CP1723" s="1"/>
      <c r="CQ1723" s="1" t="s">
        <v>13139</v>
      </c>
      <c r="CR1723" s="1" t="s">
        <v>1668</v>
      </c>
      <c r="CS1723" s="1"/>
      <c r="CU1723" s="1" t="s">
        <v>771</v>
      </c>
      <c r="CV1723" s="1" t="s">
        <v>113</v>
      </c>
      <c r="CW1723" s="1" t="s">
        <v>765</v>
      </c>
      <c r="CX1723" s="1"/>
      <c r="CZ1723" s="2"/>
      <c r="DA1723" t="str">
        <f>_xlfn.IFNA(_xlfn.XLOOKUP(R1723, LandUseCodes!$A$1:$A$70,LandUseCodes!$B$1:$B$70), "Not Listed")</f>
        <v>E - Local Gov't (Townships &amp; Boroughs)</v>
      </c>
      <c r="DB1723" t="str">
        <f>_xlfn.IFNA(_xlfn.XLOOKUP(AD1723, Type!$A$1:$A$3,Type!$B$1:$B$3), "Not Listed")</f>
        <v>Public</v>
      </c>
    </row>
    <row r="1724" spans="1:106" x14ac:dyDescent="0.25">
      <c r="A1724" s="1" t="s">
        <v>13140</v>
      </c>
      <c r="B1724">
        <v>2025</v>
      </c>
      <c r="C1724">
        <v>1</v>
      </c>
      <c r="D1724" s="1"/>
      <c r="E1724" s="1"/>
      <c r="F1724" s="1"/>
      <c r="H1724" s="1"/>
      <c r="J1724">
        <v>16640</v>
      </c>
      <c r="K1724" s="1" t="s">
        <v>13141</v>
      </c>
      <c r="L1724" s="1"/>
      <c r="M1724" s="1" t="s">
        <v>130</v>
      </c>
      <c r="O1724" s="1" t="s">
        <v>1225</v>
      </c>
      <c r="P1724" s="1" t="s">
        <v>9334</v>
      </c>
      <c r="Q1724" s="1" t="s">
        <v>283</v>
      </c>
      <c r="R1724" s="1" t="s">
        <v>13039</v>
      </c>
      <c r="S1724" s="1" t="s">
        <v>13142</v>
      </c>
      <c r="T1724" s="1" t="s">
        <v>764</v>
      </c>
      <c r="U1724" s="1"/>
      <c r="V1724" s="1" t="s">
        <v>765</v>
      </c>
      <c r="W1724" s="1"/>
      <c r="X1724" s="1"/>
      <c r="Z1724" s="1" t="s">
        <v>143</v>
      </c>
      <c r="AA1724" s="1" t="s">
        <v>116</v>
      </c>
      <c r="AB1724" s="1" t="s">
        <v>1683</v>
      </c>
      <c r="AC1724" s="1" t="s">
        <v>171</v>
      </c>
      <c r="AD1724" s="3">
        <v>1</v>
      </c>
      <c r="AE1724" s="1" t="s">
        <v>106</v>
      </c>
      <c r="AF1724" s="1" t="s">
        <v>106</v>
      </c>
      <c r="AG1724" s="1" t="s">
        <v>118</v>
      </c>
      <c r="AH1724" s="1" t="s">
        <v>143</v>
      </c>
      <c r="AI1724" s="1"/>
      <c r="AJ1724" s="1"/>
      <c r="AK1724" s="1" t="s">
        <v>767</v>
      </c>
      <c r="AL1724" s="1"/>
      <c r="AM1724" s="1"/>
      <c r="AQ1724" s="1"/>
      <c r="AR1724" s="1"/>
      <c r="AT1724" s="1"/>
      <c r="AU1724" s="1"/>
      <c r="AW1724" s="1"/>
      <c r="BB1724" s="1"/>
      <c r="BI1724" s="1"/>
      <c r="BM1724" s="1"/>
      <c r="BN1724" s="1"/>
      <c r="BU1724" s="1"/>
      <c r="BV1724">
        <v>0</v>
      </c>
      <c r="BX1724">
        <v>16640</v>
      </c>
      <c r="BY1724">
        <v>0</v>
      </c>
      <c r="BZ1724">
        <v>0</v>
      </c>
      <c r="CA1724" s="1" t="s">
        <v>769</v>
      </c>
      <c r="CB1724" s="1"/>
      <c r="CC1724">
        <v>3</v>
      </c>
      <c r="CE1724" s="1"/>
      <c r="CF1724" s="1" t="s">
        <v>106</v>
      </c>
      <c r="CG1724" s="1"/>
      <c r="CI1724" s="1" t="s">
        <v>13143</v>
      </c>
      <c r="CJ1724" s="1" t="s">
        <v>567</v>
      </c>
      <c r="CK1724">
        <v>2469951</v>
      </c>
      <c r="CL1724">
        <v>167734</v>
      </c>
      <c r="CM1724" s="1" t="s">
        <v>765</v>
      </c>
      <c r="CO1724" s="1"/>
      <c r="CP1724" s="1"/>
      <c r="CQ1724" s="1" t="s">
        <v>13144</v>
      </c>
      <c r="CR1724" s="1" t="s">
        <v>13142</v>
      </c>
      <c r="CS1724" s="1"/>
      <c r="CU1724" s="1" t="s">
        <v>771</v>
      </c>
      <c r="CV1724" s="1" t="s">
        <v>113</v>
      </c>
      <c r="CW1724" s="1" t="s">
        <v>765</v>
      </c>
      <c r="CX1724" s="1"/>
      <c r="CZ1724" s="2"/>
      <c r="DA1724" t="str">
        <f>_xlfn.IFNA(_xlfn.XLOOKUP(R1724, LandUseCodes!$A$1:$A$70,LandUseCodes!$B$1:$B$70), "Not Listed")</f>
        <v>E - Schools</v>
      </c>
      <c r="DB1724" t="str">
        <f>_xlfn.IFNA(_xlfn.XLOOKUP(AD1724, Type!$A$1:$A$3,Type!$B$1:$B$3), "Not Listed")</f>
        <v>Public</v>
      </c>
    </row>
    <row r="1725" spans="1:106" x14ac:dyDescent="0.25">
      <c r="A1725" s="1" t="s">
        <v>13145</v>
      </c>
      <c r="B1725">
        <v>2025</v>
      </c>
      <c r="C1725">
        <v>1</v>
      </c>
      <c r="D1725" s="1"/>
      <c r="E1725" s="1"/>
      <c r="F1725" s="1"/>
      <c r="H1725" s="1"/>
      <c r="J1725">
        <v>338090</v>
      </c>
      <c r="K1725" s="1" t="s">
        <v>13146</v>
      </c>
      <c r="L1725" s="1"/>
      <c r="M1725" s="1" t="s">
        <v>130</v>
      </c>
      <c r="O1725" s="1"/>
      <c r="P1725" s="1" t="s">
        <v>10818</v>
      </c>
      <c r="Q1725" s="1" t="s">
        <v>283</v>
      </c>
      <c r="R1725" s="1" t="s">
        <v>13039</v>
      </c>
      <c r="S1725" s="1" t="s">
        <v>13142</v>
      </c>
      <c r="T1725" s="1" t="s">
        <v>764</v>
      </c>
      <c r="U1725" s="1"/>
      <c r="V1725" s="1" t="s">
        <v>765</v>
      </c>
      <c r="W1725" s="1"/>
      <c r="X1725" s="1"/>
      <c r="Z1725" s="1" t="s">
        <v>143</v>
      </c>
      <c r="AA1725" s="1" t="s">
        <v>116</v>
      </c>
      <c r="AB1725" s="1" t="s">
        <v>1683</v>
      </c>
      <c r="AC1725" s="1" t="s">
        <v>171</v>
      </c>
      <c r="AD1725" s="3">
        <v>1</v>
      </c>
      <c r="AE1725" s="1" t="s">
        <v>106</v>
      </c>
      <c r="AF1725" s="1" t="s">
        <v>106</v>
      </c>
      <c r="AG1725" s="1" t="s">
        <v>106</v>
      </c>
      <c r="AH1725" s="1" t="s">
        <v>106</v>
      </c>
      <c r="AI1725" s="1"/>
      <c r="AJ1725" s="1"/>
      <c r="AK1725" s="1" t="s">
        <v>767</v>
      </c>
      <c r="AL1725" s="1"/>
      <c r="AM1725" s="1"/>
      <c r="AQ1725" s="1"/>
      <c r="AR1725" s="1"/>
      <c r="AT1725" s="1"/>
      <c r="AU1725" s="1"/>
      <c r="AW1725" s="1"/>
      <c r="BB1725" s="1"/>
      <c r="BI1725" s="1"/>
      <c r="BM1725" s="1"/>
      <c r="BN1725" s="1"/>
      <c r="BU1725" s="1"/>
      <c r="BV1725">
        <v>0</v>
      </c>
      <c r="BX1725">
        <v>319790</v>
      </c>
      <c r="BY1725">
        <v>18300</v>
      </c>
      <c r="BZ1725">
        <v>18300</v>
      </c>
      <c r="CA1725" s="1" t="s">
        <v>769</v>
      </c>
      <c r="CB1725" s="1"/>
      <c r="CC1725">
        <v>9.1</v>
      </c>
      <c r="CE1725" s="1"/>
      <c r="CF1725" s="1" t="s">
        <v>106</v>
      </c>
      <c r="CG1725" s="1"/>
      <c r="CI1725" s="1" t="s">
        <v>13147</v>
      </c>
      <c r="CJ1725" s="1" t="s">
        <v>13148</v>
      </c>
      <c r="CK1725">
        <v>2469115</v>
      </c>
      <c r="CL1725">
        <v>167713</v>
      </c>
      <c r="CM1725" s="1" t="s">
        <v>765</v>
      </c>
      <c r="CO1725" s="1"/>
      <c r="CP1725" s="1"/>
      <c r="CQ1725" s="1" t="s">
        <v>13149</v>
      </c>
      <c r="CR1725" s="1" t="s">
        <v>13142</v>
      </c>
      <c r="CS1725" s="1"/>
      <c r="CU1725" s="1" t="s">
        <v>771</v>
      </c>
      <c r="CV1725" s="1" t="s">
        <v>113</v>
      </c>
      <c r="CW1725" s="1" t="s">
        <v>765</v>
      </c>
      <c r="CX1725" s="1"/>
      <c r="CZ1725" s="2"/>
      <c r="DA1725" t="str">
        <f>_xlfn.IFNA(_xlfn.XLOOKUP(R1725, LandUseCodes!$A$1:$A$70,LandUseCodes!$B$1:$B$70), "Not Listed")</f>
        <v>E - Schools</v>
      </c>
      <c r="DB1725" t="str">
        <f>_xlfn.IFNA(_xlfn.XLOOKUP(AD1725, Type!$A$1:$A$3,Type!$B$1:$B$3), "Not Listed")</f>
        <v>Public</v>
      </c>
    </row>
    <row r="1726" spans="1:106" x14ac:dyDescent="0.25">
      <c r="A1726" s="1" t="s">
        <v>13150</v>
      </c>
      <c r="B1726">
        <v>2025</v>
      </c>
      <c r="C1726">
        <v>1</v>
      </c>
      <c r="D1726" s="1"/>
      <c r="E1726" s="1"/>
      <c r="F1726" s="1"/>
      <c r="H1726" s="1"/>
      <c r="J1726">
        <v>85390</v>
      </c>
      <c r="K1726" s="1" t="s">
        <v>13151</v>
      </c>
      <c r="L1726" s="1"/>
      <c r="M1726" s="1" t="s">
        <v>130</v>
      </c>
      <c r="N1726">
        <v>520</v>
      </c>
      <c r="O1726" s="1"/>
      <c r="P1726" s="1" t="s">
        <v>12979</v>
      </c>
      <c r="Q1726" s="1" t="s">
        <v>283</v>
      </c>
      <c r="R1726" s="1" t="s">
        <v>13039</v>
      </c>
      <c r="S1726" s="1" t="s">
        <v>13142</v>
      </c>
      <c r="T1726" s="1" t="s">
        <v>764</v>
      </c>
      <c r="U1726" s="1"/>
      <c r="V1726" s="1" t="s">
        <v>765</v>
      </c>
      <c r="W1726" s="1"/>
      <c r="X1726" s="1"/>
      <c r="Z1726" s="1" t="s">
        <v>143</v>
      </c>
      <c r="AA1726" s="1" t="s">
        <v>116</v>
      </c>
      <c r="AB1726" s="1" t="s">
        <v>1683</v>
      </c>
      <c r="AC1726" s="1" t="s">
        <v>171</v>
      </c>
      <c r="AD1726" s="3">
        <v>1</v>
      </c>
      <c r="AE1726" s="1" t="s">
        <v>106</v>
      </c>
      <c r="AF1726" s="1" t="s">
        <v>106</v>
      </c>
      <c r="AG1726" s="1" t="s">
        <v>106</v>
      </c>
      <c r="AH1726" s="1" t="s">
        <v>106</v>
      </c>
      <c r="AI1726" s="1"/>
      <c r="AJ1726" s="1"/>
      <c r="AK1726" s="1" t="s">
        <v>767</v>
      </c>
      <c r="AL1726" s="1" t="s">
        <v>107</v>
      </c>
      <c r="AM1726" s="1"/>
      <c r="AQ1726" s="1"/>
      <c r="AR1726" s="1"/>
      <c r="AT1726" s="1"/>
      <c r="AU1726" s="1"/>
      <c r="AW1726" s="1"/>
      <c r="BB1726" s="1"/>
      <c r="BI1726" s="1" t="s">
        <v>149</v>
      </c>
      <c r="BK1726">
        <v>1440</v>
      </c>
      <c r="BM1726" s="1" t="s">
        <v>107</v>
      </c>
      <c r="BN1726" s="1" t="s">
        <v>135</v>
      </c>
      <c r="BO1726">
        <v>1950</v>
      </c>
      <c r="BP1726">
        <v>1440</v>
      </c>
      <c r="BR1726">
        <v>2</v>
      </c>
      <c r="BU1726" s="1"/>
      <c r="BV1726">
        <v>0</v>
      </c>
      <c r="BX1726">
        <v>38620</v>
      </c>
      <c r="BY1726">
        <v>46770</v>
      </c>
      <c r="BZ1726">
        <v>510</v>
      </c>
      <c r="CA1726" s="1" t="s">
        <v>769</v>
      </c>
      <c r="CB1726" s="1"/>
      <c r="CD1726">
        <v>43560</v>
      </c>
      <c r="CE1726" s="1"/>
      <c r="CF1726" s="1" t="s">
        <v>106</v>
      </c>
      <c r="CG1726" s="1"/>
      <c r="CI1726" s="1" t="s">
        <v>13152</v>
      </c>
      <c r="CJ1726" s="1" t="s">
        <v>13153</v>
      </c>
      <c r="CK1726">
        <v>2468338</v>
      </c>
      <c r="CL1726">
        <v>167201</v>
      </c>
      <c r="CM1726" s="1" t="s">
        <v>765</v>
      </c>
      <c r="CN1726">
        <v>1</v>
      </c>
      <c r="CO1726" s="1"/>
      <c r="CP1726" s="1"/>
      <c r="CQ1726" s="1" t="s">
        <v>13154</v>
      </c>
      <c r="CR1726" s="1" t="s">
        <v>13142</v>
      </c>
      <c r="CS1726" s="1"/>
      <c r="CU1726" s="1" t="s">
        <v>771</v>
      </c>
      <c r="CV1726" s="1" t="s">
        <v>113</v>
      </c>
      <c r="CW1726" s="1" t="s">
        <v>765</v>
      </c>
      <c r="CX1726" s="1"/>
      <c r="CZ1726" s="2"/>
      <c r="DA1726" t="str">
        <f>_xlfn.IFNA(_xlfn.XLOOKUP(R1726, LandUseCodes!$A$1:$A$70,LandUseCodes!$B$1:$B$70), "Not Listed")</f>
        <v>E - Schools</v>
      </c>
      <c r="DB1726" t="str">
        <f>_xlfn.IFNA(_xlfn.XLOOKUP(AD1726, Type!$A$1:$A$3,Type!$B$1:$B$3), "Not Listed")</f>
        <v>Public</v>
      </c>
    </row>
    <row r="1727" spans="1:106" x14ac:dyDescent="0.25">
      <c r="A1727" s="1" t="s">
        <v>13155</v>
      </c>
      <c r="B1727">
        <v>2025</v>
      </c>
      <c r="C1727">
        <v>1</v>
      </c>
      <c r="D1727" s="1" t="s">
        <v>13156</v>
      </c>
      <c r="E1727" s="1" t="s">
        <v>114</v>
      </c>
      <c r="F1727" s="1" t="s">
        <v>13157</v>
      </c>
      <c r="G1727">
        <v>260000</v>
      </c>
      <c r="H1727" s="1"/>
      <c r="J1727">
        <v>99170</v>
      </c>
      <c r="K1727" s="1" t="s">
        <v>13158</v>
      </c>
      <c r="L1727" s="1" t="s">
        <v>13159</v>
      </c>
      <c r="M1727" s="1" t="s">
        <v>130</v>
      </c>
      <c r="N1727">
        <v>510</v>
      </c>
      <c r="O1727" s="1"/>
      <c r="P1727" s="1" t="s">
        <v>12979</v>
      </c>
      <c r="Q1727" s="1" t="s">
        <v>283</v>
      </c>
      <c r="R1727" s="1" t="s">
        <v>156</v>
      </c>
      <c r="S1727" s="1" t="s">
        <v>13160</v>
      </c>
      <c r="T1727" s="1" t="s">
        <v>764</v>
      </c>
      <c r="U1727" s="1"/>
      <c r="V1727" s="1" t="s">
        <v>765</v>
      </c>
      <c r="W1727" s="1" t="s">
        <v>13161</v>
      </c>
      <c r="X1727" s="1" t="s">
        <v>348</v>
      </c>
      <c r="Y1727">
        <v>99000</v>
      </c>
      <c r="Z1727" s="1" t="s">
        <v>143</v>
      </c>
      <c r="AA1727" s="1" t="s">
        <v>157</v>
      </c>
      <c r="AB1727" s="1" t="s">
        <v>5699</v>
      </c>
      <c r="AC1727" s="1" t="s">
        <v>171</v>
      </c>
      <c r="AD1727" s="3">
        <v>1</v>
      </c>
      <c r="AE1727" s="1" t="s">
        <v>106</v>
      </c>
      <c r="AF1727" s="1" t="s">
        <v>106</v>
      </c>
      <c r="AG1727" s="1" t="s">
        <v>106</v>
      </c>
      <c r="AH1727" s="1" t="s">
        <v>106</v>
      </c>
      <c r="AI1727" s="1"/>
      <c r="AJ1727" s="1" t="s">
        <v>104</v>
      </c>
      <c r="AK1727" s="1" t="s">
        <v>767</v>
      </c>
      <c r="AL1727" s="1"/>
      <c r="AM1727" s="1"/>
      <c r="AO1727">
        <v>1622</v>
      </c>
      <c r="AP1727">
        <v>1</v>
      </c>
      <c r="AQ1727" s="1" t="s">
        <v>106</v>
      </c>
      <c r="AR1727" s="1" t="s">
        <v>118</v>
      </c>
      <c r="AS1727">
        <v>400</v>
      </c>
      <c r="AT1727" s="1" t="s">
        <v>108</v>
      </c>
      <c r="AU1727" s="1" t="s">
        <v>120</v>
      </c>
      <c r="AV1727">
        <v>1977</v>
      </c>
      <c r="AW1727" s="1" t="s">
        <v>172</v>
      </c>
      <c r="AX1727">
        <v>3</v>
      </c>
      <c r="AY1727">
        <v>1</v>
      </c>
      <c r="AZ1727">
        <v>0</v>
      </c>
      <c r="BA1727">
        <v>5</v>
      </c>
      <c r="BB1727" s="1"/>
      <c r="BI1727" s="1"/>
      <c r="BM1727" s="1"/>
      <c r="BN1727" s="1"/>
      <c r="BU1727" s="1"/>
      <c r="BV1727">
        <v>0</v>
      </c>
      <c r="BX1727">
        <v>24430</v>
      </c>
      <c r="BY1727">
        <v>74740</v>
      </c>
      <c r="BZ1727">
        <v>0</v>
      </c>
      <c r="CA1727" s="1" t="s">
        <v>769</v>
      </c>
      <c r="CB1727" s="1" t="s">
        <v>107</v>
      </c>
      <c r="CD1727">
        <v>12400</v>
      </c>
      <c r="CE1727" s="1" t="s">
        <v>106</v>
      </c>
      <c r="CF1727" s="1" t="s">
        <v>106</v>
      </c>
      <c r="CG1727" s="1"/>
      <c r="CI1727" s="1" t="s">
        <v>13162</v>
      </c>
      <c r="CJ1727" s="1" t="s">
        <v>151</v>
      </c>
      <c r="CK1727">
        <v>2468124</v>
      </c>
      <c r="CL1727">
        <v>167136</v>
      </c>
      <c r="CM1727" s="1" t="s">
        <v>765</v>
      </c>
      <c r="CO1727" s="1"/>
      <c r="CP1727" s="1"/>
      <c r="CQ1727" s="1" t="s">
        <v>13160</v>
      </c>
      <c r="CR1727" s="1" t="s">
        <v>13160</v>
      </c>
      <c r="CS1727" s="1"/>
      <c r="CU1727" s="1" t="s">
        <v>771</v>
      </c>
      <c r="CV1727" s="1" t="s">
        <v>113</v>
      </c>
      <c r="CW1727" s="1" t="s">
        <v>765</v>
      </c>
      <c r="CX1727" s="1"/>
      <c r="CZ1727" s="2"/>
      <c r="DA1727" t="str">
        <f>_xlfn.IFNA(_xlfn.XLOOKUP(R1727, LandUseCodes!$A$1:$A$70,LandUseCodes!$B$1:$B$70), "Not Listed")</f>
        <v>R - Single Family/Cabin</v>
      </c>
      <c r="DB1727" t="str">
        <f>_xlfn.IFNA(_xlfn.XLOOKUP(AD1727, Type!$A$1:$A$3,Type!$B$1:$B$3), "Not Listed")</f>
        <v>Public</v>
      </c>
    </row>
    <row r="1728" spans="1:106" x14ac:dyDescent="0.25">
      <c r="A1728" s="1" t="s">
        <v>13163</v>
      </c>
      <c r="B1728">
        <v>2025</v>
      </c>
      <c r="C1728">
        <v>1</v>
      </c>
      <c r="D1728" s="1" t="s">
        <v>13164</v>
      </c>
      <c r="E1728" s="1" t="s">
        <v>504</v>
      </c>
      <c r="F1728" s="1" t="s">
        <v>13165</v>
      </c>
      <c r="G1728">
        <v>50000</v>
      </c>
      <c r="H1728" s="1"/>
      <c r="J1728">
        <v>26200</v>
      </c>
      <c r="K1728" s="1" t="s">
        <v>13166</v>
      </c>
      <c r="L1728" s="1"/>
      <c r="M1728" s="1" t="s">
        <v>130</v>
      </c>
      <c r="N1728">
        <v>390</v>
      </c>
      <c r="O1728" s="1" t="s">
        <v>1225</v>
      </c>
      <c r="P1728" s="1" t="s">
        <v>628</v>
      </c>
      <c r="Q1728" s="1" t="s">
        <v>283</v>
      </c>
      <c r="R1728" s="1" t="s">
        <v>271</v>
      </c>
      <c r="S1728" s="1" t="s">
        <v>13167</v>
      </c>
      <c r="T1728" s="1" t="s">
        <v>13168</v>
      </c>
      <c r="U1728" s="1" t="s">
        <v>13169</v>
      </c>
      <c r="V1728" s="1" t="s">
        <v>13170</v>
      </c>
      <c r="W1728" s="1" t="s">
        <v>13171</v>
      </c>
      <c r="X1728" s="1" t="s">
        <v>13172</v>
      </c>
      <c r="Y1728">
        <v>1</v>
      </c>
      <c r="Z1728" s="1" t="s">
        <v>143</v>
      </c>
      <c r="AA1728" s="1" t="s">
        <v>157</v>
      </c>
      <c r="AB1728" s="1" t="s">
        <v>5699</v>
      </c>
      <c r="AC1728" s="1" t="s">
        <v>171</v>
      </c>
      <c r="AD1728" s="3">
        <v>3</v>
      </c>
      <c r="AE1728" s="1" t="s">
        <v>107</v>
      </c>
      <c r="AF1728" s="1" t="s">
        <v>107</v>
      </c>
      <c r="AG1728" s="1" t="s">
        <v>106</v>
      </c>
      <c r="AH1728" s="1" t="s">
        <v>106</v>
      </c>
      <c r="AI1728" s="1"/>
      <c r="AJ1728" s="1" t="s">
        <v>104</v>
      </c>
      <c r="AK1728" s="1" t="s">
        <v>767</v>
      </c>
      <c r="AL1728" s="1"/>
      <c r="AM1728" s="1"/>
      <c r="AQ1728" s="1"/>
      <c r="AR1728" s="1"/>
      <c r="AT1728" s="1"/>
      <c r="AU1728" s="1"/>
      <c r="AW1728" s="1"/>
      <c r="BB1728" s="1"/>
      <c r="BI1728" s="1"/>
      <c r="BM1728" s="1"/>
      <c r="BN1728" s="1"/>
      <c r="BU1728" s="1"/>
      <c r="BV1728">
        <v>0</v>
      </c>
      <c r="BW1728">
        <v>44310</v>
      </c>
      <c r="BX1728">
        <v>26200</v>
      </c>
      <c r="BY1728">
        <v>0</v>
      </c>
      <c r="BZ1728">
        <v>0</v>
      </c>
      <c r="CA1728" s="1" t="s">
        <v>769</v>
      </c>
      <c r="CB1728" s="1"/>
      <c r="CD1728">
        <v>24283</v>
      </c>
      <c r="CE1728" s="1"/>
      <c r="CF1728" s="1" t="s">
        <v>106</v>
      </c>
      <c r="CG1728" s="1"/>
      <c r="CI1728" s="1" t="s">
        <v>13173</v>
      </c>
      <c r="CJ1728" s="1" t="s">
        <v>13174</v>
      </c>
      <c r="CK1728">
        <v>2466833</v>
      </c>
      <c r="CL1728">
        <v>166795</v>
      </c>
      <c r="CM1728" s="1" t="s">
        <v>765</v>
      </c>
      <c r="CO1728" s="1"/>
      <c r="CP1728" s="1"/>
      <c r="CQ1728" s="1" t="s">
        <v>13175</v>
      </c>
      <c r="CR1728" s="1" t="s">
        <v>13167</v>
      </c>
      <c r="CS1728" s="1" t="s">
        <v>13168</v>
      </c>
      <c r="CU1728" s="1" t="s">
        <v>13176</v>
      </c>
      <c r="CV1728" s="1" t="s">
        <v>113</v>
      </c>
      <c r="CW1728" s="1" t="s">
        <v>13170</v>
      </c>
      <c r="CX1728" s="1"/>
      <c r="CZ1728" s="2"/>
      <c r="DA1728" t="str">
        <f>_xlfn.IFNA(_xlfn.XLOOKUP(R1728, LandUseCodes!$A$1:$A$70,LandUseCodes!$B$1:$B$70), "Not Listed")</f>
        <v>R - Vacant Land Residential</v>
      </c>
      <c r="DB1728" t="str">
        <f>_xlfn.IFNA(_xlfn.XLOOKUP(AD1728, Type!$A$1:$A$3,Type!$B$1:$B$3), "Not Listed")</f>
        <v>None</v>
      </c>
    </row>
    <row r="1729" spans="1:106" x14ac:dyDescent="0.25">
      <c r="A1729" s="1" t="s">
        <v>13177</v>
      </c>
      <c r="B1729">
        <v>2025</v>
      </c>
      <c r="C1729">
        <v>1</v>
      </c>
      <c r="D1729" s="1" t="s">
        <v>13178</v>
      </c>
      <c r="E1729" s="1" t="s">
        <v>6351</v>
      </c>
      <c r="F1729" s="1" t="s">
        <v>6751</v>
      </c>
      <c r="G1729">
        <v>20100</v>
      </c>
      <c r="H1729" s="1"/>
      <c r="J1729">
        <v>3110</v>
      </c>
      <c r="K1729" s="1" t="s">
        <v>13179</v>
      </c>
      <c r="L1729" s="1" t="s">
        <v>13180</v>
      </c>
      <c r="M1729" s="1" t="s">
        <v>130</v>
      </c>
      <c r="O1729" s="1"/>
      <c r="P1729" s="1" t="s">
        <v>11458</v>
      </c>
      <c r="Q1729" s="1" t="s">
        <v>283</v>
      </c>
      <c r="R1729" s="1" t="s">
        <v>271</v>
      </c>
      <c r="S1729" s="1" t="s">
        <v>13181</v>
      </c>
      <c r="T1729" s="1" t="s">
        <v>764</v>
      </c>
      <c r="U1729" s="1"/>
      <c r="V1729" s="1" t="s">
        <v>765</v>
      </c>
      <c r="W1729" s="1" t="s">
        <v>13171</v>
      </c>
      <c r="X1729" s="1" t="s">
        <v>13172</v>
      </c>
      <c r="Y1729">
        <v>1</v>
      </c>
      <c r="Z1729" s="1" t="s">
        <v>143</v>
      </c>
      <c r="AA1729" s="1" t="s">
        <v>157</v>
      </c>
      <c r="AB1729" s="1" t="s">
        <v>13182</v>
      </c>
      <c r="AC1729" s="1" t="s">
        <v>384</v>
      </c>
      <c r="AD1729" s="3">
        <v>1</v>
      </c>
      <c r="AE1729" s="1" t="s">
        <v>106</v>
      </c>
      <c r="AF1729" s="1" t="s">
        <v>106</v>
      </c>
      <c r="AG1729" s="1" t="s">
        <v>106</v>
      </c>
      <c r="AH1729" s="1" t="s">
        <v>106</v>
      </c>
      <c r="AI1729" s="1"/>
      <c r="AJ1729" s="1" t="s">
        <v>104</v>
      </c>
      <c r="AK1729" s="1" t="s">
        <v>767</v>
      </c>
      <c r="AL1729" s="1"/>
      <c r="AM1729" s="1"/>
      <c r="AQ1729" s="1"/>
      <c r="AR1729" s="1"/>
      <c r="AT1729" s="1"/>
      <c r="AU1729" s="1"/>
      <c r="AW1729" s="1"/>
      <c r="BB1729" s="1"/>
      <c r="BI1729" s="1"/>
      <c r="BM1729" s="1"/>
      <c r="BN1729" s="1"/>
      <c r="BU1729" s="1"/>
      <c r="BV1729">
        <v>0</v>
      </c>
      <c r="BX1729">
        <v>3110</v>
      </c>
      <c r="BY1729">
        <v>0</v>
      </c>
      <c r="BZ1729">
        <v>0</v>
      </c>
      <c r="CA1729" s="1" t="s">
        <v>769</v>
      </c>
      <c r="CB1729" s="1"/>
      <c r="CD1729">
        <v>9583</v>
      </c>
      <c r="CE1729" s="1"/>
      <c r="CF1729" s="1" t="s">
        <v>106</v>
      </c>
      <c r="CG1729" s="1"/>
      <c r="CI1729" s="1" t="s">
        <v>13183</v>
      </c>
      <c r="CJ1729" s="1" t="s">
        <v>319</v>
      </c>
      <c r="CK1729">
        <v>2466955</v>
      </c>
      <c r="CL1729">
        <v>166802</v>
      </c>
      <c r="CM1729" s="1" t="s">
        <v>765</v>
      </c>
      <c r="CO1729" s="1"/>
      <c r="CP1729" s="1"/>
      <c r="CQ1729" s="1" t="s">
        <v>13184</v>
      </c>
      <c r="CR1729" s="1" t="s">
        <v>13181</v>
      </c>
      <c r="CS1729" s="1"/>
      <c r="CU1729" s="1" t="s">
        <v>771</v>
      </c>
      <c r="CV1729" s="1" t="s">
        <v>113</v>
      </c>
      <c r="CW1729" s="1" t="s">
        <v>765</v>
      </c>
      <c r="CX1729" s="1"/>
      <c r="CZ1729" s="2"/>
      <c r="DA1729" t="str">
        <f>_xlfn.IFNA(_xlfn.XLOOKUP(R1729, LandUseCodes!$A$1:$A$70,LandUseCodes!$B$1:$B$70), "Not Listed")</f>
        <v>R - Vacant Land Residential</v>
      </c>
      <c r="DB1729" t="str">
        <f>_xlfn.IFNA(_xlfn.XLOOKUP(AD1729, Type!$A$1:$A$3,Type!$B$1:$B$3), "Not Listed")</f>
        <v>Public</v>
      </c>
    </row>
    <row r="1730" spans="1:106" x14ac:dyDescent="0.25">
      <c r="A1730" s="1" t="s">
        <v>13185</v>
      </c>
      <c r="B1730">
        <v>2025</v>
      </c>
      <c r="C1730">
        <v>1</v>
      </c>
      <c r="D1730" s="1" t="s">
        <v>408</v>
      </c>
      <c r="E1730" s="1" t="s">
        <v>455</v>
      </c>
      <c r="F1730" s="1" t="s">
        <v>192</v>
      </c>
      <c r="G1730">
        <v>435000</v>
      </c>
      <c r="H1730" s="1"/>
      <c r="J1730">
        <v>5890910</v>
      </c>
      <c r="K1730" s="1" t="s">
        <v>13141</v>
      </c>
      <c r="L1730" s="1"/>
      <c r="M1730" s="1" t="s">
        <v>130</v>
      </c>
      <c r="O1730" s="1"/>
      <c r="P1730" s="1" t="s">
        <v>13186</v>
      </c>
      <c r="Q1730" s="1" t="s">
        <v>167</v>
      </c>
      <c r="R1730" s="1" t="s">
        <v>13039</v>
      </c>
      <c r="S1730" s="1" t="s">
        <v>13142</v>
      </c>
      <c r="T1730" s="1" t="s">
        <v>764</v>
      </c>
      <c r="U1730" s="1"/>
      <c r="V1730" s="1" t="s">
        <v>765</v>
      </c>
      <c r="W1730" s="1"/>
      <c r="X1730" s="1"/>
      <c r="Z1730" s="1" t="s">
        <v>143</v>
      </c>
      <c r="AA1730" s="1" t="s">
        <v>116</v>
      </c>
      <c r="AB1730" s="1" t="s">
        <v>1683</v>
      </c>
      <c r="AC1730" s="1" t="s">
        <v>1041</v>
      </c>
      <c r="AD1730" s="3">
        <v>1</v>
      </c>
      <c r="AE1730" s="1" t="s">
        <v>106</v>
      </c>
      <c r="AF1730" s="1" t="s">
        <v>106</v>
      </c>
      <c r="AG1730" s="1" t="s">
        <v>106</v>
      </c>
      <c r="AH1730" s="1" t="s">
        <v>106</v>
      </c>
      <c r="AI1730" s="1"/>
      <c r="AJ1730" s="1" t="s">
        <v>104</v>
      </c>
      <c r="AK1730" s="1" t="s">
        <v>767</v>
      </c>
      <c r="AL1730" s="1" t="s">
        <v>107</v>
      </c>
      <c r="AM1730" s="1"/>
      <c r="AQ1730" s="1"/>
      <c r="AR1730" s="1"/>
      <c r="AT1730" s="1"/>
      <c r="AU1730" s="1"/>
      <c r="AW1730" s="1"/>
      <c r="BB1730" s="1"/>
      <c r="BI1730" s="1" t="s">
        <v>155</v>
      </c>
      <c r="BK1730">
        <v>50424</v>
      </c>
      <c r="BM1730" s="1" t="s">
        <v>106</v>
      </c>
      <c r="BN1730" s="1" t="s">
        <v>106</v>
      </c>
      <c r="BO1730">
        <v>1992</v>
      </c>
      <c r="BP1730">
        <v>48824</v>
      </c>
      <c r="BR1730">
        <v>522</v>
      </c>
      <c r="BU1730" s="1" t="s">
        <v>120</v>
      </c>
      <c r="BV1730">
        <v>0</v>
      </c>
      <c r="BW1730">
        <v>5829100</v>
      </c>
      <c r="BX1730">
        <v>572980</v>
      </c>
      <c r="BY1730">
        <v>5317930</v>
      </c>
      <c r="BZ1730">
        <v>211010</v>
      </c>
      <c r="CA1730" s="1" t="s">
        <v>769</v>
      </c>
      <c r="CB1730" s="1"/>
      <c r="CC1730">
        <v>23.7</v>
      </c>
      <c r="CE1730" s="1"/>
      <c r="CF1730" s="1" t="s">
        <v>106</v>
      </c>
      <c r="CG1730" s="1"/>
      <c r="CI1730" s="1" t="s">
        <v>13187</v>
      </c>
      <c r="CJ1730" s="1" t="s">
        <v>13188</v>
      </c>
      <c r="CK1730">
        <v>2469907</v>
      </c>
      <c r="CL1730">
        <v>168336</v>
      </c>
      <c r="CM1730" s="1" t="s">
        <v>765</v>
      </c>
      <c r="CN1730">
        <v>1</v>
      </c>
      <c r="CO1730" s="1"/>
      <c r="CP1730" s="1"/>
      <c r="CQ1730" s="1" t="s">
        <v>13189</v>
      </c>
      <c r="CR1730" s="1" t="s">
        <v>13142</v>
      </c>
      <c r="CS1730" s="1"/>
      <c r="CU1730" s="1" t="s">
        <v>771</v>
      </c>
      <c r="CV1730" s="1" t="s">
        <v>113</v>
      </c>
      <c r="CW1730" s="1" t="s">
        <v>765</v>
      </c>
      <c r="CX1730" s="1"/>
      <c r="CZ1730" s="2"/>
      <c r="DA1730" t="str">
        <f>_xlfn.IFNA(_xlfn.XLOOKUP(R1730, LandUseCodes!$A$1:$A$70,LandUseCodes!$B$1:$B$70), "Not Listed")</f>
        <v>E - Schools</v>
      </c>
      <c r="DB1730" t="str">
        <f>_xlfn.IFNA(_xlfn.XLOOKUP(AD1730, Type!$A$1:$A$3,Type!$B$1:$B$3), "Not Listed")</f>
        <v>Public</v>
      </c>
    </row>
    <row r="1731" spans="1:106" x14ac:dyDescent="0.25">
      <c r="A1731" s="1" t="s">
        <v>13185</v>
      </c>
      <c r="B1731">
        <v>2025</v>
      </c>
      <c r="C1731">
        <v>2</v>
      </c>
      <c r="D1731" s="1" t="s">
        <v>408</v>
      </c>
      <c r="E1731" s="1" t="s">
        <v>455</v>
      </c>
      <c r="F1731" s="1" t="s">
        <v>192</v>
      </c>
      <c r="G1731">
        <v>435000</v>
      </c>
      <c r="H1731" s="1"/>
      <c r="J1731">
        <v>5890910</v>
      </c>
      <c r="K1731" s="1" t="s">
        <v>13141</v>
      </c>
      <c r="L1731" s="1"/>
      <c r="M1731" s="1" t="s">
        <v>130</v>
      </c>
      <c r="O1731" s="1"/>
      <c r="P1731" s="1" t="s">
        <v>13186</v>
      </c>
      <c r="Q1731" s="1" t="s">
        <v>167</v>
      </c>
      <c r="R1731" s="1" t="s">
        <v>13039</v>
      </c>
      <c r="S1731" s="1" t="s">
        <v>13142</v>
      </c>
      <c r="T1731" s="1" t="s">
        <v>764</v>
      </c>
      <c r="U1731" s="1"/>
      <c r="V1731" s="1" t="s">
        <v>765</v>
      </c>
      <c r="W1731" s="1"/>
      <c r="X1731" s="1"/>
      <c r="Z1731" s="1" t="s">
        <v>143</v>
      </c>
      <c r="AA1731" s="1" t="s">
        <v>116</v>
      </c>
      <c r="AB1731" s="1" t="s">
        <v>1683</v>
      </c>
      <c r="AC1731" s="1" t="s">
        <v>1041</v>
      </c>
      <c r="AD1731" s="3">
        <v>1</v>
      </c>
      <c r="AE1731" s="1" t="s">
        <v>106</v>
      </c>
      <c r="AF1731" s="1" t="s">
        <v>106</v>
      </c>
      <c r="AG1731" s="1" t="s">
        <v>106</v>
      </c>
      <c r="AH1731" s="1" t="s">
        <v>106</v>
      </c>
      <c r="AI1731" s="1"/>
      <c r="AJ1731" s="1" t="s">
        <v>104</v>
      </c>
      <c r="AK1731" s="1" t="s">
        <v>767</v>
      </c>
      <c r="AL1731" s="1" t="s">
        <v>107</v>
      </c>
      <c r="AM1731" s="1"/>
      <c r="AQ1731" s="1"/>
      <c r="AR1731" s="1"/>
      <c r="AT1731" s="1"/>
      <c r="AU1731" s="1"/>
      <c r="AW1731" s="1"/>
      <c r="BB1731" s="1"/>
      <c r="BI1731" s="1" t="s">
        <v>164</v>
      </c>
      <c r="BK1731">
        <v>2156</v>
      </c>
      <c r="BM1731" s="1" t="s">
        <v>108</v>
      </c>
      <c r="BN1731" s="1" t="s">
        <v>135</v>
      </c>
      <c r="BO1731">
        <v>1868</v>
      </c>
      <c r="BP1731">
        <v>1388</v>
      </c>
      <c r="BR1731">
        <v>2</v>
      </c>
      <c r="BU1731" s="1"/>
      <c r="BV1731">
        <v>0</v>
      </c>
      <c r="BW1731">
        <v>5829100</v>
      </c>
      <c r="BX1731">
        <v>572980</v>
      </c>
      <c r="BY1731">
        <v>5317930</v>
      </c>
      <c r="BZ1731">
        <v>211010</v>
      </c>
      <c r="CA1731" s="1" t="s">
        <v>769</v>
      </c>
      <c r="CB1731" s="1"/>
      <c r="CE1731" s="1"/>
      <c r="CF1731" s="1" t="s">
        <v>106</v>
      </c>
      <c r="CG1731" s="1"/>
      <c r="CI1731" s="1" t="s">
        <v>13187</v>
      </c>
      <c r="CJ1731" s="1" t="s">
        <v>13188</v>
      </c>
      <c r="CK1731">
        <v>2469907</v>
      </c>
      <c r="CL1731">
        <v>168336</v>
      </c>
      <c r="CM1731" s="1" t="s">
        <v>765</v>
      </c>
      <c r="CN1731">
        <v>1</v>
      </c>
      <c r="CO1731" s="1"/>
      <c r="CP1731" s="1"/>
      <c r="CQ1731" s="1" t="s">
        <v>13189</v>
      </c>
      <c r="CR1731" s="1" t="s">
        <v>13142</v>
      </c>
      <c r="CS1731" s="1"/>
      <c r="CU1731" s="1" t="s">
        <v>771</v>
      </c>
      <c r="CV1731" s="1" t="s">
        <v>113</v>
      </c>
      <c r="CW1731" s="1" t="s">
        <v>765</v>
      </c>
      <c r="CX1731" s="1"/>
      <c r="CZ1731" s="2"/>
      <c r="DA1731" t="str">
        <f>_xlfn.IFNA(_xlfn.XLOOKUP(R1731, LandUseCodes!$A$1:$A$70,LandUseCodes!$B$1:$B$70), "Not Listed")</f>
        <v>E - Schools</v>
      </c>
      <c r="DB1731" t="str">
        <f>_xlfn.IFNA(_xlfn.XLOOKUP(AD1731, Type!$A$1:$A$3,Type!$B$1:$B$3), "Not Listed")</f>
        <v>Public</v>
      </c>
    </row>
    <row r="1732" spans="1:106" x14ac:dyDescent="0.25">
      <c r="A1732" s="1" t="s">
        <v>13190</v>
      </c>
      <c r="B1732">
        <v>2025</v>
      </c>
      <c r="C1732">
        <v>1</v>
      </c>
      <c r="D1732" s="1" t="s">
        <v>13191</v>
      </c>
      <c r="E1732" s="1" t="s">
        <v>13192</v>
      </c>
      <c r="F1732" s="1" t="s">
        <v>13193</v>
      </c>
      <c r="G1732">
        <v>190000</v>
      </c>
      <c r="H1732" s="1"/>
      <c r="J1732">
        <v>87310</v>
      </c>
      <c r="K1732" s="1" t="s">
        <v>13194</v>
      </c>
      <c r="L1732" s="1"/>
      <c r="M1732" s="1" t="s">
        <v>130</v>
      </c>
      <c r="N1732">
        <v>119</v>
      </c>
      <c r="O1732" s="1"/>
      <c r="P1732" s="1" t="s">
        <v>13186</v>
      </c>
      <c r="Q1732" s="1" t="s">
        <v>167</v>
      </c>
      <c r="R1732" s="1" t="s">
        <v>156</v>
      </c>
      <c r="S1732" s="1" t="s">
        <v>11853</v>
      </c>
      <c r="T1732" s="1" t="s">
        <v>764</v>
      </c>
      <c r="U1732" s="1"/>
      <c r="V1732" s="1" t="s">
        <v>765</v>
      </c>
      <c r="W1732" s="1" t="s">
        <v>13195</v>
      </c>
      <c r="X1732" s="1" t="s">
        <v>13196</v>
      </c>
      <c r="Y1732">
        <v>157000</v>
      </c>
      <c r="Z1732" s="1" t="s">
        <v>143</v>
      </c>
      <c r="AA1732" s="1" t="s">
        <v>157</v>
      </c>
      <c r="AB1732" s="1" t="s">
        <v>6067</v>
      </c>
      <c r="AC1732" s="1" t="s">
        <v>1041</v>
      </c>
      <c r="AD1732" s="3">
        <v>1</v>
      </c>
      <c r="AE1732" s="1" t="s">
        <v>106</v>
      </c>
      <c r="AF1732" s="1" t="s">
        <v>108</v>
      </c>
      <c r="AG1732" s="1" t="s">
        <v>106</v>
      </c>
      <c r="AH1732" s="1" t="s">
        <v>106</v>
      </c>
      <c r="AI1732" s="1"/>
      <c r="AJ1732" s="1" t="s">
        <v>104</v>
      </c>
      <c r="AK1732" s="1" t="s">
        <v>767</v>
      </c>
      <c r="AL1732" s="1"/>
      <c r="AM1732" s="1"/>
      <c r="AO1732">
        <v>1004</v>
      </c>
      <c r="AP1732">
        <v>1</v>
      </c>
      <c r="AQ1732" s="1" t="s">
        <v>143</v>
      </c>
      <c r="AR1732" s="1" t="s">
        <v>118</v>
      </c>
      <c r="AT1732" s="1" t="s">
        <v>108</v>
      </c>
      <c r="AU1732" s="1" t="s">
        <v>159</v>
      </c>
      <c r="AV1732">
        <v>1990</v>
      </c>
      <c r="AW1732" s="1" t="s">
        <v>172</v>
      </c>
      <c r="AX1732">
        <v>3</v>
      </c>
      <c r="AY1732">
        <v>1</v>
      </c>
      <c r="AZ1732">
        <v>1</v>
      </c>
      <c r="BA1732">
        <v>5</v>
      </c>
      <c r="BB1732" s="1"/>
      <c r="BI1732" s="1"/>
      <c r="BM1732" s="1"/>
      <c r="BN1732" s="1"/>
      <c r="BU1732" s="1"/>
      <c r="BV1732">
        <v>0</v>
      </c>
      <c r="BW1732">
        <v>417530</v>
      </c>
      <c r="BX1732">
        <v>22090</v>
      </c>
      <c r="BY1732">
        <v>65220</v>
      </c>
      <c r="BZ1732">
        <v>0</v>
      </c>
      <c r="CA1732" s="1" t="s">
        <v>769</v>
      </c>
      <c r="CB1732" s="1" t="s">
        <v>118</v>
      </c>
      <c r="CD1732">
        <v>21928</v>
      </c>
      <c r="CE1732" s="1" t="s">
        <v>106</v>
      </c>
      <c r="CF1732" s="1" t="s">
        <v>106</v>
      </c>
      <c r="CG1732" s="1"/>
      <c r="CI1732" s="1" t="s">
        <v>13197</v>
      </c>
      <c r="CJ1732" s="1" t="s">
        <v>253</v>
      </c>
      <c r="CK1732">
        <v>2470498</v>
      </c>
      <c r="CL1732">
        <v>167868</v>
      </c>
      <c r="CM1732" s="1" t="s">
        <v>765</v>
      </c>
      <c r="CO1732" s="1"/>
      <c r="CP1732" s="1"/>
      <c r="CQ1732" s="1" t="s">
        <v>13198</v>
      </c>
      <c r="CR1732" s="1" t="s">
        <v>11853</v>
      </c>
      <c r="CS1732" s="1"/>
      <c r="CU1732" s="1" t="s">
        <v>771</v>
      </c>
      <c r="CV1732" s="1" t="s">
        <v>113</v>
      </c>
      <c r="CW1732" s="1" t="s">
        <v>765</v>
      </c>
      <c r="CX1732" s="1"/>
      <c r="CZ1732" s="2"/>
      <c r="DA1732" t="str">
        <f>_xlfn.IFNA(_xlfn.XLOOKUP(R1732, LandUseCodes!$A$1:$A$70,LandUseCodes!$B$1:$B$70), "Not Listed")</f>
        <v>R - Single Family/Cabin</v>
      </c>
      <c r="DB1732" t="str">
        <f>_xlfn.IFNA(_xlfn.XLOOKUP(AD1732, Type!$A$1:$A$3,Type!$B$1:$B$3), "Not Listed")</f>
        <v>Public</v>
      </c>
    </row>
    <row r="1733" spans="1:106" x14ac:dyDescent="0.25">
      <c r="A1733" s="1" t="s">
        <v>13199</v>
      </c>
      <c r="B1733">
        <v>2025</v>
      </c>
      <c r="C1733">
        <v>1</v>
      </c>
      <c r="D1733" s="1" t="s">
        <v>13200</v>
      </c>
      <c r="E1733" s="1" t="s">
        <v>5510</v>
      </c>
      <c r="F1733" s="1" t="s">
        <v>13201</v>
      </c>
      <c r="G1733">
        <v>356622</v>
      </c>
      <c r="H1733" s="1" t="s">
        <v>295</v>
      </c>
      <c r="J1733">
        <v>141080</v>
      </c>
      <c r="K1733" s="1" t="s">
        <v>13202</v>
      </c>
      <c r="L1733" s="1" t="s">
        <v>13203</v>
      </c>
      <c r="M1733" s="1" t="s">
        <v>130</v>
      </c>
      <c r="N1733">
        <v>117</v>
      </c>
      <c r="O1733" s="1"/>
      <c r="P1733" s="1" t="s">
        <v>13186</v>
      </c>
      <c r="Q1733" s="1" t="s">
        <v>167</v>
      </c>
      <c r="R1733" s="1" t="s">
        <v>156</v>
      </c>
      <c r="S1733" s="1" t="s">
        <v>13204</v>
      </c>
      <c r="T1733" s="1" t="s">
        <v>764</v>
      </c>
      <c r="U1733" s="1"/>
      <c r="V1733" s="1" t="s">
        <v>765</v>
      </c>
      <c r="W1733" s="1" t="s">
        <v>740</v>
      </c>
      <c r="X1733" s="1" t="s">
        <v>3717</v>
      </c>
      <c r="Y1733">
        <v>0</v>
      </c>
      <c r="Z1733" s="1" t="s">
        <v>143</v>
      </c>
      <c r="AA1733" s="1" t="s">
        <v>157</v>
      </c>
      <c r="AB1733" s="1" t="s">
        <v>6067</v>
      </c>
      <c r="AC1733" s="1" t="s">
        <v>1041</v>
      </c>
      <c r="AD1733" s="3">
        <v>1</v>
      </c>
      <c r="AE1733" s="1" t="s">
        <v>106</v>
      </c>
      <c r="AF1733" s="1" t="s">
        <v>106</v>
      </c>
      <c r="AG1733" s="1" t="s">
        <v>106</v>
      </c>
      <c r="AH1733" s="1" t="s">
        <v>106</v>
      </c>
      <c r="AI1733" s="1"/>
      <c r="AJ1733" s="1" t="s">
        <v>104</v>
      </c>
      <c r="AK1733" s="1" t="s">
        <v>767</v>
      </c>
      <c r="AL1733" s="1"/>
      <c r="AM1733" s="1"/>
      <c r="AO1733">
        <v>1960</v>
      </c>
      <c r="AP1733">
        <v>2</v>
      </c>
      <c r="AQ1733" s="1" t="s">
        <v>143</v>
      </c>
      <c r="AR1733" s="1" t="s">
        <v>118</v>
      </c>
      <c r="AT1733" s="1" t="s">
        <v>108</v>
      </c>
      <c r="AU1733" s="1" t="s">
        <v>120</v>
      </c>
      <c r="AV1733">
        <v>2022</v>
      </c>
      <c r="AW1733" s="1" t="s">
        <v>130</v>
      </c>
      <c r="AX1733">
        <v>4</v>
      </c>
      <c r="AY1733">
        <v>2</v>
      </c>
      <c r="AZ1733">
        <v>1</v>
      </c>
      <c r="BA1733">
        <v>6</v>
      </c>
      <c r="BB1733" s="1"/>
      <c r="BG1733">
        <v>400</v>
      </c>
      <c r="BI1733" s="1"/>
      <c r="BM1733" s="1"/>
      <c r="BN1733" s="1"/>
      <c r="BU1733" s="1"/>
      <c r="BV1733">
        <v>0</v>
      </c>
      <c r="BW1733">
        <v>16550</v>
      </c>
      <c r="BX1733">
        <v>20620</v>
      </c>
      <c r="BY1733">
        <v>120460</v>
      </c>
      <c r="BZ1733">
        <v>0</v>
      </c>
      <c r="CA1733" s="1" t="s">
        <v>769</v>
      </c>
      <c r="CB1733" s="1" t="s">
        <v>107</v>
      </c>
      <c r="CD1733">
        <v>17499</v>
      </c>
      <c r="CE1733" s="1" t="s">
        <v>106</v>
      </c>
      <c r="CF1733" s="1" t="s">
        <v>106</v>
      </c>
      <c r="CG1733" s="1"/>
      <c r="CI1733" s="1" t="s">
        <v>13205</v>
      </c>
      <c r="CJ1733" s="1" t="s">
        <v>254</v>
      </c>
      <c r="CK1733">
        <v>2470504</v>
      </c>
      <c r="CL1733">
        <v>167968</v>
      </c>
      <c r="CM1733" s="1" t="s">
        <v>765</v>
      </c>
      <c r="CO1733" s="1" t="s">
        <v>13206</v>
      </c>
      <c r="CP1733" s="1" t="s">
        <v>13207</v>
      </c>
      <c r="CQ1733" s="1" t="s">
        <v>13204</v>
      </c>
      <c r="CR1733" s="1" t="s">
        <v>13204</v>
      </c>
      <c r="CS1733" s="1"/>
      <c r="CU1733" s="1" t="s">
        <v>771</v>
      </c>
      <c r="CV1733" s="1" t="s">
        <v>113</v>
      </c>
      <c r="CW1733" s="1" t="s">
        <v>765</v>
      </c>
      <c r="CX1733" s="1"/>
      <c r="CZ1733" s="2"/>
      <c r="DA1733" t="str">
        <f>_xlfn.IFNA(_xlfn.XLOOKUP(R1733, LandUseCodes!$A$1:$A$70,LandUseCodes!$B$1:$B$70), "Not Listed")</f>
        <v>R - Single Family/Cabin</v>
      </c>
      <c r="DB1733" t="str">
        <f>_xlfn.IFNA(_xlfn.XLOOKUP(AD1733, Type!$A$1:$A$3,Type!$B$1:$B$3), "Not Listed")</f>
        <v>Public</v>
      </c>
    </row>
    <row r="1734" spans="1:106" x14ac:dyDescent="0.25">
      <c r="A1734" s="1" t="s">
        <v>13208</v>
      </c>
      <c r="B1734">
        <v>2025</v>
      </c>
      <c r="C1734">
        <v>1</v>
      </c>
      <c r="D1734" s="1" t="s">
        <v>13209</v>
      </c>
      <c r="E1734" s="1" t="s">
        <v>13210</v>
      </c>
      <c r="F1734" s="1" t="s">
        <v>13211</v>
      </c>
      <c r="G1734">
        <v>414500</v>
      </c>
      <c r="H1734" s="1" t="s">
        <v>295</v>
      </c>
      <c r="J1734">
        <v>136730</v>
      </c>
      <c r="K1734" s="1" t="s">
        <v>13212</v>
      </c>
      <c r="L1734" s="1" t="s">
        <v>13213</v>
      </c>
      <c r="M1734" s="1" t="s">
        <v>130</v>
      </c>
      <c r="N1734">
        <v>115</v>
      </c>
      <c r="O1734" s="1"/>
      <c r="P1734" s="1" t="s">
        <v>13186</v>
      </c>
      <c r="Q1734" s="1" t="s">
        <v>167</v>
      </c>
      <c r="R1734" s="1" t="s">
        <v>156</v>
      </c>
      <c r="S1734" s="1" t="s">
        <v>13214</v>
      </c>
      <c r="T1734" s="1" t="s">
        <v>764</v>
      </c>
      <c r="U1734" s="1"/>
      <c r="V1734" s="1" t="s">
        <v>765</v>
      </c>
      <c r="W1734" s="1" t="s">
        <v>740</v>
      </c>
      <c r="X1734" s="1" t="s">
        <v>3717</v>
      </c>
      <c r="Y1734">
        <v>0</v>
      </c>
      <c r="Z1734" s="1" t="s">
        <v>143</v>
      </c>
      <c r="AA1734" s="1" t="s">
        <v>157</v>
      </c>
      <c r="AB1734" s="1" t="s">
        <v>6067</v>
      </c>
      <c r="AC1734" s="1" t="s">
        <v>1041</v>
      </c>
      <c r="AD1734" s="3">
        <v>1</v>
      </c>
      <c r="AE1734" s="1" t="s">
        <v>106</v>
      </c>
      <c r="AF1734" s="1" t="s">
        <v>106</v>
      </c>
      <c r="AG1734" s="1" t="s">
        <v>106</v>
      </c>
      <c r="AH1734" s="1" t="s">
        <v>106</v>
      </c>
      <c r="AI1734" s="1"/>
      <c r="AJ1734" s="1" t="s">
        <v>104</v>
      </c>
      <c r="AK1734" s="1" t="s">
        <v>767</v>
      </c>
      <c r="AL1734" s="1"/>
      <c r="AM1734" s="1"/>
      <c r="AO1734">
        <v>1844</v>
      </c>
      <c r="AP1734">
        <v>2</v>
      </c>
      <c r="AQ1734" s="1" t="s">
        <v>143</v>
      </c>
      <c r="AR1734" s="1" t="s">
        <v>118</v>
      </c>
      <c r="AT1734" s="1" t="s">
        <v>108</v>
      </c>
      <c r="AU1734" s="1" t="s">
        <v>120</v>
      </c>
      <c r="AV1734">
        <v>2022</v>
      </c>
      <c r="AW1734" s="1" t="s">
        <v>130</v>
      </c>
      <c r="AX1734">
        <v>4</v>
      </c>
      <c r="AY1734">
        <v>2</v>
      </c>
      <c r="AZ1734">
        <v>1</v>
      </c>
      <c r="BA1734">
        <v>7</v>
      </c>
      <c r="BB1734" s="1"/>
      <c r="BG1734">
        <v>400</v>
      </c>
      <c r="BI1734" s="1"/>
      <c r="BM1734" s="1"/>
      <c r="BN1734" s="1"/>
      <c r="BU1734" s="1"/>
      <c r="BV1734">
        <v>0</v>
      </c>
      <c r="BW1734">
        <v>16470</v>
      </c>
      <c r="BX1734">
        <v>20520</v>
      </c>
      <c r="BY1734">
        <v>116210</v>
      </c>
      <c r="BZ1734">
        <v>0</v>
      </c>
      <c r="CA1734" s="1" t="s">
        <v>769</v>
      </c>
      <c r="CB1734" s="1" t="s">
        <v>108</v>
      </c>
      <c r="CD1734">
        <v>17188</v>
      </c>
      <c r="CE1734" s="1" t="s">
        <v>106</v>
      </c>
      <c r="CF1734" s="1" t="s">
        <v>106</v>
      </c>
      <c r="CG1734" s="1"/>
      <c r="CI1734" s="1" t="s">
        <v>13215</v>
      </c>
      <c r="CJ1734" s="1" t="s">
        <v>260</v>
      </c>
      <c r="CK1734">
        <v>2470499</v>
      </c>
      <c r="CL1734">
        <v>168053</v>
      </c>
      <c r="CM1734" s="1" t="s">
        <v>765</v>
      </c>
      <c r="CO1734" s="1" t="s">
        <v>13206</v>
      </c>
      <c r="CP1734" s="1" t="s">
        <v>13207</v>
      </c>
      <c r="CQ1734" s="1" t="s">
        <v>13214</v>
      </c>
      <c r="CR1734" s="1" t="s">
        <v>13214</v>
      </c>
      <c r="CS1734" s="1"/>
      <c r="CU1734" s="1" t="s">
        <v>771</v>
      </c>
      <c r="CV1734" s="1" t="s">
        <v>113</v>
      </c>
      <c r="CW1734" s="1" t="s">
        <v>765</v>
      </c>
      <c r="CX1734" s="1"/>
      <c r="CZ1734" s="2"/>
      <c r="DA1734" t="str">
        <f>_xlfn.IFNA(_xlfn.XLOOKUP(R1734, LandUseCodes!$A$1:$A$70,LandUseCodes!$B$1:$B$70), "Not Listed")</f>
        <v>R - Single Family/Cabin</v>
      </c>
      <c r="DB1734" t="str">
        <f>_xlfn.IFNA(_xlfn.XLOOKUP(AD1734, Type!$A$1:$A$3,Type!$B$1:$B$3), "Not Listed")</f>
        <v>Public</v>
      </c>
    </row>
    <row r="1735" spans="1:106" x14ac:dyDescent="0.25">
      <c r="A1735" s="1" t="s">
        <v>13216</v>
      </c>
      <c r="B1735">
        <v>2025</v>
      </c>
      <c r="C1735">
        <v>1</v>
      </c>
      <c r="D1735" s="1" t="s">
        <v>13217</v>
      </c>
      <c r="E1735" s="1" t="s">
        <v>13218</v>
      </c>
      <c r="F1735" s="1" t="s">
        <v>10734</v>
      </c>
      <c r="G1735">
        <v>396562</v>
      </c>
      <c r="H1735" s="1" t="s">
        <v>295</v>
      </c>
      <c r="J1735">
        <v>143700</v>
      </c>
      <c r="K1735" s="1" t="s">
        <v>13219</v>
      </c>
      <c r="L1735" s="1" t="s">
        <v>13220</v>
      </c>
      <c r="M1735" s="1" t="s">
        <v>130</v>
      </c>
      <c r="N1735">
        <v>113</v>
      </c>
      <c r="O1735" s="1"/>
      <c r="P1735" s="1" t="s">
        <v>13186</v>
      </c>
      <c r="Q1735" s="1" t="s">
        <v>167</v>
      </c>
      <c r="R1735" s="1" t="s">
        <v>156</v>
      </c>
      <c r="S1735" s="1" t="s">
        <v>13221</v>
      </c>
      <c r="T1735" s="1" t="s">
        <v>764</v>
      </c>
      <c r="U1735" s="1"/>
      <c r="V1735" s="1" t="s">
        <v>765</v>
      </c>
      <c r="W1735" s="1" t="s">
        <v>740</v>
      </c>
      <c r="X1735" s="1" t="s">
        <v>3717</v>
      </c>
      <c r="Y1735">
        <v>0</v>
      </c>
      <c r="Z1735" s="1" t="s">
        <v>143</v>
      </c>
      <c r="AA1735" s="1" t="s">
        <v>157</v>
      </c>
      <c r="AB1735" s="1" t="s">
        <v>6067</v>
      </c>
      <c r="AC1735" s="1" t="s">
        <v>1041</v>
      </c>
      <c r="AD1735" s="3">
        <v>1</v>
      </c>
      <c r="AE1735" s="1" t="s">
        <v>106</v>
      </c>
      <c r="AF1735" s="1" t="s">
        <v>106</v>
      </c>
      <c r="AG1735" s="1" t="s">
        <v>106</v>
      </c>
      <c r="AH1735" s="1" t="s">
        <v>106</v>
      </c>
      <c r="AI1735" s="1"/>
      <c r="AJ1735" s="1" t="s">
        <v>104</v>
      </c>
      <c r="AK1735" s="1" t="s">
        <v>767</v>
      </c>
      <c r="AL1735" s="1"/>
      <c r="AM1735" s="1"/>
      <c r="AO1735">
        <v>2020</v>
      </c>
      <c r="AP1735">
        <v>2</v>
      </c>
      <c r="AQ1735" s="1" t="s">
        <v>143</v>
      </c>
      <c r="AR1735" s="1" t="s">
        <v>118</v>
      </c>
      <c r="AT1735" s="1" t="s">
        <v>108</v>
      </c>
      <c r="AU1735" s="1" t="s">
        <v>120</v>
      </c>
      <c r="AV1735">
        <v>2022</v>
      </c>
      <c r="AW1735" s="1" t="s">
        <v>130</v>
      </c>
      <c r="AX1735">
        <v>4</v>
      </c>
      <c r="AY1735">
        <v>2</v>
      </c>
      <c r="AZ1735">
        <v>1</v>
      </c>
      <c r="BA1735">
        <v>6</v>
      </c>
      <c r="BB1735" s="1"/>
      <c r="BG1735">
        <v>400</v>
      </c>
      <c r="BI1735" s="1"/>
      <c r="BM1735" s="1"/>
      <c r="BN1735" s="1"/>
      <c r="BU1735" s="1"/>
      <c r="BV1735">
        <v>0</v>
      </c>
      <c r="BW1735">
        <v>16470</v>
      </c>
      <c r="BX1735">
        <v>20520</v>
      </c>
      <c r="BY1735">
        <v>123180</v>
      </c>
      <c r="BZ1735">
        <v>0</v>
      </c>
      <c r="CA1735" s="1" t="s">
        <v>769</v>
      </c>
      <c r="CB1735" s="1" t="s">
        <v>107</v>
      </c>
      <c r="CD1735">
        <v>17189</v>
      </c>
      <c r="CE1735" s="1" t="s">
        <v>106</v>
      </c>
      <c r="CF1735" s="1" t="s">
        <v>106</v>
      </c>
      <c r="CG1735" s="1"/>
      <c r="CI1735" s="1" t="s">
        <v>13222</v>
      </c>
      <c r="CJ1735" s="1" t="s">
        <v>261</v>
      </c>
      <c r="CK1735">
        <v>2470496</v>
      </c>
      <c r="CL1735">
        <v>168138</v>
      </c>
      <c r="CM1735" s="1" t="s">
        <v>765</v>
      </c>
      <c r="CO1735" s="1" t="s">
        <v>13206</v>
      </c>
      <c r="CP1735" s="1" t="s">
        <v>13207</v>
      </c>
      <c r="CQ1735" s="1" t="s">
        <v>13221</v>
      </c>
      <c r="CR1735" s="1" t="s">
        <v>13221</v>
      </c>
      <c r="CS1735" s="1"/>
      <c r="CU1735" s="1" t="s">
        <v>771</v>
      </c>
      <c r="CV1735" s="1" t="s">
        <v>113</v>
      </c>
      <c r="CW1735" s="1" t="s">
        <v>765</v>
      </c>
      <c r="CX1735" s="1"/>
      <c r="CZ1735" s="2"/>
      <c r="DA1735" t="str">
        <f>_xlfn.IFNA(_xlfn.XLOOKUP(R1735, LandUseCodes!$A$1:$A$70,LandUseCodes!$B$1:$B$70), "Not Listed")</f>
        <v>R - Single Family/Cabin</v>
      </c>
      <c r="DB1735" t="str">
        <f>_xlfn.IFNA(_xlfn.XLOOKUP(AD1735, Type!$A$1:$A$3,Type!$B$1:$B$3), "Not Listed")</f>
        <v>Public</v>
      </c>
    </row>
    <row r="1736" spans="1:106" x14ac:dyDescent="0.25">
      <c r="A1736" s="1" t="s">
        <v>13223</v>
      </c>
      <c r="B1736">
        <v>2025</v>
      </c>
      <c r="C1736">
        <v>1</v>
      </c>
      <c r="D1736" s="1" t="s">
        <v>3524</v>
      </c>
      <c r="E1736" s="1" t="s">
        <v>13224</v>
      </c>
      <c r="F1736" s="1" t="s">
        <v>3526</v>
      </c>
      <c r="G1736">
        <v>345000</v>
      </c>
      <c r="H1736" s="1" t="s">
        <v>295</v>
      </c>
      <c r="J1736">
        <v>136280</v>
      </c>
      <c r="K1736" s="1" t="s">
        <v>12554</v>
      </c>
      <c r="L1736" s="1"/>
      <c r="M1736" s="1" t="s">
        <v>130</v>
      </c>
      <c r="N1736">
        <v>111</v>
      </c>
      <c r="O1736" s="1"/>
      <c r="P1736" s="1" t="s">
        <v>13186</v>
      </c>
      <c r="Q1736" s="1" t="s">
        <v>167</v>
      </c>
      <c r="R1736" s="1" t="s">
        <v>156</v>
      </c>
      <c r="S1736" s="1" t="s">
        <v>13225</v>
      </c>
      <c r="T1736" s="1" t="s">
        <v>764</v>
      </c>
      <c r="U1736" s="1"/>
      <c r="V1736" s="1" t="s">
        <v>765</v>
      </c>
      <c r="W1736" s="1" t="s">
        <v>740</v>
      </c>
      <c r="X1736" s="1" t="s">
        <v>13226</v>
      </c>
      <c r="Y1736">
        <v>22500</v>
      </c>
      <c r="Z1736" s="1" t="s">
        <v>143</v>
      </c>
      <c r="AA1736" s="1" t="s">
        <v>157</v>
      </c>
      <c r="AB1736" s="1" t="s">
        <v>6067</v>
      </c>
      <c r="AC1736" s="1" t="s">
        <v>1041</v>
      </c>
      <c r="AD1736" s="3">
        <v>1</v>
      </c>
      <c r="AE1736" s="1" t="s">
        <v>106</v>
      </c>
      <c r="AF1736" s="1" t="s">
        <v>106</v>
      </c>
      <c r="AG1736" s="1" t="s">
        <v>106</v>
      </c>
      <c r="AH1736" s="1" t="s">
        <v>106</v>
      </c>
      <c r="AI1736" s="1"/>
      <c r="AJ1736" s="1" t="s">
        <v>104</v>
      </c>
      <c r="AK1736" s="1" t="s">
        <v>767</v>
      </c>
      <c r="AL1736" s="1"/>
      <c r="AM1736" s="1"/>
      <c r="AO1736">
        <v>1992</v>
      </c>
      <c r="AP1736">
        <v>2</v>
      </c>
      <c r="AQ1736" s="1" t="s">
        <v>143</v>
      </c>
      <c r="AR1736" s="1" t="s">
        <v>118</v>
      </c>
      <c r="AT1736" s="1" t="s">
        <v>108</v>
      </c>
      <c r="AU1736" s="1" t="s">
        <v>120</v>
      </c>
      <c r="AV1736">
        <v>2021</v>
      </c>
      <c r="AW1736" s="1" t="s">
        <v>130</v>
      </c>
      <c r="AX1736">
        <v>4</v>
      </c>
      <c r="AY1736">
        <v>2</v>
      </c>
      <c r="AZ1736">
        <v>1</v>
      </c>
      <c r="BA1736">
        <v>6</v>
      </c>
      <c r="BB1736" s="1"/>
      <c r="BG1736">
        <v>480</v>
      </c>
      <c r="BI1736" s="1"/>
      <c r="BM1736" s="1"/>
      <c r="BN1736" s="1"/>
      <c r="BU1736" s="1"/>
      <c r="BV1736">
        <v>0</v>
      </c>
      <c r="BW1736">
        <v>142980</v>
      </c>
      <c r="BX1736">
        <v>20520</v>
      </c>
      <c r="BY1736">
        <v>115760</v>
      </c>
      <c r="BZ1736">
        <v>0</v>
      </c>
      <c r="CA1736" s="1" t="s">
        <v>769</v>
      </c>
      <c r="CB1736" s="1" t="s">
        <v>107</v>
      </c>
      <c r="CD1736">
        <v>17188</v>
      </c>
      <c r="CE1736" s="1" t="s">
        <v>106</v>
      </c>
      <c r="CF1736" s="1" t="s">
        <v>106</v>
      </c>
      <c r="CG1736" s="1"/>
      <c r="CI1736" s="1" t="s">
        <v>13227</v>
      </c>
      <c r="CJ1736" s="1" t="s">
        <v>225</v>
      </c>
      <c r="CK1736">
        <v>2470493</v>
      </c>
      <c r="CL1736">
        <v>168223</v>
      </c>
      <c r="CM1736" s="1" t="s">
        <v>765</v>
      </c>
      <c r="CO1736" s="1" t="s">
        <v>13206</v>
      </c>
      <c r="CP1736" s="1" t="s">
        <v>13207</v>
      </c>
      <c r="CQ1736" s="1" t="s">
        <v>13225</v>
      </c>
      <c r="CR1736" s="1" t="s">
        <v>13225</v>
      </c>
      <c r="CS1736" s="1"/>
      <c r="CU1736" s="1" t="s">
        <v>771</v>
      </c>
      <c r="CV1736" s="1" t="s">
        <v>113</v>
      </c>
      <c r="CW1736" s="1" t="s">
        <v>765</v>
      </c>
      <c r="CX1736" s="1"/>
      <c r="CZ1736" s="2"/>
      <c r="DA1736" t="str">
        <f>_xlfn.IFNA(_xlfn.XLOOKUP(R1736, LandUseCodes!$A$1:$A$70,LandUseCodes!$B$1:$B$70), "Not Listed")</f>
        <v>R - Single Family/Cabin</v>
      </c>
      <c r="DB1736" t="str">
        <f>_xlfn.IFNA(_xlfn.XLOOKUP(AD1736, Type!$A$1:$A$3,Type!$B$1:$B$3), "Not Listed")</f>
        <v>Public</v>
      </c>
    </row>
    <row r="1737" spans="1:106" x14ac:dyDescent="0.25">
      <c r="A1737" s="1" t="s">
        <v>13228</v>
      </c>
      <c r="B1737">
        <v>2025</v>
      </c>
      <c r="C1737">
        <v>1</v>
      </c>
      <c r="D1737" s="1" t="s">
        <v>3524</v>
      </c>
      <c r="E1737" s="1" t="s">
        <v>13229</v>
      </c>
      <c r="F1737" s="1" t="s">
        <v>3526</v>
      </c>
      <c r="G1737">
        <v>375000</v>
      </c>
      <c r="H1737" s="1" t="s">
        <v>295</v>
      </c>
      <c r="J1737">
        <v>148210</v>
      </c>
      <c r="K1737" s="1" t="s">
        <v>13230</v>
      </c>
      <c r="L1737" s="1" t="s">
        <v>13231</v>
      </c>
      <c r="M1737" s="1" t="s">
        <v>130</v>
      </c>
      <c r="N1737">
        <v>109</v>
      </c>
      <c r="O1737" s="1"/>
      <c r="P1737" s="1" t="s">
        <v>13186</v>
      </c>
      <c r="Q1737" s="1" t="s">
        <v>167</v>
      </c>
      <c r="R1737" s="1" t="s">
        <v>156</v>
      </c>
      <c r="S1737" s="1" t="s">
        <v>13232</v>
      </c>
      <c r="T1737" s="1" t="s">
        <v>764</v>
      </c>
      <c r="U1737" s="1"/>
      <c r="V1737" s="1" t="s">
        <v>765</v>
      </c>
      <c r="W1737" s="1" t="s">
        <v>740</v>
      </c>
      <c r="X1737" s="1" t="s">
        <v>13226</v>
      </c>
      <c r="Y1737">
        <v>22500</v>
      </c>
      <c r="Z1737" s="1" t="s">
        <v>143</v>
      </c>
      <c r="AA1737" s="1" t="s">
        <v>157</v>
      </c>
      <c r="AB1737" s="1" t="s">
        <v>6067</v>
      </c>
      <c r="AC1737" s="1" t="s">
        <v>1041</v>
      </c>
      <c r="AD1737" s="3">
        <v>1</v>
      </c>
      <c r="AE1737" s="1" t="s">
        <v>106</v>
      </c>
      <c r="AF1737" s="1" t="s">
        <v>106</v>
      </c>
      <c r="AG1737" s="1" t="s">
        <v>106</v>
      </c>
      <c r="AH1737" s="1" t="s">
        <v>106</v>
      </c>
      <c r="AI1737" s="1"/>
      <c r="AJ1737" s="1" t="s">
        <v>104</v>
      </c>
      <c r="AK1737" s="1" t="s">
        <v>767</v>
      </c>
      <c r="AL1737" s="1"/>
      <c r="AM1737" s="1"/>
      <c r="AO1737">
        <v>2140</v>
      </c>
      <c r="AP1737">
        <v>2</v>
      </c>
      <c r="AQ1737" s="1" t="s">
        <v>143</v>
      </c>
      <c r="AR1737" s="1" t="s">
        <v>118</v>
      </c>
      <c r="AT1737" s="1" t="s">
        <v>108</v>
      </c>
      <c r="AU1737" s="1" t="s">
        <v>120</v>
      </c>
      <c r="AV1737">
        <v>2021</v>
      </c>
      <c r="AW1737" s="1" t="s">
        <v>130</v>
      </c>
      <c r="AX1737">
        <v>4</v>
      </c>
      <c r="AY1737">
        <v>2</v>
      </c>
      <c r="AZ1737">
        <v>1</v>
      </c>
      <c r="BA1737">
        <v>6</v>
      </c>
      <c r="BB1737" s="1"/>
      <c r="BG1737">
        <v>400</v>
      </c>
      <c r="BI1737" s="1"/>
      <c r="BM1737" s="1"/>
      <c r="BN1737" s="1"/>
      <c r="BU1737" s="1"/>
      <c r="BV1737">
        <v>0</v>
      </c>
      <c r="BW1737">
        <v>16470</v>
      </c>
      <c r="BX1737">
        <v>20520</v>
      </c>
      <c r="BY1737">
        <v>127690</v>
      </c>
      <c r="BZ1737">
        <v>0</v>
      </c>
      <c r="CA1737" s="1" t="s">
        <v>769</v>
      </c>
      <c r="CB1737" s="1" t="s">
        <v>107</v>
      </c>
      <c r="CD1737">
        <v>17185</v>
      </c>
      <c r="CE1737" s="1" t="s">
        <v>106</v>
      </c>
      <c r="CF1737" s="1" t="s">
        <v>106</v>
      </c>
      <c r="CG1737" s="1"/>
      <c r="CI1737" s="1" t="s">
        <v>13233</v>
      </c>
      <c r="CJ1737" s="1" t="s">
        <v>251</v>
      </c>
      <c r="CK1737">
        <v>2470489</v>
      </c>
      <c r="CL1737">
        <v>168307</v>
      </c>
      <c r="CM1737" s="1" t="s">
        <v>765</v>
      </c>
      <c r="CO1737" s="1" t="s">
        <v>13206</v>
      </c>
      <c r="CP1737" s="1" t="s">
        <v>13207</v>
      </c>
      <c r="CQ1737" s="1" t="s">
        <v>13232</v>
      </c>
      <c r="CR1737" s="1" t="s">
        <v>13232</v>
      </c>
      <c r="CS1737" s="1"/>
      <c r="CU1737" s="1" t="s">
        <v>771</v>
      </c>
      <c r="CV1737" s="1" t="s">
        <v>113</v>
      </c>
      <c r="CW1737" s="1" t="s">
        <v>765</v>
      </c>
      <c r="CX1737" s="1"/>
      <c r="CZ1737" s="2"/>
      <c r="DA1737" t="str">
        <f>_xlfn.IFNA(_xlfn.XLOOKUP(R1737, LandUseCodes!$A$1:$A$70,LandUseCodes!$B$1:$B$70), "Not Listed")</f>
        <v>R - Single Family/Cabin</v>
      </c>
      <c r="DB1737" t="str">
        <f>_xlfn.IFNA(_xlfn.XLOOKUP(AD1737, Type!$A$1:$A$3,Type!$B$1:$B$3), "Not Listed")</f>
        <v>Public</v>
      </c>
    </row>
    <row r="1738" spans="1:106" x14ac:dyDescent="0.25">
      <c r="A1738" s="1" t="s">
        <v>13234</v>
      </c>
      <c r="B1738">
        <v>2025</v>
      </c>
      <c r="C1738">
        <v>1</v>
      </c>
      <c r="D1738" s="1" t="s">
        <v>13235</v>
      </c>
      <c r="E1738" s="1" t="s">
        <v>6513</v>
      </c>
      <c r="F1738" s="1" t="s">
        <v>13236</v>
      </c>
      <c r="G1738">
        <v>446364</v>
      </c>
      <c r="H1738" s="1" t="s">
        <v>295</v>
      </c>
      <c r="J1738">
        <v>143280</v>
      </c>
      <c r="K1738" s="1" t="s">
        <v>13237</v>
      </c>
      <c r="L1738" s="1"/>
      <c r="M1738" s="1" t="s">
        <v>130</v>
      </c>
      <c r="N1738">
        <v>107</v>
      </c>
      <c r="O1738" s="1"/>
      <c r="P1738" s="1" t="s">
        <v>13186</v>
      </c>
      <c r="Q1738" s="1" t="s">
        <v>167</v>
      </c>
      <c r="R1738" s="1" t="s">
        <v>478</v>
      </c>
      <c r="S1738" s="1" t="s">
        <v>13238</v>
      </c>
      <c r="T1738" s="1" t="s">
        <v>764</v>
      </c>
      <c r="U1738" s="1"/>
      <c r="V1738" s="1" t="s">
        <v>765</v>
      </c>
      <c r="W1738" s="1" t="s">
        <v>740</v>
      </c>
      <c r="X1738" s="1" t="s">
        <v>13226</v>
      </c>
      <c r="Y1738">
        <v>22500</v>
      </c>
      <c r="Z1738" s="1" t="s">
        <v>143</v>
      </c>
      <c r="AA1738" s="1" t="s">
        <v>116</v>
      </c>
      <c r="AB1738" s="1" t="s">
        <v>6067</v>
      </c>
      <c r="AC1738" s="1" t="s">
        <v>1041</v>
      </c>
      <c r="AD1738" s="3">
        <v>1</v>
      </c>
      <c r="AE1738" s="1" t="s">
        <v>106</v>
      </c>
      <c r="AF1738" s="1" t="s">
        <v>106</v>
      </c>
      <c r="AG1738" s="1" t="s">
        <v>106</v>
      </c>
      <c r="AH1738" s="1" t="s">
        <v>106</v>
      </c>
      <c r="AI1738" s="1"/>
      <c r="AJ1738" s="1" t="s">
        <v>104</v>
      </c>
      <c r="AK1738" s="1" t="s">
        <v>767</v>
      </c>
      <c r="AL1738" s="1"/>
      <c r="AM1738" s="1"/>
      <c r="AO1738">
        <v>1968</v>
      </c>
      <c r="AP1738">
        <v>2</v>
      </c>
      <c r="AQ1738" s="1" t="s">
        <v>143</v>
      </c>
      <c r="AR1738" s="1" t="s">
        <v>118</v>
      </c>
      <c r="AT1738" s="1" t="s">
        <v>108</v>
      </c>
      <c r="AU1738" s="1" t="s">
        <v>120</v>
      </c>
      <c r="AV1738">
        <v>2022</v>
      </c>
      <c r="AW1738" s="1" t="s">
        <v>130</v>
      </c>
      <c r="AX1738">
        <v>4</v>
      </c>
      <c r="AY1738">
        <v>2</v>
      </c>
      <c r="AZ1738">
        <v>1</v>
      </c>
      <c r="BA1738">
        <v>6</v>
      </c>
      <c r="BB1738" s="1"/>
      <c r="BD1738">
        <v>1</v>
      </c>
      <c r="BG1738">
        <v>418</v>
      </c>
      <c r="BI1738" s="1"/>
      <c r="BM1738" s="1"/>
      <c r="BN1738" s="1"/>
      <c r="BU1738" s="1"/>
      <c r="BV1738">
        <v>0</v>
      </c>
      <c r="BX1738">
        <v>20520</v>
      </c>
      <c r="BY1738">
        <v>122760</v>
      </c>
      <c r="BZ1738">
        <v>0</v>
      </c>
      <c r="CA1738" s="1" t="s">
        <v>769</v>
      </c>
      <c r="CB1738" s="1" t="s">
        <v>107</v>
      </c>
      <c r="CD1738">
        <v>17185</v>
      </c>
      <c r="CE1738" s="1" t="s">
        <v>106</v>
      </c>
      <c r="CF1738" s="1" t="s">
        <v>106</v>
      </c>
      <c r="CG1738" s="1"/>
      <c r="CI1738" s="1" t="s">
        <v>13239</v>
      </c>
      <c r="CJ1738" s="1" t="s">
        <v>224</v>
      </c>
      <c r="CK1738">
        <v>2470486</v>
      </c>
      <c r="CL1738">
        <v>168392</v>
      </c>
      <c r="CM1738" s="1" t="s">
        <v>765</v>
      </c>
      <c r="CO1738" s="1" t="s">
        <v>13206</v>
      </c>
      <c r="CP1738" s="1" t="s">
        <v>13207</v>
      </c>
      <c r="CQ1738" s="1" t="s">
        <v>13238</v>
      </c>
      <c r="CR1738" s="1" t="s">
        <v>13238</v>
      </c>
      <c r="CS1738" s="1"/>
      <c r="CU1738" s="1" t="s">
        <v>771</v>
      </c>
      <c r="CV1738" s="1" t="s">
        <v>113</v>
      </c>
      <c r="CW1738" s="1" t="s">
        <v>765</v>
      </c>
      <c r="CX1738" s="1"/>
      <c r="CZ1738" s="2"/>
      <c r="DA1738" t="str">
        <f>_xlfn.IFNA(_xlfn.XLOOKUP(R1738, LandUseCodes!$A$1:$A$70,LandUseCodes!$B$1:$B$70), "Not Listed")</f>
        <v>E - Service Connected</v>
      </c>
      <c r="DB1738" t="str">
        <f>_xlfn.IFNA(_xlfn.XLOOKUP(AD1738, Type!$A$1:$A$3,Type!$B$1:$B$3), "Not Listed")</f>
        <v>Public</v>
      </c>
    </row>
    <row r="1739" spans="1:106" x14ac:dyDescent="0.25">
      <c r="CZ1739" s="2"/>
    </row>
    <row r="1740" spans="1:106" x14ac:dyDescent="0.25">
      <c r="CZ1740" s="2"/>
    </row>
    <row r="1741" spans="1:106" x14ac:dyDescent="0.25">
      <c r="CZ1741" s="2"/>
    </row>
    <row r="1742" spans="1:106" x14ac:dyDescent="0.25">
      <c r="CZ1742" s="2"/>
    </row>
    <row r="1743" spans="1:106" x14ac:dyDescent="0.25">
      <c r="CZ1743" s="2"/>
    </row>
    <row r="1744" spans="1:106" x14ac:dyDescent="0.25">
      <c r="CZ1744" s="2"/>
    </row>
    <row r="1745" spans="104:104" x14ac:dyDescent="0.25">
      <c r="CZ1745" s="2"/>
    </row>
    <row r="1746" spans="104:104" x14ac:dyDescent="0.25">
      <c r="CZ1746" s="2"/>
    </row>
    <row r="1747" spans="104:104" x14ac:dyDescent="0.25">
      <c r="CZ1747" s="2"/>
    </row>
    <row r="1748" spans="104:104" x14ac:dyDescent="0.25">
      <c r="CZ1748" s="2"/>
    </row>
    <row r="1749" spans="104:104" x14ac:dyDescent="0.25">
      <c r="CZ1749" s="2"/>
    </row>
    <row r="1750" spans="104:104" x14ac:dyDescent="0.25">
      <c r="CZ1750" s="2"/>
    </row>
    <row r="1751" spans="104:104" x14ac:dyDescent="0.25">
      <c r="CZ1751" s="2"/>
    </row>
    <row r="1752" spans="104:104" x14ac:dyDescent="0.25">
      <c r="CZ1752" s="2"/>
    </row>
    <row r="1753" spans="104:104" x14ac:dyDescent="0.25">
      <c r="CZ1753" s="2"/>
    </row>
    <row r="1754" spans="104:104" x14ac:dyDescent="0.25">
      <c r="CZ1754" s="2"/>
    </row>
    <row r="1755" spans="104:104" x14ac:dyDescent="0.25">
      <c r="CZ1755" s="2"/>
    </row>
    <row r="1756" spans="104:104" x14ac:dyDescent="0.25">
      <c r="CZ1756" s="2"/>
    </row>
    <row r="1757" spans="104:104" x14ac:dyDescent="0.25">
      <c r="CZ1757" s="2"/>
    </row>
    <row r="1758" spans="104:104" x14ac:dyDescent="0.25">
      <c r="CZ1758" s="2"/>
    </row>
    <row r="1759" spans="104:104" x14ac:dyDescent="0.25">
      <c r="CZ1759" s="2"/>
    </row>
    <row r="1760" spans="104:104" x14ac:dyDescent="0.25">
      <c r="CZ1760" s="2"/>
    </row>
    <row r="1761" spans="104:104" x14ac:dyDescent="0.25">
      <c r="CZ1761" s="2"/>
    </row>
    <row r="1762" spans="104:104" x14ac:dyDescent="0.25">
      <c r="CZ1762" s="2"/>
    </row>
    <row r="1763" spans="104:104" x14ac:dyDescent="0.25">
      <c r="CZ1763" s="2"/>
    </row>
    <row r="1764" spans="104:104" x14ac:dyDescent="0.25">
      <c r="CZ1764" s="2"/>
    </row>
    <row r="1765" spans="104:104" x14ac:dyDescent="0.25">
      <c r="CZ1765" s="2"/>
    </row>
    <row r="1766" spans="104:104" x14ac:dyDescent="0.25">
      <c r="CZ1766" s="2"/>
    </row>
    <row r="1767" spans="104:104" x14ac:dyDescent="0.25">
      <c r="CZ1767" s="2"/>
    </row>
    <row r="1768" spans="104:104" x14ac:dyDescent="0.25">
      <c r="CZ1768" s="2"/>
    </row>
    <row r="1769" spans="104:104" x14ac:dyDescent="0.25">
      <c r="CZ1769" s="2"/>
    </row>
    <row r="1770" spans="104:104" x14ac:dyDescent="0.25">
      <c r="CZ1770" s="2"/>
    </row>
    <row r="1771" spans="104:104" x14ac:dyDescent="0.25">
      <c r="CZ1771" s="2"/>
    </row>
    <row r="1772" spans="104:104" x14ac:dyDescent="0.25">
      <c r="CZ1772" s="2"/>
    </row>
    <row r="1773" spans="104:104" x14ac:dyDescent="0.25">
      <c r="CZ1773" s="2"/>
    </row>
    <row r="1774" spans="104:104" x14ac:dyDescent="0.25">
      <c r="CZ1774" s="2"/>
    </row>
    <row r="1775" spans="104:104" x14ac:dyDescent="0.25">
      <c r="CZ1775" s="2"/>
    </row>
    <row r="1776" spans="104:104" x14ac:dyDescent="0.25">
      <c r="CZ1776" s="2"/>
    </row>
    <row r="1777" spans="104:104" x14ac:dyDescent="0.25">
      <c r="CZ1777" s="2"/>
    </row>
    <row r="1778" spans="104:104" x14ac:dyDescent="0.25">
      <c r="CZ1778" s="2"/>
    </row>
    <row r="1779" spans="104:104" x14ac:dyDescent="0.25">
      <c r="CZ1779" s="2"/>
    </row>
    <row r="1780" spans="104:104" x14ac:dyDescent="0.25">
      <c r="CZ1780" s="2"/>
    </row>
    <row r="1781" spans="104:104" x14ac:dyDescent="0.25">
      <c r="CZ1781" s="2"/>
    </row>
    <row r="1782" spans="104:104" x14ac:dyDescent="0.25">
      <c r="CZ1782" s="2"/>
    </row>
    <row r="1783" spans="104:104" x14ac:dyDescent="0.25">
      <c r="CZ1783" s="2"/>
    </row>
    <row r="1784" spans="104:104" x14ac:dyDescent="0.25">
      <c r="CZ1784" s="2"/>
    </row>
    <row r="1785" spans="104:104" x14ac:dyDescent="0.25">
      <c r="CZ1785" s="2"/>
    </row>
    <row r="1786" spans="104:104" x14ac:dyDescent="0.25">
      <c r="CZ1786" s="2"/>
    </row>
    <row r="1787" spans="104:104" x14ac:dyDescent="0.25">
      <c r="CZ1787" s="2"/>
    </row>
    <row r="1788" spans="104:104" x14ac:dyDescent="0.25">
      <c r="CZ1788" s="2"/>
    </row>
    <row r="1789" spans="104:104" x14ac:dyDescent="0.25">
      <c r="CZ1789" s="2"/>
    </row>
    <row r="1790" spans="104:104" x14ac:dyDescent="0.25">
      <c r="CZ1790" s="2"/>
    </row>
    <row r="1791" spans="104:104" x14ac:dyDescent="0.25">
      <c r="CZ1791" s="2"/>
    </row>
    <row r="1792" spans="104:104" x14ac:dyDescent="0.25">
      <c r="CZ1792" s="2"/>
    </row>
    <row r="1793" spans="104:104" x14ac:dyDescent="0.25">
      <c r="CZ1793" s="2"/>
    </row>
    <row r="1794" spans="104:104" x14ac:dyDescent="0.25">
      <c r="CZ1794" s="2"/>
    </row>
    <row r="1795" spans="104:104" x14ac:dyDescent="0.25">
      <c r="CZ1795" s="2"/>
    </row>
    <row r="1796" spans="104:104" x14ac:dyDescent="0.25">
      <c r="CZ1796" s="2"/>
    </row>
    <row r="1797" spans="104:104" x14ac:dyDescent="0.25">
      <c r="CZ1797" s="2"/>
    </row>
    <row r="1798" spans="104:104" x14ac:dyDescent="0.25">
      <c r="CZ1798" s="2"/>
    </row>
    <row r="1799" spans="104:104" x14ac:dyDescent="0.25">
      <c r="CZ1799" s="2"/>
    </row>
    <row r="1800" spans="104:104" x14ac:dyDescent="0.25">
      <c r="CZ1800" s="2"/>
    </row>
    <row r="1801" spans="104:104" x14ac:dyDescent="0.25">
      <c r="CZ1801" s="2"/>
    </row>
    <row r="1802" spans="104:104" x14ac:dyDescent="0.25">
      <c r="CZ1802" s="2"/>
    </row>
    <row r="1803" spans="104:104" x14ac:dyDescent="0.25">
      <c r="CZ1803" s="2"/>
    </row>
    <row r="1804" spans="104:104" x14ac:dyDescent="0.25">
      <c r="CZ1804" s="2"/>
    </row>
    <row r="1805" spans="104:104" x14ac:dyDescent="0.25">
      <c r="CZ1805" s="2"/>
    </row>
    <row r="1806" spans="104:104" x14ac:dyDescent="0.25">
      <c r="CZ1806" s="2"/>
    </row>
    <row r="1807" spans="104:104" x14ac:dyDescent="0.25">
      <c r="CZ1807" s="2"/>
    </row>
    <row r="1808" spans="104:104" x14ac:dyDescent="0.25">
      <c r="CZ1808" s="2"/>
    </row>
    <row r="1809" spans="104:104" x14ac:dyDescent="0.25">
      <c r="CZ1809" s="2"/>
    </row>
    <row r="1810" spans="104:104" x14ac:dyDescent="0.25">
      <c r="CZ1810" s="2"/>
    </row>
    <row r="1811" spans="104:104" x14ac:dyDescent="0.25">
      <c r="CZ1811" s="2"/>
    </row>
    <row r="1812" spans="104:104" x14ac:dyDescent="0.25">
      <c r="CZ1812" s="2"/>
    </row>
    <row r="1813" spans="104:104" x14ac:dyDescent="0.25">
      <c r="CZ1813" s="2"/>
    </row>
    <row r="1814" spans="104:104" x14ac:dyDescent="0.25">
      <c r="CZ1814" s="2"/>
    </row>
    <row r="1815" spans="104:104" x14ac:dyDescent="0.25">
      <c r="CZ1815" s="2"/>
    </row>
    <row r="1816" spans="104:104" x14ac:dyDescent="0.25">
      <c r="CZ1816" s="2"/>
    </row>
    <row r="1817" spans="104:104" x14ac:dyDescent="0.25">
      <c r="CZ1817" s="2"/>
    </row>
    <row r="1818" spans="104:104" x14ac:dyDescent="0.25">
      <c r="CZ1818" s="2"/>
    </row>
    <row r="1819" spans="104:104" x14ac:dyDescent="0.25">
      <c r="CZ1819" s="2"/>
    </row>
    <row r="1820" spans="104:104" x14ac:dyDescent="0.25">
      <c r="CZ1820" s="2"/>
    </row>
    <row r="1821" spans="104:104" x14ac:dyDescent="0.25">
      <c r="CZ1821" s="2"/>
    </row>
    <row r="1822" spans="104:104" x14ac:dyDescent="0.25">
      <c r="CZ1822" s="2"/>
    </row>
    <row r="1823" spans="104:104" x14ac:dyDescent="0.25">
      <c r="CZ1823" s="2"/>
    </row>
    <row r="1824" spans="104:104" x14ac:dyDescent="0.25">
      <c r="CZ1824" s="2"/>
    </row>
    <row r="1825" spans="104:104" x14ac:dyDescent="0.25">
      <c r="CZ1825" s="2"/>
    </row>
    <row r="1826" spans="104:104" x14ac:dyDescent="0.25">
      <c r="CZ1826" s="2"/>
    </row>
    <row r="1827" spans="104:104" x14ac:dyDescent="0.25">
      <c r="CZ1827" s="2"/>
    </row>
    <row r="1828" spans="104:104" x14ac:dyDescent="0.25">
      <c r="CZ1828" s="2"/>
    </row>
    <row r="1829" spans="104:104" x14ac:dyDescent="0.25">
      <c r="CZ1829" s="2"/>
    </row>
    <row r="1830" spans="104:104" x14ac:dyDescent="0.25">
      <c r="CZ1830" s="2"/>
    </row>
    <row r="1831" spans="104:104" x14ac:dyDescent="0.25">
      <c r="CZ1831" s="2"/>
    </row>
    <row r="1832" spans="104:104" x14ac:dyDescent="0.25">
      <c r="CZ1832" s="2"/>
    </row>
    <row r="1833" spans="104:104" x14ac:dyDescent="0.25">
      <c r="CZ1833" s="2"/>
    </row>
    <row r="1834" spans="104:104" x14ac:dyDescent="0.25">
      <c r="CZ1834" s="2"/>
    </row>
    <row r="1835" spans="104:104" x14ac:dyDescent="0.25">
      <c r="CZ1835" s="2"/>
    </row>
    <row r="1836" spans="104:104" x14ac:dyDescent="0.25">
      <c r="CZ1836" s="2"/>
    </row>
    <row r="1837" spans="104:104" x14ac:dyDescent="0.25">
      <c r="CZ1837" s="2"/>
    </row>
    <row r="1838" spans="104:104" x14ac:dyDescent="0.25">
      <c r="CZ1838" s="2"/>
    </row>
    <row r="1839" spans="104:104" x14ac:dyDescent="0.25">
      <c r="CZ1839" s="2"/>
    </row>
    <row r="1840" spans="104:104" x14ac:dyDescent="0.25">
      <c r="CZ1840" s="2"/>
    </row>
    <row r="1841" spans="104:104" x14ac:dyDescent="0.25">
      <c r="CZ1841" s="2"/>
    </row>
    <row r="1842" spans="104:104" x14ac:dyDescent="0.25">
      <c r="CZ1842" s="2"/>
    </row>
    <row r="1843" spans="104:104" x14ac:dyDescent="0.25">
      <c r="CZ1843" s="2"/>
    </row>
    <row r="1844" spans="104:104" x14ac:dyDescent="0.25">
      <c r="CZ1844" s="2"/>
    </row>
    <row r="1845" spans="104:104" x14ac:dyDescent="0.25">
      <c r="CZ1845" s="2"/>
    </row>
    <row r="1846" spans="104:104" x14ac:dyDescent="0.25">
      <c r="CZ1846" s="2"/>
    </row>
    <row r="1847" spans="104:104" x14ac:dyDescent="0.25">
      <c r="CZ1847" s="2"/>
    </row>
    <row r="1848" spans="104:104" x14ac:dyDescent="0.25">
      <c r="CZ1848" s="2"/>
    </row>
    <row r="1849" spans="104:104" x14ac:dyDescent="0.25">
      <c r="CZ1849" s="2"/>
    </row>
    <row r="1850" spans="104:104" x14ac:dyDescent="0.25">
      <c r="CZ1850" s="2"/>
    </row>
    <row r="1851" spans="104:104" x14ac:dyDescent="0.25">
      <c r="CZ1851" s="2"/>
    </row>
    <row r="1852" spans="104:104" x14ac:dyDescent="0.25">
      <c r="CZ1852" s="2"/>
    </row>
    <row r="1853" spans="104:104" x14ac:dyDescent="0.25">
      <c r="CZ1853" s="2"/>
    </row>
    <row r="1854" spans="104:104" x14ac:dyDescent="0.25">
      <c r="CZ1854" s="2"/>
    </row>
    <row r="1855" spans="104:104" x14ac:dyDescent="0.25">
      <c r="CZ1855" s="2"/>
    </row>
    <row r="1856" spans="104:104" x14ac:dyDescent="0.25">
      <c r="CZ1856" s="2"/>
    </row>
    <row r="1857" spans="104:104" x14ac:dyDescent="0.25">
      <c r="CZ1857" s="2"/>
    </row>
    <row r="1858" spans="104:104" x14ac:dyDescent="0.25">
      <c r="CZ1858" s="2"/>
    </row>
    <row r="1859" spans="104:104" x14ac:dyDescent="0.25">
      <c r="CZ1859" s="2"/>
    </row>
    <row r="1860" spans="104:104" x14ac:dyDescent="0.25">
      <c r="CZ1860" s="2"/>
    </row>
    <row r="1861" spans="104:104" x14ac:dyDescent="0.25">
      <c r="CZ1861" s="2"/>
    </row>
    <row r="1862" spans="104:104" x14ac:dyDescent="0.25">
      <c r="CZ1862" s="2"/>
    </row>
    <row r="1863" spans="104:104" x14ac:dyDescent="0.25">
      <c r="CZ1863" s="2"/>
    </row>
    <row r="1864" spans="104:104" x14ac:dyDescent="0.25">
      <c r="CZ1864" s="2"/>
    </row>
    <row r="1865" spans="104:104" x14ac:dyDescent="0.25">
      <c r="CZ1865" s="2"/>
    </row>
    <row r="1866" spans="104:104" x14ac:dyDescent="0.25">
      <c r="CZ1866" s="2"/>
    </row>
    <row r="1867" spans="104:104" x14ac:dyDescent="0.25">
      <c r="CZ1867" s="2"/>
    </row>
    <row r="1868" spans="104:104" x14ac:dyDescent="0.25">
      <c r="CZ1868" s="2"/>
    </row>
    <row r="1869" spans="104:104" x14ac:dyDescent="0.25">
      <c r="CZ1869" s="2"/>
    </row>
    <row r="1870" spans="104:104" x14ac:dyDescent="0.25">
      <c r="CZ1870" s="2"/>
    </row>
    <row r="1871" spans="104:104" x14ac:dyDescent="0.25">
      <c r="CZ1871" s="2"/>
    </row>
    <row r="1872" spans="104:104" x14ac:dyDescent="0.25">
      <c r="CZ1872" s="2"/>
    </row>
    <row r="1873" spans="104:104" x14ac:dyDescent="0.25">
      <c r="CZ1873" s="2"/>
    </row>
    <row r="1874" spans="104:104" x14ac:dyDescent="0.25">
      <c r="CZ1874" s="2"/>
    </row>
    <row r="1875" spans="104:104" x14ac:dyDescent="0.25">
      <c r="CZ1875" s="2"/>
    </row>
    <row r="1876" spans="104:104" x14ac:dyDescent="0.25">
      <c r="CZ1876" s="2"/>
    </row>
    <row r="1877" spans="104:104" x14ac:dyDescent="0.25">
      <c r="CZ1877" s="2"/>
    </row>
    <row r="1878" spans="104:104" x14ac:dyDescent="0.25">
      <c r="CZ1878" s="2"/>
    </row>
    <row r="1879" spans="104:104" x14ac:dyDescent="0.25">
      <c r="CZ1879" s="2"/>
    </row>
    <row r="1880" spans="104:104" x14ac:dyDescent="0.25">
      <c r="CZ1880" s="2"/>
    </row>
    <row r="1881" spans="104:104" x14ac:dyDescent="0.25">
      <c r="CZ1881" s="2"/>
    </row>
    <row r="1882" spans="104:104" x14ac:dyDescent="0.25">
      <c r="CZ1882" s="2"/>
    </row>
    <row r="1883" spans="104:104" x14ac:dyDescent="0.25">
      <c r="CZ1883" s="2"/>
    </row>
    <row r="1884" spans="104:104" x14ac:dyDescent="0.25">
      <c r="CZ1884" s="2"/>
    </row>
    <row r="1885" spans="104:104" x14ac:dyDescent="0.25">
      <c r="CZ1885" s="2"/>
    </row>
    <row r="1886" spans="104:104" x14ac:dyDescent="0.25">
      <c r="CZ1886" s="2"/>
    </row>
    <row r="1887" spans="104:104" x14ac:dyDescent="0.25">
      <c r="CZ1887" s="2"/>
    </row>
    <row r="1888" spans="104:104" x14ac:dyDescent="0.25">
      <c r="CZ1888" s="2"/>
    </row>
    <row r="1889" spans="104:104" x14ac:dyDescent="0.25">
      <c r="CZ1889" s="2"/>
    </row>
    <row r="1890" spans="104:104" x14ac:dyDescent="0.25">
      <c r="CZ1890" s="2"/>
    </row>
    <row r="1891" spans="104:104" x14ac:dyDescent="0.25">
      <c r="CZ1891" s="2"/>
    </row>
    <row r="1892" spans="104:104" x14ac:dyDescent="0.25">
      <c r="CZ1892" s="2"/>
    </row>
    <row r="1893" spans="104:104" x14ac:dyDescent="0.25">
      <c r="CZ1893" s="2"/>
    </row>
    <row r="1894" spans="104:104" x14ac:dyDescent="0.25">
      <c r="CZ1894" s="2"/>
    </row>
    <row r="1895" spans="104:104" x14ac:dyDescent="0.25">
      <c r="CZ1895" s="2"/>
    </row>
    <row r="1896" spans="104:104" x14ac:dyDescent="0.25">
      <c r="CZ1896" s="2"/>
    </row>
    <row r="1897" spans="104:104" x14ac:dyDescent="0.25">
      <c r="CZ1897" s="2"/>
    </row>
    <row r="1898" spans="104:104" x14ac:dyDescent="0.25">
      <c r="CZ1898" s="2"/>
    </row>
    <row r="1899" spans="104:104" x14ac:dyDescent="0.25">
      <c r="CZ1899" s="2"/>
    </row>
    <row r="1900" spans="104:104" x14ac:dyDescent="0.25">
      <c r="CZ1900" s="2"/>
    </row>
    <row r="1901" spans="104:104" x14ac:dyDescent="0.25">
      <c r="CZ1901" s="2"/>
    </row>
    <row r="1902" spans="104:104" x14ac:dyDescent="0.25">
      <c r="CZ1902" s="2"/>
    </row>
    <row r="1903" spans="104:104" x14ac:dyDescent="0.25">
      <c r="CZ1903" s="2"/>
    </row>
    <row r="1904" spans="104:104" x14ac:dyDescent="0.25">
      <c r="CZ1904" s="2"/>
    </row>
    <row r="1905" spans="104:104" x14ac:dyDescent="0.25">
      <c r="CZ1905" s="2"/>
    </row>
    <row r="1906" spans="104:104" x14ac:dyDescent="0.25">
      <c r="CZ1906" s="2"/>
    </row>
    <row r="1907" spans="104:104" x14ac:dyDescent="0.25">
      <c r="CZ1907" s="2"/>
    </row>
    <row r="1908" spans="104:104" x14ac:dyDescent="0.25">
      <c r="CZ1908" s="2"/>
    </row>
    <row r="1909" spans="104:104" x14ac:dyDescent="0.25">
      <c r="CZ1909" s="2"/>
    </row>
    <row r="1910" spans="104:104" x14ac:dyDescent="0.25">
      <c r="CZ1910" s="2"/>
    </row>
    <row r="1911" spans="104:104" x14ac:dyDescent="0.25">
      <c r="CZ1911" s="2"/>
    </row>
    <row r="1912" spans="104:104" x14ac:dyDescent="0.25">
      <c r="CZ1912" s="2"/>
    </row>
    <row r="1913" spans="104:104" x14ac:dyDescent="0.25">
      <c r="CZ1913" s="2"/>
    </row>
    <row r="1914" spans="104:104" x14ac:dyDescent="0.25">
      <c r="CZ1914" s="2"/>
    </row>
    <row r="1915" spans="104:104" x14ac:dyDescent="0.25">
      <c r="CZ1915" s="2"/>
    </row>
    <row r="1916" spans="104:104" x14ac:dyDescent="0.25">
      <c r="CZ1916" s="2"/>
    </row>
    <row r="1917" spans="104:104" x14ac:dyDescent="0.25">
      <c r="CZ1917" s="2"/>
    </row>
    <row r="1918" spans="104:104" x14ac:dyDescent="0.25">
      <c r="CZ1918" s="2"/>
    </row>
    <row r="1919" spans="104:104" x14ac:dyDescent="0.25">
      <c r="CZ1919" s="2"/>
    </row>
    <row r="1920" spans="104:104" x14ac:dyDescent="0.25">
      <c r="CZ1920" s="2"/>
    </row>
    <row r="1921" spans="104:104" x14ac:dyDescent="0.25">
      <c r="CZ1921" s="2"/>
    </row>
    <row r="1922" spans="104:104" x14ac:dyDescent="0.25">
      <c r="CZ1922" s="2"/>
    </row>
    <row r="1923" spans="104:104" x14ac:dyDescent="0.25">
      <c r="CZ1923" s="2"/>
    </row>
    <row r="1924" spans="104:104" x14ac:dyDescent="0.25">
      <c r="CZ1924" s="2"/>
    </row>
    <row r="1925" spans="104:104" x14ac:dyDescent="0.25">
      <c r="CZ1925" s="2"/>
    </row>
    <row r="1926" spans="104:104" x14ac:dyDescent="0.25">
      <c r="CZ1926" s="2"/>
    </row>
    <row r="1927" spans="104:104" x14ac:dyDescent="0.25">
      <c r="CZ1927" s="2"/>
    </row>
    <row r="1928" spans="104:104" x14ac:dyDescent="0.25">
      <c r="CZ1928" s="2"/>
    </row>
    <row r="1929" spans="104:104" x14ac:dyDescent="0.25">
      <c r="CZ1929" s="2"/>
    </row>
    <row r="1930" spans="104:104" x14ac:dyDescent="0.25">
      <c r="CZ1930" s="2"/>
    </row>
    <row r="1931" spans="104:104" x14ac:dyDescent="0.25">
      <c r="CZ1931" s="2"/>
    </row>
    <row r="1932" spans="104:104" x14ac:dyDescent="0.25">
      <c r="CZ1932" s="2"/>
    </row>
    <row r="1933" spans="104:104" x14ac:dyDescent="0.25">
      <c r="CZ1933" s="2"/>
    </row>
    <row r="1934" spans="104:104" x14ac:dyDescent="0.25">
      <c r="CZ1934" s="2"/>
    </row>
    <row r="1935" spans="104:104" x14ac:dyDescent="0.25">
      <c r="CZ1935" s="2"/>
    </row>
    <row r="1936" spans="104:104" x14ac:dyDescent="0.25">
      <c r="CZ1936" s="2"/>
    </row>
    <row r="1937" spans="104:104" x14ac:dyDescent="0.25">
      <c r="CZ1937" s="2"/>
    </row>
    <row r="1938" spans="104:104" x14ac:dyDescent="0.25">
      <c r="CZ1938" s="2"/>
    </row>
    <row r="1939" spans="104:104" x14ac:dyDescent="0.25">
      <c r="CZ1939" s="2"/>
    </row>
    <row r="1940" spans="104:104" x14ac:dyDescent="0.25">
      <c r="CZ1940" s="2"/>
    </row>
    <row r="1941" spans="104:104" x14ac:dyDescent="0.25">
      <c r="CZ1941" s="2"/>
    </row>
    <row r="1942" spans="104:104" x14ac:dyDescent="0.25">
      <c r="CZ1942" s="2"/>
    </row>
    <row r="1943" spans="104:104" x14ac:dyDescent="0.25">
      <c r="CZ1943" s="2"/>
    </row>
    <row r="1944" spans="104:104" x14ac:dyDescent="0.25">
      <c r="CZ1944" s="2"/>
    </row>
    <row r="1945" spans="104:104" x14ac:dyDescent="0.25">
      <c r="CZ1945" s="2"/>
    </row>
    <row r="1946" spans="104:104" x14ac:dyDescent="0.25">
      <c r="CZ1946" s="2"/>
    </row>
    <row r="1947" spans="104:104" x14ac:dyDescent="0.25">
      <c r="CZ1947" s="2"/>
    </row>
    <row r="1948" spans="104:104" x14ac:dyDescent="0.25">
      <c r="CZ1948" s="2"/>
    </row>
    <row r="1949" spans="104:104" x14ac:dyDescent="0.25">
      <c r="CZ1949" s="2"/>
    </row>
    <row r="1950" spans="104:104" x14ac:dyDescent="0.25">
      <c r="CZ1950" s="2"/>
    </row>
    <row r="1951" spans="104:104" x14ac:dyDescent="0.25">
      <c r="CZ1951" s="2"/>
    </row>
    <row r="1952" spans="104:104" x14ac:dyDescent="0.25">
      <c r="CZ1952" s="2"/>
    </row>
    <row r="1953" spans="104:104" x14ac:dyDescent="0.25">
      <c r="CZ1953" s="2"/>
    </row>
    <row r="1954" spans="104:104" x14ac:dyDescent="0.25">
      <c r="CZ1954" s="2"/>
    </row>
    <row r="1955" spans="104:104" x14ac:dyDescent="0.25">
      <c r="CZ1955" s="2"/>
    </row>
    <row r="1956" spans="104:104" x14ac:dyDescent="0.25">
      <c r="CZ1956" s="2"/>
    </row>
    <row r="1957" spans="104:104" x14ac:dyDescent="0.25">
      <c r="CZ1957" s="2"/>
    </row>
    <row r="1958" spans="104:104" x14ac:dyDescent="0.25">
      <c r="CZ1958" s="2"/>
    </row>
    <row r="1959" spans="104:104" x14ac:dyDescent="0.25">
      <c r="CZ1959" s="2"/>
    </row>
    <row r="1960" spans="104:104" x14ac:dyDescent="0.25">
      <c r="CZ1960" s="2"/>
    </row>
    <row r="1961" spans="104:104" x14ac:dyDescent="0.25">
      <c r="CZ1961" s="2"/>
    </row>
    <row r="1962" spans="104:104" x14ac:dyDescent="0.25">
      <c r="CZ1962" s="2"/>
    </row>
    <row r="1963" spans="104:104" x14ac:dyDescent="0.25">
      <c r="CZ1963" s="2"/>
    </row>
    <row r="1964" spans="104:104" x14ac:dyDescent="0.25">
      <c r="CZ1964" s="2"/>
    </row>
    <row r="1965" spans="104:104" x14ac:dyDescent="0.25">
      <c r="CZ1965" s="2"/>
    </row>
    <row r="1966" spans="104:104" x14ac:dyDescent="0.25">
      <c r="CZ1966" s="2"/>
    </row>
    <row r="1967" spans="104:104" x14ac:dyDescent="0.25">
      <c r="CZ1967" s="2"/>
    </row>
    <row r="1968" spans="104:104" x14ac:dyDescent="0.25">
      <c r="CZ1968" s="2"/>
    </row>
    <row r="1969" spans="104:104" x14ac:dyDescent="0.25">
      <c r="CZ1969" s="2"/>
    </row>
    <row r="1970" spans="104:104" x14ac:dyDescent="0.25">
      <c r="CZ1970" s="2"/>
    </row>
    <row r="1971" spans="104:104" x14ac:dyDescent="0.25">
      <c r="CZ1971" s="2"/>
    </row>
    <row r="1972" spans="104:104" x14ac:dyDescent="0.25">
      <c r="CZ1972" s="2"/>
    </row>
    <row r="1973" spans="104:104" x14ac:dyDescent="0.25">
      <c r="CZ1973" s="2"/>
    </row>
    <row r="1974" spans="104:104" x14ac:dyDescent="0.25">
      <c r="CZ1974" s="2"/>
    </row>
    <row r="1975" spans="104:104" x14ac:dyDescent="0.25">
      <c r="CZ1975" s="2"/>
    </row>
    <row r="1976" spans="104:104" x14ac:dyDescent="0.25">
      <c r="CZ1976" s="2"/>
    </row>
    <row r="1977" spans="104:104" x14ac:dyDescent="0.25">
      <c r="CZ1977" s="2"/>
    </row>
    <row r="1978" spans="104:104" x14ac:dyDescent="0.25">
      <c r="CZ1978" s="2"/>
    </row>
    <row r="1979" spans="104:104" x14ac:dyDescent="0.25">
      <c r="CZ1979" s="2"/>
    </row>
    <row r="1980" spans="104:104" x14ac:dyDescent="0.25">
      <c r="CZ1980" s="2"/>
    </row>
    <row r="1981" spans="104:104" x14ac:dyDescent="0.25">
      <c r="CZ1981" s="2"/>
    </row>
    <row r="1982" spans="104:104" x14ac:dyDescent="0.25">
      <c r="CZ1982" s="2"/>
    </row>
    <row r="1983" spans="104:104" x14ac:dyDescent="0.25">
      <c r="CZ1983" s="2"/>
    </row>
    <row r="1984" spans="104:104" x14ac:dyDescent="0.25">
      <c r="CZ1984" s="2"/>
    </row>
    <row r="1985" spans="104:104" x14ac:dyDescent="0.25">
      <c r="CZ1985" s="2"/>
    </row>
    <row r="1986" spans="104:104" x14ac:dyDescent="0.25">
      <c r="CZ1986" s="2"/>
    </row>
    <row r="1987" spans="104:104" x14ac:dyDescent="0.25">
      <c r="CZ1987" s="2"/>
    </row>
    <row r="1988" spans="104:104" x14ac:dyDescent="0.25">
      <c r="CZ1988" s="2"/>
    </row>
    <row r="1989" spans="104:104" x14ac:dyDescent="0.25">
      <c r="CZ1989" s="2"/>
    </row>
    <row r="1990" spans="104:104" x14ac:dyDescent="0.25">
      <c r="CZ1990" s="2"/>
    </row>
    <row r="1991" spans="104:104" x14ac:dyDescent="0.25">
      <c r="CZ1991" s="2"/>
    </row>
    <row r="1992" spans="104:104" x14ac:dyDescent="0.25">
      <c r="CZ1992" s="2"/>
    </row>
    <row r="1993" spans="104:104" x14ac:dyDescent="0.25">
      <c r="CZ1993" s="2"/>
    </row>
    <row r="1994" spans="104:104" x14ac:dyDescent="0.25">
      <c r="CZ1994" s="2"/>
    </row>
    <row r="1995" spans="104:104" x14ac:dyDescent="0.25">
      <c r="CZ1995" s="2"/>
    </row>
    <row r="1996" spans="104:104" x14ac:dyDescent="0.25">
      <c r="CZ1996" s="2"/>
    </row>
    <row r="1997" spans="104:104" x14ac:dyDescent="0.25">
      <c r="CZ1997" s="2"/>
    </row>
    <row r="1998" spans="104:104" x14ac:dyDescent="0.25">
      <c r="CZ1998" s="2"/>
    </row>
    <row r="1999" spans="104:104" x14ac:dyDescent="0.25">
      <c r="CZ1999" s="2"/>
    </row>
    <row r="2000" spans="104:104" x14ac:dyDescent="0.25">
      <c r="CZ2000" s="2"/>
    </row>
    <row r="2001" spans="104:104" x14ac:dyDescent="0.25">
      <c r="CZ2001" s="2"/>
    </row>
    <row r="2002" spans="104:104" x14ac:dyDescent="0.25">
      <c r="CZ2002" s="2"/>
    </row>
    <row r="2003" spans="104:104" x14ac:dyDescent="0.25">
      <c r="CZ2003" s="2"/>
    </row>
    <row r="2004" spans="104:104" x14ac:dyDescent="0.25">
      <c r="CZ2004" s="2"/>
    </row>
    <row r="2005" spans="104:104" x14ac:dyDescent="0.25">
      <c r="CZ2005" s="2"/>
    </row>
    <row r="2006" spans="104:104" x14ac:dyDescent="0.25">
      <c r="CZ2006" s="2"/>
    </row>
    <row r="2007" spans="104:104" x14ac:dyDescent="0.25">
      <c r="CZ2007" s="2"/>
    </row>
    <row r="2008" spans="104:104" x14ac:dyDescent="0.25">
      <c r="CZ2008" s="2"/>
    </row>
    <row r="2009" spans="104:104" x14ac:dyDescent="0.25">
      <c r="CZ2009" s="2"/>
    </row>
    <row r="2010" spans="104:104" x14ac:dyDescent="0.25">
      <c r="CZ2010" s="2"/>
    </row>
    <row r="2011" spans="104:104" x14ac:dyDescent="0.25">
      <c r="CZ2011" s="2"/>
    </row>
    <row r="2012" spans="104:104" x14ac:dyDescent="0.25">
      <c r="CZ2012" s="2"/>
    </row>
    <row r="2013" spans="104:104" x14ac:dyDescent="0.25">
      <c r="CZ2013" s="2"/>
    </row>
    <row r="2014" spans="104:104" x14ac:dyDescent="0.25">
      <c r="CZ2014" s="2"/>
    </row>
    <row r="2015" spans="104:104" x14ac:dyDescent="0.25">
      <c r="CZ2015" s="2"/>
    </row>
    <row r="2016" spans="104:104" x14ac:dyDescent="0.25">
      <c r="CZ2016" s="2"/>
    </row>
    <row r="2017" spans="104:104" x14ac:dyDescent="0.25">
      <c r="CZ2017" s="2"/>
    </row>
    <row r="2018" spans="104:104" x14ac:dyDescent="0.25">
      <c r="CZ2018" s="2"/>
    </row>
    <row r="2019" spans="104:104" x14ac:dyDescent="0.25">
      <c r="CZ2019" s="2"/>
    </row>
    <row r="2020" spans="104:104" x14ac:dyDescent="0.25">
      <c r="CZ2020" s="2"/>
    </row>
    <row r="2021" spans="104:104" x14ac:dyDescent="0.25">
      <c r="CZ2021" s="2"/>
    </row>
    <row r="2022" spans="104:104" x14ac:dyDescent="0.25">
      <c r="CZ2022" s="2"/>
    </row>
    <row r="2023" spans="104:104" x14ac:dyDescent="0.25">
      <c r="CZ2023" s="2"/>
    </row>
    <row r="2024" spans="104:104" x14ac:dyDescent="0.25">
      <c r="CZ2024" s="2"/>
    </row>
    <row r="2025" spans="104:104" x14ac:dyDescent="0.25">
      <c r="CZ2025" s="2"/>
    </row>
    <row r="2026" spans="104:104" x14ac:dyDescent="0.25">
      <c r="CZ2026" s="2"/>
    </row>
    <row r="2027" spans="104:104" x14ac:dyDescent="0.25">
      <c r="CZ2027" s="2"/>
    </row>
    <row r="2028" spans="104:104" x14ac:dyDescent="0.25">
      <c r="CZ2028" s="2"/>
    </row>
    <row r="2029" spans="104:104" x14ac:dyDescent="0.25">
      <c r="CZ2029" s="2"/>
    </row>
    <row r="2030" spans="104:104" x14ac:dyDescent="0.25">
      <c r="CZ2030" s="2"/>
    </row>
    <row r="2031" spans="104:104" x14ac:dyDescent="0.25">
      <c r="CZ2031" s="2"/>
    </row>
    <row r="2032" spans="104:104" x14ac:dyDescent="0.25">
      <c r="CZ2032" s="2"/>
    </row>
    <row r="2033" spans="104:104" x14ac:dyDescent="0.25">
      <c r="CZ2033" s="2"/>
    </row>
    <row r="2034" spans="104:104" x14ac:dyDescent="0.25">
      <c r="CZ2034" s="2"/>
    </row>
    <row r="2035" spans="104:104" x14ac:dyDescent="0.25">
      <c r="CZ2035" s="2"/>
    </row>
    <row r="2036" spans="104:104" x14ac:dyDescent="0.25">
      <c r="CZ2036" s="2"/>
    </row>
    <row r="2037" spans="104:104" x14ac:dyDescent="0.25">
      <c r="CZ2037" s="2"/>
    </row>
    <row r="2038" spans="104:104" x14ac:dyDescent="0.25">
      <c r="CZ2038" s="2"/>
    </row>
    <row r="2039" spans="104:104" x14ac:dyDescent="0.25">
      <c r="CZ2039" s="2"/>
    </row>
    <row r="2040" spans="104:104" x14ac:dyDescent="0.25">
      <c r="CZ2040" s="2"/>
    </row>
    <row r="2041" spans="104:104" x14ac:dyDescent="0.25">
      <c r="CZ2041" s="2"/>
    </row>
    <row r="2042" spans="104:104" x14ac:dyDescent="0.25">
      <c r="CZ2042" s="2"/>
    </row>
    <row r="2043" spans="104:104" x14ac:dyDescent="0.25">
      <c r="CZ2043" s="2"/>
    </row>
    <row r="2044" spans="104:104" x14ac:dyDescent="0.25">
      <c r="CZ2044" s="2"/>
    </row>
    <row r="2045" spans="104:104" x14ac:dyDescent="0.25">
      <c r="CZ2045" s="2"/>
    </row>
    <row r="2046" spans="104:104" x14ac:dyDescent="0.25">
      <c r="CZ2046" s="2"/>
    </row>
    <row r="2047" spans="104:104" x14ac:dyDescent="0.25">
      <c r="CZ2047" s="2"/>
    </row>
    <row r="2048" spans="104:104" x14ac:dyDescent="0.25">
      <c r="CZ2048" s="2"/>
    </row>
    <row r="2049" spans="104:104" x14ac:dyDescent="0.25">
      <c r="CZ2049" s="2"/>
    </row>
    <row r="2050" spans="104:104" x14ac:dyDescent="0.25">
      <c r="CZ2050" s="2"/>
    </row>
    <row r="2051" spans="104:104" x14ac:dyDescent="0.25">
      <c r="CZ2051" s="2"/>
    </row>
    <row r="2052" spans="104:104" x14ac:dyDescent="0.25">
      <c r="CZ2052" s="2"/>
    </row>
    <row r="2053" spans="104:104" x14ac:dyDescent="0.25">
      <c r="CZ2053" s="2"/>
    </row>
    <row r="2054" spans="104:104" x14ac:dyDescent="0.25">
      <c r="CZ2054" s="2"/>
    </row>
    <row r="2055" spans="104:104" x14ac:dyDescent="0.25">
      <c r="CZ2055" s="2"/>
    </row>
    <row r="2056" spans="104:104" x14ac:dyDescent="0.25">
      <c r="CZ2056" s="2"/>
    </row>
    <row r="2057" spans="104:104" x14ac:dyDescent="0.25">
      <c r="CZ2057" s="2"/>
    </row>
    <row r="2058" spans="104:104" x14ac:dyDescent="0.25">
      <c r="CZ2058" s="2"/>
    </row>
    <row r="2059" spans="104:104" x14ac:dyDescent="0.25">
      <c r="CZ2059" s="2"/>
    </row>
    <row r="2060" spans="104:104" x14ac:dyDescent="0.25">
      <c r="CZ2060" s="2"/>
    </row>
    <row r="2061" spans="104:104" x14ac:dyDescent="0.25">
      <c r="CZ2061" s="2"/>
    </row>
    <row r="2062" spans="104:104" x14ac:dyDescent="0.25">
      <c r="CZ2062" s="2"/>
    </row>
    <row r="2063" spans="104:104" x14ac:dyDescent="0.25">
      <c r="CZ2063" s="2"/>
    </row>
    <row r="2064" spans="104:104" x14ac:dyDescent="0.25">
      <c r="CZ2064" s="2"/>
    </row>
    <row r="2065" spans="104:104" x14ac:dyDescent="0.25">
      <c r="CZ2065" s="2"/>
    </row>
    <row r="2066" spans="104:104" x14ac:dyDescent="0.25">
      <c r="CZ2066" s="2"/>
    </row>
    <row r="2067" spans="104:104" x14ac:dyDescent="0.25">
      <c r="CZ2067" s="2"/>
    </row>
    <row r="2068" spans="104:104" x14ac:dyDescent="0.25">
      <c r="CZ2068" s="2"/>
    </row>
    <row r="2069" spans="104:104" x14ac:dyDescent="0.25">
      <c r="CZ2069" s="2"/>
    </row>
    <row r="2070" spans="104:104" x14ac:dyDescent="0.25">
      <c r="CZ2070" s="2"/>
    </row>
    <row r="2071" spans="104:104" x14ac:dyDescent="0.25">
      <c r="CZ2071" s="2"/>
    </row>
    <row r="2072" spans="104:104" x14ac:dyDescent="0.25">
      <c r="CZ2072" s="2"/>
    </row>
    <row r="2073" spans="104:104" x14ac:dyDescent="0.25">
      <c r="CZ2073" s="2"/>
    </row>
    <row r="2074" spans="104:104" x14ac:dyDescent="0.25">
      <c r="CZ2074" s="2"/>
    </row>
    <row r="2075" spans="104:104" x14ac:dyDescent="0.25">
      <c r="CZ2075" s="2"/>
    </row>
    <row r="2076" spans="104:104" x14ac:dyDescent="0.25">
      <c r="CZ2076" s="2"/>
    </row>
    <row r="2077" spans="104:104" x14ac:dyDescent="0.25">
      <c r="CZ2077" s="2"/>
    </row>
    <row r="2078" spans="104:104" x14ac:dyDescent="0.25">
      <c r="CZ2078" s="2"/>
    </row>
    <row r="2079" spans="104:104" x14ac:dyDescent="0.25">
      <c r="CZ2079" s="2"/>
    </row>
    <row r="2080" spans="104:104" x14ac:dyDescent="0.25">
      <c r="CZ2080" s="2"/>
    </row>
    <row r="2081" spans="104:104" x14ac:dyDescent="0.25">
      <c r="CZ2081" s="2"/>
    </row>
    <row r="2082" spans="104:104" x14ac:dyDescent="0.25">
      <c r="CZ2082" s="2"/>
    </row>
    <row r="2083" spans="104:104" x14ac:dyDescent="0.25">
      <c r="CZ2083" s="2"/>
    </row>
    <row r="2084" spans="104:104" x14ac:dyDescent="0.25">
      <c r="CZ2084" s="2"/>
    </row>
    <row r="2085" spans="104:104" x14ac:dyDescent="0.25">
      <c r="CZ2085" s="2"/>
    </row>
    <row r="2086" spans="104:104" x14ac:dyDescent="0.25">
      <c r="CZ2086" s="2"/>
    </row>
    <row r="2087" spans="104:104" x14ac:dyDescent="0.25">
      <c r="CZ2087" s="2"/>
    </row>
    <row r="2088" spans="104:104" x14ac:dyDescent="0.25">
      <c r="CZ2088" s="2"/>
    </row>
    <row r="2089" spans="104:104" x14ac:dyDescent="0.25">
      <c r="CZ2089" s="2"/>
    </row>
    <row r="2090" spans="104:104" x14ac:dyDescent="0.25">
      <c r="CZ2090" s="2"/>
    </row>
    <row r="2091" spans="104:104" x14ac:dyDescent="0.25">
      <c r="CZ2091" s="2"/>
    </row>
    <row r="2092" spans="104:104" x14ac:dyDescent="0.25">
      <c r="CZ2092" s="2"/>
    </row>
    <row r="2093" spans="104:104" x14ac:dyDescent="0.25">
      <c r="CZ2093" s="2"/>
    </row>
    <row r="2094" spans="104:104" x14ac:dyDescent="0.25">
      <c r="CZ2094" s="2"/>
    </row>
    <row r="2095" spans="104:104" x14ac:dyDescent="0.25">
      <c r="CZ2095" s="2"/>
    </row>
    <row r="2096" spans="104:104" x14ac:dyDescent="0.25">
      <c r="CZ2096" s="2"/>
    </row>
    <row r="2097" spans="104:104" x14ac:dyDescent="0.25">
      <c r="CZ2097" s="2"/>
    </row>
    <row r="2098" spans="104:104" x14ac:dyDescent="0.25">
      <c r="CZ2098" s="2"/>
    </row>
    <row r="2099" spans="104:104" x14ac:dyDescent="0.25">
      <c r="CZ2099" s="2"/>
    </row>
    <row r="2100" spans="104:104" x14ac:dyDescent="0.25">
      <c r="CZ2100" s="2"/>
    </row>
    <row r="2101" spans="104:104" x14ac:dyDescent="0.25">
      <c r="CZ2101" s="2"/>
    </row>
    <row r="2102" spans="104:104" x14ac:dyDescent="0.25">
      <c r="CZ2102" s="2"/>
    </row>
    <row r="2103" spans="104:104" x14ac:dyDescent="0.25">
      <c r="CZ2103" s="2"/>
    </row>
    <row r="2104" spans="104:104" x14ac:dyDescent="0.25">
      <c r="CZ2104" s="2"/>
    </row>
    <row r="2105" spans="104:104" x14ac:dyDescent="0.25">
      <c r="CZ2105" s="2"/>
    </row>
    <row r="2106" spans="104:104" x14ac:dyDescent="0.25">
      <c r="CZ2106" s="2"/>
    </row>
    <row r="2107" spans="104:104" x14ac:dyDescent="0.25">
      <c r="CZ2107" s="2"/>
    </row>
    <row r="2108" spans="104:104" x14ac:dyDescent="0.25">
      <c r="CZ2108" s="2"/>
    </row>
    <row r="2109" spans="104:104" x14ac:dyDescent="0.25">
      <c r="CZ2109" s="2"/>
    </row>
    <row r="2110" spans="104:104" x14ac:dyDescent="0.25">
      <c r="CZ2110" s="2"/>
    </row>
    <row r="2111" spans="104:104" x14ac:dyDescent="0.25">
      <c r="CZ2111" s="2"/>
    </row>
    <row r="2112" spans="104:104" x14ac:dyDescent="0.25">
      <c r="CZ2112" s="2"/>
    </row>
    <row r="2113" spans="104:104" x14ac:dyDescent="0.25">
      <c r="CZ2113" s="2"/>
    </row>
    <row r="2114" spans="104:104" x14ac:dyDescent="0.25">
      <c r="CZ2114" s="2"/>
    </row>
    <row r="2115" spans="104:104" x14ac:dyDescent="0.25">
      <c r="CZ2115" s="2"/>
    </row>
    <row r="2116" spans="104:104" x14ac:dyDescent="0.25">
      <c r="CZ2116" s="2"/>
    </row>
    <row r="2117" spans="104:104" x14ac:dyDescent="0.25">
      <c r="CZ2117" s="2"/>
    </row>
    <row r="2118" spans="104:104" x14ac:dyDescent="0.25">
      <c r="CZ2118" s="2"/>
    </row>
    <row r="2119" spans="104:104" x14ac:dyDescent="0.25">
      <c r="CZ2119" s="2"/>
    </row>
    <row r="2120" spans="104:104" x14ac:dyDescent="0.25">
      <c r="CZ2120" s="2"/>
    </row>
    <row r="2121" spans="104:104" x14ac:dyDescent="0.25">
      <c r="CZ2121" s="2"/>
    </row>
    <row r="2122" spans="104:104" x14ac:dyDescent="0.25">
      <c r="CZ2122" s="2"/>
    </row>
    <row r="2123" spans="104:104" x14ac:dyDescent="0.25">
      <c r="CZ2123" s="2"/>
    </row>
    <row r="2124" spans="104:104" x14ac:dyDescent="0.25">
      <c r="CZ2124" s="2"/>
    </row>
    <row r="2125" spans="104:104" x14ac:dyDescent="0.25">
      <c r="CZ2125" s="2"/>
    </row>
    <row r="2126" spans="104:104" x14ac:dyDescent="0.25">
      <c r="CZ2126" s="2"/>
    </row>
    <row r="2127" spans="104:104" x14ac:dyDescent="0.25">
      <c r="CZ2127" s="2"/>
    </row>
    <row r="2128" spans="104:104" x14ac:dyDescent="0.25">
      <c r="CZ2128" s="2"/>
    </row>
    <row r="2129" spans="104:104" x14ac:dyDescent="0.25">
      <c r="CZ2129" s="2"/>
    </row>
    <row r="2130" spans="104:104" x14ac:dyDescent="0.25">
      <c r="CZ2130" s="2"/>
    </row>
    <row r="2131" spans="104:104" x14ac:dyDescent="0.25">
      <c r="CZ2131" s="2"/>
    </row>
    <row r="2132" spans="104:104" x14ac:dyDescent="0.25">
      <c r="CZ2132" s="2"/>
    </row>
    <row r="2133" spans="104:104" x14ac:dyDescent="0.25">
      <c r="CZ2133" s="2"/>
    </row>
    <row r="2134" spans="104:104" x14ac:dyDescent="0.25">
      <c r="CZ2134" s="2"/>
    </row>
    <row r="2135" spans="104:104" x14ac:dyDescent="0.25">
      <c r="CZ2135" s="2"/>
    </row>
    <row r="2136" spans="104:104" x14ac:dyDescent="0.25">
      <c r="CZ2136" s="2"/>
    </row>
    <row r="2137" spans="104:104" x14ac:dyDescent="0.25">
      <c r="CZ2137" s="2"/>
    </row>
    <row r="2138" spans="104:104" x14ac:dyDescent="0.25">
      <c r="CZ2138" s="2"/>
    </row>
    <row r="2139" spans="104:104" x14ac:dyDescent="0.25">
      <c r="CZ2139" s="2"/>
    </row>
    <row r="2140" spans="104:104" x14ac:dyDescent="0.25">
      <c r="CZ2140" s="2"/>
    </row>
    <row r="2141" spans="104:104" x14ac:dyDescent="0.25">
      <c r="CZ2141" s="2"/>
    </row>
    <row r="2142" spans="104:104" x14ac:dyDescent="0.25">
      <c r="CZ2142" s="2"/>
    </row>
    <row r="2143" spans="104:104" x14ac:dyDescent="0.25">
      <c r="CZ2143" s="2"/>
    </row>
    <row r="2144" spans="104:104" x14ac:dyDescent="0.25">
      <c r="CZ2144" s="2"/>
    </row>
    <row r="2145" spans="104:104" x14ac:dyDescent="0.25">
      <c r="CZ2145" s="2"/>
    </row>
    <row r="2146" spans="104:104" x14ac:dyDescent="0.25">
      <c r="CZ2146" s="2"/>
    </row>
    <row r="2147" spans="104:104" x14ac:dyDescent="0.25">
      <c r="CZ2147" s="2"/>
    </row>
    <row r="2148" spans="104:104" x14ac:dyDescent="0.25">
      <c r="CZ2148" s="2"/>
    </row>
    <row r="2149" spans="104:104" x14ac:dyDescent="0.25">
      <c r="CZ2149" s="2"/>
    </row>
    <row r="2150" spans="104:104" x14ac:dyDescent="0.25">
      <c r="CZ2150" s="2"/>
    </row>
    <row r="2151" spans="104:104" x14ac:dyDescent="0.25">
      <c r="CZ2151" s="2"/>
    </row>
    <row r="2152" spans="104:104" x14ac:dyDescent="0.25">
      <c r="CZ2152" s="2"/>
    </row>
    <row r="2153" spans="104:104" x14ac:dyDescent="0.25">
      <c r="CZ2153" s="2"/>
    </row>
    <row r="2154" spans="104:104" x14ac:dyDescent="0.25">
      <c r="CZ2154" s="2"/>
    </row>
    <row r="2155" spans="104:104" x14ac:dyDescent="0.25">
      <c r="CZ2155" s="2"/>
    </row>
    <row r="2156" spans="104:104" x14ac:dyDescent="0.25">
      <c r="CZ2156" s="2"/>
    </row>
    <row r="2157" spans="104:104" x14ac:dyDescent="0.25">
      <c r="CZ2157" s="2"/>
    </row>
    <row r="2158" spans="104:104" x14ac:dyDescent="0.25">
      <c r="CZ2158" s="2"/>
    </row>
    <row r="2159" spans="104:104" x14ac:dyDescent="0.25">
      <c r="CZ2159" s="2"/>
    </row>
    <row r="2160" spans="104:104" x14ac:dyDescent="0.25">
      <c r="CZ2160" s="2"/>
    </row>
    <row r="2161" spans="104:104" x14ac:dyDescent="0.25">
      <c r="CZ2161" s="2"/>
    </row>
    <row r="2162" spans="104:104" x14ac:dyDescent="0.25">
      <c r="CZ2162" s="2"/>
    </row>
    <row r="2163" spans="104:104" x14ac:dyDescent="0.25">
      <c r="CZ2163" s="2"/>
    </row>
    <row r="2164" spans="104:104" x14ac:dyDescent="0.25">
      <c r="CZ2164" s="2"/>
    </row>
    <row r="2165" spans="104:104" x14ac:dyDescent="0.25">
      <c r="CZ2165" s="2"/>
    </row>
    <row r="2166" spans="104:104" x14ac:dyDescent="0.25">
      <c r="CZ2166" s="2"/>
    </row>
    <row r="2167" spans="104:104" x14ac:dyDescent="0.25">
      <c r="CZ2167" s="2"/>
    </row>
    <row r="2168" spans="104:104" x14ac:dyDescent="0.25">
      <c r="CZ2168" s="2"/>
    </row>
    <row r="2169" spans="104:104" x14ac:dyDescent="0.25">
      <c r="CZ2169" s="2"/>
    </row>
    <row r="2170" spans="104:104" x14ac:dyDescent="0.25">
      <c r="CZ2170" s="2"/>
    </row>
    <row r="2171" spans="104:104" x14ac:dyDescent="0.25">
      <c r="CZ2171" s="2"/>
    </row>
    <row r="2172" spans="104:104" x14ac:dyDescent="0.25">
      <c r="CZ2172" s="2"/>
    </row>
    <row r="2173" spans="104:104" x14ac:dyDescent="0.25">
      <c r="CZ2173" s="2"/>
    </row>
    <row r="2174" spans="104:104" x14ac:dyDescent="0.25">
      <c r="CZ2174" s="2"/>
    </row>
    <row r="2175" spans="104:104" x14ac:dyDescent="0.25">
      <c r="CZ2175" s="2"/>
    </row>
    <row r="2176" spans="104:104" x14ac:dyDescent="0.25">
      <c r="CZ2176" s="2"/>
    </row>
    <row r="2177" spans="104:104" x14ac:dyDescent="0.25">
      <c r="CZ2177" s="2"/>
    </row>
    <row r="2178" spans="104:104" x14ac:dyDescent="0.25">
      <c r="CZ2178" s="2"/>
    </row>
    <row r="2179" spans="104:104" x14ac:dyDescent="0.25">
      <c r="CZ2179" s="2"/>
    </row>
    <row r="2180" spans="104:104" x14ac:dyDescent="0.25">
      <c r="CZ2180" s="2"/>
    </row>
    <row r="2181" spans="104:104" x14ac:dyDescent="0.25">
      <c r="CZ2181" s="2"/>
    </row>
    <row r="2182" spans="104:104" x14ac:dyDescent="0.25">
      <c r="CZ2182" s="2"/>
    </row>
    <row r="2183" spans="104:104" x14ac:dyDescent="0.25">
      <c r="CZ2183" s="2"/>
    </row>
    <row r="2184" spans="104:104" x14ac:dyDescent="0.25">
      <c r="CZ2184" s="2"/>
    </row>
    <row r="2185" spans="104:104" x14ac:dyDescent="0.25">
      <c r="CZ2185" s="2"/>
    </row>
    <row r="2186" spans="104:104" x14ac:dyDescent="0.25">
      <c r="CZ2186" s="2"/>
    </row>
    <row r="2187" spans="104:104" x14ac:dyDescent="0.25">
      <c r="CZ2187" s="2"/>
    </row>
    <row r="2188" spans="104:104" x14ac:dyDescent="0.25">
      <c r="CZ2188" s="2"/>
    </row>
    <row r="2189" spans="104:104" x14ac:dyDescent="0.25">
      <c r="CZ2189" s="2"/>
    </row>
    <row r="2190" spans="104:104" x14ac:dyDescent="0.25">
      <c r="CZ2190" s="2"/>
    </row>
    <row r="2191" spans="104:104" x14ac:dyDescent="0.25">
      <c r="CZ2191" s="2"/>
    </row>
    <row r="2192" spans="104:104" x14ac:dyDescent="0.25">
      <c r="CZ2192" s="2"/>
    </row>
    <row r="2193" spans="104:104" x14ac:dyDescent="0.25">
      <c r="CZ2193" s="2"/>
    </row>
    <row r="2194" spans="104:104" x14ac:dyDescent="0.25">
      <c r="CZ2194" s="2"/>
    </row>
    <row r="2195" spans="104:104" x14ac:dyDescent="0.25">
      <c r="CZ2195" s="2"/>
    </row>
    <row r="2196" spans="104:104" x14ac:dyDescent="0.25">
      <c r="CZ2196" s="2"/>
    </row>
    <row r="2197" spans="104:104" x14ac:dyDescent="0.25">
      <c r="CZ2197" s="2"/>
    </row>
    <row r="2198" spans="104:104" x14ac:dyDescent="0.25">
      <c r="CZ2198" s="2"/>
    </row>
    <row r="2199" spans="104:104" x14ac:dyDescent="0.25">
      <c r="CZ2199" s="2"/>
    </row>
    <row r="2200" spans="104:104" x14ac:dyDescent="0.25">
      <c r="CZ2200" s="2"/>
    </row>
    <row r="2201" spans="104:104" x14ac:dyDescent="0.25">
      <c r="CZ2201" s="2"/>
    </row>
    <row r="2202" spans="104:104" x14ac:dyDescent="0.25">
      <c r="CZ2202" s="2"/>
    </row>
    <row r="2203" spans="104:104" x14ac:dyDescent="0.25">
      <c r="CZ2203" s="2"/>
    </row>
    <row r="2204" spans="104:104" x14ac:dyDescent="0.25">
      <c r="CZ2204" s="2"/>
    </row>
    <row r="2205" spans="104:104" x14ac:dyDescent="0.25">
      <c r="CZ2205" s="2"/>
    </row>
    <row r="2206" spans="104:104" x14ac:dyDescent="0.25">
      <c r="CZ2206" s="2"/>
    </row>
    <row r="2207" spans="104:104" x14ac:dyDescent="0.25">
      <c r="CZ2207" s="2"/>
    </row>
    <row r="2208" spans="104:104" x14ac:dyDescent="0.25">
      <c r="CZ2208" s="2"/>
    </row>
    <row r="2209" spans="104:104" x14ac:dyDescent="0.25">
      <c r="CZ2209" s="2"/>
    </row>
    <row r="2210" spans="104:104" x14ac:dyDescent="0.25">
      <c r="CZ2210" s="2"/>
    </row>
    <row r="2211" spans="104:104" x14ac:dyDescent="0.25">
      <c r="CZ2211" s="2"/>
    </row>
    <row r="2212" spans="104:104" x14ac:dyDescent="0.25">
      <c r="CZ2212" s="2"/>
    </row>
    <row r="2213" spans="104:104" x14ac:dyDescent="0.25">
      <c r="CZ2213" s="2"/>
    </row>
    <row r="2214" spans="104:104" x14ac:dyDescent="0.25">
      <c r="CZ2214" s="2"/>
    </row>
    <row r="2215" spans="104:104" x14ac:dyDescent="0.25">
      <c r="CZ2215" s="2"/>
    </row>
    <row r="2216" spans="104:104" x14ac:dyDescent="0.25">
      <c r="CZ2216" s="2"/>
    </row>
    <row r="2217" spans="104:104" x14ac:dyDescent="0.25">
      <c r="CZ2217" s="2"/>
    </row>
    <row r="2218" spans="104:104" x14ac:dyDescent="0.25">
      <c r="CZ2218" s="2"/>
    </row>
    <row r="2219" spans="104:104" x14ac:dyDescent="0.25">
      <c r="CZ2219" s="2"/>
    </row>
    <row r="2220" spans="104:104" x14ac:dyDescent="0.25">
      <c r="CZ2220" s="2"/>
    </row>
    <row r="2221" spans="104:104" x14ac:dyDescent="0.25">
      <c r="CZ2221" s="2"/>
    </row>
    <row r="2222" spans="104:104" x14ac:dyDescent="0.25">
      <c r="CZ2222" s="2"/>
    </row>
    <row r="2223" spans="104:104" x14ac:dyDescent="0.25">
      <c r="CZ2223" s="2"/>
    </row>
    <row r="2224" spans="104:104" x14ac:dyDescent="0.25">
      <c r="CZ2224" s="2"/>
    </row>
    <row r="2225" spans="104:104" x14ac:dyDescent="0.25">
      <c r="CZ2225" s="2"/>
    </row>
    <row r="2226" spans="104:104" x14ac:dyDescent="0.25">
      <c r="CZ2226" s="2"/>
    </row>
    <row r="2227" spans="104:104" x14ac:dyDescent="0.25">
      <c r="CZ2227" s="2"/>
    </row>
    <row r="2228" spans="104:104" x14ac:dyDescent="0.25">
      <c r="CZ2228" s="2"/>
    </row>
    <row r="2229" spans="104:104" x14ac:dyDescent="0.25">
      <c r="CZ2229" s="2"/>
    </row>
    <row r="2230" spans="104:104" x14ac:dyDescent="0.25">
      <c r="CZ2230" s="2"/>
    </row>
    <row r="2231" spans="104:104" x14ac:dyDescent="0.25">
      <c r="CZ2231" s="2"/>
    </row>
    <row r="2232" spans="104:104" x14ac:dyDescent="0.25">
      <c r="CZ2232" s="2"/>
    </row>
    <row r="2233" spans="104:104" x14ac:dyDescent="0.25">
      <c r="CZ2233" s="2"/>
    </row>
    <row r="2234" spans="104:104" x14ac:dyDescent="0.25">
      <c r="CZ2234" s="2"/>
    </row>
    <row r="2235" spans="104:104" x14ac:dyDescent="0.25">
      <c r="CZ2235" s="2"/>
    </row>
    <row r="2236" spans="104:104" x14ac:dyDescent="0.25">
      <c r="CZ2236" s="2"/>
    </row>
    <row r="2237" spans="104:104" x14ac:dyDescent="0.25">
      <c r="CZ2237" s="2"/>
    </row>
    <row r="2238" spans="104:104" x14ac:dyDescent="0.25">
      <c r="CZ2238" s="2"/>
    </row>
    <row r="2239" spans="104:104" x14ac:dyDescent="0.25">
      <c r="CZ2239" s="2"/>
    </row>
    <row r="2240" spans="104:104" x14ac:dyDescent="0.25">
      <c r="CZ2240" s="2"/>
    </row>
    <row r="2241" spans="104:104" x14ac:dyDescent="0.25">
      <c r="CZ2241" s="2"/>
    </row>
    <row r="2242" spans="104:104" x14ac:dyDescent="0.25">
      <c r="CZ2242" s="2"/>
    </row>
    <row r="2243" spans="104:104" x14ac:dyDescent="0.25">
      <c r="CZ2243" s="2"/>
    </row>
    <row r="2244" spans="104:104" x14ac:dyDescent="0.25">
      <c r="CZ2244" s="2"/>
    </row>
    <row r="2245" spans="104:104" x14ac:dyDescent="0.25">
      <c r="CZ2245" s="2"/>
    </row>
    <row r="2246" spans="104:104" x14ac:dyDescent="0.25">
      <c r="CZ2246" s="2"/>
    </row>
    <row r="2247" spans="104:104" x14ac:dyDescent="0.25">
      <c r="CZ2247" s="2"/>
    </row>
    <row r="2248" spans="104:104" x14ac:dyDescent="0.25">
      <c r="CZ2248" s="2"/>
    </row>
    <row r="2249" spans="104:104" x14ac:dyDescent="0.25">
      <c r="CZ2249" s="2"/>
    </row>
    <row r="2250" spans="104:104" x14ac:dyDescent="0.25">
      <c r="CZ2250" s="2"/>
    </row>
    <row r="2251" spans="104:104" x14ac:dyDescent="0.25">
      <c r="CZ2251" s="2"/>
    </row>
    <row r="2252" spans="104:104" x14ac:dyDescent="0.25">
      <c r="CZ2252" s="2"/>
    </row>
    <row r="2253" spans="104:104" x14ac:dyDescent="0.25">
      <c r="CZ2253" s="2"/>
    </row>
    <row r="2254" spans="104:104" x14ac:dyDescent="0.25">
      <c r="CZ2254" s="2"/>
    </row>
    <row r="2255" spans="104:104" x14ac:dyDescent="0.25">
      <c r="CZ2255" s="2"/>
    </row>
    <row r="2256" spans="104:104" x14ac:dyDescent="0.25">
      <c r="CZ2256" s="2"/>
    </row>
    <row r="2257" spans="104:104" x14ac:dyDescent="0.25">
      <c r="CZ2257" s="2"/>
    </row>
    <row r="2258" spans="104:104" x14ac:dyDescent="0.25">
      <c r="CZ2258" s="2"/>
    </row>
    <row r="2259" spans="104:104" x14ac:dyDescent="0.25">
      <c r="CZ2259" s="2"/>
    </row>
    <row r="2260" spans="104:104" x14ac:dyDescent="0.25">
      <c r="CZ2260" s="2"/>
    </row>
    <row r="2261" spans="104:104" x14ac:dyDescent="0.25">
      <c r="CZ2261" s="2"/>
    </row>
    <row r="2262" spans="104:104" x14ac:dyDescent="0.25">
      <c r="CZ2262" s="2"/>
    </row>
    <row r="2263" spans="104:104" x14ac:dyDescent="0.25">
      <c r="CZ2263" s="2"/>
    </row>
    <row r="2264" spans="104:104" x14ac:dyDescent="0.25">
      <c r="CZ2264" s="2"/>
    </row>
    <row r="2265" spans="104:104" x14ac:dyDescent="0.25">
      <c r="CZ2265" s="2"/>
    </row>
    <row r="2266" spans="104:104" x14ac:dyDescent="0.25">
      <c r="CZ2266" s="2"/>
    </row>
    <row r="2267" spans="104:104" x14ac:dyDescent="0.25">
      <c r="CZ2267" s="2"/>
    </row>
    <row r="2268" spans="104:104" x14ac:dyDescent="0.25">
      <c r="CZ2268" s="2"/>
    </row>
    <row r="2269" spans="104:104" x14ac:dyDescent="0.25">
      <c r="CZ2269" s="2"/>
    </row>
    <row r="2270" spans="104:104" x14ac:dyDescent="0.25">
      <c r="CZ2270" s="2"/>
    </row>
    <row r="2271" spans="104:104" x14ac:dyDescent="0.25">
      <c r="CZ2271" s="2"/>
    </row>
    <row r="2272" spans="104:104" x14ac:dyDescent="0.25">
      <c r="CZ2272" s="2"/>
    </row>
    <row r="2273" spans="104:104" x14ac:dyDescent="0.25">
      <c r="CZ2273" s="2"/>
    </row>
    <row r="2274" spans="104:104" x14ac:dyDescent="0.25">
      <c r="CZ2274" s="2"/>
    </row>
    <row r="2275" spans="104:104" x14ac:dyDescent="0.25">
      <c r="CZ2275" s="2"/>
    </row>
    <row r="2276" spans="104:104" x14ac:dyDescent="0.25">
      <c r="CZ2276" s="2"/>
    </row>
    <row r="2277" spans="104:104" x14ac:dyDescent="0.25">
      <c r="CZ2277" s="2"/>
    </row>
    <row r="2278" spans="104:104" x14ac:dyDescent="0.25">
      <c r="CZ2278" s="2"/>
    </row>
    <row r="2279" spans="104:104" x14ac:dyDescent="0.25">
      <c r="CZ2279" s="2"/>
    </row>
    <row r="2280" spans="104:104" x14ac:dyDescent="0.25">
      <c r="CZ2280" s="2"/>
    </row>
    <row r="2281" spans="104:104" x14ac:dyDescent="0.25">
      <c r="CZ2281" s="2"/>
    </row>
    <row r="2282" spans="104:104" x14ac:dyDescent="0.25">
      <c r="CZ2282" s="2"/>
    </row>
    <row r="2283" spans="104:104" x14ac:dyDescent="0.25">
      <c r="CZ2283" s="2"/>
    </row>
    <row r="2284" spans="104:104" x14ac:dyDescent="0.25">
      <c r="CZ2284" s="2"/>
    </row>
    <row r="2285" spans="104:104" x14ac:dyDescent="0.25">
      <c r="CZ2285" s="2"/>
    </row>
    <row r="2286" spans="104:104" x14ac:dyDescent="0.25">
      <c r="CZ2286" s="2"/>
    </row>
    <row r="2287" spans="104:104" x14ac:dyDescent="0.25">
      <c r="CZ2287" s="2"/>
    </row>
    <row r="2288" spans="104:104" x14ac:dyDescent="0.25">
      <c r="CZ2288" s="2"/>
    </row>
    <row r="2289" spans="104:104" x14ac:dyDescent="0.25">
      <c r="CZ2289" s="2"/>
    </row>
    <row r="2290" spans="104:104" x14ac:dyDescent="0.25">
      <c r="CZ2290" s="2"/>
    </row>
    <row r="2291" spans="104:104" x14ac:dyDescent="0.25">
      <c r="CZ2291" s="2"/>
    </row>
    <row r="2292" spans="104:104" x14ac:dyDescent="0.25">
      <c r="CZ2292" s="2"/>
    </row>
    <row r="2293" spans="104:104" x14ac:dyDescent="0.25">
      <c r="CZ2293" s="2"/>
    </row>
    <row r="2294" spans="104:104" x14ac:dyDescent="0.25">
      <c r="CZ2294" s="2"/>
    </row>
    <row r="2295" spans="104:104" x14ac:dyDescent="0.25">
      <c r="CZ2295" s="2"/>
    </row>
    <row r="2296" spans="104:104" x14ac:dyDescent="0.25">
      <c r="CZ2296" s="2"/>
    </row>
    <row r="2297" spans="104:104" x14ac:dyDescent="0.25">
      <c r="CZ2297" s="2"/>
    </row>
    <row r="2298" spans="104:104" x14ac:dyDescent="0.25">
      <c r="CZ2298" s="2"/>
    </row>
    <row r="2299" spans="104:104" x14ac:dyDescent="0.25">
      <c r="CZ2299" s="2"/>
    </row>
    <row r="2300" spans="104:104" x14ac:dyDescent="0.25">
      <c r="CZ2300" s="2"/>
    </row>
    <row r="2301" spans="104:104" x14ac:dyDescent="0.25">
      <c r="CZ2301" s="2"/>
    </row>
    <row r="2302" spans="104:104" x14ac:dyDescent="0.25">
      <c r="CZ2302" s="2"/>
    </row>
    <row r="2303" spans="104:104" x14ac:dyDescent="0.25">
      <c r="CZ2303" s="2"/>
    </row>
    <row r="2304" spans="104:104" x14ac:dyDescent="0.25">
      <c r="CZ2304" s="2"/>
    </row>
    <row r="2305" spans="104:104" x14ac:dyDescent="0.25">
      <c r="CZ2305" s="2"/>
    </row>
    <row r="2306" spans="104:104" x14ac:dyDescent="0.25">
      <c r="CZ2306" s="2"/>
    </row>
    <row r="2307" spans="104:104" x14ac:dyDescent="0.25">
      <c r="CZ2307" s="2"/>
    </row>
    <row r="2308" spans="104:104" x14ac:dyDescent="0.25">
      <c r="CZ2308" s="2"/>
    </row>
    <row r="2309" spans="104:104" x14ac:dyDescent="0.25">
      <c r="CZ2309" s="2"/>
    </row>
    <row r="2310" spans="104:104" x14ac:dyDescent="0.25">
      <c r="CZ2310" s="2"/>
    </row>
    <row r="2311" spans="104:104" x14ac:dyDescent="0.25">
      <c r="CZ2311" s="2"/>
    </row>
    <row r="2312" spans="104:104" x14ac:dyDescent="0.25">
      <c r="CZ2312" s="2"/>
    </row>
    <row r="2313" spans="104:104" x14ac:dyDescent="0.25">
      <c r="CZ2313" s="2"/>
    </row>
    <row r="2314" spans="104:104" x14ac:dyDescent="0.25">
      <c r="CZ2314" s="2"/>
    </row>
    <row r="2315" spans="104:104" x14ac:dyDescent="0.25">
      <c r="CZ2315" s="2"/>
    </row>
    <row r="2316" spans="104:104" x14ac:dyDescent="0.25">
      <c r="CZ2316" s="2"/>
    </row>
    <row r="2317" spans="104:104" x14ac:dyDescent="0.25">
      <c r="CZ2317" s="2"/>
    </row>
    <row r="2318" spans="104:104" x14ac:dyDescent="0.25">
      <c r="CZ2318" s="2"/>
    </row>
    <row r="2319" spans="104:104" x14ac:dyDescent="0.25">
      <c r="CZ2319" s="2"/>
    </row>
    <row r="2320" spans="104:104" x14ac:dyDescent="0.25">
      <c r="CZ2320" s="2"/>
    </row>
    <row r="2321" spans="104:104" x14ac:dyDescent="0.25">
      <c r="CZ2321" s="2"/>
    </row>
    <row r="2322" spans="104:104" x14ac:dyDescent="0.25">
      <c r="CZ2322" s="2"/>
    </row>
    <row r="2323" spans="104:104" x14ac:dyDescent="0.25">
      <c r="CZ2323" s="2"/>
    </row>
    <row r="2324" spans="104:104" x14ac:dyDescent="0.25">
      <c r="CZ2324" s="2"/>
    </row>
    <row r="2325" spans="104:104" x14ac:dyDescent="0.25">
      <c r="CZ2325" s="2"/>
    </row>
    <row r="2326" spans="104:104" x14ac:dyDescent="0.25">
      <c r="CZ2326" s="2"/>
    </row>
    <row r="2327" spans="104:104" x14ac:dyDescent="0.25">
      <c r="CZ2327" s="2"/>
    </row>
    <row r="2328" spans="104:104" x14ac:dyDescent="0.25">
      <c r="CZ2328" s="2"/>
    </row>
    <row r="2329" spans="104:104" x14ac:dyDescent="0.25">
      <c r="CZ2329" s="2"/>
    </row>
    <row r="2330" spans="104:104" x14ac:dyDescent="0.25">
      <c r="CZ2330" s="2"/>
    </row>
    <row r="2331" spans="104:104" x14ac:dyDescent="0.25">
      <c r="CZ2331" s="2"/>
    </row>
    <row r="2332" spans="104:104" x14ac:dyDescent="0.25">
      <c r="CZ2332" s="2"/>
    </row>
    <row r="2333" spans="104:104" x14ac:dyDescent="0.25">
      <c r="CZ2333" s="2"/>
    </row>
    <row r="2334" spans="104:104" x14ac:dyDescent="0.25">
      <c r="CZ2334" s="2"/>
    </row>
    <row r="2335" spans="104:104" x14ac:dyDescent="0.25">
      <c r="CZ2335" s="2"/>
    </row>
    <row r="2336" spans="104:104" x14ac:dyDescent="0.25">
      <c r="CZ2336" s="2"/>
    </row>
    <row r="2337" spans="104:104" x14ac:dyDescent="0.25">
      <c r="CZ2337" s="2"/>
    </row>
    <row r="2338" spans="104:104" x14ac:dyDescent="0.25">
      <c r="CZ2338" s="2"/>
    </row>
    <row r="2339" spans="104:104" x14ac:dyDescent="0.25">
      <c r="CZ2339" s="2"/>
    </row>
    <row r="2340" spans="104:104" x14ac:dyDescent="0.25">
      <c r="CZ2340" s="2"/>
    </row>
    <row r="2341" spans="104:104" x14ac:dyDescent="0.25">
      <c r="CZ2341" s="2"/>
    </row>
    <row r="2342" spans="104:104" x14ac:dyDescent="0.25">
      <c r="CZ2342" s="2"/>
    </row>
    <row r="2343" spans="104:104" x14ac:dyDescent="0.25">
      <c r="CZ2343" s="2"/>
    </row>
    <row r="2344" spans="104:104" x14ac:dyDescent="0.25">
      <c r="CZ2344" s="2"/>
    </row>
    <row r="2345" spans="104:104" x14ac:dyDescent="0.25">
      <c r="CZ2345" s="2"/>
    </row>
    <row r="2346" spans="104:104" x14ac:dyDescent="0.25">
      <c r="CZ2346" s="2"/>
    </row>
    <row r="2347" spans="104:104" x14ac:dyDescent="0.25">
      <c r="CZ2347" s="2"/>
    </row>
    <row r="2348" spans="104:104" x14ac:dyDescent="0.25">
      <c r="CZ2348" s="2"/>
    </row>
    <row r="2349" spans="104:104" x14ac:dyDescent="0.25">
      <c r="CZ2349" s="2"/>
    </row>
    <row r="2350" spans="104:104" x14ac:dyDescent="0.25">
      <c r="CZ2350" s="2"/>
    </row>
    <row r="2351" spans="104:104" x14ac:dyDescent="0.25">
      <c r="CZ2351" s="2"/>
    </row>
    <row r="2352" spans="104:104" x14ac:dyDescent="0.25">
      <c r="CZ2352" s="2"/>
    </row>
    <row r="2353" spans="104:104" x14ac:dyDescent="0.25">
      <c r="CZ2353" s="2"/>
    </row>
    <row r="2354" spans="104:104" x14ac:dyDescent="0.25">
      <c r="CZ2354" s="2"/>
    </row>
    <row r="2355" spans="104:104" x14ac:dyDescent="0.25">
      <c r="CZ2355" s="2"/>
    </row>
    <row r="2356" spans="104:104" x14ac:dyDescent="0.25">
      <c r="CZ2356" s="2"/>
    </row>
    <row r="2357" spans="104:104" x14ac:dyDescent="0.25">
      <c r="CZ2357" s="2"/>
    </row>
    <row r="2358" spans="104:104" x14ac:dyDescent="0.25">
      <c r="CZ2358" s="2"/>
    </row>
    <row r="2359" spans="104:104" x14ac:dyDescent="0.25">
      <c r="CZ2359" s="2"/>
    </row>
    <row r="2360" spans="104:104" x14ac:dyDescent="0.25">
      <c r="CZ2360" s="2"/>
    </row>
    <row r="2361" spans="104:104" x14ac:dyDescent="0.25">
      <c r="CZ2361" s="2"/>
    </row>
    <row r="2362" spans="104:104" x14ac:dyDescent="0.25">
      <c r="CZ2362" s="2"/>
    </row>
    <row r="2363" spans="104:104" x14ac:dyDescent="0.25">
      <c r="CZ2363" s="2"/>
    </row>
    <row r="2364" spans="104:104" x14ac:dyDescent="0.25">
      <c r="CZ2364" s="2"/>
    </row>
    <row r="2365" spans="104:104" x14ac:dyDescent="0.25">
      <c r="CZ2365" s="2"/>
    </row>
    <row r="2366" spans="104:104" x14ac:dyDescent="0.25">
      <c r="CZ2366" s="2"/>
    </row>
    <row r="2367" spans="104:104" x14ac:dyDescent="0.25">
      <c r="CZ2367" s="2"/>
    </row>
    <row r="2368" spans="104:104" x14ac:dyDescent="0.25">
      <c r="CZ2368" s="2"/>
    </row>
    <row r="2369" spans="104:104" x14ac:dyDescent="0.25">
      <c r="CZ2369" s="2"/>
    </row>
    <row r="2370" spans="104:104" x14ac:dyDescent="0.25">
      <c r="CZ2370" s="2"/>
    </row>
    <row r="2371" spans="104:104" x14ac:dyDescent="0.25">
      <c r="CZ2371" s="2"/>
    </row>
    <row r="2372" spans="104:104" x14ac:dyDescent="0.25">
      <c r="CZ2372" s="2"/>
    </row>
    <row r="2373" spans="104:104" x14ac:dyDescent="0.25">
      <c r="CZ2373" s="2"/>
    </row>
    <row r="2374" spans="104:104" x14ac:dyDescent="0.25">
      <c r="CZ2374" s="2"/>
    </row>
    <row r="2375" spans="104:104" x14ac:dyDescent="0.25">
      <c r="CZ2375" s="2"/>
    </row>
    <row r="2376" spans="104:104" x14ac:dyDescent="0.25">
      <c r="CZ2376" s="2"/>
    </row>
    <row r="2377" spans="104:104" x14ac:dyDescent="0.25">
      <c r="CZ2377" s="2"/>
    </row>
    <row r="2378" spans="104:104" x14ac:dyDescent="0.25">
      <c r="CZ2378" s="2"/>
    </row>
    <row r="2379" spans="104:104" x14ac:dyDescent="0.25">
      <c r="CZ2379" s="2"/>
    </row>
    <row r="2380" spans="104:104" x14ac:dyDescent="0.25">
      <c r="CZ2380" s="2"/>
    </row>
    <row r="2381" spans="104:104" x14ac:dyDescent="0.25">
      <c r="CZ2381" s="2"/>
    </row>
    <row r="2382" spans="104:104" x14ac:dyDescent="0.25">
      <c r="CZ2382" s="2"/>
    </row>
    <row r="2383" spans="104:104" x14ac:dyDescent="0.25">
      <c r="CZ2383" s="2"/>
    </row>
    <row r="2384" spans="104:104" x14ac:dyDescent="0.25">
      <c r="CZ2384" s="2"/>
    </row>
    <row r="2385" spans="104:104" x14ac:dyDescent="0.25">
      <c r="CZ2385" s="2"/>
    </row>
    <row r="2386" spans="104:104" x14ac:dyDescent="0.25">
      <c r="CZ2386" s="2"/>
    </row>
    <row r="2387" spans="104:104" x14ac:dyDescent="0.25">
      <c r="CZ2387" s="2"/>
    </row>
    <row r="2388" spans="104:104" x14ac:dyDescent="0.25">
      <c r="CZ2388" s="2"/>
    </row>
    <row r="2389" spans="104:104" x14ac:dyDescent="0.25">
      <c r="CZ2389" s="2"/>
    </row>
    <row r="2390" spans="104:104" x14ac:dyDescent="0.25">
      <c r="CZ2390" s="2"/>
    </row>
    <row r="2391" spans="104:104" x14ac:dyDescent="0.25">
      <c r="CZ2391" s="2"/>
    </row>
    <row r="2392" spans="104:104" x14ac:dyDescent="0.25">
      <c r="CZ2392" s="2"/>
    </row>
    <row r="2393" spans="104:104" x14ac:dyDescent="0.25">
      <c r="CZ2393" s="2"/>
    </row>
    <row r="2394" spans="104:104" x14ac:dyDescent="0.25">
      <c r="CZ2394" s="2"/>
    </row>
    <row r="2395" spans="104:104" x14ac:dyDescent="0.25">
      <c r="CZ2395" s="2"/>
    </row>
    <row r="2396" spans="104:104" x14ac:dyDescent="0.25">
      <c r="CZ2396" s="2"/>
    </row>
    <row r="2397" spans="104:104" x14ac:dyDescent="0.25">
      <c r="CZ2397" s="2"/>
    </row>
    <row r="2398" spans="104:104" x14ac:dyDescent="0.25">
      <c r="CZ2398" s="2"/>
    </row>
    <row r="2399" spans="104:104" x14ac:dyDescent="0.25">
      <c r="CZ2399" s="2"/>
    </row>
    <row r="2400" spans="104:104" x14ac:dyDescent="0.25">
      <c r="CZ2400" s="2"/>
    </row>
    <row r="2401" spans="104:104" x14ac:dyDescent="0.25">
      <c r="CZ2401" s="2"/>
    </row>
    <row r="2402" spans="104:104" x14ac:dyDescent="0.25">
      <c r="CZ2402" s="2"/>
    </row>
    <row r="2403" spans="104:104" x14ac:dyDescent="0.25">
      <c r="CZ2403" s="2"/>
    </row>
    <row r="2404" spans="104:104" x14ac:dyDescent="0.25">
      <c r="CZ2404" s="2"/>
    </row>
    <row r="2405" spans="104:104" x14ac:dyDescent="0.25">
      <c r="CZ2405" s="2"/>
    </row>
    <row r="2406" spans="104:104" x14ac:dyDescent="0.25">
      <c r="CZ2406" s="2"/>
    </row>
    <row r="2407" spans="104:104" x14ac:dyDescent="0.25">
      <c r="CZ2407" s="2"/>
    </row>
    <row r="2408" spans="104:104" x14ac:dyDescent="0.25">
      <c r="CZ2408" s="2"/>
    </row>
    <row r="2409" spans="104:104" x14ac:dyDescent="0.25">
      <c r="CZ2409" s="2"/>
    </row>
    <row r="2410" spans="104:104" x14ac:dyDescent="0.25">
      <c r="CZ2410" s="2"/>
    </row>
    <row r="2411" spans="104:104" x14ac:dyDescent="0.25">
      <c r="CZ2411" s="2"/>
    </row>
    <row r="2412" spans="104:104" x14ac:dyDescent="0.25">
      <c r="CZ2412" s="2"/>
    </row>
    <row r="2413" spans="104:104" x14ac:dyDescent="0.25">
      <c r="CZ2413" s="2"/>
    </row>
    <row r="2414" spans="104:104" x14ac:dyDescent="0.25">
      <c r="CZ2414" s="2"/>
    </row>
    <row r="2415" spans="104:104" x14ac:dyDescent="0.25">
      <c r="CZ2415" s="2"/>
    </row>
    <row r="2416" spans="104:104" x14ac:dyDescent="0.25">
      <c r="CZ2416" s="2"/>
    </row>
    <row r="2417" spans="104:104" x14ac:dyDescent="0.25">
      <c r="CZ2417" s="2"/>
    </row>
    <row r="2418" spans="104:104" x14ac:dyDescent="0.25">
      <c r="CZ2418" s="2"/>
    </row>
    <row r="2419" spans="104:104" x14ac:dyDescent="0.25">
      <c r="CZ2419" s="2"/>
    </row>
    <row r="2420" spans="104:104" x14ac:dyDescent="0.25">
      <c r="CZ2420" s="2"/>
    </row>
    <row r="2421" spans="104:104" x14ac:dyDescent="0.25">
      <c r="CZ2421" s="2"/>
    </row>
    <row r="2422" spans="104:104" x14ac:dyDescent="0.25">
      <c r="CZ2422" s="2"/>
    </row>
    <row r="2423" spans="104:104" x14ac:dyDescent="0.25">
      <c r="CZ2423" s="2"/>
    </row>
    <row r="2424" spans="104:104" x14ac:dyDescent="0.25">
      <c r="CZ2424" s="2"/>
    </row>
    <row r="2425" spans="104:104" x14ac:dyDescent="0.25">
      <c r="CZ2425" s="2"/>
    </row>
    <row r="2426" spans="104:104" x14ac:dyDescent="0.25">
      <c r="CZ2426" s="2"/>
    </row>
    <row r="2427" spans="104:104" x14ac:dyDescent="0.25">
      <c r="CZ2427" s="2"/>
    </row>
    <row r="2428" spans="104:104" x14ac:dyDescent="0.25">
      <c r="CZ2428" s="2"/>
    </row>
    <row r="2429" spans="104:104" x14ac:dyDescent="0.25">
      <c r="CZ2429" s="2"/>
    </row>
    <row r="2430" spans="104:104" x14ac:dyDescent="0.25">
      <c r="CZ2430" s="2"/>
    </row>
    <row r="2431" spans="104:104" x14ac:dyDescent="0.25">
      <c r="CZ2431" s="2"/>
    </row>
    <row r="2432" spans="104:104" x14ac:dyDescent="0.25">
      <c r="CZ2432" s="2"/>
    </row>
    <row r="2433" spans="104:104" x14ac:dyDescent="0.25">
      <c r="CZ2433" s="2"/>
    </row>
    <row r="2434" spans="104:104" x14ac:dyDescent="0.25">
      <c r="CZ2434" s="2"/>
    </row>
    <row r="2435" spans="104:104" x14ac:dyDescent="0.25">
      <c r="CZ2435" s="2"/>
    </row>
    <row r="2436" spans="104:104" x14ac:dyDescent="0.25">
      <c r="CZ2436" s="2"/>
    </row>
    <row r="2437" spans="104:104" x14ac:dyDescent="0.25">
      <c r="CZ2437" s="2"/>
    </row>
    <row r="2438" spans="104:104" x14ac:dyDescent="0.25">
      <c r="CZ2438" s="2"/>
    </row>
    <row r="2439" spans="104:104" x14ac:dyDescent="0.25">
      <c r="CZ2439" s="2"/>
    </row>
    <row r="2440" spans="104:104" x14ac:dyDescent="0.25">
      <c r="CZ2440" s="2"/>
    </row>
    <row r="2441" spans="104:104" x14ac:dyDescent="0.25">
      <c r="CZ2441" s="2"/>
    </row>
    <row r="2442" spans="104:104" x14ac:dyDescent="0.25">
      <c r="CZ2442" s="2"/>
    </row>
    <row r="2443" spans="104:104" x14ac:dyDescent="0.25">
      <c r="CZ2443" s="2"/>
    </row>
    <row r="2444" spans="104:104" x14ac:dyDescent="0.25">
      <c r="CZ2444" s="2"/>
    </row>
    <row r="2445" spans="104:104" x14ac:dyDescent="0.25">
      <c r="CZ2445" s="2"/>
    </row>
    <row r="2446" spans="104:104" x14ac:dyDescent="0.25">
      <c r="CZ2446" s="2"/>
    </row>
    <row r="2447" spans="104:104" x14ac:dyDescent="0.25">
      <c r="CZ2447" s="2"/>
    </row>
    <row r="2448" spans="104:104" x14ac:dyDescent="0.25">
      <c r="CZ2448" s="2"/>
    </row>
    <row r="2449" spans="104:104" x14ac:dyDescent="0.25">
      <c r="CZ2449" s="2"/>
    </row>
    <row r="2450" spans="104:104" x14ac:dyDescent="0.25">
      <c r="CZ2450" s="2"/>
    </row>
    <row r="2451" spans="104:104" x14ac:dyDescent="0.25">
      <c r="CZ2451" s="2"/>
    </row>
    <row r="2452" spans="104:104" x14ac:dyDescent="0.25">
      <c r="CZ2452" s="2"/>
    </row>
    <row r="2453" spans="104:104" x14ac:dyDescent="0.25">
      <c r="CZ2453" s="2"/>
    </row>
    <row r="2454" spans="104:104" x14ac:dyDescent="0.25">
      <c r="CZ2454" s="2"/>
    </row>
    <row r="2455" spans="104:104" x14ac:dyDescent="0.25">
      <c r="CZ2455" s="2"/>
    </row>
    <row r="2456" spans="104:104" x14ac:dyDescent="0.25">
      <c r="CZ2456" s="2"/>
    </row>
    <row r="2457" spans="104:104" x14ac:dyDescent="0.25">
      <c r="CZ2457" s="2"/>
    </row>
    <row r="2458" spans="104:104" x14ac:dyDescent="0.25">
      <c r="CZ2458" s="2"/>
    </row>
    <row r="2459" spans="104:104" x14ac:dyDescent="0.25">
      <c r="CZ2459" s="2"/>
    </row>
    <row r="2460" spans="104:104" x14ac:dyDescent="0.25">
      <c r="CZ2460" s="2"/>
    </row>
    <row r="2461" spans="104:104" x14ac:dyDescent="0.25">
      <c r="CZ2461" s="2"/>
    </row>
    <row r="2462" spans="104:104" x14ac:dyDescent="0.25">
      <c r="CZ2462" s="2"/>
    </row>
    <row r="2463" spans="104:104" x14ac:dyDescent="0.25">
      <c r="CZ2463" s="2"/>
    </row>
    <row r="2464" spans="104:104" x14ac:dyDescent="0.25">
      <c r="CZ2464" s="2"/>
    </row>
    <row r="2465" spans="104:104" x14ac:dyDescent="0.25">
      <c r="CZ2465" s="2"/>
    </row>
    <row r="2466" spans="104:104" x14ac:dyDescent="0.25">
      <c r="CZ2466" s="2"/>
    </row>
    <row r="2467" spans="104:104" x14ac:dyDescent="0.25">
      <c r="CZ2467" s="2"/>
    </row>
    <row r="2468" spans="104:104" x14ac:dyDescent="0.25">
      <c r="CZ2468" s="2"/>
    </row>
    <row r="2469" spans="104:104" x14ac:dyDescent="0.25">
      <c r="CZ2469" s="2"/>
    </row>
    <row r="2470" spans="104:104" x14ac:dyDescent="0.25">
      <c r="CZ2470" s="2"/>
    </row>
    <row r="2471" spans="104:104" x14ac:dyDescent="0.25">
      <c r="CZ2471" s="2"/>
    </row>
    <row r="2472" spans="104:104" x14ac:dyDescent="0.25">
      <c r="CZ2472" s="2"/>
    </row>
    <row r="2473" spans="104:104" x14ac:dyDescent="0.25">
      <c r="CZ2473" s="2"/>
    </row>
    <row r="2474" spans="104:104" x14ac:dyDescent="0.25">
      <c r="CZ2474" s="2"/>
    </row>
    <row r="2475" spans="104:104" x14ac:dyDescent="0.25">
      <c r="CZ2475" s="2"/>
    </row>
    <row r="2476" spans="104:104" x14ac:dyDescent="0.25">
      <c r="CZ2476" s="2"/>
    </row>
    <row r="2477" spans="104:104" x14ac:dyDescent="0.25">
      <c r="CZ2477" s="2"/>
    </row>
    <row r="2478" spans="104:104" x14ac:dyDescent="0.25">
      <c r="CZ2478" s="2"/>
    </row>
    <row r="2479" spans="104:104" x14ac:dyDescent="0.25">
      <c r="CZ2479" s="2"/>
    </row>
    <row r="2480" spans="104:104" x14ac:dyDescent="0.25">
      <c r="CZ2480" s="2"/>
    </row>
    <row r="2481" spans="104:104" x14ac:dyDescent="0.25">
      <c r="CZ2481" s="2"/>
    </row>
    <row r="2482" spans="104:104" x14ac:dyDescent="0.25">
      <c r="CZ2482" s="2"/>
    </row>
    <row r="2483" spans="104:104" x14ac:dyDescent="0.25">
      <c r="CZ2483" s="2"/>
    </row>
    <row r="2484" spans="104:104" x14ac:dyDescent="0.25">
      <c r="CZ2484" s="2"/>
    </row>
    <row r="2485" spans="104:104" x14ac:dyDescent="0.25">
      <c r="CZ2485" s="2"/>
    </row>
    <row r="2486" spans="104:104" x14ac:dyDescent="0.25">
      <c r="CZ2486" s="2"/>
    </row>
    <row r="2487" spans="104:104" x14ac:dyDescent="0.25">
      <c r="CZ2487" s="2"/>
    </row>
    <row r="2488" spans="104:104" x14ac:dyDescent="0.25">
      <c r="CZ2488" s="2"/>
    </row>
    <row r="2489" spans="104:104" x14ac:dyDescent="0.25">
      <c r="CZ2489" s="2"/>
    </row>
    <row r="2490" spans="104:104" x14ac:dyDescent="0.25">
      <c r="CZ2490" s="2"/>
    </row>
    <row r="2491" spans="104:104" x14ac:dyDescent="0.25">
      <c r="CZ2491" s="2"/>
    </row>
    <row r="2492" spans="104:104" x14ac:dyDescent="0.25">
      <c r="CZ2492" s="2"/>
    </row>
    <row r="2493" spans="104:104" x14ac:dyDescent="0.25">
      <c r="CZ2493" s="2"/>
    </row>
    <row r="2494" spans="104:104" x14ac:dyDescent="0.25">
      <c r="CZ2494" s="2"/>
    </row>
    <row r="2495" spans="104:104" x14ac:dyDescent="0.25">
      <c r="CZ2495" s="2"/>
    </row>
    <row r="2496" spans="104:104" x14ac:dyDescent="0.25">
      <c r="CZ2496" s="2"/>
    </row>
    <row r="2497" spans="104:104" x14ac:dyDescent="0.25">
      <c r="CZ2497" s="2"/>
    </row>
    <row r="2498" spans="104:104" x14ac:dyDescent="0.25">
      <c r="CZ2498" s="2"/>
    </row>
    <row r="2499" spans="104:104" x14ac:dyDescent="0.25">
      <c r="CZ2499" s="2"/>
    </row>
    <row r="2500" spans="104:104" x14ac:dyDescent="0.25">
      <c r="CZ2500" s="2"/>
    </row>
    <row r="2501" spans="104:104" x14ac:dyDescent="0.25">
      <c r="CZ2501" s="2"/>
    </row>
    <row r="2502" spans="104:104" x14ac:dyDescent="0.25">
      <c r="CZ2502" s="2"/>
    </row>
    <row r="2503" spans="104:104" x14ac:dyDescent="0.25">
      <c r="CZ2503" s="2"/>
    </row>
    <row r="2504" spans="104:104" x14ac:dyDescent="0.25">
      <c r="CZ2504" s="2"/>
    </row>
    <row r="2505" spans="104:104" x14ac:dyDescent="0.25">
      <c r="CZ2505" s="2"/>
    </row>
    <row r="2506" spans="104:104" x14ac:dyDescent="0.25">
      <c r="CZ2506" s="2"/>
    </row>
    <row r="2507" spans="104:104" x14ac:dyDescent="0.25">
      <c r="CZ2507" s="2"/>
    </row>
    <row r="2508" spans="104:104" x14ac:dyDescent="0.25">
      <c r="CZ2508" s="2"/>
    </row>
    <row r="2509" spans="104:104" x14ac:dyDescent="0.25">
      <c r="CZ2509" s="2"/>
    </row>
    <row r="2510" spans="104:104" x14ac:dyDescent="0.25">
      <c r="CZ2510" s="2"/>
    </row>
    <row r="2511" spans="104:104" x14ac:dyDescent="0.25">
      <c r="CZ2511" s="2"/>
    </row>
    <row r="2512" spans="104:104" x14ac:dyDescent="0.25">
      <c r="CZ2512" s="2"/>
    </row>
    <row r="2513" spans="104:104" x14ac:dyDescent="0.25">
      <c r="CZ2513" s="2"/>
    </row>
    <row r="2514" spans="104:104" x14ac:dyDescent="0.25">
      <c r="CZ2514" s="2"/>
    </row>
    <row r="2515" spans="104:104" x14ac:dyDescent="0.25">
      <c r="CZ2515" s="2"/>
    </row>
    <row r="2516" spans="104:104" x14ac:dyDescent="0.25">
      <c r="CZ2516" s="2"/>
    </row>
    <row r="2517" spans="104:104" x14ac:dyDescent="0.25">
      <c r="CZ2517" s="2"/>
    </row>
    <row r="2518" spans="104:104" x14ac:dyDescent="0.25">
      <c r="CZ2518" s="2"/>
    </row>
    <row r="2519" spans="104:104" x14ac:dyDescent="0.25">
      <c r="CZ2519" s="2"/>
    </row>
    <row r="2520" spans="104:104" x14ac:dyDescent="0.25">
      <c r="CZ2520" s="2"/>
    </row>
    <row r="2521" spans="104:104" x14ac:dyDescent="0.25">
      <c r="CZ2521" s="2"/>
    </row>
    <row r="2522" spans="104:104" x14ac:dyDescent="0.25">
      <c r="CZ2522" s="2"/>
    </row>
    <row r="2523" spans="104:104" x14ac:dyDescent="0.25">
      <c r="CZ2523" s="2"/>
    </row>
    <row r="2524" spans="104:104" x14ac:dyDescent="0.25">
      <c r="CZ2524" s="2"/>
    </row>
    <row r="2525" spans="104:104" x14ac:dyDescent="0.25">
      <c r="CZ2525" s="2"/>
    </row>
    <row r="2526" spans="104:104" x14ac:dyDescent="0.25">
      <c r="CZ2526" s="2"/>
    </row>
    <row r="2527" spans="104:104" x14ac:dyDescent="0.25">
      <c r="CZ2527" s="2"/>
    </row>
    <row r="2528" spans="104:104" x14ac:dyDescent="0.25">
      <c r="CZ2528" s="2"/>
    </row>
    <row r="2529" spans="104:104" x14ac:dyDescent="0.25">
      <c r="CZ2529" s="2"/>
    </row>
    <row r="2530" spans="104:104" x14ac:dyDescent="0.25">
      <c r="CZ2530" s="2"/>
    </row>
    <row r="2531" spans="104:104" x14ac:dyDescent="0.25">
      <c r="CZ2531" s="2"/>
    </row>
    <row r="2532" spans="104:104" x14ac:dyDescent="0.25">
      <c r="CZ2532" s="2"/>
    </row>
    <row r="2533" spans="104:104" x14ac:dyDescent="0.25">
      <c r="CZ2533" s="2"/>
    </row>
    <row r="2534" spans="104:104" x14ac:dyDescent="0.25">
      <c r="CZ2534" s="2"/>
    </row>
    <row r="2535" spans="104:104" x14ac:dyDescent="0.25">
      <c r="CZ2535" s="2"/>
    </row>
    <row r="2536" spans="104:104" x14ac:dyDescent="0.25">
      <c r="CZ2536" s="2"/>
    </row>
    <row r="2537" spans="104:104" x14ac:dyDescent="0.25">
      <c r="CZ2537" s="2"/>
    </row>
    <row r="2538" spans="104:104" x14ac:dyDescent="0.25">
      <c r="CZ2538" s="2"/>
    </row>
    <row r="2539" spans="104:104" x14ac:dyDescent="0.25">
      <c r="CZ2539" s="2"/>
    </row>
    <row r="2540" spans="104:104" x14ac:dyDescent="0.25">
      <c r="CZ2540" s="2"/>
    </row>
    <row r="2541" spans="104:104" x14ac:dyDescent="0.25">
      <c r="CZ2541" s="2"/>
    </row>
    <row r="2542" spans="104:104" x14ac:dyDescent="0.25">
      <c r="CZ2542" s="2"/>
    </row>
    <row r="2543" spans="104:104" x14ac:dyDescent="0.25">
      <c r="CZ2543" s="2"/>
    </row>
    <row r="2544" spans="104:104" x14ac:dyDescent="0.25">
      <c r="CZ2544" s="2"/>
    </row>
    <row r="2545" spans="104:104" x14ac:dyDescent="0.25">
      <c r="CZ2545" s="2"/>
    </row>
    <row r="2546" spans="104:104" x14ac:dyDescent="0.25">
      <c r="CZ2546" s="2"/>
    </row>
    <row r="2547" spans="104:104" x14ac:dyDescent="0.25">
      <c r="CZ2547" s="2"/>
    </row>
    <row r="2548" spans="104:104" x14ac:dyDescent="0.25">
      <c r="CZ2548" s="2"/>
    </row>
    <row r="2549" spans="104:104" x14ac:dyDescent="0.25">
      <c r="CZ2549" s="2"/>
    </row>
    <row r="2550" spans="104:104" x14ac:dyDescent="0.25">
      <c r="CZ2550" s="2"/>
    </row>
    <row r="2551" spans="104:104" x14ac:dyDescent="0.25">
      <c r="CZ2551" s="2"/>
    </row>
    <row r="2552" spans="104:104" x14ac:dyDescent="0.25">
      <c r="CZ2552" s="2"/>
    </row>
    <row r="2553" spans="104:104" x14ac:dyDescent="0.25">
      <c r="CZ2553" s="2"/>
    </row>
    <row r="2554" spans="104:104" x14ac:dyDescent="0.25">
      <c r="CZ2554" s="2"/>
    </row>
    <row r="2555" spans="104:104" x14ac:dyDescent="0.25">
      <c r="CZ2555" s="2"/>
    </row>
    <row r="2556" spans="104:104" x14ac:dyDescent="0.25">
      <c r="CZ2556" s="2"/>
    </row>
    <row r="2557" spans="104:104" x14ac:dyDescent="0.25">
      <c r="CZ2557" s="2"/>
    </row>
    <row r="2558" spans="104:104" x14ac:dyDescent="0.25">
      <c r="CZ2558" s="2"/>
    </row>
    <row r="2559" spans="104:104" x14ac:dyDescent="0.25">
      <c r="CZ2559" s="2"/>
    </row>
    <row r="2560" spans="104:104" x14ac:dyDescent="0.25">
      <c r="CZ2560" s="2"/>
    </row>
    <row r="2561" spans="104:104" x14ac:dyDescent="0.25">
      <c r="CZ2561" s="2"/>
    </row>
    <row r="2562" spans="104:104" x14ac:dyDescent="0.25">
      <c r="CZ2562" s="2"/>
    </row>
    <row r="2563" spans="104:104" x14ac:dyDescent="0.25">
      <c r="CZ2563" s="2"/>
    </row>
    <row r="2564" spans="104:104" x14ac:dyDescent="0.25">
      <c r="CZ2564" s="2"/>
    </row>
    <row r="2565" spans="104:104" x14ac:dyDescent="0.25">
      <c r="CZ2565" s="2"/>
    </row>
    <row r="2566" spans="104:104" x14ac:dyDescent="0.25">
      <c r="CZ2566" s="2"/>
    </row>
    <row r="2567" spans="104:104" x14ac:dyDescent="0.25">
      <c r="CZ2567" s="2"/>
    </row>
    <row r="2568" spans="104:104" x14ac:dyDescent="0.25">
      <c r="CZ2568" s="2"/>
    </row>
    <row r="2569" spans="104:104" x14ac:dyDescent="0.25">
      <c r="CZ2569" s="2"/>
    </row>
    <row r="2570" spans="104:104" x14ac:dyDescent="0.25">
      <c r="CZ2570" s="2"/>
    </row>
    <row r="2571" spans="104:104" x14ac:dyDescent="0.25">
      <c r="CZ2571" s="2"/>
    </row>
    <row r="2572" spans="104:104" x14ac:dyDescent="0.25">
      <c r="CZ2572" s="2"/>
    </row>
    <row r="2573" spans="104:104" x14ac:dyDescent="0.25">
      <c r="CZ2573" s="2"/>
    </row>
    <row r="2574" spans="104:104" x14ac:dyDescent="0.25">
      <c r="CZ2574" s="2"/>
    </row>
    <row r="2575" spans="104:104" x14ac:dyDescent="0.25">
      <c r="CZ2575" s="2"/>
    </row>
    <row r="2576" spans="104:104" x14ac:dyDescent="0.25">
      <c r="CZ2576" s="2"/>
    </row>
    <row r="2577" spans="104:104" x14ac:dyDescent="0.25">
      <c r="CZ2577" s="2"/>
    </row>
    <row r="2578" spans="104:104" x14ac:dyDescent="0.25">
      <c r="CZ2578" s="2"/>
    </row>
    <row r="2579" spans="104:104" x14ac:dyDescent="0.25">
      <c r="CZ2579" s="2"/>
    </row>
    <row r="2580" spans="104:104" x14ac:dyDescent="0.25">
      <c r="CZ2580" s="2"/>
    </row>
    <row r="2581" spans="104:104" x14ac:dyDescent="0.25">
      <c r="CZ2581" s="2"/>
    </row>
    <row r="2582" spans="104:104" x14ac:dyDescent="0.25">
      <c r="CZ2582" s="2"/>
    </row>
    <row r="2583" spans="104:104" x14ac:dyDescent="0.25">
      <c r="CZ2583" s="2"/>
    </row>
    <row r="2584" spans="104:104" x14ac:dyDescent="0.25">
      <c r="CZ2584" s="2"/>
    </row>
    <row r="2585" spans="104:104" x14ac:dyDescent="0.25">
      <c r="CZ2585" s="2"/>
    </row>
    <row r="2586" spans="104:104" x14ac:dyDescent="0.25">
      <c r="CZ2586" s="2"/>
    </row>
    <row r="2587" spans="104:104" x14ac:dyDescent="0.25">
      <c r="CZ2587" s="2"/>
    </row>
    <row r="2588" spans="104:104" x14ac:dyDescent="0.25">
      <c r="CZ2588" s="2"/>
    </row>
    <row r="2589" spans="104:104" x14ac:dyDescent="0.25">
      <c r="CZ2589" s="2"/>
    </row>
    <row r="2590" spans="104:104" x14ac:dyDescent="0.25">
      <c r="CZ2590" s="2"/>
    </row>
    <row r="2591" spans="104:104" x14ac:dyDescent="0.25">
      <c r="CZ2591" s="2"/>
    </row>
    <row r="2592" spans="104:104" x14ac:dyDescent="0.25">
      <c r="CZ2592" s="2"/>
    </row>
    <row r="2593" spans="104:104" x14ac:dyDescent="0.25">
      <c r="CZ2593" s="2"/>
    </row>
    <row r="2594" spans="104:104" x14ac:dyDescent="0.25">
      <c r="CZ2594" s="2"/>
    </row>
    <row r="2595" spans="104:104" x14ac:dyDescent="0.25">
      <c r="CZ2595" s="2"/>
    </row>
    <row r="2596" spans="104:104" x14ac:dyDescent="0.25">
      <c r="CZ2596" s="2"/>
    </row>
    <row r="2597" spans="104:104" x14ac:dyDescent="0.25">
      <c r="CZ2597" s="2"/>
    </row>
    <row r="2598" spans="104:104" x14ac:dyDescent="0.25">
      <c r="CZ2598" s="2"/>
    </row>
    <row r="2599" spans="104:104" x14ac:dyDescent="0.25">
      <c r="CZ2599" s="2"/>
    </row>
    <row r="2600" spans="104:104" x14ac:dyDescent="0.25">
      <c r="CZ2600" s="2"/>
    </row>
    <row r="2601" spans="104:104" x14ac:dyDescent="0.25">
      <c r="CZ2601" s="2"/>
    </row>
    <row r="2602" spans="104:104" x14ac:dyDescent="0.25">
      <c r="CZ2602" s="2"/>
    </row>
    <row r="2603" spans="104:104" x14ac:dyDescent="0.25">
      <c r="CZ2603" s="2"/>
    </row>
    <row r="2604" spans="104:104" x14ac:dyDescent="0.25">
      <c r="CZ2604" s="2"/>
    </row>
    <row r="2605" spans="104:104" x14ac:dyDescent="0.25">
      <c r="CZ2605" s="2"/>
    </row>
    <row r="2606" spans="104:104" x14ac:dyDescent="0.25">
      <c r="CZ2606" s="2"/>
    </row>
    <row r="2607" spans="104:104" x14ac:dyDescent="0.25">
      <c r="CZ2607" s="2"/>
    </row>
    <row r="2608" spans="104:104" x14ac:dyDescent="0.25">
      <c r="CZ2608" s="2"/>
    </row>
    <row r="2609" spans="104:104" x14ac:dyDescent="0.25">
      <c r="CZ2609" s="2"/>
    </row>
    <row r="2610" spans="104:104" x14ac:dyDescent="0.25">
      <c r="CZ2610" s="2"/>
    </row>
    <row r="2611" spans="104:104" x14ac:dyDescent="0.25">
      <c r="CZ2611" s="2"/>
    </row>
    <row r="2612" spans="104:104" x14ac:dyDescent="0.25">
      <c r="CZ2612" s="2"/>
    </row>
    <row r="2613" spans="104:104" x14ac:dyDescent="0.25">
      <c r="CZ2613" s="2"/>
    </row>
    <row r="2614" spans="104:104" x14ac:dyDescent="0.25">
      <c r="CZ2614" s="2"/>
    </row>
    <row r="2615" spans="104:104" x14ac:dyDescent="0.25">
      <c r="CZ2615" s="2"/>
    </row>
    <row r="2616" spans="104:104" x14ac:dyDescent="0.25">
      <c r="CZ2616" s="2"/>
    </row>
    <row r="2617" spans="104:104" x14ac:dyDescent="0.25">
      <c r="CZ2617" s="2"/>
    </row>
    <row r="2618" spans="104:104" x14ac:dyDescent="0.25">
      <c r="CZ2618" s="2"/>
    </row>
    <row r="2619" spans="104:104" x14ac:dyDescent="0.25">
      <c r="CZ2619" s="2"/>
    </row>
    <row r="2620" spans="104:104" x14ac:dyDescent="0.25">
      <c r="CZ2620" s="2"/>
    </row>
    <row r="2621" spans="104:104" x14ac:dyDescent="0.25">
      <c r="CZ2621" s="2"/>
    </row>
    <row r="2622" spans="104:104" x14ac:dyDescent="0.25">
      <c r="CZ2622" s="2"/>
    </row>
    <row r="2623" spans="104:104" x14ac:dyDescent="0.25">
      <c r="CZ2623" s="2"/>
    </row>
    <row r="2624" spans="104:104" x14ac:dyDescent="0.25">
      <c r="CZ2624" s="2"/>
    </row>
    <row r="2625" spans="104:104" x14ac:dyDescent="0.25">
      <c r="CZ2625" s="2"/>
    </row>
    <row r="2626" spans="104:104" x14ac:dyDescent="0.25">
      <c r="CZ2626" s="2"/>
    </row>
    <row r="2627" spans="104:104" x14ac:dyDescent="0.25">
      <c r="CZ2627" s="2"/>
    </row>
    <row r="2628" spans="104:104" x14ac:dyDescent="0.25">
      <c r="CZ2628" s="2"/>
    </row>
    <row r="2629" spans="104:104" x14ac:dyDescent="0.25">
      <c r="CZ2629" s="2"/>
    </row>
    <row r="2630" spans="104:104" x14ac:dyDescent="0.25">
      <c r="CZ2630" s="2"/>
    </row>
    <row r="2631" spans="104:104" x14ac:dyDescent="0.25">
      <c r="CZ2631" s="2"/>
    </row>
    <row r="2632" spans="104:104" x14ac:dyDescent="0.25">
      <c r="CZ2632" s="2"/>
    </row>
    <row r="2633" spans="104:104" x14ac:dyDescent="0.25">
      <c r="CZ2633" s="2"/>
    </row>
    <row r="2634" spans="104:104" x14ac:dyDescent="0.25">
      <c r="CZ2634" s="2"/>
    </row>
    <row r="2635" spans="104:104" x14ac:dyDescent="0.25">
      <c r="CZ2635" s="2"/>
    </row>
    <row r="2636" spans="104:104" x14ac:dyDescent="0.25">
      <c r="CZ2636" s="2"/>
    </row>
    <row r="2637" spans="104:104" x14ac:dyDescent="0.25">
      <c r="CZ2637" s="2"/>
    </row>
    <row r="2638" spans="104:104" x14ac:dyDescent="0.25">
      <c r="CZ2638" s="2"/>
    </row>
    <row r="2639" spans="104:104" x14ac:dyDescent="0.25">
      <c r="CZ2639" s="2"/>
    </row>
    <row r="2640" spans="104:104" x14ac:dyDescent="0.25">
      <c r="CZ2640" s="2"/>
    </row>
    <row r="2641" spans="104:104" x14ac:dyDescent="0.25">
      <c r="CZ2641" s="2"/>
    </row>
    <row r="2642" spans="104:104" x14ac:dyDescent="0.25">
      <c r="CZ2642" s="2"/>
    </row>
    <row r="2643" spans="104:104" x14ac:dyDescent="0.25">
      <c r="CZ2643" s="2"/>
    </row>
    <row r="2644" spans="104:104" x14ac:dyDescent="0.25">
      <c r="CZ2644" s="2"/>
    </row>
    <row r="2645" spans="104:104" x14ac:dyDescent="0.25">
      <c r="CZ2645" s="2"/>
    </row>
    <row r="2646" spans="104:104" x14ac:dyDescent="0.25">
      <c r="CZ2646" s="2"/>
    </row>
    <row r="2647" spans="104:104" x14ac:dyDescent="0.25">
      <c r="CZ2647" s="2"/>
    </row>
    <row r="2648" spans="104:104" x14ac:dyDescent="0.25">
      <c r="CZ2648" s="2"/>
    </row>
    <row r="2649" spans="104:104" x14ac:dyDescent="0.25">
      <c r="CZ2649" s="2"/>
    </row>
    <row r="2650" spans="104:104" x14ac:dyDescent="0.25">
      <c r="CZ2650" s="2"/>
    </row>
    <row r="2651" spans="104:104" x14ac:dyDescent="0.25">
      <c r="CZ2651" s="2"/>
    </row>
    <row r="2652" spans="104:104" x14ac:dyDescent="0.25">
      <c r="CZ2652" s="2"/>
    </row>
    <row r="2653" spans="104:104" x14ac:dyDescent="0.25">
      <c r="CZ2653" s="2"/>
    </row>
    <row r="2654" spans="104:104" x14ac:dyDescent="0.25">
      <c r="CZ2654" s="2"/>
    </row>
    <row r="2655" spans="104:104" x14ac:dyDescent="0.25">
      <c r="CZ2655" s="2"/>
    </row>
    <row r="2656" spans="104:104" x14ac:dyDescent="0.25">
      <c r="CZ2656" s="2"/>
    </row>
    <row r="2657" spans="104:104" x14ac:dyDescent="0.25">
      <c r="CZ2657" s="2"/>
    </row>
    <row r="2658" spans="104:104" x14ac:dyDescent="0.25">
      <c r="CZ2658" s="2"/>
    </row>
    <row r="2659" spans="104:104" x14ac:dyDescent="0.25">
      <c r="CZ2659" s="2"/>
    </row>
    <row r="2660" spans="104:104" x14ac:dyDescent="0.25">
      <c r="CZ2660" s="2"/>
    </row>
    <row r="2661" spans="104:104" x14ac:dyDescent="0.25">
      <c r="CZ2661" s="2"/>
    </row>
    <row r="2662" spans="104:104" x14ac:dyDescent="0.25">
      <c r="CZ2662" s="2"/>
    </row>
    <row r="2663" spans="104:104" x14ac:dyDescent="0.25">
      <c r="CZ2663" s="2"/>
    </row>
    <row r="2664" spans="104:104" x14ac:dyDescent="0.25">
      <c r="CZ2664" s="2"/>
    </row>
    <row r="2665" spans="104:104" x14ac:dyDescent="0.25">
      <c r="CZ2665" s="2"/>
    </row>
    <row r="2666" spans="104:104" x14ac:dyDescent="0.25">
      <c r="CZ2666" s="2"/>
    </row>
    <row r="2667" spans="104:104" x14ac:dyDescent="0.25">
      <c r="CZ2667" s="2"/>
    </row>
    <row r="2668" spans="104:104" x14ac:dyDescent="0.25">
      <c r="CZ2668" s="2"/>
    </row>
    <row r="2669" spans="104:104" x14ac:dyDescent="0.25">
      <c r="CZ2669" s="2"/>
    </row>
    <row r="2670" spans="104:104" x14ac:dyDescent="0.25">
      <c r="CZ2670" s="2"/>
    </row>
    <row r="2671" spans="104:104" x14ac:dyDescent="0.25">
      <c r="CZ2671" s="2"/>
    </row>
    <row r="2672" spans="104:104" x14ac:dyDescent="0.25">
      <c r="CZ2672" s="2"/>
    </row>
    <row r="2673" spans="104:104" x14ac:dyDescent="0.25">
      <c r="CZ2673" s="2"/>
    </row>
    <row r="2674" spans="104:104" x14ac:dyDescent="0.25">
      <c r="CZ2674" s="2"/>
    </row>
    <row r="2675" spans="104:104" x14ac:dyDescent="0.25">
      <c r="CZ2675" s="2"/>
    </row>
    <row r="2676" spans="104:104" x14ac:dyDescent="0.25">
      <c r="CZ2676" s="2"/>
    </row>
    <row r="2677" spans="104:104" x14ac:dyDescent="0.25">
      <c r="CZ2677" s="2"/>
    </row>
    <row r="2678" spans="104:104" x14ac:dyDescent="0.25">
      <c r="CZ2678" s="2"/>
    </row>
    <row r="2679" spans="104:104" x14ac:dyDescent="0.25">
      <c r="CZ2679" s="2"/>
    </row>
    <row r="2680" spans="104:104" x14ac:dyDescent="0.25">
      <c r="CZ2680" s="2"/>
    </row>
    <row r="2681" spans="104:104" x14ac:dyDescent="0.25">
      <c r="CZ2681" s="2"/>
    </row>
    <row r="2682" spans="104:104" x14ac:dyDescent="0.25">
      <c r="CZ2682" s="2"/>
    </row>
    <row r="2683" spans="104:104" x14ac:dyDescent="0.25">
      <c r="CZ2683" s="2"/>
    </row>
    <row r="2684" spans="104:104" x14ac:dyDescent="0.25">
      <c r="CZ2684" s="2"/>
    </row>
    <row r="2685" spans="104:104" x14ac:dyDescent="0.25">
      <c r="CZ2685" s="2"/>
    </row>
    <row r="2686" spans="104:104" x14ac:dyDescent="0.25">
      <c r="CZ2686" s="2"/>
    </row>
    <row r="2687" spans="104:104" x14ac:dyDescent="0.25">
      <c r="CZ2687" s="2"/>
    </row>
    <row r="2688" spans="104:104" x14ac:dyDescent="0.25">
      <c r="CZ2688" s="2"/>
    </row>
    <row r="2689" spans="104:104" x14ac:dyDescent="0.25">
      <c r="CZ2689" s="2"/>
    </row>
    <row r="2690" spans="104:104" x14ac:dyDescent="0.25">
      <c r="CZ2690" s="2"/>
    </row>
    <row r="2691" spans="104:104" x14ac:dyDescent="0.25">
      <c r="CZ2691" s="2"/>
    </row>
    <row r="2692" spans="104:104" x14ac:dyDescent="0.25">
      <c r="CZ2692" s="2"/>
    </row>
    <row r="2693" spans="104:104" x14ac:dyDescent="0.25">
      <c r="CZ2693" s="2"/>
    </row>
    <row r="2694" spans="104:104" x14ac:dyDescent="0.25">
      <c r="CZ2694" s="2"/>
    </row>
    <row r="2695" spans="104:104" x14ac:dyDescent="0.25">
      <c r="CZ2695" s="2"/>
    </row>
    <row r="2696" spans="104:104" x14ac:dyDescent="0.25">
      <c r="CZ2696" s="2"/>
    </row>
    <row r="2697" spans="104:104" x14ac:dyDescent="0.25">
      <c r="CZ2697" s="2"/>
    </row>
    <row r="2698" spans="104:104" x14ac:dyDescent="0.25">
      <c r="CZ2698" s="2"/>
    </row>
    <row r="2699" spans="104:104" x14ac:dyDescent="0.25">
      <c r="CZ2699" s="2"/>
    </row>
    <row r="2700" spans="104:104" x14ac:dyDescent="0.25">
      <c r="CZ2700" s="2"/>
    </row>
    <row r="2701" spans="104:104" x14ac:dyDescent="0.25">
      <c r="CZ2701" s="2"/>
    </row>
    <row r="2702" spans="104:104" x14ac:dyDescent="0.25">
      <c r="CZ2702" s="2"/>
    </row>
    <row r="2703" spans="104:104" x14ac:dyDescent="0.25">
      <c r="CZ2703" s="2"/>
    </row>
    <row r="2704" spans="104:104" x14ac:dyDescent="0.25">
      <c r="CZ2704" s="2"/>
    </row>
    <row r="2705" spans="104:104" x14ac:dyDescent="0.25">
      <c r="CZ2705" s="2"/>
    </row>
    <row r="2706" spans="104:104" x14ac:dyDescent="0.25">
      <c r="CZ2706" s="2"/>
    </row>
    <row r="2707" spans="104:104" x14ac:dyDescent="0.25">
      <c r="CZ2707" s="2"/>
    </row>
    <row r="2708" spans="104:104" x14ac:dyDescent="0.25">
      <c r="CZ2708" s="2"/>
    </row>
    <row r="2709" spans="104:104" x14ac:dyDescent="0.25">
      <c r="CZ2709" s="2"/>
    </row>
    <row r="2710" spans="104:104" x14ac:dyDescent="0.25">
      <c r="CZ2710" s="2"/>
    </row>
    <row r="2711" spans="104:104" x14ac:dyDescent="0.25">
      <c r="CZ2711" s="2"/>
    </row>
    <row r="2712" spans="104:104" x14ac:dyDescent="0.25">
      <c r="CZ2712" s="2"/>
    </row>
    <row r="2713" spans="104:104" x14ac:dyDescent="0.25">
      <c r="CZ2713" s="2"/>
    </row>
    <row r="2714" spans="104:104" x14ac:dyDescent="0.25">
      <c r="CZ2714" s="2"/>
    </row>
    <row r="2715" spans="104:104" x14ac:dyDescent="0.25">
      <c r="CZ2715" s="2"/>
    </row>
    <row r="2716" spans="104:104" x14ac:dyDescent="0.25">
      <c r="CZ2716" s="2"/>
    </row>
    <row r="2717" spans="104:104" x14ac:dyDescent="0.25">
      <c r="CZ2717" s="2"/>
    </row>
    <row r="2718" spans="104:104" x14ac:dyDescent="0.25">
      <c r="CZ2718" s="2"/>
    </row>
    <row r="2719" spans="104:104" x14ac:dyDescent="0.25">
      <c r="CZ2719" s="2"/>
    </row>
    <row r="2720" spans="104:104" x14ac:dyDescent="0.25">
      <c r="CZ2720" s="2"/>
    </row>
    <row r="2721" spans="104:104" x14ac:dyDescent="0.25">
      <c r="CZ2721" s="2"/>
    </row>
    <row r="2722" spans="104:104" x14ac:dyDescent="0.25">
      <c r="CZ2722" s="2"/>
    </row>
    <row r="2723" spans="104:104" x14ac:dyDescent="0.25">
      <c r="CZ2723" s="2"/>
    </row>
    <row r="2724" spans="104:104" x14ac:dyDescent="0.25">
      <c r="CZ2724" s="2"/>
    </row>
    <row r="2725" spans="104:104" x14ac:dyDescent="0.25">
      <c r="CZ2725" s="2"/>
    </row>
    <row r="2726" spans="104:104" x14ac:dyDescent="0.25">
      <c r="CZ2726" s="2"/>
    </row>
    <row r="2727" spans="104:104" x14ac:dyDescent="0.25">
      <c r="CZ2727" s="2"/>
    </row>
    <row r="2728" spans="104:104" x14ac:dyDescent="0.25">
      <c r="CZ2728" s="2"/>
    </row>
    <row r="2729" spans="104:104" x14ac:dyDescent="0.25">
      <c r="CZ2729" s="2"/>
    </row>
    <row r="2730" spans="104:104" x14ac:dyDescent="0.25">
      <c r="CZ2730" s="2"/>
    </row>
    <row r="2731" spans="104:104" x14ac:dyDescent="0.25">
      <c r="CZ2731" s="2"/>
    </row>
    <row r="2732" spans="104:104" x14ac:dyDescent="0.25">
      <c r="CZ2732" s="2"/>
    </row>
    <row r="2733" spans="104:104" x14ac:dyDescent="0.25">
      <c r="CZ2733" s="2"/>
    </row>
    <row r="2734" spans="104:104" x14ac:dyDescent="0.25">
      <c r="CZ2734" s="2"/>
    </row>
    <row r="2735" spans="104:104" x14ac:dyDescent="0.25">
      <c r="CZ2735" s="2"/>
    </row>
    <row r="2736" spans="104:104" x14ac:dyDescent="0.25">
      <c r="CZ2736" s="2"/>
    </row>
    <row r="2737" spans="104:104" x14ac:dyDescent="0.25">
      <c r="CZ2737" s="2"/>
    </row>
    <row r="2738" spans="104:104" x14ac:dyDescent="0.25">
      <c r="CZ2738" s="2"/>
    </row>
    <row r="2739" spans="104:104" x14ac:dyDescent="0.25">
      <c r="CZ2739" s="2"/>
    </row>
    <row r="2740" spans="104:104" x14ac:dyDescent="0.25">
      <c r="CZ2740" s="2"/>
    </row>
    <row r="2741" spans="104:104" x14ac:dyDescent="0.25">
      <c r="CZ2741" s="2"/>
    </row>
    <row r="2742" spans="104:104" x14ac:dyDescent="0.25">
      <c r="CZ2742" s="2"/>
    </row>
    <row r="2743" spans="104:104" x14ac:dyDescent="0.25">
      <c r="CZ2743" s="2"/>
    </row>
    <row r="2744" spans="104:104" x14ac:dyDescent="0.25">
      <c r="CZ2744" s="2"/>
    </row>
    <row r="2745" spans="104:104" x14ac:dyDescent="0.25">
      <c r="CZ2745" s="2"/>
    </row>
    <row r="2746" spans="104:104" x14ac:dyDescent="0.25">
      <c r="CZ2746" s="2"/>
    </row>
    <row r="2747" spans="104:104" x14ac:dyDescent="0.25">
      <c r="CZ2747" s="2"/>
    </row>
    <row r="2748" spans="104:104" x14ac:dyDescent="0.25">
      <c r="CZ2748" s="2"/>
    </row>
    <row r="2749" spans="104:104" x14ac:dyDescent="0.25">
      <c r="CZ2749" s="2"/>
    </row>
    <row r="2750" spans="104:104" x14ac:dyDescent="0.25">
      <c r="CZ2750" s="2"/>
    </row>
    <row r="2751" spans="104:104" x14ac:dyDescent="0.25">
      <c r="CZ2751" s="2"/>
    </row>
    <row r="2752" spans="104:104" x14ac:dyDescent="0.25">
      <c r="CZ2752" s="2"/>
    </row>
    <row r="2753" spans="104:104" x14ac:dyDescent="0.25">
      <c r="CZ2753" s="2"/>
    </row>
    <row r="2754" spans="104:104" x14ac:dyDescent="0.25">
      <c r="CZ2754" s="2"/>
    </row>
    <row r="2755" spans="104:104" x14ac:dyDescent="0.25">
      <c r="CZ2755" s="2"/>
    </row>
    <row r="2756" spans="104:104" x14ac:dyDescent="0.25">
      <c r="CZ2756" s="2"/>
    </row>
    <row r="2757" spans="104:104" x14ac:dyDescent="0.25">
      <c r="CZ2757" s="2"/>
    </row>
    <row r="2758" spans="104:104" x14ac:dyDescent="0.25">
      <c r="CZ2758" s="2"/>
    </row>
    <row r="2759" spans="104:104" x14ac:dyDescent="0.25">
      <c r="CZ2759" s="2"/>
    </row>
    <row r="2760" spans="104:104" x14ac:dyDescent="0.25">
      <c r="CZ2760" s="2"/>
    </row>
    <row r="2761" spans="104:104" x14ac:dyDescent="0.25">
      <c r="CZ2761" s="2"/>
    </row>
    <row r="2762" spans="104:104" x14ac:dyDescent="0.25">
      <c r="CZ2762" s="2"/>
    </row>
    <row r="2763" spans="104:104" x14ac:dyDescent="0.25">
      <c r="CZ2763" s="2"/>
    </row>
    <row r="2764" spans="104:104" x14ac:dyDescent="0.25">
      <c r="CZ2764" s="2"/>
    </row>
    <row r="2765" spans="104:104" x14ac:dyDescent="0.25">
      <c r="CZ2765" s="2"/>
    </row>
    <row r="2766" spans="104:104" x14ac:dyDescent="0.25">
      <c r="CZ2766" s="2"/>
    </row>
    <row r="2767" spans="104:104" x14ac:dyDescent="0.25">
      <c r="CZ2767" s="2"/>
    </row>
    <row r="2768" spans="104:104" x14ac:dyDescent="0.25">
      <c r="CZ2768" s="2"/>
    </row>
    <row r="2769" spans="104:104" x14ac:dyDescent="0.25">
      <c r="CZ2769" s="2"/>
    </row>
    <row r="2770" spans="104:104" x14ac:dyDescent="0.25">
      <c r="CZ2770" s="2"/>
    </row>
    <row r="2771" spans="104:104" x14ac:dyDescent="0.25">
      <c r="CZ2771" s="2"/>
    </row>
    <row r="2772" spans="104:104" x14ac:dyDescent="0.25">
      <c r="CZ2772" s="2"/>
    </row>
    <row r="2773" spans="104:104" x14ac:dyDescent="0.25">
      <c r="CZ2773" s="2"/>
    </row>
    <row r="2774" spans="104:104" x14ac:dyDescent="0.25">
      <c r="CZ2774" s="2"/>
    </row>
    <row r="2775" spans="104:104" x14ac:dyDescent="0.25">
      <c r="CZ2775" s="2"/>
    </row>
    <row r="2776" spans="104:104" x14ac:dyDescent="0.25">
      <c r="CZ2776" s="2"/>
    </row>
    <row r="2777" spans="104:104" x14ac:dyDescent="0.25">
      <c r="CZ2777" s="2"/>
    </row>
    <row r="2778" spans="104:104" x14ac:dyDescent="0.25">
      <c r="CZ2778" s="2"/>
    </row>
    <row r="2779" spans="104:104" x14ac:dyDescent="0.25">
      <c r="CZ2779" s="2"/>
    </row>
    <row r="2780" spans="104:104" x14ac:dyDescent="0.25">
      <c r="CZ2780" s="2"/>
    </row>
    <row r="2781" spans="104:104" x14ac:dyDescent="0.25">
      <c r="CZ2781" s="2"/>
    </row>
    <row r="2782" spans="104:104" x14ac:dyDescent="0.25">
      <c r="CZ2782" s="2"/>
    </row>
    <row r="2783" spans="104:104" x14ac:dyDescent="0.25">
      <c r="CZ2783" s="2"/>
    </row>
    <row r="2784" spans="104:104" x14ac:dyDescent="0.25">
      <c r="CZ2784" s="2"/>
    </row>
    <row r="2785" spans="104:104" x14ac:dyDescent="0.25">
      <c r="CZ2785" s="2"/>
    </row>
    <row r="2786" spans="104:104" x14ac:dyDescent="0.25">
      <c r="CZ2786" s="2"/>
    </row>
    <row r="2787" spans="104:104" x14ac:dyDescent="0.25">
      <c r="CZ2787" s="2"/>
    </row>
    <row r="2788" spans="104:104" x14ac:dyDescent="0.25">
      <c r="CZ2788" s="2"/>
    </row>
    <row r="2789" spans="104:104" x14ac:dyDescent="0.25">
      <c r="CZ2789" s="2"/>
    </row>
    <row r="2790" spans="104:104" x14ac:dyDescent="0.25">
      <c r="CZ2790" s="2"/>
    </row>
    <row r="2791" spans="104:104" x14ac:dyDescent="0.25">
      <c r="CZ2791" s="2"/>
    </row>
    <row r="2792" spans="104:104" x14ac:dyDescent="0.25">
      <c r="CZ2792" s="2"/>
    </row>
    <row r="2793" spans="104:104" x14ac:dyDescent="0.25">
      <c r="CZ2793" s="2"/>
    </row>
    <row r="2794" spans="104:104" x14ac:dyDescent="0.25">
      <c r="CZ2794" s="2"/>
    </row>
    <row r="2795" spans="104:104" x14ac:dyDescent="0.25">
      <c r="CZ2795" s="2"/>
    </row>
    <row r="2796" spans="104:104" x14ac:dyDescent="0.25">
      <c r="CZ2796" s="2"/>
    </row>
    <row r="2797" spans="104:104" x14ac:dyDescent="0.25">
      <c r="CZ2797" s="2"/>
    </row>
    <row r="2798" spans="104:104" x14ac:dyDescent="0.25">
      <c r="CZ2798" s="2"/>
    </row>
    <row r="2799" spans="104:104" x14ac:dyDescent="0.25">
      <c r="CZ2799" s="2"/>
    </row>
    <row r="2800" spans="104:104" x14ac:dyDescent="0.25">
      <c r="CZ2800" s="2"/>
    </row>
    <row r="2801" spans="104:104" x14ac:dyDescent="0.25">
      <c r="CZ2801" s="2"/>
    </row>
    <row r="2802" spans="104:104" x14ac:dyDescent="0.25">
      <c r="CZ2802" s="2"/>
    </row>
    <row r="2803" spans="104:104" x14ac:dyDescent="0.25">
      <c r="CZ2803" s="2"/>
    </row>
    <row r="2804" spans="104:104" x14ac:dyDescent="0.25">
      <c r="CZ2804" s="2"/>
    </row>
    <row r="2805" spans="104:104" x14ac:dyDescent="0.25">
      <c r="CZ2805" s="2"/>
    </row>
    <row r="2806" spans="104:104" x14ac:dyDescent="0.25">
      <c r="CZ2806" s="2"/>
    </row>
    <row r="2807" spans="104:104" x14ac:dyDescent="0.25">
      <c r="CZ2807" s="2"/>
    </row>
    <row r="2808" spans="104:104" x14ac:dyDescent="0.25">
      <c r="CZ2808" s="2"/>
    </row>
    <row r="2809" spans="104:104" x14ac:dyDescent="0.25">
      <c r="CZ2809" s="2"/>
    </row>
    <row r="2810" spans="104:104" x14ac:dyDescent="0.25">
      <c r="CZ2810" s="2"/>
    </row>
    <row r="2811" spans="104:104" x14ac:dyDescent="0.25">
      <c r="CZ2811" s="2"/>
    </row>
    <row r="2812" spans="104:104" x14ac:dyDescent="0.25">
      <c r="CZ2812" s="2"/>
    </row>
    <row r="2813" spans="104:104" x14ac:dyDescent="0.25">
      <c r="CZ2813" s="2"/>
    </row>
    <row r="2814" spans="104:104" x14ac:dyDescent="0.25">
      <c r="CZ2814" s="2"/>
    </row>
    <row r="2815" spans="104:104" x14ac:dyDescent="0.25">
      <c r="CZ2815" s="2"/>
    </row>
    <row r="2816" spans="104:104" x14ac:dyDescent="0.25">
      <c r="CZ2816" s="2"/>
    </row>
    <row r="2817" spans="104:104" x14ac:dyDescent="0.25">
      <c r="CZ2817" s="2"/>
    </row>
    <row r="2818" spans="104:104" x14ac:dyDescent="0.25">
      <c r="CZ2818" s="2"/>
    </row>
    <row r="2819" spans="104:104" x14ac:dyDescent="0.25">
      <c r="CZ2819" s="2"/>
    </row>
    <row r="2820" spans="104:104" x14ac:dyDescent="0.25">
      <c r="CZ2820" s="2"/>
    </row>
    <row r="2821" spans="104:104" x14ac:dyDescent="0.25">
      <c r="CZ2821" s="2"/>
    </row>
    <row r="2822" spans="104:104" x14ac:dyDescent="0.25">
      <c r="CZ2822" s="2"/>
    </row>
    <row r="2823" spans="104:104" x14ac:dyDescent="0.25">
      <c r="CZ2823" s="2"/>
    </row>
    <row r="2824" spans="104:104" x14ac:dyDescent="0.25">
      <c r="CZ2824" s="2"/>
    </row>
    <row r="2825" spans="104:104" x14ac:dyDescent="0.25">
      <c r="CZ2825" s="2"/>
    </row>
    <row r="2826" spans="104:104" x14ac:dyDescent="0.25">
      <c r="CZ2826" s="2"/>
    </row>
    <row r="2827" spans="104:104" x14ac:dyDescent="0.25">
      <c r="CZ2827" s="2"/>
    </row>
    <row r="2828" spans="104:104" x14ac:dyDescent="0.25">
      <c r="CZ2828" s="2"/>
    </row>
    <row r="2829" spans="104:104" x14ac:dyDescent="0.25">
      <c r="CZ2829" s="2"/>
    </row>
    <row r="2830" spans="104:104" x14ac:dyDescent="0.25">
      <c r="CZ2830" s="2"/>
    </row>
    <row r="2831" spans="104:104" x14ac:dyDescent="0.25">
      <c r="CZ2831" s="2"/>
    </row>
    <row r="2832" spans="104:104" x14ac:dyDescent="0.25">
      <c r="CZ2832" s="2"/>
    </row>
    <row r="2833" spans="104:104" x14ac:dyDescent="0.25">
      <c r="CZ2833" s="2"/>
    </row>
    <row r="2834" spans="104:104" x14ac:dyDescent="0.25">
      <c r="CZ2834" s="2"/>
    </row>
    <row r="2835" spans="104:104" x14ac:dyDescent="0.25">
      <c r="CZ2835" s="2"/>
    </row>
    <row r="2836" spans="104:104" x14ac:dyDescent="0.25">
      <c r="CZ2836" s="2"/>
    </row>
    <row r="2837" spans="104:104" x14ac:dyDescent="0.25">
      <c r="CZ2837" s="2"/>
    </row>
    <row r="2838" spans="104:104" x14ac:dyDescent="0.25">
      <c r="CZ2838" s="2"/>
    </row>
    <row r="2839" spans="104:104" x14ac:dyDescent="0.25">
      <c r="CZ2839" s="2"/>
    </row>
    <row r="2840" spans="104:104" x14ac:dyDescent="0.25">
      <c r="CZ2840" s="2"/>
    </row>
    <row r="2841" spans="104:104" x14ac:dyDescent="0.25">
      <c r="CZ2841" s="2"/>
    </row>
    <row r="2842" spans="104:104" x14ac:dyDescent="0.25">
      <c r="CZ2842" s="2"/>
    </row>
    <row r="2843" spans="104:104" x14ac:dyDescent="0.25">
      <c r="CZ2843" s="2"/>
    </row>
    <row r="2844" spans="104:104" x14ac:dyDescent="0.25">
      <c r="CZ2844" s="2"/>
    </row>
    <row r="2845" spans="104:104" x14ac:dyDescent="0.25">
      <c r="CZ2845" s="2"/>
    </row>
    <row r="2846" spans="104:104" x14ac:dyDescent="0.25">
      <c r="CZ2846" s="2"/>
    </row>
    <row r="2847" spans="104:104" x14ac:dyDescent="0.25">
      <c r="CZ2847" s="2"/>
    </row>
    <row r="2848" spans="104:104" x14ac:dyDescent="0.25">
      <c r="CZ2848" s="2"/>
    </row>
    <row r="2849" spans="104:104" x14ac:dyDescent="0.25">
      <c r="CZ2849" s="2"/>
    </row>
    <row r="2850" spans="104:104" x14ac:dyDescent="0.25">
      <c r="CZ2850" s="2"/>
    </row>
    <row r="2851" spans="104:104" x14ac:dyDescent="0.25">
      <c r="CZ2851" s="2"/>
    </row>
    <row r="2852" spans="104:104" x14ac:dyDescent="0.25">
      <c r="CZ2852" s="2"/>
    </row>
    <row r="2853" spans="104:104" x14ac:dyDescent="0.25">
      <c r="CZ2853" s="2"/>
    </row>
    <row r="2854" spans="104:104" x14ac:dyDescent="0.25">
      <c r="CZ2854" s="2"/>
    </row>
    <row r="2855" spans="104:104" x14ac:dyDescent="0.25">
      <c r="CZ2855" s="2"/>
    </row>
    <row r="2856" spans="104:104" x14ac:dyDescent="0.25">
      <c r="CZ2856" s="2"/>
    </row>
    <row r="2857" spans="104:104" x14ac:dyDescent="0.25">
      <c r="CZ2857" s="2"/>
    </row>
    <row r="2858" spans="104:104" x14ac:dyDescent="0.25">
      <c r="CZ2858" s="2"/>
    </row>
    <row r="2859" spans="104:104" x14ac:dyDescent="0.25">
      <c r="CZ2859" s="2"/>
    </row>
    <row r="2860" spans="104:104" x14ac:dyDescent="0.25">
      <c r="CZ2860" s="2"/>
    </row>
    <row r="2861" spans="104:104" x14ac:dyDescent="0.25">
      <c r="CZ2861" s="2"/>
    </row>
    <row r="2862" spans="104:104" x14ac:dyDescent="0.25">
      <c r="CZ2862" s="2"/>
    </row>
    <row r="2863" spans="104:104" x14ac:dyDescent="0.25">
      <c r="CZ2863" s="2"/>
    </row>
    <row r="2864" spans="104:104" x14ac:dyDescent="0.25">
      <c r="CZ2864" s="2"/>
    </row>
    <row r="2865" spans="104:104" x14ac:dyDescent="0.25">
      <c r="CZ2865" s="2"/>
    </row>
    <row r="2866" spans="104:104" x14ac:dyDescent="0.25">
      <c r="CZ2866" s="2"/>
    </row>
    <row r="2867" spans="104:104" x14ac:dyDescent="0.25">
      <c r="CZ2867" s="2"/>
    </row>
    <row r="2868" spans="104:104" x14ac:dyDescent="0.25">
      <c r="CZ2868" s="2"/>
    </row>
    <row r="2869" spans="104:104" x14ac:dyDescent="0.25">
      <c r="CZ2869" s="2"/>
    </row>
    <row r="2870" spans="104:104" x14ac:dyDescent="0.25">
      <c r="CZ2870" s="2"/>
    </row>
    <row r="2871" spans="104:104" x14ac:dyDescent="0.25">
      <c r="CZ2871" s="2"/>
    </row>
    <row r="2872" spans="104:104" x14ac:dyDescent="0.25">
      <c r="CZ2872" s="2"/>
    </row>
    <row r="2873" spans="104:104" x14ac:dyDescent="0.25">
      <c r="CZ2873" s="2"/>
    </row>
    <row r="2874" spans="104:104" x14ac:dyDescent="0.25">
      <c r="CZ2874" s="2"/>
    </row>
    <row r="2875" spans="104:104" x14ac:dyDescent="0.25">
      <c r="CZ2875" s="2"/>
    </row>
    <row r="2876" spans="104:104" x14ac:dyDescent="0.25">
      <c r="CZ2876" s="2"/>
    </row>
    <row r="2877" spans="104:104" x14ac:dyDescent="0.25">
      <c r="CZ2877" s="2"/>
    </row>
    <row r="2878" spans="104:104" x14ac:dyDescent="0.25">
      <c r="CZ2878" s="2"/>
    </row>
    <row r="2879" spans="104:104" x14ac:dyDescent="0.25">
      <c r="CZ2879" s="2"/>
    </row>
    <row r="2880" spans="104:104" x14ac:dyDescent="0.25">
      <c r="CZ2880" s="2"/>
    </row>
    <row r="2881" spans="104:104" x14ac:dyDescent="0.25">
      <c r="CZ2881" s="2"/>
    </row>
    <row r="2882" spans="104:104" x14ac:dyDescent="0.25">
      <c r="CZ2882" s="2"/>
    </row>
    <row r="2883" spans="104:104" x14ac:dyDescent="0.25">
      <c r="CZ2883" s="2"/>
    </row>
    <row r="2884" spans="104:104" x14ac:dyDescent="0.25">
      <c r="CZ2884" s="2"/>
    </row>
    <row r="2885" spans="104:104" x14ac:dyDescent="0.25">
      <c r="CZ2885" s="2"/>
    </row>
    <row r="2886" spans="104:104" x14ac:dyDescent="0.25">
      <c r="CZ2886" s="2"/>
    </row>
    <row r="2887" spans="104:104" x14ac:dyDescent="0.25">
      <c r="CZ2887" s="2"/>
    </row>
    <row r="2888" spans="104:104" x14ac:dyDescent="0.25">
      <c r="CZ2888" s="2"/>
    </row>
    <row r="2889" spans="104:104" x14ac:dyDescent="0.25">
      <c r="CZ2889" s="2"/>
    </row>
    <row r="2890" spans="104:104" x14ac:dyDescent="0.25">
      <c r="CZ2890" s="2"/>
    </row>
    <row r="2891" spans="104:104" x14ac:dyDescent="0.25">
      <c r="CZ2891" s="2"/>
    </row>
    <row r="2892" spans="104:104" x14ac:dyDescent="0.25">
      <c r="CZ2892" s="2"/>
    </row>
    <row r="2893" spans="104:104" x14ac:dyDescent="0.25">
      <c r="CZ2893" s="2"/>
    </row>
    <row r="2894" spans="104:104" x14ac:dyDescent="0.25">
      <c r="CZ2894" s="2"/>
    </row>
    <row r="2895" spans="104:104" x14ac:dyDescent="0.25">
      <c r="CZ2895" s="2"/>
    </row>
    <row r="2896" spans="104:104" x14ac:dyDescent="0.25">
      <c r="CZ2896" s="2"/>
    </row>
    <row r="2897" spans="104:104" x14ac:dyDescent="0.25">
      <c r="CZ2897" s="2"/>
    </row>
    <row r="2898" spans="104:104" x14ac:dyDescent="0.25">
      <c r="CZ2898" s="2"/>
    </row>
    <row r="2899" spans="104:104" x14ac:dyDescent="0.25">
      <c r="CZ2899" s="2"/>
    </row>
    <row r="2900" spans="104:104" x14ac:dyDescent="0.25">
      <c r="CZ2900" s="2"/>
    </row>
    <row r="2901" spans="104:104" x14ac:dyDescent="0.25">
      <c r="CZ2901" s="2"/>
    </row>
    <row r="2902" spans="104:104" x14ac:dyDescent="0.25">
      <c r="CZ2902" s="2"/>
    </row>
    <row r="2903" spans="104:104" x14ac:dyDescent="0.25">
      <c r="CZ2903" s="2"/>
    </row>
    <row r="2904" spans="104:104" x14ac:dyDescent="0.25">
      <c r="CZ2904" s="2"/>
    </row>
    <row r="2905" spans="104:104" x14ac:dyDescent="0.25">
      <c r="CZ2905" s="2"/>
    </row>
    <row r="2906" spans="104:104" x14ac:dyDescent="0.25">
      <c r="CZ2906" s="2"/>
    </row>
    <row r="2907" spans="104:104" x14ac:dyDescent="0.25">
      <c r="CZ2907" s="2"/>
    </row>
    <row r="2908" spans="104:104" x14ac:dyDescent="0.25">
      <c r="CZ2908" s="2"/>
    </row>
    <row r="2909" spans="104:104" x14ac:dyDescent="0.25">
      <c r="CZ2909" s="2"/>
    </row>
    <row r="2910" spans="104:104" x14ac:dyDescent="0.25">
      <c r="CZ2910" s="2"/>
    </row>
    <row r="2911" spans="104:104" x14ac:dyDescent="0.25">
      <c r="CZ2911" s="2"/>
    </row>
    <row r="2912" spans="104:104" x14ac:dyDescent="0.25">
      <c r="CZ2912" s="2"/>
    </row>
    <row r="2913" spans="104:104" x14ac:dyDescent="0.25">
      <c r="CZ2913" s="2"/>
    </row>
    <row r="2914" spans="104:104" x14ac:dyDescent="0.25">
      <c r="CZ2914" s="2"/>
    </row>
    <row r="2915" spans="104:104" x14ac:dyDescent="0.25">
      <c r="CZ2915" s="2"/>
    </row>
    <row r="2916" spans="104:104" x14ac:dyDescent="0.25">
      <c r="CZ2916" s="2"/>
    </row>
    <row r="2917" spans="104:104" x14ac:dyDescent="0.25">
      <c r="CZ2917" s="2"/>
    </row>
    <row r="2918" spans="104:104" x14ac:dyDescent="0.25">
      <c r="CZ2918" s="2"/>
    </row>
    <row r="2919" spans="104:104" x14ac:dyDescent="0.25">
      <c r="CZ2919" s="2"/>
    </row>
    <row r="2920" spans="104:104" x14ac:dyDescent="0.25">
      <c r="CZ2920" s="2"/>
    </row>
    <row r="2921" spans="104:104" x14ac:dyDescent="0.25">
      <c r="CZ2921" s="2"/>
    </row>
    <row r="2922" spans="104:104" x14ac:dyDescent="0.25">
      <c r="CZ2922" s="2"/>
    </row>
    <row r="2923" spans="104:104" x14ac:dyDescent="0.25">
      <c r="CZ2923" s="2"/>
    </row>
    <row r="2924" spans="104:104" x14ac:dyDescent="0.25">
      <c r="CZ2924" s="2"/>
    </row>
    <row r="2925" spans="104:104" x14ac:dyDescent="0.25">
      <c r="CZ2925" s="2"/>
    </row>
    <row r="2926" spans="104:104" x14ac:dyDescent="0.25">
      <c r="CZ2926" s="2"/>
    </row>
    <row r="2927" spans="104:104" x14ac:dyDescent="0.25">
      <c r="CZ2927" s="2"/>
    </row>
    <row r="2928" spans="104:104" x14ac:dyDescent="0.25">
      <c r="CZ2928" s="2"/>
    </row>
    <row r="2929" spans="104:104" x14ac:dyDescent="0.25">
      <c r="CZ2929" s="2"/>
    </row>
    <row r="2930" spans="104:104" x14ac:dyDescent="0.25">
      <c r="CZ2930" s="2"/>
    </row>
    <row r="2931" spans="104:104" x14ac:dyDescent="0.25">
      <c r="CZ2931" s="2"/>
    </row>
    <row r="2932" spans="104:104" x14ac:dyDescent="0.25">
      <c r="CZ2932" s="2"/>
    </row>
    <row r="2933" spans="104:104" x14ac:dyDescent="0.25">
      <c r="CZ2933" s="2"/>
    </row>
    <row r="2934" spans="104:104" x14ac:dyDescent="0.25">
      <c r="CZ2934" s="2"/>
    </row>
    <row r="2935" spans="104:104" x14ac:dyDescent="0.25">
      <c r="CZ2935" s="2"/>
    </row>
    <row r="2936" spans="104:104" x14ac:dyDescent="0.25">
      <c r="CZ2936" s="2"/>
    </row>
    <row r="2937" spans="104:104" x14ac:dyDescent="0.25">
      <c r="CZ2937" s="2"/>
    </row>
    <row r="2938" spans="104:104" x14ac:dyDescent="0.25">
      <c r="CZ2938" s="2"/>
    </row>
    <row r="2939" spans="104:104" x14ac:dyDescent="0.25">
      <c r="CZ2939" s="2"/>
    </row>
    <row r="2940" spans="104:104" x14ac:dyDescent="0.25">
      <c r="CZ2940" s="2"/>
    </row>
    <row r="2941" spans="104:104" x14ac:dyDescent="0.25">
      <c r="CZ2941" s="2"/>
    </row>
    <row r="2942" spans="104:104" x14ac:dyDescent="0.25">
      <c r="CZ2942" s="2"/>
    </row>
    <row r="2943" spans="104:104" x14ac:dyDescent="0.25">
      <c r="CZ2943" s="2"/>
    </row>
    <row r="2944" spans="104:104" x14ac:dyDescent="0.25">
      <c r="CZ2944" s="2"/>
    </row>
    <row r="2945" spans="104:104" x14ac:dyDescent="0.25">
      <c r="CZ2945" s="2"/>
    </row>
    <row r="2946" spans="104:104" x14ac:dyDescent="0.25">
      <c r="CZ2946" s="2"/>
    </row>
    <row r="2947" spans="104:104" x14ac:dyDescent="0.25">
      <c r="CZ2947" s="2"/>
    </row>
    <row r="2948" spans="104:104" x14ac:dyDescent="0.25">
      <c r="CZ2948" s="2"/>
    </row>
    <row r="2949" spans="104:104" x14ac:dyDescent="0.25">
      <c r="CZ2949" s="2"/>
    </row>
    <row r="2950" spans="104:104" x14ac:dyDescent="0.25">
      <c r="CZ2950" s="2"/>
    </row>
    <row r="2951" spans="104:104" x14ac:dyDescent="0.25">
      <c r="CZ2951" s="2"/>
    </row>
    <row r="2952" spans="104:104" x14ac:dyDescent="0.25">
      <c r="CZ2952" s="2"/>
    </row>
    <row r="2953" spans="104:104" x14ac:dyDescent="0.25">
      <c r="CZ2953" s="2"/>
    </row>
    <row r="2954" spans="104:104" x14ac:dyDescent="0.25">
      <c r="CZ2954" s="2"/>
    </row>
    <row r="2955" spans="104:104" x14ac:dyDescent="0.25">
      <c r="CZ2955" s="2"/>
    </row>
    <row r="2956" spans="104:104" x14ac:dyDescent="0.25">
      <c r="CZ2956" s="2"/>
    </row>
    <row r="2957" spans="104:104" x14ac:dyDescent="0.25">
      <c r="CZ2957" s="2"/>
    </row>
    <row r="2958" spans="104:104" x14ac:dyDescent="0.25">
      <c r="CZ2958" s="2"/>
    </row>
    <row r="2959" spans="104:104" x14ac:dyDescent="0.25">
      <c r="CZ2959" s="2"/>
    </row>
    <row r="2960" spans="104:104" x14ac:dyDescent="0.25">
      <c r="CZ2960" s="2"/>
    </row>
    <row r="2961" spans="104:104" x14ac:dyDescent="0.25">
      <c r="CZ2961" s="2"/>
    </row>
    <row r="2962" spans="104:104" x14ac:dyDescent="0.25">
      <c r="CZ2962" s="2"/>
    </row>
    <row r="2963" spans="104:104" x14ac:dyDescent="0.25">
      <c r="CZ2963" s="2"/>
    </row>
    <row r="2964" spans="104:104" x14ac:dyDescent="0.25">
      <c r="CZ2964" s="2"/>
    </row>
    <row r="2965" spans="104:104" x14ac:dyDescent="0.25">
      <c r="CZ2965" s="2"/>
    </row>
    <row r="2966" spans="104:104" x14ac:dyDescent="0.25">
      <c r="CZ2966" s="2"/>
    </row>
    <row r="2967" spans="104:104" x14ac:dyDescent="0.25">
      <c r="CZ2967" s="2"/>
    </row>
    <row r="2968" spans="104:104" x14ac:dyDescent="0.25">
      <c r="CZ2968" s="2"/>
    </row>
    <row r="2969" spans="104:104" x14ac:dyDescent="0.25">
      <c r="CZ2969" s="2"/>
    </row>
    <row r="2970" spans="104:104" x14ac:dyDescent="0.25">
      <c r="CZ2970" s="2"/>
    </row>
    <row r="2971" spans="104:104" x14ac:dyDescent="0.25">
      <c r="CZ2971" s="2"/>
    </row>
    <row r="2972" spans="104:104" x14ac:dyDescent="0.25">
      <c r="CZ2972" s="2"/>
    </row>
    <row r="2973" spans="104:104" x14ac:dyDescent="0.25">
      <c r="CZ2973" s="2"/>
    </row>
    <row r="2974" spans="104:104" x14ac:dyDescent="0.25">
      <c r="CZ2974" s="2"/>
    </row>
    <row r="2975" spans="104:104" x14ac:dyDescent="0.25">
      <c r="CZ2975" s="2"/>
    </row>
    <row r="2976" spans="104:104" x14ac:dyDescent="0.25">
      <c r="CZ2976" s="2"/>
    </row>
    <row r="2977" spans="104:104" x14ac:dyDescent="0.25">
      <c r="CZ2977" s="2"/>
    </row>
    <row r="2978" spans="104:104" x14ac:dyDescent="0.25">
      <c r="CZ2978" s="2"/>
    </row>
    <row r="2979" spans="104:104" x14ac:dyDescent="0.25">
      <c r="CZ2979" s="2"/>
    </row>
    <row r="2980" spans="104:104" x14ac:dyDescent="0.25">
      <c r="CZ2980" s="2"/>
    </row>
    <row r="2981" spans="104:104" x14ac:dyDescent="0.25">
      <c r="CZ2981" s="2"/>
    </row>
    <row r="2982" spans="104:104" x14ac:dyDescent="0.25">
      <c r="CZ2982" s="2"/>
    </row>
    <row r="2983" spans="104:104" x14ac:dyDescent="0.25">
      <c r="CZ2983" s="2"/>
    </row>
    <row r="2984" spans="104:104" x14ac:dyDescent="0.25">
      <c r="CZ2984" s="2"/>
    </row>
    <row r="2985" spans="104:104" x14ac:dyDescent="0.25">
      <c r="CZ2985" s="2"/>
    </row>
    <row r="2986" spans="104:104" x14ac:dyDescent="0.25">
      <c r="CZ2986" s="2"/>
    </row>
    <row r="2987" spans="104:104" x14ac:dyDescent="0.25">
      <c r="CZ2987" s="2"/>
    </row>
    <row r="2988" spans="104:104" x14ac:dyDescent="0.25">
      <c r="CZ2988" s="2"/>
    </row>
    <row r="2989" spans="104:104" x14ac:dyDescent="0.25">
      <c r="CZ2989" s="2"/>
    </row>
    <row r="2990" spans="104:104" x14ac:dyDescent="0.25">
      <c r="CZ2990" s="2"/>
    </row>
    <row r="2991" spans="104:104" x14ac:dyDescent="0.25">
      <c r="CZ2991" s="2"/>
    </row>
    <row r="2992" spans="104:104" x14ac:dyDescent="0.25">
      <c r="CZ2992" s="2"/>
    </row>
    <row r="2993" spans="104:104" x14ac:dyDescent="0.25">
      <c r="CZ2993" s="2"/>
    </row>
    <row r="2994" spans="104:104" x14ac:dyDescent="0.25">
      <c r="CZ2994" s="2"/>
    </row>
    <row r="2995" spans="104:104" x14ac:dyDescent="0.25">
      <c r="CZ2995" s="2"/>
    </row>
    <row r="2996" spans="104:104" x14ac:dyDescent="0.25">
      <c r="CZ2996" s="2"/>
    </row>
    <row r="2997" spans="104:104" x14ac:dyDescent="0.25">
      <c r="CZ2997" s="2"/>
    </row>
    <row r="2998" spans="104:104" x14ac:dyDescent="0.25">
      <c r="CZ2998" s="2"/>
    </row>
    <row r="2999" spans="104:104" x14ac:dyDescent="0.25">
      <c r="CZ2999" s="2"/>
    </row>
    <row r="3000" spans="104:104" x14ac:dyDescent="0.25">
      <c r="CZ3000" s="2"/>
    </row>
    <row r="3001" spans="104:104" x14ac:dyDescent="0.25">
      <c r="CZ3001" s="2"/>
    </row>
    <row r="3002" spans="104:104" x14ac:dyDescent="0.25">
      <c r="CZ3002" s="2"/>
    </row>
    <row r="3003" spans="104:104" x14ac:dyDescent="0.25">
      <c r="CZ3003" s="2"/>
    </row>
    <row r="3004" spans="104:104" x14ac:dyDescent="0.25">
      <c r="CZ3004" s="2"/>
    </row>
    <row r="3005" spans="104:104" x14ac:dyDescent="0.25">
      <c r="CZ3005" s="2"/>
    </row>
    <row r="3006" spans="104:104" x14ac:dyDescent="0.25">
      <c r="CZ3006" s="2"/>
    </row>
    <row r="3007" spans="104:104" x14ac:dyDescent="0.25">
      <c r="CZ3007" s="2"/>
    </row>
    <row r="3008" spans="104:104" x14ac:dyDescent="0.25">
      <c r="CZ3008" s="2"/>
    </row>
    <row r="3009" spans="104:104" x14ac:dyDescent="0.25">
      <c r="CZ3009" s="2"/>
    </row>
    <row r="3010" spans="104:104" x14ac:dyDescent="0.25">
      <c r="CZ3010" s="2"/>
    </row>
    <row r="3011" spans="104:104" x14ac:dyDescent="0.25">
      <c r="CZ3011" s="2"/>
    </row>
    <row r="3012" spans="104:104" x14ac:dyDescent="0.25">
      <c r="CZ3012" s="2"/>
    </row>
    <row r="3013" spans="104:104" x14ac:dyDescent="0.25">
      <c r="CZ3013" s="2"/>
    </row>
    <row r="3014" spans="104:104" x14ac:dyDescent="0.25">
      <c r="CZ3014" s="2"/>
    </row>
    <row r="3015" spans="104:104" x14ac:dyDescent="0.25">
      <c r="CZ3015" s="2"/>
    </row>
    <row r="3016" spans="104:104" x14ac:dyDescent="0.25">
      <c r="CZ3016" s="2"/>
    </row>
    <row r="3017" spans="104:104" x14ac:dyDescent="0.25">
      <c r="CZ3017" s="2"/>
    </row>
    <row r="3018" spans="104:104" x14ac:dyDescent="0.25">
      <c r="CZ3018" s="2"/>
    </row>
    <row r="3019" spans="104:104" x14ac:dyDescent="0.25">
      <c r="CZ3019" s="2"/>
    </row>
    <row r="3020" spans="104:104" x14ac:dyDescent="0.25">
      <c r="CZ3020" s="2"/>
    </row>
    <row r="3021" spans="104:104" x14ac:dyDescent="0.25">
      <c r="CZ3021" s="2"/>
    </row>
    <row r="3022" spans="104:104" x14ac:dyDescent="0.25">
      <c r="CZ3022" s="2"/>
    </row>
    <row r="3023" spans="104:104" x14ac:dyDescent="0.25">
      <c r="CZ3023" s="2"/>
    </row>
    <row r="3024" spans="104:104" x14ac:dyDescent="0.25">
      <c r="CZ3024" s="2"/>
    </row>
    <row r="3025" spans="104:104" x14ac:dyDescent="0.25">
      <c r="CZ3025" s="2"/>
    </row>
    <row r="3026" spans="104:104" x14ac:dyDescent="0.25">
      <c r="CZ3026" s="2"/>
    </row>
    <row r="3027" spans="104:104" x14ac:dyDescent="0.25">
      <c r="CZ3027" s="2"/>
    </row>
    <row r="3028" spans="104:104" x14ac:dyDescent="0.25">
      <c r="CZ3028" s="2"/>
    </row>
    <row r="3029" spans="104:104" x14ac:dyDescent="0.25">
      <c r="CZ3029" s="2"/>
    </row>
    <row r="3030" spans="104:104" x14ac:dyDescent="0.25">
      <c r="CZ3030" s="2"/>
    </row>
    <row r="3031" spans="104:104" x14ac:dyDescent="0.25">
      <c r="CZ3031" s="2"/>
    </row>
    <row r="3032" spans="104:104" x14ac:dyDescent="0.25">
      <c r="CZ3032" s="2"/>
    </row>
    <row r="3033" spans="104:104" x14ac:dyDescent="0.25">
      <c r="CZ3033" s="2"/>
    </row>
    <row r="3034" spans="104:104" x14ac:dyDescent="0.25">
      <c r="CZ3034" s="2"/>
    </row>
    <row r="3035" spans="104:104" x14ac:dyDescent="0.25">
      <c r="CZ3035" s="2"/>
    </row>
    <row r="3036" spans="104:104" x14ac:dyDescent="0.25">
      <c r="CZ3036" s="2"/>
    </row>
    <row r="3037" spans="104:104" x14ac:dyDescent="0.25">
      <c r="CZ3037" s="2"/>
    </row>
    <row r="3038" spans="104:104" x14ac:dyDescent="0.25">
      <c r="CZ3038" s="2"/>
    </row>
    <row r="3039" spans="104:104" x14ac:dyDescent="0.25">
      <c r="CZ3039" s="2"/>
    </row>
    <row r="3040" spans="104:104" x14ac:dyDescent="0.25">
      <c r="CZ3040" s="2"/>
    </row>
    <row r="3041" spans="104:104" x14ac:dyDescent="0.25">
      <c r="CZ3041" s="2"/>
    </row>
    <row r="3042" spans="104:104" x14ac:dyDescent="0.25">
      <c r="CZ3042" s="2"/>
    </row>
    <row r="3043" spans="104:104" x14ac:dyDescent="0.25">
      <c r="CZ3043" s="2"/>
    </row>
    <row r="3044" spans="104:104" x14ac:dyDescent="0.25">
      <c r="CZ3044" s="2"/>
    </row>
    <row r="3045" spans="104:104" x14ac:dyDescent="0.25">
      <c r="CZ3045" s="2"/>
    </row>
    <row r="3046" spans="104:104" x14ac:dyDescent="0.25">
      <c r="CZ3046" s="2"/>
    </row>
    <row r="3047" spans="104:104" x14ac:dyDescent="0.25">
      <c r="CZ3047" s="2"/>
    </row>
    <row r="3048" spans="104:104" x14ac:dyDescent="0.25">
      <c r="CZ3048" s="2"/>
    </row>
    <row r="3049" spans="104:104" x14ac:dyDescent="0.25">
      <c r="CZ3049" s="2"/>
    </row>
    <row r="3050" spans="104:104" x14ac:dyDescent="0.25">
      <c r="CZ3050" s="2"/>
    </row>
    <row r="3051" spans="104:104" x14ac:dyDescent="0.25">
      <c r="CZ3051" s="2"/>
    </row>
    <row r="3052" spans="104:104" x14ac:dyDescent="0.25">
      <c r="CZ3052" s="2"/>
    </row>
    <row r="3053" spans="104:104" x14ac:dyDescent="0.25">
      <c r="CZ3053" s="2"/>
    </row>
    <row r="3054" spans="104:104" x14ac:dyDescent="0.25">
      <c r="CZ3054" s="2"/>
    </row>
    <row r="3055" spans="104:104" x14ac:dyDescent="0.25">
      <c r="CZ3055" s="2"/>
    </row>
    <row r="3056" spans="104:104" x14ac:dyDescent="0.25">
      <c r="CZ3056" s="2"/>
    </row>
    <row r="3057" spans="104:104" x14ac:dyDescent="0.25">
      <c r="CZ3057" s="2"/>
    </row>
    <row r="3058" spans="104:104" x14ac:dyDescent="0.25">
      <c r="CZ3058" s="2"/>
    </row>
    <row r="3059" spans="104:104" x14ac:dyDescent="0.25">
      <c r="CZ3059" s="2"/>
    </row>
    <row r="3060" spans="104:104" x14ac:dyDescent="0.25">
      <c r="CZ3060" s="2"/>
    </row>
    <row r="3061" spans="104:104" x14ac:dyDescent="0.25">
      <c r="CZ3061" s="2"/>
    </row>
    <row r="3062" spans="104:104" x14ac:dyDescent="0.25">
      <c r="CZ3062" s="2"/>
    </row>
    <row r="3063" spans="104:104" x14ac:dyDescent="0.25">
      <c r="CZ3063" s="2"/>
    </row>
    <row r="3064" spans="104:104" x14ac:dyDescent="0.25">
      <c r="CZ3064" s="2"/>
    </row>
    <row r="3065" spans="104:104" x14ac:dyDescent="0.25">
      <c r="CZ3065" s="2"/>
    </row>
    <row r="3066" spans="104:104" x14ac:dyDescent="0.25">
      <c r="CZ3066" s="2"/>
    </row>
    <row r="3067" spans="104:104" x14ac:dyDescent="0.25">
      <c r="CZ3067" s="2"/>
    </row>
    <row r="3068" spans="104:104" x14ac:dyDescent="0.25">
      <c r="CZ3068" s="2"/>
    </row>
    <row r="3069" spans="104:104" x14ac:dyDescent="0.25">
      <c r="CZ3069" s="2"/>
    </row>
    <row r="3070" spans="104:104" x14ac:dyDescent="0.25">
      <c r="CZ3070" s="2"/>
    </row>
    <row r="3071" spans="104:104" x14ac:dyDescent="0.25">
      <c r="CZ3071" s="2"/>
    </row>
    <row r="3072" spans="104:104" x14ac:dyDescent="0.25">
      <c r="CZ3072" s="2"/>
    </row>
    <row r="3073" spans="104:104" x14ac:dyDescent="0.25">
      <c r="CZ3073" s="2"/>
    </row>
    <row r="3074" spans="104:104" x14ac:dyDescent="0.25">
      <c r="CZ3074" s="2"/>
    </row>
    <row r="3075" spans="104:104" x14ac:dyDescent="0.25">
      <c r="CZ3075" s="2"/>
    </row>
    <row r="3076" spans="104:104" x14ac:dyDescent="0.25">
      <c r="CZ3076" s="2"/>
    </row>
    <row r="3077" spans="104:104" x14ac:dyDescent="0.25">
      <c r="CZ3077" s="2"/>
    </row>
    <row r="3078" spans="104:104" x14ac:dyDescent="0.25">
      <c r="CZ3078" s="2"/>
    </row>
    <row r="3079" spans="104:104" x14ac:dyDescent="0.25">
      <c r="CZ3079" s="2"/>
    </row>
    <row r="3080" spans="104:104" x14ac:dyDescent="0.25">
      <c r="CZ3080" s="2"/>
    </row>
    <row r="3081" spans="104:104" x14ac:dyDescent="0.25">
      <c r="CZ3081" s="2"/>
    </row>
    <row r="3082" spans="104:104" x14ac:dyDescent="0.25">
      <c r="CZ3082" s="2"/>
    </row>
    <row r="3083" spans="104:104" x14ac:dyDescent="0.25">
      <c r="CZ3083" s="2"/>
    </row>
    <row r="3084" spans="104:104" x14ac:dyDescent="0.25">
      <c r="CZ3084" s="2"/>
    </row>
    <row r="3085" spans="104:104" x14ac:dyDescent="0.25">
      <c r="CZ3085" s="2"/>
    </row>
    <row r="3086" spans="104:104" x14ac:dyDescent="0.25">
      <c r="CZ3086" s="2"/>
    </row>
    <row r="3087" spans="104:104" x14ac:dyDescent="0.25">
      <c r="CZ3087" s="2"/>
    </row>
    <row r="3088" spans="104:104" x14ac:dyDescent="0.25">
      <c r="CZ3088" s="2"/>
    </row>
    <row r="3089" spans="104:104" x14ac:dyDescent="0.25">
      <c r="CZ3089" s="2"/>
    </row>
    <row r="3090" spans="104:104" x14ac:dyDescent="0.25">
      <c r="CZ3090" s="2"/>
    </row>
    <row r="3091" spans="104:104" x14ac:dyDescent="0.25">
      <c r="CZ3091" s="2"/>
    </row>
    <row r="3092" spans="104:104" x14ac:dyDescent="0.25">
      <c r="CZ3092" s="2"/>
    </row>
    <row r="3093" spans="104:104" x14ac:dyDescent="0.25">
      <c r="CZ3093" s="2"/>
    </row>
    <row r="3094" spans="104:104" x14ac:dyDescent="0.25">
      <c r="CZ3094" s="2"/>
    </row>
    <row r="3095" spans="104:104" x14ac:dyDescent="0.25">
      <c r="CZ3095" s="2"/>
    </row>
    <row r="3096" spans="104:104" x14ac:dyDescent="0.25">
      <c r="CZ3096" s="2"/>
    </row>
    <row r="3097" spans="104:104" x14ac:dyDescent="0.25">
      <c r="CZ3097" s="2"/>
    </row>
    <row r="3098" spans="104:104" x14ac:dyDescent="0.25">
      <c r="CZ3098" s="2"/>
    </row>
    <row r="3099" spans="104:104" x14ac:dyDescent="0.25">
      <c r="CZ3099" s="2"/>
    </row>
    <row r="3100" spans="104:104" x14ac:dyDescent="0.25">
      <c r="CZ3100" s="2"/>
    </row>
    <row r="3101" spans="104:104" x14ac:dyDescent="0.25">
      <c r="CZ3101" s="2"/>
    </row>
    <row r="3102" spans="104:104" x14ac:dyDescent="0.25">
      <c r="CZ3102" s="2"/>
    </row>
    <row r="3103" spans="104:104" x14ac:dyDescent="0.25">
      <c r="CZ3103" s="2"/>
    </row>
    <row r="3104" spans="104:104" x14ac:dyDescent="0.25">
      <c r="CZ3104" s="2"/>
    </row>
    <row r="3105" spans="104:104" x14ac:dyDescent="0.25">
      <c r="CZ3105" s="2"/>
    </row>
    <row r="3106" spans="104:104" x14ac:dyDescent="0.25">
      <c r="CZ3106" s="2"/>
    </row>
    <row r="3107" spans="104:104" x14ac:dyDescent="0.25">
      <c r="CZ3107" s="2"/>
    </row>
    <row r="3108" spans="104:104" x14ac:dyDescent="0.25">
      <c r="CZ3108" s="2"/>
    </row>
    <row r="3109" spans="104:104" x14ac:dyDescent="0.25">
      <c r="CZ3109" s="2"/>
    </row>
    <row r="3110" spans="104:104" x14ac:dyDescent="0.25">
      <c r="CZ3110" s="2"/>
    </row>
    <row r="3111" spans="104:104" x14ac:dyDescent="0.25">
      <c r="CZ3111" s="2"/>
    </row>
    <row r="3112" spans="104:104" x14ac:dyDescent="0.25">
      <c r="CZ3112" s="2"/>
    </row>
    <row r="3113" spans="104:104" x14ac:dyDescent="0.25">
      <c r="CZ3113" s="2"/>
    </row>
    <row r="3114" spans="104:104" x14ac:dyDescent="0.25">
      <c r="CZ3114" s="2"/>
    </row>
    <row r="3115" spans="104:104" x14ac:dyDescent="0.25">
      <c r="CZ3115" s="2"/>
    </row>
    <row r="3116" spans="104:104" x14ac:dyDescent="0.25">
      <c r="CZ3116" s="2"/>
    </row>
    <row r="3117" spans="104:104" x14ac:dyDescent="0.25">
      <c r="CZ3117" s="2"/>
    </row>
    <row r="3118" spans="104:104" x14ac:dyDescent="0.25">
      <c r="CZ3118" s="2"/>
    </row>
    <row r="3119" spans="104:104" x14ac:dyDescent="0.25">
      <c r="CZ3119" s="2"/>
    </row>
    <row r="3120" spans="104:104" x14ac:dyDescent="0.25">
      <c r="CZ3120" s="2"/>
    </row>
    <row r="3121" spans="104:104" x14ac:dyDescent="0.25">
      <c r="CZ3121" s="2"/>
    </row>
    <row r="3122" spans="104:104" x14ac:dyDescent="0.25">
      <c r="CZ3122" s="2"/>
    </row>
    <row r="3123" spans="104:104" x14ac:dyDescent="0.25">
      <c r="CZ3123" s="2"/>
    </row>
    <row r="3124" spans="104:104" x14ac:dyDescent="0.25">
      <c r="CZ3124" s="2"/>
    </row>
    <row r="3125" spans="104:104" x14ac:dyDescent="0.25">
      <c r="CZ3125" s="2"/>
    </row>
    <row r="3126" spans="104:104" x14ac:dyDescent="0.25">
      <c r="CZ3126" s="2"/>
    </row>
    <row r="3127" spans="104:104" x14ac:dyDescent="0.25">
      <c r="CZ3127" s="2"/>
    </row>
    <row r="3128" spans="104:104" x14ac:dyDescent="0.25">
      <c r="CZ3128" s="2"/>
    </row>
    <row r="3129" spans="104:104" x14ac:dyDescent="0.25">
      <c r="CZ3129" s="2"/>
    </row>
    <row r="3130" spans="104:104" x14ac:dyDescent="0.25">
      <c r="CZ3130" s="2"/>
    </row>
    <row r="3131" spans="104:104" x14ac:dyDescent="0.25">
      <c r="CZ3131" s="2"/>
    </row>
    <row r="3132" spans="104:104" x14ac:dyDescent="0.25">
      <c r="CZ3132" s="2"/>
    </row>
    <row r="3133" spans="104:104" x14ac:dyDescent="0.25">
      <c r="CZ3133" s="2"/>
    </row>
    <row r="3134" spans="104:104" x14ac:dyDescent="0.25">
      <c r="CZ3134" s="2"/>
    </row>
    <row r="3135" spans="104:104" x14ac:dyDescent="0.25">
      <c r="CZ3135" s="2"/>
    </row>
    <row r="3136" spans="104:104" x14ac:dyDescent="0.25">
      <c r="CZ3136" s="2"/>
    </row>
    <row r="3137" spans="104:104" x14ac:dyDescent="0.25">
      <c r="CZ3137" s="2"/>
    </row>
    <row r="3138" spans="104:104" x14ac:dyDescent="0.25">
      <c r="CZ3138" s="2"/>
    </row>
    <row r="3139" spans="104:104" x14ac:dyDescent="0.25">
      <c r="CZ3139" s="2"/>
    </row>
    <row r="3140" spans="104:104" x14ac:dyDescent="0.25">
      <c r="CZ3140" s="2"/>
    </row>
    <row r="3141" spans="104:104" x14ac:dyDescent="0.25">
      <c r="CZ3141" s="2"/>
    </row>
    <row r="3142" spans="104:104" x14ac:dyDescent="0.25">
      <c r="CZ3142" s="2"/>
    </row>
    <row r="3143" spans="104:104" x14ac:dyDescent="0.25">
      <c r="CZ3143" s="2"/>
    </row>
    <row r="3144" spans="104:104" x14ac:dyDescent="0.25">
      <c r="CZ3144" s="2"/>
    </row>
    <row r="3145" spans="104:104" x14ac:dyDescent="0.25">
      <c r="CZ3145" s="2"/>
    </row>
    <row r="3146" spans="104:104" x14ac:dyDescent="0.25">
      <c r="CZ3146" s="2"/>
    </row>
    <row r="3147" spans="104:104" x14ac:dyDescent="0.25">
      <c r="CZ3147" s="2"/>
    </row>
    <row r="3148" spans="104:104" x14ac:dyDescent="0.25">
      <c r="CZ3148" s="2"/>
    </row>
    <row r="3149" spans="104:104" x14ac:dyDescent="0.25">
      <c r="CZ3149" s="2"/>
    </row>
    <row r="3150" spans="104:104" x14ac:dyDescent="0.25">
      <c r="CZ3150" s="2"/>
    </row>
    <row r="3151" spans="104:104" x14ac:dyDescent="0.25">
      <c r="CZ3151" s="2"/>
    </row>
    <row r="3152" spans="104:104" x14ac:dyDescent="0.25">
      <c r="CZ3152" s="2"/>
    </row>
    <row r="3153" spans="104:104" x14ac:dyDescent="0.25">
      <c r="CZ3153" s="2"/>
    </row>
    <row r="3154" spans="104:104" x14ac:dyDescent="0.25">
      <c r="CZ3154" s="2"/>
    </row>
    <row r="3155" spans="104:104" x14ac:dyDescent="0.25">
      <c r="CZ3155" s="2"/>
    </row>
    <row r="3156" spans="104:104" x14ac:dyDescent="0.25">
      <c r="CZ3156" s="2"/>
    </row>
    <row r="3157" spans="104:104" x14ac:dyDescent="0.25">
      <c r="CZ3157" s="2"/>
    </row>
    <row r="3158" spans="104:104" x14ac:dyDescent="0.25">
      <c r="CZ3158" s="2"/>
    </row>
    <row r="3159" spans="104:104" x14ac:dyDescent="0.25">
      <c r="CZ3159" s="2"/>
    </row>
    <row r="3160" spans="104:104" x14ac:dyDescent="0.25">
      <c r="CZ3160" s="2"/>
    </row>
    <row r="3161" spans="104:104" x14ac:dyDescent="0.25">
      <c r="CZ3161" s="2"/>
    </row>
    <row r="3162" spans="104:104" x14ac:dyDescent="0.25">
      <c r="CZ3162" s="2"/>
    </row>
    <row r="3163" spans="104:104" x14ac:dyDescent="0.25">
      <c r="CZ3163" s="2"/>
    </row>
    <row r="3164" spans="104:104" x14ac:dyDescent="0.25">
      <c r="CZ3164" s="2"/>
    </row>
    <row r="3165" spans="104:104" x14ac:dyDescent="0.25">
      <c r="CZ3165" s="2"/>
    </row>
    <row r="3166" spans="104:104" x14ac:dyDescent="0.25">
      <c r="CZ3166" s="2"/>
    </row>
    <row r="3167" spans="104:104" x14ac:dyDescent="0.25">
      <c r="CZ3167" s="2"/>
    </row>
    <row r="3168" spans="104:104" x14ac:dyDescent="0.25">
      <c r="CZ3168" s="2"/>
    </row>
    <row r="3169" spans="104:104" x14ac:dyDescent="0.25">
      <c r="CZ3169" s="2"/>
    </row>
    <row r="3170" spans="104:104" x14ac:dyDescent="0.25">
      <c r="CZ3170" s="2"/>
    </row>
    <row r="3171" spans="104:104" x14ac:dyDescent="0.25">
      <c r="CZ3171" s="2"/>
    </row>
    <row r="3172" spans="104:104" x14ac:dyDescent="0.25">
      <c r="CZ3172" s="2"/>
    </row>
    <row r="3173" spans="104:104" x14ac:dyDescent="0.25">
      <c r="CZ3173" s="2"/>
    </row>
    <row r="3174" spans="104:104" x14ac:dyDescent="0.25">
      <c r="CZ3174" s="2"/>
    </row>
    <row r="3175" spans="104:104" x14ac:dyDescent="0.25">
      <c r="CZ3175" s="2"/>
    </row>
    <row r="3176" spans="104:104" x14ac:dyDescent="0.25">
      <c r="CZ3176" s="2"/>
    </row>
    <row r="3177" spans="104:104" x14ac:dyDescent="0.25">
      <c r="CZ3177" s="2"/>
    </row>
    <row r="3178" spans="104:104" x14ac:dyDescent="0.25">
      <c r="CZ3178" s="2"/>
    </row>
    <row r="3179" spans="104:104" x14ac:dyDescent="0.25">
      <c r="CZ3179" s="2"/>
    </row>
    <row r="3180" spans="104:104" x14ac:dyDescent="0.25">
      <c r="CZ3180" s="2"/>
    </row>
    <row r="3181" spans="104:104" x14ac:dyDescent="0.25">
      <c r="CZ3181" s="2"/>
    </row>
    <row r="3182" spans="104:104" x14ac:dyDescent="0.25">
      <c r="CZ3182" s="2"/>
    </row>
    <row r="3183" spans="104:104" x14ac:dyDescent="0.25">
      <c r="CZ3183" s="2"/>
    </row>
    <row r="3184" spans="104:104" x14ac:dyDescent="0.25">
      <c r="CZ3184" s="2"/>
    </row>
    <row r="3185" spans="104:104" x14ac:dyDescent="0.25">
      <c r="CZ3185" s="2"/>
    </row>
    <row r="3186" spans="104:104" x14ac:dyDescent="0.25">
      <c r="CZ3186" s="2"/>
    </row>
    <row r="3187" spans="104:104" x14ac:dyDescent="0.25">
      <c r="CZ3187" s="2"/>
    </row>
    <row r="3188" spans="104:104" x14ac:dyDescent="0.25">
      <c r="CZ3188" s="2"/>
    </row>
    <row r="3189" spans="104:104" x14ac:dyDescent="0.25">
      <c r="CZ3189" s="2"/>
    </row>
    <row r="3190" spans="104:104" x14ac:dyDescent="0.25">
      <c r="CZ3190" s="2"/>
    </row>
    <row r="3191" spans="104:104" x14ac:dyDescent="0.25">
      <c r="CZ3191" s="2"/>
    </row>
    <row r="3192" spans="104:104" x14ac:dyDescent="0.25">
      <c r="CZ3192" s="2"/>
    </row>
    <row r="3193" spans="104:104" x14ac:dyDescent="0.25">
      <c r="CZ3193" s="2"/>
    </row>
    <row r="3194" spans="104:104" x14ac:dyDescent="0.25">
      <c r="CZ3194" s="2"/>
    </row>
    <row r="3195" spans="104:104" x14ac:dyDescent="0.25">
      <c r="CZ3195" s="2"/>
    </row>
    <row r="3196" spans="104:104" x14ac:dyDescent="0.25">
      <c r="CZ3196" s="2"/>
    </row>
    <row r="3197" spans="104:104" x14ac:dyDescent="0.25">
      <c r="CZ3197" s="2"/>
    </row>
    <row r="3198" spans="104:104" x14ac:dyDescent="0.25">
      <c r="CZ3198" s="2"/>
    </row>
    <row r="3199" spans="104:104" x14ac:dyDescent="0.25">
      <c r="CZ3199" s="2"/>
    </row>
    <row r="3200" spans="104:104" x14ac:dyDescent="0.25">
      <c r="CZ3200" s="2"/>
    </row>
    <row r="3201" spans="104:104" x14ac:dyDescent="0.25">
      <c r="CZ3201" s="2"/>
    </row>
    <row r="3202" spans="104:104" x14ac:dyDescent="0.25">
      <c r="CZ3202" s="2"/>
    </row>
    <row r="3203" spans="104:104" x14ac:dyDescent="0.25">
      <c r="CZ3203" s="2"/>
    </row>
    <row r="3204" spans="104:104" x14ac:dyDescent="0.25">
      <c r="CZ3204" s="2"/>
    </row>
    <row r="3205" spans="104:104" x14ac:dyDescent="0.25">
      <c r="CZ3205" s="2"/>
    </row>
    <row r="3206" spans="104:104" x14ac:dyDescent="0.25">
      <c r="CZ3206" s="2"/>
    </row>
    <row r="3207" spans="104:104" x14ac:dyDescent="0.25">
      <c r="CZ3207" s="2"/>
    </row>
    <row r="3208" spans="104:104" x14ac:dyDescent="0.25">
      <c r="CZ3208" s="2"/>
    </row>
    <row r="3209" spans="104:104" x14ac:dyDescent="0.25">
      <c r="CZ3209" s="2"/>
    </row>
    <row r="3210" spans="104:104" x14ac:dyDescent="0.25">
      <c r="CZ3210" s="2"/>
    </row>
    <row r="3211" spans="104:104" x14ac:dyDescent="0.25">
      <c r="CZ3211" s="2"/>
    </row>
    <row r="3212" spans="104:104" x14ac:dyDescent="0.25">
      <c r="CZ3212" s="2"/>
    </row>
    <row r="3213" spans="104:104" x14ac:dyDescent="0.25">
      <c r="CZ3213" s="2"/>
    </row>
    <row r="3214" spans="104:104" x14ac:dyDescent="0.25">
      <c r="CZ3214" s="2"/>
    </row>
    <row r="3215" spans="104:104" x14ac:dyDescent="0.25">
      <c r="CZ3215" s="2"/>
    </row>
    <row r="3216" spans="104:104" x14ac:dyDescent="0.25">
      <c r="CZ3216" s="2"/>
    </row>
    <row r="3217" spans="104:104" x14ac:dyDescent="0.25">
      <c r="CZ3217" s="2"/>
    </row>
    <row r="3218" spans="104:104" x14ac:dyDescent="0.25">
      <c r="CZ3218" s="2"/>
    </row>
    <row r="3219" spans="104:104" x14ac:dyDescent="0.25">
      <c r="CZ3219" s="2"/>
    </row>
    <row r="3220" spans="104:104" x14ac:dyDescent="0.25">
      <c r="CZ3220" s="2"/>
    </row>
    <row r="3221" spans="104:104" x14ac:dyDescent="0.25">
      <c r="CZ3221" s="2"/>
    </row>
    <row r="3222" spans="104:104" x14ac:dyDescent="0.25">
      <c r="CZ3222" s="2"/>
    </row>
    <row r="3223" spans="104:104" x14ac:dyDescent="0.25">
      <c r="CZ3223" s="2"/>
    </row>
    <row r="3224" spans="104:104" x14ac:dyDescent="0.25">
      <c r="CZ3224" s="2"/>
    </row>
    <row r="3225" spans="104:104" x14ac:dyDescent="0.25">
      <c r="CZ3225" s="2"/>
    </row>
    <row r="3226" spans="104:104" x14ac:dyDescent="0.25">
      <c r="CZ3226" s="2"/>
    </row>
    <row r="3227" spans="104:104" x14ac:dyDescent="0.25">
      <c r="CZ3227" s="2"/>
    </row>
    <row r="3228" spans="104:104" x14ac:dyDescent="0.25">
      <c r="CZ3228" s="2"/>
    </row>
    <row r="3229" spans="104:104" x14ac:dyDescent="0.25">
      <c r="CZ3229" s="2"/>
    </row>
    <row r="3230" spans="104:104" x14ac:dyDescent="0.25">
      <c r="CZ3230" s="2"/>
    </row>
    <row r="3231" spans="104:104" x14ac:dyDescent="0.25">
      <c r="CZ3231" s="2"/>
    </row>
    <row r="3232" spans="104:104" x14ac:dyDescent="0.25">
      <c r="CZ3232" s="2"/>
    </row>
    <row r="3233" spans="104:104" x14ac:dyDescent="0.25">
      <c r="CZ3233" s="2"/>
    </row>
    <row r="3234" spans="104:104" x14ac:dyDescent="0.25">
      <c r="CZ3234" s="2"/>
    </row>
    <row r="3235" spans="104:104" x14ac:dyDescent="0.25">
      <c r="CZ3235" s="2"/>
    </row>
    <row r="3236" spans="104:104" x14ac:dyDescent="0.25">
      <c r="CZ3236" s="2"/>
    </row>
    <row r="3237" spans="104:104" x14ac:dyDescent="0.25">
      <c r="CZ3237" s="2"/>
    </row>
    <row r="3238" spans="104:104" x14ac:dyDescent="0.25">
      <c r="CZ3238" s="2"/>
    </row>
    <row r="3239" spans="104:104" x14ac:dyDescent="0.25">
      <c r="CZ3239" s="2"/>
    </row>
    <row r="3240" spans="104:104" x14ac:dyDescent="0.25">
      <c r="CZ3240" s="2"/>
    </row>
    <row r="3241" spans="104:104" x14ac:dyDescent="0.25">
      <c r="CZ3241" s="2"/>
    </row>
    <row r="3242" spans="104:104" x14ac:dyDescent="0.25">
      <c r="CZ3242" s="2"/>
    </row>
    <row r="3243" spans="104:104" x14ac:dyDescent="0.25">
      <c r="CZ3243" s="2"/>
    </row>
    <row r="3244" spans="104:104" x14ac:dyDescent="0.25">
      <c r="CZ3244" s="2"/>
    </row>
    <row r="3245" spans="104:104" x14ac:dyDescent="0.25">
      <c r="CZ3245" s="2"/>
    </row>
    <row r="3246" spans="104:104" x14ac:dyDescent="0.25">
      <c r="CZ3246" s="2"/>
    </row>
    <row r="3247" spans="104:104" x14ac:dyDescent="0.25">
      <c r="CZ3247" s="2"/>
    </row>
    <row r="3248" spans="104:104" x14ac:dyDescent="0.25">
      <c r="CZ3248" s="2"/>
    </row>
    <row r="3249" spans="104:104" x14ac:dyDescent="0.25">
      <c r="CZ3249" s="2"/>
    </row>
    <row r="3250" spans="104:104" x14ac:dyDescent="0.25">
      <c r="CZ3250" s="2"/>
    </row>
    <row r="3251" spans="104:104" x14ac:dyDescent="0.25">
      <c r="CZ3251" s="2"/>
    </row>
    <row r="3252" spans="104:104" x14ac:dyDescent="0.25">
      <c r="CZ3252" s="2"/>
    </row>
    <row r="3253" spans="104:104" x14ac:dyDescent="0.25">
      <c r="CZ3253" s="2"/>
    </row>
    <row r="3254" spans="104:104" x14ac:dyDescent="0.25">
      <c r="CZ3254" s="2"/>
    </row>
    <row r="3255" spans="104:104" x14ac:dyDescent="0.25">
      <c r="CZ3255" s="2"/>
    </row>
    <row r="3256" spans="104:104" x14ac:dyDescent="0.25">
      <c r="CZ3256" s="2"/>
    </row>
    <row r="3257" spans="104:104" x14ac:dyDescent="0.25">
      <c r="CZ3257" s="2"/>
    </row>
    <row r="3258" spans="104:104" x14ac:dyDescent="0.25">
      <c r="CZ3258" s="2"/>
    </row>
    <row r="3259" spans="104:104" x14ac:dyDescent="0.25">
      <c r="CZ3259" s="2"/>
    </row>
    <row r="3260" spans="104:104" x14ac:dyDescent="0.25">
      <c r="CZ3260" s="2"/>
    </row>
    <row r="3261" spans="104:104" x14ac:dyDescent="0.25">
      <c r="CZ3261" s="2"/>
    </row>
    <row r="3262" spans="104:104" x14ac:dyDescent="0.25">
      <c r="CZ3262" s="2"/>
    </row>
    <row r="3263" spans="104:104" x14ac:dyDescent="0.25">
      <c r="CZ3263" s="2"/>
    </row>
    <row r="3264" spans="104:104" x14ac:dyDescent="0.25">
      <c r="CZ3264" s="2"/>
    </row>
    <row r="3265" spans="104:104" x14ac:dyDescent="0.25">
      <c r="CZ3265" s="2"/>
    </row>
    <row r="3266" spans="104:104" x14ac:dyDescent="0.25">
      <c r="CZ3266" s="2"/>
    </row>
    <row r="3267" spans="104:104" x14ac:dyDescent="0.25">
      <c r="CZ3267" s="2"/>
    </row>
    <row r="3268" spans="104:104" x14ac:dyDescent="0.25">
      <c r="CZ3268" s="2"/>
    </row>
    <row r="3269" spans="104:104" x14ac:dyDescent="0.25">
      <c r="CZ3269" s="2"/>
    </row>
    <row r="3270" spans="104:104" x14ac:dyDescent="0.25">
      <c r="CZ3270" s="2"/>
    </row>
    <row r="3271" spans="104:104" x14ac:dyDescent="0.25">
      <c r="CZ3271" s="2"/>
    </row>
    <row r="3272" spans="104:104" x14ac:dyDescent="0.25">
      <c r="CZ3272" s="2"/>
    </row>
    <row r="3273" spans="104:104" x14ac:dyDescent="0.25">
      <c r="CZ3273" s="2"/>
    </row>
    <row r="3274" spans="104:104" x14ac:dyDescent="0.25">
      <c r="CZ3274" s="2"/>
    </row>
    <row r="3275" spans="104:104" x14ac:dyDescent="0.25">
      <c r="CZ3275" s="2"/>
    </row>
    <row r="3276" spans="104:104" x14ac:dyDescent="0.25">
      <c r="CZ3276" s="2"/>
    </row>
    <row r="3277" spans="104:104" x14ac:dyDescent="0.25">
      <c r="CZ3277" s="2"/>
    </row>
    <row r="3278" spans="104:104" x14ac:dyDescent="0.25">
      <c r="CZ3278" s="2"/>
    </row>
    <row r="3279" spans="104:104" x14ac:dyDescent="0.25">
      <c r="CZ3279" s="2"/>
    </row>
    <row r="3280" spans="104:104" x14ac:dyDescent="0.25">
      <c r="CZ3280" s="2"/>
    </row>
    <row r="3281" spans="104:104" x14ac:dyDescent="0.25">
      <c r="CZ3281" s="2"/>
    </row>
    <row r="3282" spans="104:104" x14ac:dyDescent="0.25">
      <c r="CZ3282" s="2"/>
    </row>
    <row r="3283" spans="104:104" x14ac:dyDescent="0.25">
      <c r="CZ3283" s="2"/>
    </row>
    <row r="3284" spans="104:104" x14ac:dyDescent="0.25">
      <c r="CZ3284" s="2"/>
    </row>
    <row r="3285" spans="104:104" x14ac:dyDescent="0.25">
      <c r="CZ3285" s="2"/>
    </row>
    <row r="3286" spans="104:104" x14ac:dyDescent="0.25">
      <c r="CZ3286" s="2"/>
    </row>
    <row r="3287" spans="104:104" x14ac:dyDescent="0.25">
      <c r="CZ3287" s="2"/>
    </row>
    <row r="3288" spans="104:104" x14ac:dyDescent="0.25">
      <c r="CZ3288" s="2"/>
    </row>
    <row r="3289" spans="104:104" x14ac:dyDescent="0.25">
      <c r="CZ3289" s="2"/>
    </row>
    <row r="3290" spans="104:104" x14ac:dyDescent="0.25">
      <c r="CZ3290" s="2"/>
    </row>
    <row r="3291" spans="104:104" x14ac:dyDescent="0.25">
      <c r="CZ3291" s="2"/>
    </row>
    <row r="3292" spans="104:104" x14ac:dyDescent="0.25">
      <c r="CZ3292" s="2"/>
    </row>
    <row r="3293" spans="104:104" x14ac:dyDescent="0.25">
      <c r="CZ3293" s="2"/>
    </row>
    <row r="3294" spans="104:104" x14ac:dyDescent="0.25">
      <c r="CZ3294" s="2"/>
    </row>
    <row r="3295" spans="104:104" x14ac:dyDescent="0.25">
      <c r="CZ3295" s="2"/>
    </row>
    <row r="3296" spans="104:104" x14ac:dyDescent="0.25">
      <c r="CZ3296" s="2"/>
    </row>
    <row r="3297" spans="104:104" x14ac:dyDescent="0.25">
      <c r="CZ3297" s="2"/>
    </row>
    <row r="3298" spans="104:104" x14ac:dyDescent="0.25">
      <c r="CZ3298" s="2"/>
    </row>
    <row r="3299" spans="104:104" x14ac:dyDescent="0.25">
      <c r="CZ3299" s="2"/>
    </row>
    <row r="3300" spans="104:104" x14ac:dyDescent="0.25">
      <c r="CZ3300" s="2"/>
    </row>
    <row r="3301" spans="104:104" x14ac:dyDescent="0.25">
      <c r="CZ3301" s="2"/>
    </row>
    <row r="3302" spans="104:104" x14ac:dyDescent="0.25">
      <c r="CZ3302" s="2"/>
    </row>
    <row r="3303" spans="104:104" x14ac:dyDescent="0.25">
      <c r="CZ3303" s="2"/>
    </row>
    <row r="3304" spans="104:104" x14ac:dyDescent="0.25">
      <c r="CZ3304" s="2"/>
    </row>
    <row r="3305" spans="104:104" x14ac:dyDescent="0.25">
      <c r="CZ3305" s="2"/>
    </row>
    <row r="3306" spans="104:104" x14ac:dyDescent="0.25">
      <c r="CZ3306" s="2"/>
    </row>
    <row r="3307" spans="104:104" x14ac:dyDescent="0.25">
      <c r="CZ3307" s="2"/>
    </row>
    <row r="3308" spans="104:104" x14ac:dyDescent="0.25">
      <c r="CZ3308" s="2"/>
    </row>
    <row r="3309" spans="104:104" x14ac:dyDescent="0.25">
      <c r="CZ3309" s="2"/>
    </row>
    <row r="3310" spans="104:104" x14ac:dyDescent="0.25">
      <c r="CZ3310" s="2"/>
    </row>
    <row r="3311" spans="104:104" x14ac:dyDescent="0.25">
      <c r="CZ3311" s="2"/>
    </row>
    <row r="3312" spans="104:104" x14ac:dyDescent="0.25">
      <c r="CZ3312" s="2"/>
    </row>
    <row r="3313" spans="104:104" x14ac:dyDescent="0.25">
      <c r="CZ3313" s="2"/>
    </row>
    <row r="3314" spans="104:104" x14ac:dyDescent="0.25">
      <c r="CZ3314" s="2"/>
    </row>
    <row r="3315" spans="104:104" x14ac:dyDescent="0.25">
      <c r="CZ3315" s="2"/>
    </row>
    <row r="3316" spans="104:104" x14ac:dyDescent="0.25">
      <c r="CZ3316" s="2"/>
    </row>
    <row r="3317" spans="104:104" x14ac:dyDescent="0.25">
      <c r="CZ3317" s="2"/>
    </row>
    <row r="3318" spans="104:104" x14ac:dyDescent="0.25">
      <c r="CZ3318" s="2"/>
    </row>
    <row r="3319" spans="104:104" x14ac:dyDescent="0.25">
      <c r="CZ3319" s="2"/>
    </row>
    <row r="3320" spans="104:104" x14ac:dyDescent="0.25">
      <c r="CZ3320" s="2"/>
    </row>
    <row r="3321" spans="104:104" x14ac:dyDescent="0.25">
      <c r="CZ3321" s="2"/>
    </row>
    <row r="3322" spans="104:104" x14ac:dyDescent="0.25">
      <c r="CZ3322" s="2"/>
    </row>
    <row r="3323" spans="104:104" x14ac:dyDescent="0.25">
      <c r="CZ3323" s="2"/>
    </row>
    <row r="3324" spans="104:104" x14ac:dyDescent="0.25">
      <c r="CZ3324" s="2"/>
    </row>
    <row r="3325" spans="104:104" x14ac:dyDescent="0.25">
      <c r="CZ3325" s="2"/>
    </row>
    <row r="3326" spans="104:104" x14ac:dyDescent="0.25">
      <c r="CZ3326" s="2"/>
    </row>
    <row r="3327" spans="104:104" x14ac:dyDescent="0.25">
      <c r="CZ3327" s="2"/>
    </row>
    <row r="3328" spans="104:104" x14ac:dyDescent="0.25">
      <c r="CZ3328" s="2"/>
    </row>
    <row r="3329" spans="104:104" x14ac:dyDescent="0.25">
      <c r="CZ3329" s="2"/>
    </row>
    <row r="3330" spans="104:104" x14ac:dyDescent="0.25">
      <c r="CZ3330" s="2"/>
    </row>
    <row r="3331" spans="104:104" x14ac:dyDescent="0.25">
      <c r="CZ3331" s="2"/>
    </row>
    <row r="3332" spans="104:104" x14ac:dyDescent="0.25">
      <c r="CZ3332" s="2"/>
    </row>
    <row r="3333" spans="104:104" x14ac:dyDescent="0.25">
      <c r="CZ3333" s="2"/>
    </row>
    <row r="3334" spans="104:104" x14ac:dyDescent="0.25">
      <c r="CZ3334" s="2"/>
    </row>
    <row r="3335" spans="104:104" x14ac:dyDescent="0.25">
      <c r="CZ3335" s="2"/>
    </row>
    <row r="3336" spans="104:104" x14ac:dyDescent="0.25">
      <c r="CZ3336" s="2"/>
    </row>
    <row r="3337" spans="104:104" x14ac:dyDescent="0.25">
      <c r="CZ3337" s="2"/>
    </row>
    <row r="3338" spans="104:104" x14ac:dyDescent="0.25">
      <c r="CZ3338" s="2"/>
    </row>
    <row r="3339" spans="104:104" x14ac:dyDescent="0.25">
      <c r="CZ3339" s="2"/>
    </row>
    <row r="3340" spans="104:104" x14ac:dyDescent="0.25">
      <c r="CZ3340" s="2"/>
    </row>
    <row r="3341" spans="104:104" x14ac:dyDescent="0.25">
      <c r="CZ3341" s="2"/>
    </row>
    <row r="3342" spans="104:104" x14ac:dyDescent="0.25">
      <c r="CZ3342" s="2"/>
    </row>
    <row r="3343" spans="104:104" x14ac:dyDescent="0.25">
      <c r="CZ3343" s="2"/>
    </row>
    <row r="3344" spans="104:104" x14ac:dyDescent="0.25">
      <c r="CZ3344" s="2"/>
    </row>
    <row r="3345" spans="104:104" x14ac:dyDescent="0.25">
      <c r="CZ3345" s="2"/>
    </row>
    <row r="3346" spans="104:104" x14ac:dyDescent="0.25">
      <c r="CZ3346" s="2"/>
    </row>
    <row r="3347" spans="104:104" x14ac:dyDescent="0.25">
      <c r="CZ3347" s="2"/>
    </row>
    <row r="3348" spans="104:104" x14ac:dyDescent="0.25">
      <c r="CZ3348" s="2"/>
    </row>
    <row r="3349" spans="104:104" x14ac:dyDescent="0.25">
      <c r="CZ3349" s="2"/>
    </row>
    <row r="3350" spans="104:104" x14ac:dyDescent="0.25">
      <c r="CZ3350" s="2"/>
    </row>
    <row r="3351" spans="104:104" x14ac:dyDescent="0.25">
      <c r="CZ3351" s="2"/>
    </row>
    <row r="3352" spans="104:104" x14ac:dyDescent="0.25">
      <c r="CZ3352" s="2"/>
    </row>
    <row r="3353" spans="104:104" x14ac:dyDescent="0.25">
      <c r="CZ3353" s="2"/>
    </row>
    <row r="3354" spans="104:104" x14ac:dyDescent="0.25">
      <c r="CZ3354" s="2"/>
    </row>
    <row r="3355" spans="104:104" x14ac:dyDescent="0.25">
      <c r="CZ3355" s="2"/>
    </row>
    <row r="3356" spans="104:104" x14ac:dyDescent="0.25">
      <c r="CZ3356" s="2"/>
    </row>
    <row r="3357" spans="104:104" x14ac:dyDescent="0.25">
      <c r="CZ3357" s="2"/>
    </row>
    <row r="3358" spans="104:104" x14ac:dyDescent="0.25">
      <c r="CZ3358" s="2"/>
    </row>
    <row r="3359" spans="104:104" x14ac:dyDescent="0.25">
      <c r="CZ3359" s="2"/>
    </row>
    <row r="3360" spans="104:104" x14ac:dyDescent="0.25">
      <c r="CZ3360" s="2"/>
    </row>
    <row r="3361" spans="104:104" x14ac:dyDescent="0.25">
      <c r="CZ3361" s="2"/>
    </row>
    <row r="3362" spans="104:104" x14ac:dyDescent="0.25">
      <c r="CZ3362" s="2"/>
    </row>
    <row r="3363" spans="104:104" x14ac:dyDescent="0.25">
      <c r="CZ3363" s="2"/>
    </row>
    <row r="3364" spans="104:104" x14ac:dyDescent="0.25">
      <c r="CZ3364" s="2"/>
    </row>
    <row r="3365" spans="104:104" x14ac:dyDescent="0.25">
      <c r="CZ3365" s="2"/>
    </row>
    <row r="3366" spans="104:104" x14ac:dyDescent="0.25">
      <c r="CZ3366" s="2"/>
    </row>
    <row r="3367" spans="104:104" x14ac:dyDescent="0.25">
      <c r="CZ3367" s="2"/>
    </row>
    <row r="3368" spans="104:104" x14ac:dyDescent="0.25">
      <c r="CZ3368" s="2"/>
    </row>
    <row r="3369" spans="104:104" x14ac:dyDescent="0.25">
      <c r="CZ3369" s="2"/>
    </row>
    <row r="3370" spans="104:104" x14ac:dyDescent="0.25">
      <c r="CZ3370" s="2"/>
    </row>
    <row r="3371" spans="104:104" x14ac:dyDescent="0.25">
      <c r="CZ3371" s="2"/>
    </row>
    <row r="3372" spans="104:104" x14ac:dyDescent="0.25">
      <c r="CZ3372" s="2"/>
    </row>
    <row r="3373" spans="104:104" x14ac:dyDescent="0.25">
      <c r="CZ3373" s="2"/>
    </row>
    <row r="3374" spans="104:104" x14ac:dyDescent="0.25">
      <c r="CZ3374" s="2"/>
    </row>
    <row r="3375" spans="104:104" x14ac:dyDescent="0.25">
      <c r="CZ3375" s="2"/>
    </row>
    <row r="3376" spans="104:104" x14ac:dyDescent="0.25">
      <c r="CZ3376" s="2"/>
    </row>
    <row r="3377" spans="104:104" x14ac:dyDescent="0.25">
      <c r="CZ3377" s="2"/>
    </row>
    <row r="3378" spans="104:104" x14ac:dyDescent="0.25">
      <c r="CZ3378" s="2"/>
    </row>
    <row r="3379" spans="104:104" x14ac:dyDescent="0.25">
      <c r="CZ3379" s="2"/>
    </row>
    <row r="3380" spans="104:104" x14ac:dyDescent="0.25">
      <c r="CZ3380" s="2"/>
    </row>
    <row r="3381" spans="104:104" x14ac:dyDescent="0.25">
      <c r="CZ3381" s="2"/>
    </row>
    <row r="3382" spans="104:104" x14ac:dyDescent="0.25">
      <c r="CZ3382" s="2"/>
    </row>
    <row r="3383" spans="104:104" x14ac:dyDescent="0.25">
      <c r="CZ3383" s="2"/>
    </row>
    <row r="3384" spans="104:104" x14ac:dyDescent="0.25">
      <c r="CZ3384" s="2"/>
    </row>
    <row r="3385" spans="104:104" x14ac:dyDescent="0.25">
      <c r="CZ3385" s="2"/>
    </row>
    <row r="3386" spans="104:104" x14ac:dyDescent="0.25">
      <c r="CZ3386" s="2"/>
    </row>
    <row r="3387" spans="104:104" x14ac:dyDescent="0.25">
      <c r="CZ3387" s="2"/>
    </row>
    <row r="3388" spans="104:104" x14ac:dyDescent="0.25">
      <c r="CZ3388" s="2"/>
    </row>
    <row r="3389" spans="104:104" x14ac:dyDescent="0.25">
      <c r="CZ3389" s="2"/>
    </row>
    <row r="3390" spans="104:104" x14ac:dyDescent="0.25">
      <c r="CZ3390" s="2"/>
    </row>
    <row r="3391" spans="104:104" x14ac:dyDescent="0.25">
      <c r="CZ3391" s="2"/>
    </row>
    <row r="3392" spans="104:104" x14ac:dyDescent="0.25">
      <c r="CZ3392" s="2"/>
    </row>
    <row r="3393" spans="104:104" x14ac:dyDescent="0.25">
      <c r="CZ3393" s="2"/>
    </row>
    <row r="3394" spans="104:104" x14ac:dyDescent="0.25">
      <c r="CZ3394" s="2"/>
    </row>
    <row r="3395" spans="104:104" x14ac:dyDescent="0.25">
      <c r="CZ3395" s="2"/>
    </row>
    <row r="3396" spans="104:104" x14ac:dyDescent="0.25">
      <c r="CZ3396" s="2"/>
    </row>
    <row r="3397" spans="104:104" x14ac:dyDescent="0.25">
      <c r="CZ3397" s="2"/>
    </row>
    <row r="3398" spans="104:104" x14ac:dyDescent="0.25">
      <c r="CZ3398" s="2"/>
    </row>
    <row r="3399" spans="104:104" x14ac:dyDescent="0.25">
      <c r="CZ3399" s="2"/>
    </row>
    <row r="3400" spans="104:104" x14ac:dyDescent="0.25">
      <c r="CZ3400" s="2"/>
    </row>
    <row r="3401" spans="104:104" x14ac:dyDescent="0.25">
      <c r="CZ3401" s="2"/>
    </row>
    <row r="3402" spans="104:104" x14ac:dyDescent="0.25">
      <c r="CZ3402" s="2"/>
    </row>
    <row r="3403" spans="104:104" x14ac:dyDescent="0.25">
      <c r="CZ3403" s="2"/>
    </row>
    <row r="3404" spans="104:104" x14ac:dyDescent="0.25">
      <c r="CZ3404" s="2"/>
    </row>
    <row r="3405" spans="104:104" x14ac:dyDescent="0.25">
      <c r="CZ3405" s="2"/>
    </row>
    <row r="3406" spans="104:104" x14ac:dyDescent="0.25">
      <c r="CZ3406" s="2"/>
    </row>
    <row r="3407" spans="104:104" x14ac:dyDescent="0.25">
      <c r="CZ3407" s="2"/>
    </row>
    <row r="3408" spans="104:104" x14ac:dyDescent="0.25">
      <c r="CZ3408" s="2"/>
    </row>
    <row r="3409" spans="104:104" x14ac:dyDescent="0.25">
      <c r="CZ3409" s="2"/>
    </row>
    <row r="3410" spans="104:104" x14ac:dyDescent="0.25">
      <c r="CZ3410" s="2"/>
    </row>
    <row r="3411" spans="104:104" x14ac:dyDescent="0.25">
      <c r="CZ3411" s="2"/>
    </row>
    <row r="3412" spans="104:104" x14ac:dyDescent="0.25">
      <c r="CZ3412" s="2"/>
    </row>
    <row r="3413" spans="104:104" x14ac:dyDescent="0.25">
      <c r="CZ3413" s="2"/>
    </row>
    <row r="3414" spans="104:104" x14ac:dyDescent="0.25">
      <c r="CZ3414" s="2"/>
    </row>
    <row r="3415" spans="104:104" x14ac:dyDescent="0.25">
      <c r="CZ3415" s="2"/>
    </row>
    <row r="3416" spans="104:104" x14ac:dyDescent="0.25">
      <c r="CZ3416" s="2"/>
    </row>
    <row r="3417" spans="104:104" x14ac:dyDescent="0.25">
      <c r="CZ3417" s="2"/>
    </row>
    <row r="3418" spans="104:104" x14ac:dyDescent="0.25">
      <c r="CZ3418" s="2"/>
    </row>
    <row r="3419" spans="104:104" x14ac:dyDescent="0.25">
      <c r="CZ3419" s="2"/>
    </row>
    <row r="3420" spans="104:104" x14ac:dyDescent="0.25">
      <c r="CZ3420" s="2"/>
    </row>
    <row r="3421" spans="104:104" x14ac:dyDescent="0.25">
      <c r="CZ3421" s="2"/>
    </row>
    <row r="3422" spans="104:104" x14ac:dyDescent="0.25">
      <c r="CZ3422" s="2"/>
    </row>
    <row r="3423" spans="104:104" x14ac:dyDescent="0.25">
      <c r="CZ3423" s="2"/>
    </row>
    <row r="3424" spans="104:104" x14ac:dyDescent="0.25">
      <c r="CZ3424" s="2"/>
    </row>
    <row r="3425" spans="104:104" x14ac:dyDescent="0.25">
      <c r="CZ3425" s="2"/>
    </row>
    <row r="3426" spans="104:104" x14ac:dyDescent="0.25">
      <c r="CZ3426" s="2"/>
    </row>
    <row r="3427" spans="104:104" x14ac:dyDescent="0.25">
      <c r="CZ3427" s="2"/>
    </row>
    <row r="3428" spans="104:104" x14ac:dyDescent="0.25">
      <c r="CZ3428" s="2"/>
    </row>
    <row r="3429" spans="104:104" x14ac:dyDescent="0.25">
      <c r="CZ3429" s="2"/>
    </row>
    <row r="3430" spans="104:104" x14ac:dyDescent="0.25">
      <c r="CZ3430" s="2"/>
    </row>
    <row r="3431" spans="104:104" x14ac:dyDescent="0.25">
      <c r="CZ3431" s="2"/>
    </row>
    <row r="3432" spans="104:104" x14ac:dyDescent="0.25">
      <c r="CZ3432" s="2"/>
    </row>
    <row r="3433" spans="104:104" x14ac:dyDescent="0.25">
      <c r="CZ3433" s="2"/>
    </row>
    <row r="3434" spans="104:104" x14ac:dyDescent="0.25">
      <c r="CZ3434" s="2"/>
    </row>
    <row r="3435" spans="104:104" x14ac:dyDescent="0.25">
      <c r="CZ3435" s="2"/>
    </row>
    <row r="3436" spans="104:104" x14ac:dyDescent="0.25">
      <c r="CZ3436" s="2"/>
    </row>
    <row r="3437" spans="104:104" x14ac:dyDescent="0.25">
      <c r="CZ3437" s="2"/>
    </row>
    <row r="3438" spans="104:104" x14ac:dyDescent="0.25">
      <c r="CZ3438" s="2"/>
    </row>
    <row r="3439" spans="104:104" x14ac:dyDescent="0.25">
      <c r="CZ3439" s="2"/>
    </row>
    <row r="3440" spans="104:104" x14ac:dyDescent="0.25">
      <c r="CZ3440" s="2"/>
    </row>
    <row r="3441" spans="104:104" x14ac:dyDescent="0.25">
      <c r="CZ3441" s="2"/>
    </row>
    <row r="3442" spans="104:104" x14ac:dyDescent="0.25">
      <c r="CZ3442" s="2"/>
    </row>
    <row r="3443" spans="104:104" x14ac:dyDescent="0.25">
      <c r="CZ3443" s="2"/>
    </row>
    <row r="3444" spans="104:104" x14ac:dyDescent="0.25">
      <c r="CZ3444" s="2"/>
    </row>
    <row r="3445" spans="104:104" x14ac:dyDescent="0.25">
      <c r="CZ3445" s="2"/>
    </row>
    <row r="3446" spans="104:104" x14ac:dyDescent="0.25">
      <c r="CZ3446" s="2"/>
    </row>
    <row r="3447" spans="104:104" x14ac:dyDescent="0.25">
      <c r="CZ3447" s="2"/>
    </row>
    <row r="3448" spans="104:104" x14ac:dyDescent="0.25">
      <c r="CZ3448" s="2"/>
    </row>
    <row r="3449" spans="104:104" x14ac:dyDescent="0.25">
      <c r="CZ3449" s="2"/>
    </row>
    <row r="3450" spans="104:104" x14ac:dyDescent="0.25">
      <c r="CZ3450" s="2"/>
    </row>
    <row r="3451" spans="104:104" x14ac:dyDescent="0.25">
      <c r="CZ3451" s="2"/>
    </row>
    <row r="3452" spans="104:104" x14ac:dyDescent="0.25">
      <c r="CZ3452" s="2"/>
    </row>
    <row r="3453" spans="104:104" x14ac:dyDescent="0.25">
      <c r="CZ3453" s="2"/>
    </row>
    <row r="3454" spans="104:104" x14ac:dyDescent="0.25">
      <c r="CZ3454" s="2"/>
    </row>
    <row r="3455" spans="104:104" x14ac:dyDescent="0.25">
      <c r="CZ3455" s="2"/>
    </row>
    <row r="3456" spans="104:104" x14ac:dyDescent="0.25">
      <c r="CZ3456" s="2"/>
    </row>
    <row r="3457" spans="104:104" x14ac:dyDescent="0.25">
      <c r="CZ3457" s="2"/>
    </row>
    <row r="3458" spans="104:104" x14ac:dyDescent="0.25">
      <c r="CZ3458" s="2"/>
    </row>
    <row r="3459" spans="104:104" x14ac:dyDescent="0.25">
      <c r="CZ3459" s="2"/>
    </row>
    <row r="3460" spans="104:104" x14ac:dyDescent="0.25">
      <c r="CZ3460" s="2"/>
    </row>
    <row r="3461" spans="104:104" x14ac:dyDescent="0.25">
      <c r="CZ3461" s="2"/>
    </row>
    <row r="3462" spans="104:104" x14ac:dyDescent="0.25">
      <c r="CZ3462" s="2"/>
    </row>
    <row r="3463" spans="104:104" x14ac:dyDescent="0.25">
      <c r="CZ3463" s="2"/>
    </row>
    <row r="3464" spans="104:104" x14ac:dyDescent="0.25">
      <c r="CZ3464" s="2"/>
    </row>
    <row r="3465" spans="104:104" x14ac:dyDescent="0.25">
      <c r="CZ3465" s="2"/>
    </row>
    <row r="3466" spans="104:104" x14ac:dyDescent="0.25">
      <c r="CZ3466" s="2"/>
    </row>
    <row r="3467" spans="104:104" x14ac:dyDescent="0.25">
      <c r="CZ3467" s="2"/>
    </row>
    <row r="3468" spans="104:104" x14ac:dyDescent="0.25">
      <c r="CZ3468" s="2"/>
    </row>
    <row r="3469" spans="104:104" x14ac:dyDescent="0.25">
      <c r="CZ3469" s="2"/>
    </row>
    <row r="3470" spans="104:104" x14ac:dyDescent="0.25">
      <c r="CZ3470" s="2"/>
    </row>
    <row r="3471" spans="104:104" x14ac:dyDescent="0.25">
      <c r="CZ3471" s="2"/>
    </row>
    <row r="3472" spans="104:104" x14ac:dyDescent="0.25">
      <c r="CZ3472" s="2"/>
    </row>
    <row r="3473" spans="104:104" x14ac:dyDescent="0.25">
      <c r="CZ3473" s="2"/>
    </row>
    <row r="3474" spans="104:104" x14ac:dyDescent="0.25">
      <c r="CZ3474" s="2"/>
    </row>
    <row r="3475" spans="104:104" x14ac:dyDescent="0.25">
      <c r="CZ3475" s="2"/>
    </row>
    <row r="3476" spans="104:104" x14ac:dyDescent="0.25">
      <c r="CZ3476" s="2"/>
    </row>
    <row r="3477" spans="104:104" x14ac:dyDescent="0.25">
      <c r="CZ3477" s="2"/>
    </row>
    <row r="3478" spans="104:104" x14ac:dyDescent="0.25">
      <c r="CZ3478" s="2"/>
    </row>
    <row r="3479" spans="104:104" x14ac:dyDescent="0.25">
      <c r="CZ3479" s="2"/>
    </row>
    <row r="3480" spans="104:104" x14ac:dyDescent="0.25">
      <c r="CZ3480" s="2"/>
    </row>
    <row r="3481" spans="104:104" x14ac:dyDescent="0.25">
      <c r="CZ3481" s="2"/>
    </row>
    <row r="3482" spans="104:104" x14ac:dyDescent="0.25">
      <c r="CZ3482" s="2"/>
    </row>
    <row r="3483" spans="104:104" x14ac:dyDescent="0.25">
      <c r="CZ3483" s="2"/>
    </row>
    <row r="3484" spans="104:104" x14ac:dyDescent="0.25">
      <c r="CZ3484" s="2"/>
    </row>
    <row r="3485" spans="104:104" x14ac:dyDescent="0.25">
      <c r="CZ3485" s="2"/>
    </row>
    <row r="3486" spans="104:104" x14ac:dyDescent="0.25">
      <c r="CZ3486" s="2"/>
    </row>
    <row r="3487" spans="104:104" x14ac:dyDescent="0.25">
      <c r="CZ3487" s="2"/>
    </row>
    <row r="3488" spans="104:104" x14ac:dyDescent="0.25">
      <c r="CZ3488" s="2"/>
    </row>
    <row r="3489" spans="104:104" x14ac:dyDescent="0.25">
      <c r="CZ3489" s="2"/>
    </row>
    <row r="3490" spans="104:104" x14ac:dyDescent="0.25">
      <c r="CZ3490" s="2"/>
    </row>
    <row r="3491" spans="104:104" x14ac:dyDescent="0.25">
      <c r="CZ3491" s="2"/>
    </row>
    <row r="3492" spans="104:104" x14ac:dyDescent="0.25">
      <c r="CZ3492" s="2"/>
    </row>
    <row r="3493" spans="104:104" x14ac:dyDescent="0.25">
      <c r="CZ3493" s="2"/>
    </row>
    <row r="3494" spans="104:104" x14ac:dyDescent="0.25">
      <c r="CZ3494" s="2"/>
    </row>
    <row r="3495" spans="104:104" x14ac:dyDescent="0.25">
      <c r="CZ3495" s="2"/>
    </row>
    <row r="3496" spans="104:104" x14ac:dyDescent="0.25">
      <c r="CZ3496" s="2"/>
    </row>
    <row r="3497" spans="104:104" x14ac:dyDescent="0.25">
      <c r="CZ3497" s="2"/>
    </row>
    <row r="3498" spans="104:104" x14ac:dyDescent="0.25">
      <c r="CZ3498" s="2"/>
    </row>
    <row r="3499" spans="104:104" x14ac:dyDescent="0.25">
      <c r="CZ3499" s="2"/>
    </row>
    <row r="3500" spans="104:104" x14ac:dyDescent="0.25">
      <c r="CZ3500" s="2"/>
    </row>
    <row r="3501" spans="104:104" x14ac:dyDescent="0.25">
      <c r="CZ3501" s="2"/>
    </row>
    <row r="3502" spans="104:104" x14ac:dyDescent="0.25">
      <c r="CZ3502" s="2"/>
    </row>
    <row r="3503" spans="104:104" x14ac:dyDescent="0.25">
      <c r="CZ3503" s="2"/>
    </row>
    <row r="3504" spans="104:104" x14ac:dyDescent="0.25">
      <c r="CZ3504" s="2"/>
    </row>
    <row r="3505" spans="104:104" x14ac:dyDescent="0.25">
      <c r="CZ3505" s="2"/>
    </row>
    <row r="3506" spans="104:104" x14ac:dyDescent="0.25">
      <c r="CZ3506" s="2"/>
    </row>
    <row r="3507" spans="104:104" x14ac:dyDescent="0.25">
      <c r="CZ3507" s="2"/>
    </row>
    <row r="3508" spans="104:104" x14ac:dyDescent="0.25">
      <c r="CZ3508" s="2"/>
    </row>
    <row r="3509" spans="104:104" x14ac:dyDescent="0.25">
      <c r="CZ3509" s="2"/>
    </row>
    <row r="3510" spans="104:104" x14ac:dyDescent="0.25">
      <c r="CZ3510" s="2"/>
    </row>
    <row r="3511" spans="104:104" x14ac:dyDescent="0.25">
      <c r="CZ3511" s="2"/>
    </row>
    <row r="3512" spans="104:104" x14ac:dyDescent="0.25">
      <c r="CZ3512" s="2"/>
    </row>
    <row r="3513" spans="104:104" x14ac:dyDescent="0.25">
      <c r="CZ3513" s="2"/>
    </row>
    <row r="3514" spans="104:104" x14ac:dyDescent="0.25">
      <c r="CZ3514" s="2"/>
    </row>
    <row r="3515" spans="104:104" x14ac:dyDescent="0.25">
      <c r="CZ3515" s="2"/>
    </row>
    <row r="3516" spans="104:104" x14ac:dyDescent="0.25">
      <c r="CZ3516" s="2"/>
    </row>
    <row r="3517" spans="104:104" x14ac:dyDescent="0.25">
      <c r="CZ3517" s="2"/>
    </row>
    <row r="3518" spans="104:104" x14ac:dyDescent="0.25">
      <c r="CZ3518" s="2"/>
    </row>
    <row r="3519" spans="104:104" x14ac:dyDescent="0.25">
      <c r="CZ3519" s="2"/>
    </row>
    <row r="3520" spans="104:104" x14ac:dyDescent="0.25">
      <c r="CZ3520" s="2"/>
    </row>
    <row r="3521" spans="104:104" x14ac:dyDescent="0.25">
      <c r="CZ3521" s="2"/>
    </row>
    <row r="3522" spans="104:104" x14ac:dyDescent="0.25">
      <c r="CZ3522" s="2"/>
    </row>
    <row r="3523" spans="104:104" x14ac:dyDescent="0.25">
      <c r="CZ3523" s="2"/>
    </row>
    <row r="3524" spans="104:104" x14ac:dyDescent="0.25">
      <c r="CZ3524" s="2"/>
    </row>
    <row r="3525" spans="104:104" x14ac:dyDescent="0.25">
      <c r="CZ3525" s="2"/>
    </row>
    <row r="3526" spans="104:104" x14ac:dyDescent="0.25">
      <c r="CZ3526" s="2"/>
    </row>
    <row r="3527" spans="104:104" x14ac:dyDescent="0.25">
      <c r="CZ3527" s="2"/>
    </row>
    <row r="3528" spans="104:104" x14ac:dyDescent="0.25">
      <c r="CZ3528" s="2"/>
    </row>
    <row r="3529" spans="104:104" x14ac:dyDescent="0.25">
      <c r="CZ3529" s="2"/>
    </row>
    <row r="3530" spans="104:104" x14ac:dyDescent="0.25">
      <c r="CZ3530" s="2"/>
    </row>
    <row r="3531" spans="104:104" x14ac:dyDescent="0.25">
      <c r="CZ3531" s="2"/>
    </row>
    <row r="3532" spans="104:104" x14ac:dyDescent="0.25">
      <c r="CZ3532" s="2"/>
    </row>
    <row r="3533" spans="104:104" x14ac:dyDescent="0.25">
      <c r="CZ3533" s="2"/>
    </row>
    <row r="3534" spans="104:104" x14ac:dyDescent="0.25">
      <c r="CZ3534" s="2"/>
    </row>
    <row r="3535" spans="104:104" x14ac:dyDescent="0.25">
      <c r="CZ3535" s="2"/>
    </row>
    <row r="3536" spans="104:104" x14ac:dyDescent="0.25">
      <c r="CZ3536" s="2"/>
    </row>
    <row r="3537" spans="104:104" x14ac:dyDescent="0.25">
      <c r="CZ3537" s="2"/>
    </row>
    <row r="3538" spans="104:104" x14ac:dyDescent="0.25">
      <c r="CZ3538" s="2"/>
    </row>
    <row r="3539" spans="104:104" x14ac:dyDescent="0.25">
      <c r="CZ3539" s="2"/>
    </row>
    <row r="3540" spans="104:104" x14ac:dyDescent="0.25">
      <c r="CZ3540" s="2"/>
    </row>
    <row r="3541" spans="104:104" x14ac:dyDescent="0.25">
      <c r="CZ3541" s="2"/>
    </row>
    <row r="3542" spans="104:104" x14ac:dyDescent="0.25">
      <c r="CZ3542" s="2"/>
    </row>
    <row r="3543" spans="104:104" x14ac:dyDescent="0.25">
      <c r="CZ3543" s="2"/>
    </row>
    <row r="3544" spans="104:104" x14ac:dyDescent="0.25">
      <c r="CZ3544" s="2"/>
    </row>
    <row r="3545" spans="104:104" x14ac:dyDescent="0.25">
      <c r="CZ3545" s="2"/>
    </row>
    <row r="3546" spans="104:104" x14ac:dyDescent="0.25">
      <c r="CZ3546" s="2"/>
    </row>
    <row r="3547" spans="104:104" x14ac:dyDescent="0.25">
      <c r="CZ3547" s="2"/>
    </row>
    <row r="3548" spans="104:104" x14ac:dyDescent="0.25">
      <c r="CZ3548" s="2"/>
    </row>
    <row r="3549" spans="104:104" x14ac:dyDescent="0.25">
      <c r="CZ3549" s="2"/>
    </row>
    <row r="3550" spans="104:104" x14ac:dyDescent="0.25">
      <c r="CZ3550" s="2"/>
    </row>
    <row r="3551" spans="104:104" x14ac:dyDescent="0.25">
      <c r="CZ3551" s="2"/>
    </row>
    <row r="3552" spans="104:104" x14ac:dyDescent="0.25">
      <c r="CZ3552" s="2"/>
    </row>
    <row r="3553" spans="104:104" x14ac:dyDescent="0.25">
      <c r="CZ3553" s="2"/>
    </row>
    <row r="3554" spans="104:104" x14ac:dyDescent="0.25">
      <c r="CZ3554" s="2"/>
    </row>
    <row r="3555" spans="104:104" x14ac:dyDescent="0.25">
      <c r="CZ3555" s="2"/>
    </row>
    <row r="3556" spans="104:104" x14ac:dyDescent="0.25">
      <c r="CZ3556" s="2"/>
    </row>
    <row r="3557" spans="104:104" x14ac:dyDescent="0.25">
      <c r="CZ3557" s="2"/>
    </row>
    <row r="3558" spans="104:104" x14ac:dyDescent="0.25">
      <c r="CZ3558" s="2"/>
    </row>
    <row r="3559" spans="104:104" x14ac:dyDescent="0.25">
      <c r="CZ3559" s="2"/>
    </row>
    <row r="3560" spans="104:104" x14ac:dyDescent="0.25">
      <c r="CZ3560" s="2"/>
    </row>
    <row r="3561" spans="104:104" x14ac:dyDescent="0.25">
      <c r="CZ3561" s="2"/>
    </row>
    <row r="3562" spans="104:104" x14ac:dyDescent="0.25">
      <c r="CZ3562" s="2"/>
    </row>
    <row r="3563" spans="104:104" x14ac:dyDescent="0.25">
      <c r="CZ3563" s="2"/>
    </row>
    <row r="3564" spans="104:104" x14ac:dyDescent="0.25">
      <c r="CZ3564" s="2"/>
    </row>
    <row r="3565" spans="104:104" x14ac:dyDescent="0.25">
      <c r="CZ3565" s="2"/>
    </row>
    <row r="3566" spans="104:104" x14ac:dyDescent="0.25">
      <c r="CZ3566" s="2"/>
    </row>
    <row r="3567" spans="104:104" x14ac:dyDescent="0.25">
      <c r="CZ3567" s="2"/>
    </row>
    <row r="3568" spans="104:104" x14ac:dyDescent="0.25">
      <c r="CZ3568" s="2"/>
    </row>
    <row r="3569" spans="104:104" x14ac:dyDescent="0.25">
      <c r="CZ3569" s="2"/>
    </row>
    <row r="3570" spans="104:104" x14ac:dyDescent="0.25">
      <c r="CZ3570" s="2"/>
    </row>
    <row r="3571" spans="104:104" x14ac:dyDescent="0.25">
      <c r="CZ3571" s="2"/>
    </row>
    <row r="3572" spans="104:104" x14ac:dyDescent="0.25">
      <c r="CZ3572" s="2"/>
    </row>
    <row r="3573" spans="104:104" x14ac:dyDescent="0.25">
      <c r="CZ3573" s="2"/>
    </row>
    <row r="3574" spans="104:104" x14ac:dyDescent="0.25">
      <c r="CZ3574" s="2"/>
    </row>
    <row r="3575" spans="104:104" x14ac:dyDescent="0.25">
      <c r="CZ3575" s="2"/>
    </row>
    <row r="3576" spans="104:104" x14ac:dyDescent="0.25">
      <c r="CZ3576" s="2"/>
    </row>
    <row r="3577" spans="104:104" x14ac:dyDescent="0.25">
      <c r="CZ3577" s="2"/>
    </row>
    <row r="3578" spans="104:104" x14ac:dyDescent="0.25">
      <c r="CZ3578" s="2"/>
    </row>
    <row r="3579" spans="104:104" x14ac:dyDescent="0.25">
      <c r="CZ3579" s="2"/>
    </row>
    <row r="3580" spans="104:104" x14ac:dyDescent="0.25">
      <c r="CZ3580" s="2"/>
    </row>
    <row r="3581" spans="104:104" x14ac:dyDescent="0.25">
      <c r="CZ3581" s="2"/>
    </row>
    <row r="3582" spans="104:104" x14ac:dyDescent="0.25">
      <c r="CZ3582" s="2"/>
    </row>
    <row r="3583" spans="104:104" x14ac:dyDescent="0.25">
      <c r="CZ3583" s="2"/>
    </row>
    <row r="3584" spans="104:104" x14ac:dyDescent="0.25">
      <c r="CZ3584" s="2"/>
    </row>
    <row r="3585" spans="104:104" x14ac:dyDescent="0.25">
      <c r="CZ3585" s="2"/>
    </row>
    <row r="3586" spans="104:104" x14ac:dyDescent="0.25">
      <c r="CZ3586" s="2"/>
    </row>
    <row r="3587" spans="104:104" x14ac:dyDescent="0.25">
      <c r="CZ3587" s="2"/>
    </row>
    <row r="3588" spans="104:104" x14ac:dyDescent="0.25">
      <c r="CZ3588" s="2"/>
    </row>
    <row r="3589" spans="104:104" x14ac:dyDescent="0.25">
      <c r="CZ3589" s="2"/>
    </row>
    <row r="3590" spans="104:104" x14ac:dyDescent="0.25">
      <c r="CZ3590" s="2"/>
    </row>
    <row r="3591" spans="104:104" x14ac:dyDescent="0.25">
      <c r="CZ3591" s="2"/>
    </row>
    <row r="3592" spans="104:104" x14ac:dyDescent="0.25">
      <c r="CZ3592" s="2"/>
    </row>
    <row r="3593" spans="104:104" x14ac:dyDescent="0.25">
      <c r="CZ3593" s="2"/>
    </row>
    <row r="3594" spans="104:104" x14ac:dyDescent="0.25">
      <c r="CZ3594" s="2"/>
    </row>
    <row r="3595" spans="104:104" x14ac:dyDescent="0.25">
      <c r="CZ3595" s="2"/>
    </row>
    <row r="3596" spans="104:104" x14ac:dyDescent="0.25">
      <c r="CZ3596" s="2"/>
    </row>
    <row r="3597" spans="104:104" x14ac:dyDescent="0.25">
      <c r="CZ3597" s="2"/>
    </row>
    <row r="3598" spans="104:104" x14ac:dyDescent="0.25">
      <c r="CZ3598" s="2"/>
    </row>
    <row r="3599" spans="104:104" x14ac:dyDescent="0.25">
      <c r="CZ3599" s="2"/>
    </row>
    <row r="3600" spans="104:104" x14ac:dyDescent="0.25">
      <c r="CZ3600" s="2"/>
    </row>
    <row r="3601" spans="104:104" x14ac:dyDescent="0.25">
      <c r="CZ3601" s="2"/>
    </row>
    <row r="3602" spans="104:104" x14ac:dyDescent="0.25">
      <c r="CZ3602" s="2"/>
    </row>
    <row r="3603" spans="104:104" x14ac:dyDescent="0.25">
      <c r="CZ3603" s="2"/>
    </row>
    <row r="3604" spans="104:104" x14ac:dyDescent="0.25">
      <c r="CZ3604" s="2"/>
    </row>
    <row r="3605" spans="104:104" x14ac:dyDescent="0.25">
      <c r="CZ3605" s="2"/>
    </row>
    <row r="3606" spans="104:104" x14ac:dyDescent="0.25">
      <c r="CZ3606" s="2"/>
    </row>
    <row r="3607" spans="104:104" x14ac:dyDescent="0.25">
      <c r="CZ3607" s="2"/>
    </row>
    <row r="3608" spans="104:104" x14ac:dyDescent="0.25">
      <c r="CZ3608" s="2"/>
    </row>
    <row r="3609" spans="104:104" x14ac:dyDescent="0.25">
      <c r="CZ3609" s="2"/>
    </row>
    <row r="3610" spans="104:104" x14ac:dyDescent="0.25">
      <c r="CZ3610" s="2"/>
    </row>
    <row r="3611" spans="104:104" x14ac:dyDescent="0.25">
      <c r="CZ3611" s="2"/>
    </row>
    <row r="3612" spans="104:104" x14ac:dyDescent="0.25">
      <c r="CZ3612" s="2"/>
    </row>
    <row r="3613" spans="104:104" x14ac:dyDescent="0.25">
      <c r="CZ3613" s="2"/>
    </row>
    <row r="3614" spans="104:104" x14ac:dyDescent="0.25">
      <c r="CZ3614" s="2"/>
    </row>
    <row r="3615" spans="104:104" x14ac:dyDescent="0.25">
      <c r="CZ3615" s="2"/>
    </row>
    <row r="3616" spans="104:104" x14ac:dyDescent="0.25">
      <c r="CZ3616" s="2"/>
    </row>
    <row r="3617" spans="104:104" x14ac:dyDescent="0.25">
      <c r="CZ3617" s="2"/>
    </row>
    <row r="3618" spans="104:104" x14ac:dyDescent="0.25">
      <c r="CZ3618" s="2"/>
    </row>
    <row r="3619" spans="104:104" x14ac:dyDescent="0.25">
      <c r="CZ3619" s="2"/>
    </row>
    <row r="3620" spans="104:104" x14ac:dyDescent="0.25">
      <c r="CZ3620" s="2"/>
    </row>
    <row r="3621" spans="104:104" x14ac:dyDescent="0.25">
      <c r="CZ3621" s="2"/>
    </row>
    <row r="3622" spans="104:104" x14ac:dyDescent="0.25">
      <c r="CZ3622" s="2"/>
    </row>
    <row r="3623" spans="104:104" x14ac:dyDescent="0.25">
      <c r="CZ3623" s="2"/>
    </row>
    <row r="3624" spans="104:104" x14ac:dyDescent="0.25">
      <c r="CZ3624" s="2"/>
    </row>
    <row r="3625" spans="104:104" x14ac:dyDescent="0.25">
      <c r="CZ3625" s="2"/>
    </row>
    <row r="3626" spans="104:104" x14ac:dyDescent="0.25">
      <c r="CZ3626" s="2"/>
    </row>
    <row r="3627" spans="104:104" x14ac:dyDescent="0.25">
      <c r="CZ3627" s="2"/>
    </row>
    <row r="3628" spans="104:104" x14ac:dyDescent="0.25">
      <c r="CZ3628" s="2"/>
    </row>
    <row r="3629" spans="104:104" x14ac:dyDescent="0.25">
      <c r="CZ3629" s="2"/>
    </row>
    <row r="3630" spans="104:104" x14ac:dyDescent="0.25">
      <c r="CZ3630" s="2"/>
    </row>
    <row r="3631" spans="104:104" x14ac:dyDescent="0.25">
      <c r="CZ3631" s="2"/>
    </row>
    <row r="3632" spans="104:104" x14ac:dyDescent="0.25">
      <c r="CZ3632" s="2"/>
    </row>
    <row r="3633" spans="104:104" x14ac:dyDescent="0.25">
      <c r="CZ3633" s="2"/>
    </row>
    <row r="3634" spans="104:104" x14ac:dyDescent="0.25">
      <c r="CZ3634" s="2"/>
    </row>
    <row r="3635" spans="104:104" x14ac:dyDescent="0.25">
      <c r="CZ3635" s="2"/>
    </row>
    <row r="3636" spans="104:104" x14ac:dyDescent="0.25">
      <c r="CZ3636" s="2"/>
    </row>
    <row r="3637" spans="104:104" x14ac:dyDescent="0.25">
      <c r="CZ3637" s="2"/>
    </row>
    <row r="3638" spans="104:104" x14ac:dyDescent="0.25">
      <c r="CZ3638" s="2"/>
    </row>
    <row r="3639" spans="104:104" x14ac:dyDescent="0.25">
      <c r="CZ3639" s="2"/>
    </row>
    <row r="3640" spans="104:104" x14ac:dyDescent="0.25">
      <c r="CZ3640" s="2"/>
    </row>
    <row r="3641" spans="104:104" x14ac:dyDescent="0.25">
      <c r="CZ3641" s="2"/>
    </row>
    <row r="3642" spans="104:104" x14ac:dyDescent="0.25">
      <c r="CZ3642" s="2"/>
    </row>
    <row r="3643" spans="104:104" x14ac:dyDescent="0.25">
      <c r="CZ3643" s="2"/>
    </row>
    <row r="3644" spans="104:104" x14ac:dyDescent="0.25">
      <c r="CZ3644" s="2"/>
    </row>
    <row r="3645" spans="104:104" x14ac:dyDescent="0.25">
      <c r="CZ3645" s="2"/>
    </row>
    <row r="3646" spans="104:104" x14ac:dyDescent="0.25">
      <c r="CZ3646" s="2"/>
    </row>
    <row r="3647" spans="104:104" x14ac:dyDescent="0.25">
      <c r="CZ3647" s="2"/>
    </row>
    <row r="3648" spans="104:104" x14ac:dyDescent="0.25">
      <c r="CZ3648" s="2"/>
    </row>
    <row r="3649" spans="104:104" x14ac:dyDescent="0.25">
      <c r="CZ3649" s="2"/>
    </row>
    <row r="3650" spans="104:104" x14ac:dyDescent="0.25">
      <c r="CZ3650" s="2"/>
    </row>
    <row r="3651" spans="104:104" x14ac:dyDescent="0.25">
      <c r="CZ3651" s="2"/>
    </row>
    <row r="3652" spans="104:104" x14ac:dyDescent="0.25">
      <c r="CZ3652" s="2"/>
    </row>
    <row r="3653" spans="104:104" x14ac:dyDescent="0.25">
      <c r="CZ3653" s="2"/>
    </row>
    <row r="3654" spans="104:104" x14ac:dyDescent="0.25">
      <c r="CZ3654" s="2"/>
    </row>
    <row r="3655" spans="104:104" x14ac:dyDescent="0.25">
      <c r="CZ3655" s="2"/>
    </row>
    <row r="3656" spans="104:104" x14ac:dyDescent="0.25">
      <c r="CZ3656" s="2"/>
    </row>
    <row r="3657" spans="104:104" x14ac:dyDescent="0.25">
      <c r="CZ3657" s="2"/>
    </row>
    <row r="3658" spans="104:104" x14ac:dyDescent="0.25">
      <c r="CZ3658" s="2"/>
    </row>
    <row r="3659" spans="104:104" x14ac:dyDescent="0.25">
      <c r="CZ3659" s="2"/>
    </row>
    <row r="3660" spans="104:104" x14ac:dyDescent="0.25">
      <c r="CZ3660" s="2"/>
    </row>
    <row r="3661" spans="104:104" x14ac:dyDescent="0.25">
      <c r="CZ3661" s="2"/>
    </row>
    <row r="3662" spans="104:104" x14ac:dyDescent="0.25">
      <c r="CZ3662" s="2"/>
    </row>
    <row r="3663" spans="104:104" x14ac:dyDescent="0.25">
      <c r="CZ3663" s="2"/>
    </row>
    <row r="3664" spans="104:104" x14ac:dyDescent="0.25">
      <c r="CZ3664" s="2"/>
    </row>
    <row r="3665" spans="104:104" x14ac:dyDescent="0.25">
      <c r="CZ3665" s="2"/>
    </row>
    <row r="3666" spans="104:104" x14ac:dyDescent="0.25">
      <c r="CZ3666" s="2"/>
    </row>
    <row r="3667" spans="104:104" x14ac:dyDescent="0.25">
      <c r="CZ3667" s="2"/>
    </row>
    <row r="3668" spans="104:104" x14ac:dyDescent="0.25">
      <c r="CZ3668" s="2"/>
    </row>
    <row r="3669" spans="104:104" x14ac:dyDescent="0.25">
      <c r="CZ3669" s="2"/>
    </row>
    <row r="3670" spans="104:104" x14ac:dyDescent="0.25">
      <c r="CZ3670" s="2"/>
    </row>
    <row r="3671" spans="104:104" x14ac:dyDescent="0.25">
      <c r="CZ3671" s="2"/>
    </row>
    <row r="3672" spans="104:104" x14ac:dyDescent="0.25">
      <c r="CZ3672" s="2"/>
    </row>
    <row r="3673" spans="104:104" x14ac:dyDescent="0.25">
      <c r="CZ3673" s="2"/>
    </row>
    <row r="3674" spans="104:104" x14ac:dyDescent="0.25">
      <c r="CZ3674" s="2"/>
    </row>
    <row r="3675" spans="104:104" x14ac:dyDescent="0.25">
      <c r="CZ3675" s="2"/>
    </row>
    <row r="3676" spans="104:104" x14ac:dyDescent="0.25">
      <c r="CZ3676" s="2"/>
    </row>
    <row r="3677" spans="104:104" x14ac:dyDescent="0.25">
      <c r="CZ3677" s="2"/>
    </row>
    <row r="3678" spans="104:104" x14ac:dyDescent="0.25">
      <c r="CZ3678" s="2"/>
    </row>
    <row r="3679" spans="104:104" x14ac:dyDescent="0.25">
      <c r="CZ3679" s="2"/>
    </row>
    <row r="3680" spans="104:104" x14ac:dyDescent="0.25">
      <c r="CZ3680" s="2"/>
    </row>
    <row r="3681" spans="104:104" x14ac:dyDescent="0.25">
      <c r="CZ3681" s="2"/>
    </row>
    <row r="3682" spans="104:104" x14ac:dyDescent="0.25">
      <c r="CZ3682" s="2"/>
    </row>
    <row r="3683" spans="104:104" x14ac:dyDescent="0.25">
      <c r="CZ3683" s="2"/>
    </row>
    <row r="3684" spans="104:104" x14ac:dyDescent="0.25">
      <c r="CZ3684" s="2"/>
    </row>
    <row r="3685" spans="104:104" x14ac:dyDescent="0.25">
      <c r="CZ3685" s="2"/>
    </row>
    <row r="3686" spans="104:104" x14ac:dyDescent="0.25">
      <c r="CZ3686" s="2"/>
    </row>
    <row r="3687" spans="104:104" x14ac:dyDescent="0.25">
      <c r="CZ3687" s="2"/>
    </row>
    <row r="3688" spans="104:104" x14ac:dyDescent="0.25">
      <c r="CZ3688" s="2"/>
    </row>
    <row r="3689" spans="104:104" x14ac:dyDescent="0.25">
      <c r="CZ3689" s="2"/>
    </row>
    <row r="3690" spans="104:104" x14ac:dyDescent="0.25">
      <c r="CZ3690" s="2"/>
    </row>
    <row r="3691" spans="104:104" x14ac:dyDescent="0.25">
      <c r="CZ3691" s="2"/>
    </row>
    <row r="3692" spans="104:104" x14ac:dyDescent="0.25">
      <c r="CZ3692" s="2"/>
    </row>
    <row r="3693" spans="104:104" x14ac:dyDescent="0.25">
      <c r="CZ3693" s="2"/>
    </row>
    <row r="3694" spans="104:104" x14ac:dyDescent="0.25">
      <c r="CZ3694" s="2"/>
    </row>
    <row r="3695" spans="104:104" x14ac:dyDescent="0.25">
      <c r="CZ3695" s="2"/>
    </row>
    <row r="3696" spans="104:104" x14ac:dyDescent="0.25">
      <c r="CZ3696" s="2"/>
    </row>
    <row r="3697" spans="104:104" x14ac:dyDescent="0.25">
      <c r="CZ3697" s="2"/>
    </row>
    <row r="3698" spans="104:104" x14ac:dyDescent="0.25">
      <c r="CZ3698" s="2"/>
    </row>
    <row r="3699" spans="104:104" x14ac:dyDescent="0.25">
      <c r="CZ3699" s="2"/>
    </row>
    <row r="3700" spans="104:104" x14ac:dyDescent="0.25">
      <c r="CZ3700" s="2"/>
    </row>
    <row r="3701" spans="104:104" x14ac:dyDescent="0.25">
      <c r="CZ3701" s="2"/>
    </row>
    <row r="3702" spans="104:104" x14ac:dyDescent="0.25">
      <c r="CZ3702" s="2"/>
    </row>
    <row r="3703" spans="104:104" x14ac:dyDescent="0.25">
      <c r="CZ3703" s="2"/>
    </row>
    <row r="3704" spans="104:104" x14ac:dyDescent="0.25">
      <c r="CZ3704" s="2"/>
    </row>
    <row r="3705" spans="104:104" x14ac:dyDescent="0.25">
      <c r="CZ3705" s="2"/>
    </row>
    <row r="3706" spans="104:104" x14ac:dyDescent="0.25">
      <c r="CZ3706" s="2"/>
    </row>
    <row r="3707" spans="104:104" x14ac:dyDescent="0.25">
      <c r="CZ3707" s="2"/>
    </row>
    <row r="3708" spans="104:104" x14ac:dyDescent="0.25">
      <c r="CZ3708" s="2"/>
    </row>
    <row r="3709" spans="104:104" x14ac:dyDescent="0.25">
      <c r="CZ3709" s="2"/>
    </row>
    <row r="3710" spans="104:104" x14ac:dyDescent="0.25">
      <c r="CZ3710" s="2"/>
    </row>
    <row r="3711" spans="104:104" x14ac:dyDescent="0.25">
      <c r="CZ3711" s="2"/>
    </row>
    <row r="3712" spans="104:104" x14ac:dyDescent="0.25">
      <c r="CZ3712" s="2"/>
    </row>
    <row r="3713" spans="104:104" x14ac:dyDescent="0.25">
      <c r="CZ3713" s="2"/>
    </row>
    <row r="3714" spans="104:104" x14ac:dyDescent="0.25">
      <c r="CZ3714" s="2"/>
    </row>
    <row r="3715" spans="104:104" x14ac:dyDescent="0.25">
      <c r="CZ3715" s="2"/>
    </row>
    <row r="3716" spans="104:104" x14ac:dyDescent="0.25">
      <c r="CZ3716" s="2"/>
    </row>
    <row r="3717" spans="104:104" x14ac:dyDescent="0.25">
      <c r="CZ3717" s="2"/>
    </row>
    <row r="3718" spans="104:104" x14ac:dyDescent="0.25">
      <c r="CZ3718" s="2"/>
    </row>
    <row r="3719" spans="104:104" x14ac:dyDescent="0.25">
      <c r="CZ3719" s="2"/>
    </row>
    <row r="3720" spans="104:104" x14ac:dyDescent="0.25">
      <c r="CZ3720" s="2"/>
    </row>
    <row r="3721" spans="104:104" x14ac:dyDescent="0.25">
      <c r="CZ3721" s="2"/>
    </row>
    <row r="3722" spans="104:104" x14ac:dyDescent="0.25">
      <c r="CZ3722" s="2"/>
    </row>
    <row r="3723" spans="104:104" x14ac:dyDescent="0.25">
      <c r="CZ3723" s="2"/>
    </row>
    <row r="3724" spans="104:104" x14ac:dyDescent="0.25">
      <c r="CZ3724" s="2"/>
    </row>
    <row r="3725" spans="104:104" x14ac:dyDescent="0.25">
      <c r="CZ3725" s="2"/>
    </row>
    <row r="3726" spans="104:104" x14ac:dyDescent="0.25">
      <c r="CZ3726" s="2"/>
    </row>
    <row r="3727" spans="104:104" x14ac:dyDescent="0.25">
      <c r="CZ3727" s="2"/>
    </row>
    <row r="3728" spans="104:104" x14ac:dyDescent="0.25">
      <c r="CZ3728" s="2"/>
    </row>
    <row r="3729" spans="104:104" x14ac:dyDescent="0.25">
      <c r="CZ3729" s="2"/>
    </row>
    <row r="3730" spans="104:104" x14ac:dyDescent="0.25">
      <c r="CZ3730" s="2"/>
    </row>
    <row r="3731" spans="104:104" x14ac:dyDescent="0.25">
      <c r="CZ3731" s="2"/>
    </row>
    <row r="3732" spans="104:104" x14ac:dyDescent="0.25">
      <c r="CZ3732" s="2"/>
    </row>
    <row r="3733" spans="104:104" x14ac:dyDescent="0.25">
      <c r="CZ3733" s="2"/>
    </row>
    <row r="3734" spans="104:104" x14ac:dyDescent="0.25">
      <c r="CZ3734" s="2"/>
    </row>
    <row r="3735" spans="104:104" x14ac:dyDescent="0.25">
      <c r="CZ3735" s="2"/>
    </row>
    <row r="3736" spans="104:104" x14ac:dyDescent="0.25">
      <c r="CZ3736" s="2"/>
    </row>
    <row r="3737" spans="104:104" x14ac:dyDescent="0.25">
      <c r="CZ3737" s="2"/>
    </row>
    <row r="3738" spans="104:104" x14ac:dyDescent="0.25">
      <c r="CZ3738" s="2"/>
    </row>
    <row r="3739" spans="104:104" x14ac:dyDescent="0.25">
      <c r="CZ3739" s="2"/>
    </row>
    <row r="3740" spans="104:104" x14ac:dyDescent="0.25">
      <c r="CZ3740" s="2"/>
    </row>
    <row r="3741" spans="104:104" x14ac:dyDescent="0.25">
      <c r="CZ3741" s="2"/>
    </row>
    <row r="3742" spans="104:104" x14ac:dyDescent="0.25">
      <c r="CZ3742" s="2"/>
    </row>
    <row r="3743" spans="104:104" x14ac:dyDescent="0.25">
      <c r="CZ3743" s="2"/>
    </row>
    <row r="3744" spans="104:104" x14ac:dyDescent="0.25">
      <c r="CZ3744" s="2"/>
    </row>
    <row r="3745" spans="104:104" x14ac:dyDescent="0.25">
      <c r="CZ3745" s="2"/>
    </row>
    <row r="3746" spans="104:104" x14ac:dyDescent="0.25">
      <c r="CZ3746" s="2"/>
    </row>
    <row r="3747" spans="104:104" x14ac:dyDescent="0.25">
      <c r="CZ3747" s="2"/>
    </row>
    <row r="3748" spans="104:104" x14ac:dyDescent="0.25">
      <c r="CZ3748" s="2"/>
    </row>
    <row r="3749" spans="104:104" x14ac:dyDescent="0.25">
      <c r="CZ3749" s="2"/>
    </row>
    <row r="3750" spans="104:104" x14ac:dyDescent="0.25">
      <c r="CZ3750" s="2"/>
    </row>
    <row r="3751" spans="104:104" x14ac:dyDescent="0.25">
      <c r="CZ3751" s="2"/>
    </row>
    <row r="3752" spans="104:104" x14ac:dyDescent="0.25">
      <c r="CZ3752" s="2"/>
    </row>
    <row r="3753" spans="104:104" x14ac:dyDescent="0.25">
      <c r="CZ3753" s="2"/>
    </row>
    <row r="3754" spans="104:104" x14ac:dyDescent="0.25">
      <c r="CZ3754" s="2"/>
    </row>
    <row r="3755" spans="104:104" x14ac:dyDescent="0.25">
      <c r="CZ3755" s="2"/>
    </row>
    <row r="3756" spans="104:104" x14ac:dyDescent="0.25">
      <c r="CZ3756" s="2"/>
    </row>
    <row r="3757" spans="104:104" x14ac:dyDescent="0.25">
      <c r="CZ3757" s="2"/>
    </row>
    <row r="3758" spans="104:104" x14ac:dyDescent="0.25">
      <c r="CZ3758" s="2"/>
    </row>
    <row r="3759" spans="104:104" x14ac:dyDescent="0.25">
      <c r="CZ3759" s="2"/>
    </row>
    <row r="3760" spans="104:104" x14ac:dyDescent="0.25">
      <c r="CZ3760" s="2"/>
    </row>
    <row r="3761" spans="104:104" x14ac:dyDescent="0.25">
      <c r="CZ3761" s="2"/>
    </row>
    <row r="3762" spans="104:104" x14ac:dyDescent="0.25">
      <c r="CZ3762" s="2"/>
    </row>
    <row r="3763" spans="104:104" x14ac:dyDescent="0.25">
      <c r="CZ3763" s="2"/>
    </row>
    <row r="3764" spans="104:104" x14ac:dyDescent="0.25">
      <c r="CZ3764" s="2"/>
    </row>
    <row r="3765" spans="104:104" x14ac:dyDescent="0.25">
      <c r="CZ3765" s="2"/>
    </row>
    <row r="3766" spans="104:104" x14ac:dyDescent="0.25">
      <c r="CZ3766" s="2"/>
    </row>
    <row r="3767" spans="104:104" x14ac:dyDescent="0.25">
      <c r="CZ3767" s="2"/>
    </row>
    <row r="3768" spans="104:104" x14ac:dyDescent="0.25">
      <c r="CZ3768" s="2"/>
    </row>
    <row r="3769" spans="104:104" x14ac:dyDescent="0.25">
      <c r="CZ3769" s="2"/>
    </row>
    <row r="3770" spans="104:104" x14ac:dyDescent="0.25">
      <c r="CZ3770" s="2"/>
    </row>
    <row r="3771" spans="104:104" x14ac:dyDescent="0.25">
      <c r="CZ3771" s="2"/>
    </row>
    <row r="3772" spans="104:104" x14ac:dyDescent="0.25">
      <c r="CZ3772" s="2"/>
    </row>
    <row r="3773" spans="104:104" x14ac:dyDescent="0.25">
      <c r="CZ3773" s="2"/>
    </row>
    <row r="3774" spans="104:104" x14ac:dyDescent="0.25">
      <c r="CZ3774" s="2"/>
    </row>
    <row r="3775" spans="104:104" x14ac:dyDescent="0.25">
      <c r="CZ3775" s="2"/>
    </row>
    <row r="3776" spans="104:104" x14ac:dyDescent="0.25">
      <c r="CZ3776" s="2"/>
    </row>
    <row r="3777" spans="104:104" x14ac:dyDescent="0.25">
      <c r="CZ3777" s="2"/>
    </row>
    <row r="3778" spans="104:104" x14ac:dyDescent="0.25">
      <c r="CZ3778" s="2"/>
    </row>
    <row r="3779" spans="104:104" x14ac:dyDescent="0.25">
      <c r="CZ3779" s="2"/>
    </row>
    <row r="3780" spans="104:104" x14ac:dyDescent="0.25">
      <c r="CZ3780" s="2"/>
    </row>
    <row r="3781" spans="104:104" x14ac:dyDescent="0.25">
      <c r="CZ3781" s="2"/>
    </row>
    <row r="3782" spans="104:104" x14ac:dyDescent="0.25">
      <c r="CZ3782" s="2"/>
    </row>
    <row r="3783" spans="104:104" x14ac:dyDescent="0.25">
      <c r="CZ3783" s="2"/>
    </row>
    <row r="3784" spans="104:104" x14ac:dyDescent="0.25">
      <c r="CZ3784" s="2"/>
    </row>
    <row r="3785" spans="104:104" x14ac:dyDescent="0.25">
      <c r="CZ3785" s="2"/>
    </row>
    <row r="3786" spans="104:104" x14ac:dyDescent="0.25">
      <c r="CZ3786" s="2"/>
    </row>
    <row r="3787" spans="104:104" x14ac:dyDescent="0.25">
      <c r="CZ3787" s="2"/>
    </row>
    <row r="3788" spans="104:104" x14ac:dyDescent="0.25">
      <c r="CZ3788" s="2"/>
    </row>
    <row r="3789" spans="104:104" x14ac:dyDescent="0.25">
      <c r="CZ3789" s="2"/>
    </row>
    <row r="3790" spans="104:104" x14ac:dyDescent="0.25">
      <c r="CZ3790" s="2"/>
    </row>
    <row r="3791" spans="104:104" x14ac:dyDescent="0.25">
      <c r="CZ3791" s="2"/>
    </row>
    <row r="3792" spans="104:104" x14ac:dyDescent="0.25">
      <c r="CZ3792" s="2"/>
    </row>
    <row r="3793" spans="104:104" x14ac:dyDescent="0.25">
      <c r="CZ3793" s="2"/>
    </row>
    <row r="3794" spans="104:104" x14ac:dyDescent="0.25">
      <c r="CZ3794" s="2"/>
    </row>
    <row r="3795" spans="104:104" x14ac:dyDescent="0.25">
      <c r="CZ3795" s="2"/>
    </row>
    <row r="3796" spans="104:104" x14ac:dyDescent="0.25">
      <c r="CZ3796" s="2"/>
    </row>
    <row r="3797" spans="104:104" x14ac:dyDescent="0.25">
      <c r="CZ3797" s="2"/>
    </row>
    <row r="3798" spans="104:104" x14ac:dyDescent="0.25">
      <c r="CZ3798" s="2"/>
    </row>
    <row r="3799" spans="104:104" x14ac:dyDescent="0.25">
      <c r="CZ3799" s="2"/>
    </row>
    <row r="3800" spans="104:104" x14ac:dyDescent="0.25">
      <c r="CZ3800" s="2"/>
    </row>
    <row r="3801" spans="104:104" x14ac:dyDescent="0.25">
      <c r="CZ3801" s="2"/>
    </row>
    <row r="3802" spans="104:104" x14ac:dyDescent="0.25">
      <c r="CZ3802" s="2"/>
    </row>
    <row r="3803" spans="104:104" x14ac:dyDescent="0.25">
      <c r="CZ3803" s="2"/>
    </row>
    <row r="3804" spans="104:104" x14ac:dyDescent="0.25">
      <c r="CZ3804" s="2"/>
    </row>
    <row r="3805" spans="104:104" x14ac:dyDescent="0.25">
      <c r="CZ3805" s="2"/>
    </row>
    <row r="3806" spans="104:104" x14ac:dyDescent="0.25">
      <c r="CZ3806" s="2"/>
    </row>
    <row r="3807" spans="104:104" x14ac:dyDescent="0.25">
      <c r="CZ3807" s="2"/>
    </row>
    <row r="3808" spans="104:104" x14ac:dyDescent="0.25">
      <c r="CZ3808" s="2"/>
    </row>
    <row r="3809" spans="104:104" x14ac:dyDescent="0.25">
      <c r="CZ3809" s="2"/>
    </row>
    <row r="3810" spans="104:104" x14ac:dyDescent="0.25">
      <c r="CZ3810" s="2"/>
    </row>
    <row r="3811" spans="104:104" x14ac:dyDescent="0.25">
      <c r="CZ3811" s="2"/>
    </row>
    <row r="3812" spans="104:104" x14ac:dyDescent="0.25">
      <c r="CZ3812" s="2"/>
    </row>
    <row r="3813" spans="104:104" x14ac:dyDescent="0.25">
      <c r="CZ3813" s="2"/>
    </row>
    <row r="3814" spans="104:104" x14ac:dyDescent="0.25">
      <c r="CZ3814" s="2"/>
    </row>
    <row r="3815" spans="104:104" x14ac:dyDescent="0.25">
      <c r="CZ3815" s="2"/>
    </row>
    <row r="3816" spans="104:104" x14ac:dyDescent="0.25">
      <c r="CZ3816" s="2"/>
    </row>
    <row r="3817" spans="104:104" x14ac:dyDescent="0.25">
      <c r="CZ3817" s="2"/>
    </row>
    <row r="3818" spans="104:104" x14ac:dyDescent="0.25">
      <c r="CZ3818" s="2"/>
    </row>
    <row r="3819" spans="104:104" x14ac:dyDescent="0.25">
      <c r="CZ3819" s="2"/>
    </row>
    <row r="3820" spans="104:104" x14ac:dyDescent="0.25">
      <c r="CZ3820" s="2"/>
    </row>
    <row r="3821" spans="104:104" x14ac:dyDescent="0.25">
      <c r="CZ3821" s="2"/>
    </row>
    <row r="3822" spans="104:104" x14ac:dyDescent="0.25">
      <c r="CZ3822" s="2"/>
    </row>
    <row r="3823" spans="104:104" x14ac:dyDescent="0.25">
      <c r="CZ3823" s="2"/>
    </row>
    <row r="3824" spans="104:104" x14ac:dyDescent="0.25">
      <c r="CZ3824" s="2"/>
    </row>
    <row r="3825" spans="104:104" x14ac:dyDescent="0.25">
      <c r="CZ3825" s="2"/>
    </row>
    <row r="3826" spans="104:104" x14ac:dyDescent="0.25">
      <c r="CZ3826" s="2"/>
    </row>
    <row r="3827" spans="104:104" x14ac:dyDescent="0.25">
      <c r="CZ3827" s="2"/>
    </row>
    <row r="3828" spans="104:104" x14ac:dyDescent="0.25">
      <c r="CZ3828" s="2"/>
    </row>
    <row r="3829" spans="104:104" x14ac:dyDescent="0.25">
      <c r="CZ3829" s="2"/>
    </row>
    <row r="3830" spans="104:104" x14ac:dyDescent="0.25">
      <c r="CZ3830" s="2"/>
    </row>
    <row r="3831" spans="104:104" x14ac:dyDescent="0.25">
      <c r="CZ3831" s="2"/>
    </row>
    <row r="3832" spans="104:104" x14ac:dyDescent="0.25">
      <c r="CZ3832" s="2"/>
    </row>
    <row r="3833" spans="104:104" x14ac:dyDescent="0.25">
      <c r="CZ3833" s="2"/>
    </row>
    <row r="3834" spans="104:104" x14ac:dyDescent="0.25">
      <c r="CZ3834" s="2"/>
    </row>
    <row r="3835" spans="104:104" x14ac:dyDescent="0.25">
      <c r="CZ3835" s="2"/>
    </row>
    <row r="3836" spans="104:104" x14ac:dyDescent="0.25">
      <c r="CZ3836" s="2"/>
    </row>
    <row r="3837" spans="104:104" x14ac:dyDescent="0.25">
      <c r="CZ3837" s="2"/>
    </row>
    <row r="3838" spans="104:104" x14ac:dyDescent="0.25">
      <c r="CZ3838" s="2"/>
    </row>
    <row r="3839" spans="104:104" x14ac:dyDescent="0.25">
      <c r="CZ3839" s="2"/>
    </row>
    <row r="3840" spans="104:104" x14ac:dyDescent="0.25">
      <c r="CZ3840" s="2"/>
    </row>
    <row r="3841" spans="104:104" x14ac:dyDescent="0.25">
      <c r="CZ3841" s="2"/>
    </row>
    <row r="3842" spans="104:104" x14ac:dyDescent="0.25">
      <c r="CZ3842" s="2"/>
    </row>
    <row r="3843" spans="104:104" x14ac:dyDescent="0.25">
      <c r="CZ3843" s="2"/>
    </row>
    <row r="3844" spans="104:104" x14ac:dyDescent="0.25">
      <c r="CZ3844" s="2"/>
    </row>
    <row r="3845" spans="104:104" x14ac:dyDescent="0.25">
      <c r="CZ3845" s="2"/>
    </row>
    <row r="3846" spans="104:104" x14ac:dyDescent="0.25">
      <c r="CZ3846" s="2"/>
    </row>
    <row r="3847" spans="104:104" x14ac:dyDescent="0.25">
      <c r="CZ3847" s="2"/>
    </row>
    <row r="3848" spans="104:104" x14ac:dyDescent="0.25">
      <c r="CZ3848" s="2"/>
    </row>
    <row r="3849" spans="104:104" x14ac:dyDescent="0.25">
      <c r="CZ3849" s="2"/>
    </row>
    <row r="3850" spans="104:104" x14ac:dyDescent="0.25">
      <c r="CZ3850" s="2"/>
    </row>
    <row r="3851" spans="104:104" x14ac:dyDescent="0.25">
      <c r="CZ3851" s="2"/>
    </row>
    <row r="3852" spans="104:104" x14ac:dyDescent="0.25">
      <c r="CZ3852" s="2"/>
    </row>
    <row r="3853" spans="104:104" x14ac:dyDescent="0.25">
      <c r="CZ3853" s="2"/>
    </row>
    <row r="3854" spans="104:104" x14ac:dyDescent="0.25">
      <c r="CZ3854" s="2"/>
    </row>
    <row r="3855" spans="104:104" x14ac:dyDescent="0.25">
      <c r="CZ3855" s="2"/>
    </row>
    <row r="3856" spans="104:104" x14ac:dyDescent="0.25">
      <c r="CZ3856" s="2"/>
    </row>
    <row r="3857" spans="104:104" x14ac:dyDescent="0.25">
      <c r="CZ3857" s="2"/>
    </row>
    <row r="3858" spans="104:104" x14ac:dyDescent="0.25">
      <c r="CZ3858" s="2"/>
    </row>
    <row r="3859" spans="104:104" x14ac:dyDescent="0.25">
      <c r="CZ3859" s="2"/>
    </row>
    <row r="3860" spans="104:104" x14ac:dyDescent="0.25">
      <c r="CZ3860" s="2"/>
    </row>
    <row r="3861" spans="104:104" x14ac:dyDescent="0.25">
      <c r="CZ3861" s="2"/>
    </row>
    <row r="3862" spans="104:104" x14ac:dyDescent="0.25">
      <c r="CZ3862" s="2"/>
    </row>
    <row r="3863" spans="104:104" x14ac:dyDescent="0.25">
      <c r="CZ3863" s="2"/>
    </row>
    <row r="3864" spans="104:104" x14ac:dyDescent="0.25">
      <c r="CZ3864" s="2"/>
    </row>
    <row r="3865" spans="104:104" x14ac:dyDescent="0.25">
      <c r="CZ3865" s="2"/>
    </row>
    <row r="3866" spans="104:104" x14ac:dyDescent="0.25">
      <c r="CZ3866" s="2"/>
    </row>
    <row r="3867" spans="104:104" x14ac:dyDescent="0.25">
      <c r="CZ3867" s="2"/>
    </row>
    <row r="3868" spans="104:104" x14ac:dyDescent="0.25">
      <c r="CZ3868" s="2"/>
    </row>
    <row r="3869" spans="104:104" x14ac:dyDescent="0.25">
      <c r="CZ3869" s="2"/>
    </row>
    <row r="3870" spans="104:104" x14ac:dyDescent="0.25">
      <c r="CZ3870" s="2"/>
    </row>
    <row r="3871" spans="104:104" x14ac:dyDescent="0.25">
      <c r="CZ3871" s="2"/>
    </row>
    <row r="3872" spans="104:104" x14ac:dyDescent="0.25">
      <c r="CZ3872" s="2"/>
    </row>
    <row r="3873" spans="104:104" x14ac:dyDescent="0.25">
      <c r="CZ3873" s="2"/>
    </row>
    <row r="3874" spans="104:104" x14ac:dyDescent="0.25">
      <c r="CZ3874" s="2"/>
    </row>
    <row r="3875" spans="104:104" x14ac:dyDescent="0.25">
      <c r="CZ3875" s="2"/>
    </row>
    <row r="3876" spans="104:104" x14ac:dyDescent="0.25">
      <c r="CZ3876" s="2"/>
    </row>
    <row r="3877" spans="104:104" x14ac:dyDescent="0.25">
      <c r="CZ3877" s="2"/>
    </row>
    <row r="3878" spans="104:104" x14ac:dyDescent="0.25">
      <c r="CZ3878" s="2"/>
    </row>
    <row r="3879" spans="104:104" x14ac:dyDescent="0.25">
      <c r="CZ3879" s="2"/>
    </row>
    <row r="3880" spans="104:104" x14ac:dyDescent="0.25">
      <c r="CZ3880" s="2"/>
    </row>
    <row r="3881" spans="104:104" x14ac:dyDescent="0.25">
      <c r="CZ3881" s="2"/>
    </row>
    <row r="3882" spans="104:104" x14ac:dyDescent="0.25">
      <c r="CZ3882" s="2"/>
    </row>
    <row r="3883" spans="104:104" x14ac:dyDescent="0.25">
      <c r="CZ3883" s="2"/>
    </row>
    <row r="3884" spans="104:104" x14ac:dyDescent="0.25">
      <c r="CZ3884" s="2"/>
    </row>
    <row r="3885" spans="104:104" x14ac:dyDescent="0.25">
      <c r="CZ3885" s="2"/>
    </row>
    <row r="3886" spans="104:104" x14ac:dyDescent="0.25">
      <c r="CZ3886" s="2"/>
    </row>
    <row r="3887" spans="104:104" x14ac:dyDescent="0.25">
      <c r="CZ3887" s="2"/>
    </row>
    <row r="3888" spans="104:104" x14ac:dyDescent="0.25">
      <c r="CZ3888" s="2"/>
    </row>
    <row r="3889" spans="104:104" x14ac:dyDescent="0.25">
      <c r="CZ3889" s="2"/>
    </row>
    <row r="3890" spans="104:104" x14ac:dyDescent="0.25">
      <c r="CZ3890" s="2"/>
    </row>
    <row r="3891" spans="104:104" x14ac:dyDescent="0.25">
      <c r="CZ3891" s="2"/>
    </row>
    <row r="3892" spans="104:104" x14ac:dyDescent="0.25">
      <c r="CZ3892" s="2"/>
    </row>
    <row r="3893" spans="104:104" x14ac:dyDescent="0.25">
      <c r="CZ3893" s="2"/>
    </row>
    <row r="3894" spans="104:104" x14ac:dyDescent="0.25">
      <c r="CZ3894" s="2"/>
    </row>
    <row r="3895" spans="104:104" x14ac:dyDescent="0.25">
      <c r="CZ3895" s="2"/>
    </row>
    <row r="3896" spans="104:104" x14ac:dyDescent="0.25">
      <c r="CZ3896" s="2"/>
    </row>
    <row r="3897" spans="104:104" x14ac:dyDescent="0.25">
      <c r="CZ3897" s="2"/>
    </row>
    <row r="3898" spans="104:104" x14ac:dyDescent="0.25">
      <c r="CZ3898" s="2"/>
    </row>
    <row r="3899" spans="104:104" x14ac:dyDescent="0.25">
      <c r="CZ3899" s="2"/>
    </row>
    <row r="3900" spans="104:104" x14ac:dyDescent="0.25">
      <c r="CZ3900" s="2"/>
    </row>
    <row r="3901" spans="104:104" x14ac:dyDescent="0.25">
      <c r="CZ3901" s="2"/>
    </row>
    <row r="3902" spans="104:104" x14ac:dyDescent="0.25">
      <c r="CZ3902" s="2"/>
    </row>
    <row r="3903" spans="104:104" x14ac:dyDescent="0.25">
      <c r="CZ3903" s="2"/>
    </row>
    <row r="3904" spans="104:104" x14ac:dyDescent="0.25">
      <c r="CZ3904" s="2"/>
    </row>
    <row r="3905" spans="104:104" x14ac:dyDescent="0.25">
      <c r="CZ3905" s="2"/>
    </row>
    <row r="3906" spans="104:104" x14ac:dyDescent="0.25">
      <c r="CZ3906" s="2"/>
    </row>
    <row r="3907" spans="104:104" x14ac:dyDescent="0.25">
      <c r="CZ3907" s="2"/>
    </row>
    <row r="3908" spans="104:104" x14ac:dyDescent="0.25">
      <c r="CZ3908" s="2"/>
    </row>
    <row r="3909" spans="104:104" x14ac:dyDescent="0.25">
      <c r="CZ3909" s="2"/>
    </row>
    <row r="3910" spans="104:104" x14ac:dyDescent="0.25">
      <c r="CZ3910" s="2"/>
    </row>
    <row r="3911" spans="104:104" x14ac:dyDescent="0.25">
      <c r="CZ3911" s="2"/>
    </row>
    <row r="3912" spans="104:104" x14ac:dyDescent="0.25">
      <c r="CZ3912" s="2"/>
    </row>
    <row r="3913" spans="104:104" x14ac:dyDescent="0.25">
      <c r="CZ3913" s="2"/>
    </row>
    <row r="3914" spans="104:104" x14ac:dyDescent="0.25">
      <c r="CZ3914" s="2"/>
    </row>
    <row r="3915" spans="104:104" x14ac:dyDescent="0.25">
      <c r="CZ3915" s="2"/>
    </row>
    <row r="3916" spans="104:104" x14ac:dyDescent="0.25">
      <c r="CZ3916" s="2"/>
    </row>
    <row r="3917" spans="104:104" x14ac:dyDescent="0.25">
      <c r="CZ3917" s="2"/>
    </row>
    <row r="3918" spans="104:104" x14ac:dyDescent="0.25">
      <c r="CZ3918" s="2"/>
    </row>
    <row r="3919" spans="104:104" x14ac:dyDescent="0.25">
      <c r="CZ3919" s="2"/>
    </row>
    <row r="3920" spans="104:104" x14ac:dyDescent="0.25">
      <c r="CZ3920" s="2"/>
    </row>
    <row r="3921" spans="104:104" x14ac:dyDescent="0.25">
      <c r="CZ3921" s="2"/>
    </row>
    <row r="3922" spans="104:104" x14ac:dyDescent="0.25">
      <c r="CZ3922" s="2"/>
    </row>
    <row r="3923" spans="104:104" x14ac:dyDescent="0.25">
      <c r="CZ3923" s="2"/>
    </row>
    <row r="3924" spans="104:104" x14ac:dyDescent="0.25">
      <c r="CZ3924" s="2"/>
    </row>
    <row r="3925" spans="104:104" x14ac:dyDescent="0.25">
      <c r="CZ3925" s="2"/>
    </row>
    <row r="3926" spans="104:104" x14ac:dyDescent="0.25">
      <c r="CZ3926" s="2"/>
    </row>
    <row r="3927" spans="104:104" x14ac:dyDescent="0.25">
      <c r="CZ3927" s="2"/>
    </row>
    <row r="3928" spans="104:104" x14ac:dyDescent="0.25">
      <c r="CZ3928" s="2"/>
    </row>
    <row r="3929" spans="104:104" x14ac:dyDescent="0.25">
      <c r="CZ3929" s="2"/>
    </row>
    <row r="3930" spans="104:104" x14ac:dyDescent="0.25">
      <c r="CZ3930" s="2"/>
    </row>
    <row r="3931" spans="104:104" x14ac:dyDescent="0.25">
      <c r="CZ3931" s="2"/>
    </row>
    <row r="3932" spans="104:104" x14ac:dyDescent="0.25">
      <c r="CZ3932" s="2"/>
    </row>
    <row r="3933" spans="104:104" x14ac:dyDescent="0.25">
      <c r="CZ3933" s="2"/>
    </row>
    <row r="3934" spans="104:104" x14ac:dyDescent="0.25">
      <c r="CZ3934" s="2"/>
    </row>
    <row r="3935" spans="104:104" x14ac:dyDescent="0.25">
      <c r="CZ3935" s="2"/>
    </row>
    <row r="3936" spans="104:104" x14ac:dyDescent="0.25">
      <c r="CZ3936" s="2"/>
    </row>
    <row r="3937" spans="104:104" x14ac:dyDescent="0.25">
      <c r="CZ3937" s="2"/>
    </row>
    <row r="3938" spans="104:104" x14ac:dyDescent="0.25">
      <c r="CZ3938" s="2"/>
    </row>
    <row r="3939" spans="104:104" x14ac:dyDescent="0.25">
      <c r="CZ3939" s="2"/>
    </row>
    <row r="3940" spans="104:104" x14ac:dyDescent="0.25">
      <c r="CZ3940" s="2"/>
    </row>
    <row r="3941" spans="104:104" x14ac:dyDescent="0.25">
      <c r="CZ3941" s="2"/>
    </row>
    <row r="3942" spans="104:104" x14ac:dyDescent="0.25">
      <c r="CZ3942" s="2"/>
    </row>
    <row r="3943" spans="104:104" x14ac:dyDescent="0.25">
      <c r="CZ3943" s="2"/>
    </row>
    <row r="3944" spans="104:104" x14ac:dyDescent="0.25">
      <c r="CZ3944" s="2"/>
    </row>
    <row r="3945" spans="104:104" x14ac:dyDescent="0.25">
      <c r="CZ3945" s="2"/>
    </row>
    <row r="3946" spans="104:104" x14ac:dyDescent="0.25">
      <c r="CZ3946" s="2"/>
    </row>
    <row r="3947" spans="104:104" x14ac:dyDescent="0.25">
      <c r="CZ3947" s="2"/>
    </row>
    <row r="3948" spans="104:104" x14ac:dyDescent="0.25">
      <c r="CZ3948" s="2"/>
    </row>
    <row r="3949" spans="104:104" x14ac:dyDescent="0.25">
      <c r="CZ3949" s="2"/>
    </row>
    <row r="3950" spans="104:104" x14ac:dyDescent="0.25">
      <c r="CZ3950" s="2"/>
    </row>
    <row r="3951" spans="104:104" x14ac:dyDescent="0.25">
      <c r="CZ3951" s="2"/>
    </row>
    <row r="3952" spans="104:104" x14ac:dyDescent="0.25">
      <c r="CZ3952" s="2"/>
    </row>
    <row r="3953" spans="104:104" x14ac:dyDescent="0.25">
      <c r="CZ3953" s="2"/>
    </row>
    <row r="3954" spans="104:104" x14ac:dyDescent="0.25">
      <c r="CZ3954" s="2"/>
    </row>
    <row r="3955" spans="104:104" x14ac:dyDescent="0.25">
      <c r="CZ3955" s="2"/>
    </row>
    <row r="3956" spans="104:104" x14ac:dyDescent="0.25">
      <c r="CZ3956" s="2"/>
    </row>
    <row r="3957" spans="104:104" x14ac:dyDescent="0.25">
      <c r="CZ3957" s="2"/>
    </row>
    <row r="3958" spans="104:104" x14ac:dyDescent="0.25">
      <c r="CZ3958" s="2"/>
    </row>
    <row r="3959" spans="104:104" x14ac:dyDescent="0.25">
      <c r="CZ3959" s="2"/>
    </row>
    <row r="3960" spans="104:104" x14ac:dyDescent="0.25">
      <c r="CZ3960" s="2"/>
    </row>
    <row r="3961" spans="104:104" x14ac:dyDescent="0.25">
      <c r="CZ3961" s="2"/>
    </row>
    <row r="3962" spans="104:104" x14ac:dyDescent="0.25">
      <c r="CZ3962" s="2"/>
    </row>
    <row r="3963" spans="104:104" x14ac:dyDescent="0.25">
      <c r="CZ3963" s="2"/>
    </row>
    <row r="3964" spans="104:104" x14ac:dyDescent="0.25">
      <c r="CZ3964" s="2"/>
    </row>
    <row r="3965" spans="104:104" x14ac:dyDescent="0.25">
      <c r="CZ3965" s="2"/>
    </row>
    <row r="3966" spans="104:104" x14ac:dyDescent="0.25">
      <c r="CZ3966" s="2"/>
    </row>
    <row r="3967" spans="104:104" x14ac:dyDescent="0.25">
      <c r="CZ3967" s="2"/>
    </row>
    <row r="3968" spans="104:104" x14ac:dyDescent="0.25">
      <c r="CZ3968" s="2"/>
    </row>
    <row r="3969" spans="104:104" x14ac:dyDescent="0.25">
      <c r="CZ3969" s="2"/>
    </row>
    <row r="3970" spans="104:104" x14ac:dyDescent="0.25">
      <c r="CZ3970" s="2"/>
    </row>
    <row r="3971" spans="104:104" x14ac:dyDescent="0.25">
      <c r="CZ3971" s="2"/>
    </row>
    <row r="3972" spans="104:104" x14ac:dyDescent="0.25">
      <c r="CZ3972" s="2"/>
    </row>
    <row r="3973" spans="104:104" x14ac:dyDescent="0.25">
      <c r="CZ3973" s="2"/>
    </row>
    <row r="3974" spans="104:104" x14ac:dyDescent="0.25">
      <c r="CZ3974" s="2"/>
    </row>
    <row r="3975" spans="104:104" x14ac:dyDescent="0.25">
      <c r="CZ3975" s="2"/>
    </row>
    <row r="3976" spans="104:104" x14ac:dyDescent="0.25">
      <c r="CZ3976" s="2"/>
    </row>
    <row r="3977" spans="104:104" x14ac:dyDescent="0.25">
      <c r="CZ3977" s="2"/>
    </row>
    <row r="3978" spans="104:104" x14ac:dyDescent="0.25">
      <c r="CZ3978" s="2"/>
    </row>
    <row r="3979" spans="104:104" x14ac:dyDescent="0.25">
      <c r="CZ3979" s="2"/>
    </row>
    <row r="3980" spans="104:104" x14ac:dyDescent="0.25">
      <c r="CZ3980" s="2"/>
    </row>
    <row r="3981" spans="104:104" x14ac:dyDescent="0.25">
      <c r="CZ3981" s="2"/>
    </row>
    <row r="3982" spans="104:104" x14ac:dyDescent="0.25">
      <c r="CZ3982" s="2"/>
    </row>
    <row r="3983" spans="104:104" x14ac:dyDescent="0.25">
      <c r="CZ3983" s="2"/>
    </row>
    <row r="3984" spans="104:104" x14ac:dyDescent="0.25">
      <c r="CZ3984" s="2"/>
    </row>
    <row r="3985" spans="104:104" x14ac:dyDescent="0.25">
      <c r="CZ3985" s="2"/>
    </row>
    <row r="3986" spans="104:104" x14ac:dyDescent="0.25">
      <c r="CZ3986" s="2"/>
    </row>
    <row r="3987" spans="104:104" x14ac:dyDescent="0.25">
      <c r="CZ3987" s="2"/>
    </row>
    <row r="3988" spans="104:104" x14ac:dyDescent="0.25">
      <c r="CZ3988" s="2"/>
    </row>
    <row r="3989" spans="104:104" x14ac:dyDescent="0.25">
      <c r="CZ3989" s="2"/>
    </row>
    <row r="3990" spans="104:104" x14ac:dyDescent="0.25">
      <c r="CZ3990" s="2"/>
    </row>
    <row r="3991" spans="104:104" x14ac:dyDescent="0.25">
      <c r="CZ3991" s="2"/>
    </row>
    <row r="3992" spans="104:104" x14ac:dyDescent="0.25">
      <c r="CZ3992" s="2"/>
    </row>
    <row r="3993" spans="104:104" x14ac:dyDescent="0.25">
      <c r="CZ3993" s="2"/>
    </row>
    <row r="3994" spans="104:104" x14ac:dyDescent="0.25">
      <c r="CZ3994" s="2"/>
    </row>
    <row r="3995" spans="104:104" x14ac:dyDescent="0.25">
      <c r="CZ3995" s="2"/>
    </row>
    <row r="3996" spans="104:104" x14ac:dyDescent="0.25">
      <c r="CZ3996" s="2"/>
    </row>
    <row r="3997" spans="104:104" x14ac:dyDescent="0.25">
      <c r="CZ3997" s="2"/>
    </row>
    <row r="3998" spans="104:104" x14ac:dyDescent="0.25">
      <c r="CZ3998" s="2"/>
    </row>
    <row r="3999" spans="104:104" x14ac:dyDescent="0.25">
      <c r="CZ3999" s="2"/>
    </row>
    <row r="4000" spans="104:104" x14ac:dyDescent="0.25">
      <c r="CZ4000" s="2"/>
    </row>
    <row r="4001" spans="104:104" x14ac:dyDescent="0.25">
      <c r="CZ4001" s="2"/>
    </row>
    <row r="4002" spans="104:104" x14ac:dyDescent="0.25">
      <c r="CZ4002" s="2"/>
    </row>
    <row r="4003" spans="104:104" x14ac:dyDescent="0.25">
      <c r="CZ4003" s="2"/>
    </row>
    <row r="4004" spans="104:104" x14ac:dyDescent="0.25">
      <c r="CZ4004" s="2"/>
    </row>
    <row r="4005" spans="104:104" x14ac:dyDescent="0.25">
      <c r="CZ4005" s="2"/>
    </row>
    <row r="4006" spans="104:104" x14ac:dyDescent="0.25">
      <c r="CZ4006" s="2"/>
    </row>
    <row r="4007" spans="104:104" x14ac:dyDescent="0.25">
      <c r="CZ4007" s="2"/>
    </row>
    <row r="4008" spans="104:104" x14ac:dyDescent="0.25">
      <c r="CZ4008" s="2"/>
    </row>
    <row r="4009" spans="104:104" x14ac:dyDescent="0.25">
      <c r="CZ4009" s="2"/>
    </row>
    <row r="4010" spans="104:104" x14ac:dyDescent="0.25">
      <c r="CZ4010" s="2"/>
    </row>
    <row r="4011" spans="104:104" x14ac:dyDescent="0.25">
      <c r="CZ4011" s="2"/>
    </row>
    <row r="4012" spans="104:104" x14ac:dyDescent="0.25">
      <c r="CZ4012" s="2"/>
    </row>
    <row r="4013" spans="104:104" x14ac:dyDescent="0.25">
      <c r="CZ4013" s="2"/>
    </row>
    <row r="4014" spans="104:104" x14ac:dyDescent="0.25">
      <c r="CZ4014" s="2"/>
    </row>
    <row r="4015" spans="104:104" x14ac:dyDescent="0.25">
      <c r="CZ4015" s="2"/>
    </row>
    <row r="4016" spans="104:104" x14ac:dyDescent="0.25">
      <c r="CZ4016" s="2"/>
    </row>
    <row r="4017" spans="104:104" x14ac:dyDescent="0.25">
      <c r="CZ4017" s="2"/>
    </row>
    <row r="4018" spans="104:104" x14ac:dyDescent="0.25">
      <c r="CZ4018" s="2"/>
    </row>
    <row r="4019" spans="104:104" x14ac:dyDescent="0.25">
      <c r="CZ4019" s="2"/>
    </row>
    <row r="4020" spans="104:104" x14ac:dyDescent="0.25">
      <c r="CZ4020" s="2"/>
    </row>
    <row r="4021" spans="104:104" x14ac:dyDescent="0.25">
      <c r="CZ4021" s="2"/>
    </row>
    <row r="4022" spans="104:104" x14ac:dyDescent="0.25">
      <c r="CZ4022" s="2"/>
    </row>
    <row r="4023" spans="104:104" x14ac:dyDescent="0.25">
      <c r="CZ4023" s="2"/>
    </row>
    <row r="4024" spans="104:104" x14ac:dyDescent="0.25">
      <c r="CZ4024" s="2"/>
    </row>
    <row r="4025" spans="104:104" x14ac:dyDescent="0.25">
      <c r="CZ4025" s="2"/>
    </row>
    <row r="4026" spans="104:104" x14ac:dyDescent="0.25">
      <c r="CZ4026" s="2"/>
    </row>
    <row r="4027" spans="104:104" x14ac:dyDescent="0.25">
      <c r="CZ4027" s="2"/>
    </row>
    <row r="4028" spans="104:104" x14ac:dyDescent="0.25">
      <c r="CZ4028" s="2"/>
    </row>
    <row r="4029" spans="104:104" x14ac:dyDescent="0.25">
      <c r="CZ4029" s="2"/>
    </row>
    <row r="4030" spans="104:104" x14ac:dyDescent="0.25">
      <c r="CZ4030" s="2"/>
    </row>
    <row r="4031" spans="104:104" x14ac:dyDescent="0.25">
      <c r="CZ4031" s="2"/>
    </row>
    <row r="4032" spans="104:104" x14ac:dyDescent="0.25">
      <c r="CZ4032" s="2"/>
    </row>
    <row r="4033" spans="104:104" x14ac:dyDescent="0.25">
      <c r="CZ4033" s="2"/>
    </row>
    <row r="4034" spans="104:104" x14ac:dyDescent="0.25">
      <c r="CZ4034" s="2"/>
    </row>
    <row r="4035" spans="104:104" x14ac:dyDescent="0.25">
      <c r="CZ4035" s="2"/>
    </row>
    <row r="4036" spans="104:104" x14ac:dyDescent="0.25">
      <c r="CZ4036" s="2"/>
    </row>
    <row r="4037" spans="104:104" x14ac:dyDescent="0.25">
      <c r="CZ4037" s="2"/>
    </row>
    <row r="4038" spans="104:104" x14ac:dyDescent="0.25">
      <c r="CZ4038" s="2"/>
    </row>
    <row r="4039" spans="104:104" x14ac:dyDescent="0.25">
      <c r="CZ4039" s="2"/>
    </row>
    <row r="4040" spans="104:104" x14ac:dyDescent="0.25">
      <c r="CZ4040" s="2"/>
    </row>
    <row r="4041" spans="104:104" x14ac:dyDescent="0.25">
      <c r="CZ4041" s="2"/>
    </row>
    <row r="4042" spans="104:104" x14ac:dyDescent="0.25">
      <c r="CZ4042" s="2"/>
    </row>
    <row r="4043" spans="104:104" x14ac:dyDescent="0.25">
      <c r="CZ4043" s="2"/>
    </row>
    <row r="4044" spans="104:104" x14ac:dyDescent="0.25">
      <c r="CZ4044" s="2"/>
    </row>
    <row r="4045" spans="104:104" x14ac:dyDescent="0.25">
      <c r="CZ4045" s="2"/>
    </row>
    <row r="4046" spans="104:104" x14ac:dyDescent="0.25">
      <c r="CZ4046" s="2"/>
    </row>
    <row r="4047" spans="104:104" x14ac:dyDescent="0.25">
      <c r="CZ4047" s="2"/>
    </row>
    <row r="4048" spans="104:104" x14ac:dyDescent="0.25">
      <c r="CZ4048" s="2"/>
    </row>
    <row r="4049" spans="104:104" x14ac:dyDescent="0.25">
      <c r="CZ4049" s="2"/>
    </row>
    <row r="4050" spans="104:104" x14ac:dyDescent="0.25">
      <c r="CZ4050" s="2"/>
    </row>
    <row r="4051" spans="104:104" x14ac:dyDescent="0.25">
      <c r="CZ4051" s="2"/>
    </row>
    <row r="4052" spans="104:104" x14ac:dyDescent="0.25">
      <c r="CZ4052" s="2"/>
    </row>
    <row r="4053" spans="104:104" x14ac:dyDescent="0.25">
      <c r="CZ4053" s="2"/>
    </row>
    <row r="4054" spans="104:104" x14ac:dyDescent="0.25">
      <c r="CZ4054" s="2"/>
    </row>
    <row r="4055" spans="104:104" x14ac:dyDescent="0.25">
      <c r="CZ4055" s="2"/>
    </row>
    <row r="4056" spans="104:104" x14ac:dyDescent="0.25">
      <c r="CZ4056" s="2"/>
    </row>
    <row r="4057" spans="104:104" x14ac:dyDescent="0.25">
      <c r="CZ4057" s="2"/>
    </row>
    <row r="4058" spans="104:104" x14ac:dyDescent="0.25">
      <c r="CZ4058" s="2"/>
    </row>
    <row r="4059" spans="104:104" x14ac:dyDescent="0.25">
      <c r="CZ4059" s="2"/>
    </row>
    <row r="4060" spans="104:104" x14ac:dyDescent="0.25">
      <c r="CZ4060" s="2"/>
    </row>
    <row r="4061" spans="104:104" x14ac:dyDescent="0.25">
      <c r="CZ4061" s="2"/>
    </row>
    <row r="4062" spans="104:104" x14ac:dyDescent="0.25">
      <c r="CZ4062" s="2"/>
    </row>
    <row r="4063" spans="104:104" x14ac:dyDescent="0.25">
      <c r="CZ4063" s="2"/>
    </row>
    <row r="4064" spans="104:104" x14ac:dyDescent="0.25">
      <c r="CZ4064" s="2"/>
    </row>
    <row r="4065" spans="104:104" x14ac:dyDescent="0.25">
      <c r="CZ4065" s="2"/>
    </row>
    <row r="4066" spans="104:104" x14ac:dyDescent="0.25">
      <c r="CZ4066" s="2"/>
    </row>
    <row r="4067" spans="104:104" x14ac:dyDescent="0.25">
      <c r="CZ4067" s="2"/>
    </row>
    <row r="4068" spans="104:104" x14ac:dyDescent="0.25">
      <c r="CZ4068" s="2"/>
    </row>
    <row r="4069" spans="104:104" x14ac:dyDescent="0.25">
      <c r="CZ4069" s="2"/>
    </row>
    <row r="4070" spans="104:104" x14ac:dyDescent="0.25">
      <c r="CZ4070" s="2"/>
    </row>
    <row r="4071" spans="104:104" x14ac:dyDescent="0.25">
      <c r="CZ4071" s="2"/>
    </row>
    <row r="4072" spans="104:104" x14ac:dyDescent="0.25">
      <c r="CZ4072" s="2"/>
    </row>
    <row r="4073" spans="104:104" x14ac:dyDescent="0.25">
      <c r="CZ4073" s="2"/>
    </row>
    <row r="4074" spans="104:104" x14ac:dyDescent="0.25">
      <c r="CZ4074" s="2"/>
    </row>
    <row r="4075" spans="104:104" x14ac:dyDescent="0.25">
      <c r="CZ4075" s="2"/>
    </row>
    <row r="4076" spans="104:104" x14ac:dyDescent="0.25">
      <c r="CZ4076" s="2"/>
    </row>
    <row r="4077" spans="104:104" x14ac:dyDescent="0.25">
      <c r="CZ4077" s="2"/>
    </row>
    <row r="4078" spans="104:104" x14ac:dyDescent="0.25">
      <c r="CZ4078" s="2"/>
    </row>
    <row r="4079" spans="104:104" x14ac:dyDescent="0.25">
      <c r="CZ4079" s="2"/>
    </row>
    <row r="4080" spans="104:104" x14ac:dyDescent="0.25">
      <c r="CZ4080" s="2"/>
    </row>
    <row r="4081" spans="104:104" x14ac:dyDescent="0.25">
      <c r="CZ4081" s="2"/>
    </row>
    <row r="4082" spans="104:104" x14ac:dyDescent="0.25">
      <c r="CZ4082" s="2"/>
    </row>
    <row r="4083" spans="104:104" x14ac:dyDescent="0.25">
      <c r="CZ4083" s="2"/>
    </row>
    <row r="4084" spans="104:104" x14ac:dyDescent="0.25">
      <c r="CZ4084" s="2"/>
    </row>
    <row r="4085" spans="104:104" x14ac:dyDescent="0.25">
      <c r="CZ4085" s="2"/>
    </row>
    <row r="4086" spans="104:104" x14ac:dyDescent="0.25">
      <c r="CZ4086" s="2"/>
    </row>
    <row r="4087" spans="104:104" x14ac:dyDescent="0.25">
      <c r="CZ4087" s="2"/>
    </row>
    <row r="4088" spans="104:104" x14ac:dyDescent="0.25">
      <c r="CZ4088" s="2"/>
    </row>
    <row r="4089" spans="104:104" x14ac:dyDescent="0.25">
      <c r="CZ4089" s="2"/>
    </row>
    <row r="4090" spans="104:104" x14ac:dyDescent="0.25">
      <c r="CZ4090" s="2"/>
    </row>
    <row r="4091" spans="104:104" x14ac:dyDescent="0.25">
      <c r="CZ4091" s="2"/>
    </row>
    <row r="4092" spans="104:104" x14ac:dyDescent="0.25">
      <c r="CZ4092" s="2"/>
    </row>
    <row r="4093" spans="104:104" x14ac:dyDescent="0.25">
      <c r="CZ4093" s="2"/>
    </row>
    <row r="4094" spans="104:104" x14ac:dyDescent="0.25">
      <c r="CZ4094" s="2"/>
    </row>
    <row r="4095" spans="104:104" x14ac:dyDescent="0.25">
      <c r="CZ4095" s="2"/>
    </row>
    <row r="4096" spans="104:104" x14ac:dyDescent="0.25">
      <c r="CZ4096" s="2"/>
    </row>
    <row r="4097" spans="104:104" x14ac:dyDescent="0.25">
      <c r="CZ4097" s="2"/>
    </row>
    <row r="4098" spans="104:104" x14ac:dyDescent="0.25">
      <c r="CZ4098" s="2"/>
    </row>
    <row r="4099" spans="104:104" x14ac:dyDescent="0.25">
      <c r="CZ4099" s="2"/>
    </row>
    <row r="4100" spans="104:104" x14ac:dyDescent="0.25">
      <c r="CZ4100" s="2"/>
    </row>
    <row r="4101" spans="104:104" x14ac:dyDescent="0.25">
      <c r="CZ4101" s="2"/>
    </row>
    <row r="4102" spans="104:104" x14ac:dyDescent="0.25">
      <c r="CZ4102" s="2"/>
    </row>
    <row r="4103" spans="104:104" x14ac:dyDescent="0.25">
      <c r="CZ4103" s="2"/>
    </row>
    <row r="4104" spans="104:104" x14ac:dyDescent="0.25">
      <c r="CZ4104" s="2"/>
    </row>
    <row r="4105" spans="104:104" x14ac:dyDescent="0.25">
      <c r="CZ4105" s="2"/>
    </row>
    <row r="4106" spans="104:104" x14ac:dyDescent="0.25">
      <c r="CZ4106" s="2"/>
    </row>
    <row r="4107" spans="104:104" x14ac:dyDescent="0.25">
      <c r="CZ4107" s="2"/>
    </row>
    <row r="4108" spans="104:104" x14ac:dyDescent="0.25">
      <c r="CZ4108" s="2"/>
    </row>
    <row r="4109" spans="104:104" x14ac:dyDescent="0.25">
      <c r="CZ4109" s="2"/>
    </row>
    <row r="4110" spans="104:104" x14ac:dyDescent="0.25">
      <c r="CZ4110" s="2"/>
    </row>
    <row r="4111" spans="104:104" x14ac:dyDescent="0.25">
      <c r="CZ4111" s="2"/>
    </row>
    <row r="4112" spans="104:104" x14ac:dyDescent="0.25">
      <c r="CZ4112" s="2"/>
    </row>
    <row r="4113" spans="104:104" x14ac:dyDescent="0.25">
      <c r="CZ4113" s="2"/>
    </row>
    <row r="4114" spans="104:104" x14ac:dyDescent="0.25">
      <c r="CZ4114" s="2"/>
    </row>
    <row r="4115" spans="104:104" x14ac:dyDescent="0.25">
      <c r="CZ4115" s="2"/>
    </row>
    <row r="4116" spans="104:104" x14ac:dyDescent="0.25">
      <c r="CZ4116" s="2"/>
    </row>
    <row r="4117" spans="104:104" x14ac:dyDescent="0.25">
      <c r="CZ4117" s="2"/>
    </row>
    <row r="4118" spans="104:104" x14ac:dyDescent="0.25">
      <c r="CZ4118" s="2"/>
    </row>
    <row r="4119" spans="104:104" x14ac:dyDescent="0.25">
      <c r="CZ4119" s="2"/>
    </row>
    <row r="4120" spans="104:104" x14ac:dyDescent="0.25">
      <c r="CZ4120" s="2"/>
    </row>
    <row r="4121" spans="104:104" x14ac:dyDescent="0.25">
      <c r="CZ4121" s="2"/>
    </row>
    <row r="4122" spans="104:104" x14ac:dyDescent="0.25">
      <c r="CZ4122" s="2"/>
    </row>
    <row r="4123" spans="104:104" x14ac:dyDescent="0.25">
      <c r="CZ4123" s="2"/>
    </row>
    <row r="4124" spans="104:104" x14ac:dyDescent="0.25">
      <c r="CZ4124" s="2"/>
    </row>
    <row r="4125" spans="104:104" x14ac:dyDescent="0.25">
      <c r="CZ4125" s="2"/>
    </row>
    <row r="4126" spans="104:104" x14ac:dyDescent="0.25">
      <c r="CZ4126" s="2"/>
    </row>
    <row r="4127" spans="104:104" x14ac:dyDescent="0.25">
      <c r="CZ4127" s="2"/>
    </row>
    <row r="4128" spans="104:104" x14ac:dyDescent="0.25">
      <c r="CZ4128" s="2"/>
    </row>
    <row r="4129" spans="104:104" x14ac:dyDescent="0.25">
      <c r="CZ4129" s="2"/>
    </row>
    <row r="4130" spans="104:104" x14ac:dyDescent="0.25">
      <c r="CZ4130" s="2"/>
    </row>
    <row r="4131" spans="104:104" x14ac:dyDescent="0.25">
      <c r="CZ4131" s="2"/>
    </row>
    <row r="4132" spans="104:104" x14ac:dyDescent="0.25">
      <c r="CZ4132" s="2"/>
    </row>
    <row r="4133" spans="104:104" x14ac:dyDescent="0.25">
      <c r="CZ4133" s="2"/>
    </row>
    <row r="4134" spans="104:104" x14ac:dyDescent="0.25">
      <c r="CZ4134" s="2"/>
    </row>
    <row r="4135" spans="104:104" x14ac:dyDescent="0.25">
      <c r="CZ4135" s="2"/>
    </row>
    <row r="4136" spans="104:104" x14ac:dyDescent="0.25">
      <c r="CZ4136" s="2"/>
    </row>
    <row r="4137" spans="104:104" x14ac:dyDescent="0.25">
      <c r="CZ4137" s="2"/>
    </row>
    <row r="4138" spans="104:104" x14ac:dyDescent="0.25">
      <c r="CZ4138" s="2"/>
    </row>
    <row r="4139" spans="104:104" x14ac:dyDescent="0.25">
      <c r="CZ4139" s="2"/>
    </row>
    <row r="4140" spans="104:104" x14ac:dyDescent="0.25">
      <c r="CZ4140" s="2"/>
    </row>
    <row r="4141" spans="104:104" x14ac:dyDescent="0.25">
      <c r="CZ4141" s="2"/>
    </row>
    <row r="4142" spans="104:104" x14ac:dyDescent="0.25">
      <c r="CZ4142" s="2"/>
    </row>
    <row r="4143" spans="104:104" x14ac:dyDescent="0.25">
      <c r="CZ4143" s="2"/>
    </row>
    <row r="4144" spans="104:104" x14ac:dyDescent="0.25">
      <c r="CZ4144" s="2"/>
    </row>
    <row r="4145" spans="104:104" x14ac:dyDescent="0.25">
      <c r="CZ4145" s="2"/>
    </row>
    <row r="4146" spans="104:104" x14ac:dyDescent="0.25">
      <c r="CZ4146" s="2"/>
    </row>
    <row r="4147" spans="104:104" x14ac:dyDescent="0.25">
      <c r="CZ4147" s="2"/>
    </row>
    <row r="4148" spans="104:104" x14ac:dyDescent="0.25">
      <c r="CZ4148" s="2"/>
    </row>
    <row r="4149" spans="104:104" x14ac:dyDescent="0.25">
      <c r="CZ4149" s="2"/>
    </row>
    <row r="4150" spans="104:104" x14ac:dyDescent="0.25">
      <c r="CZ4150" s="2"/>
    </row>
    <row r="4151" spans="104:104" x14ac:dyDescent="0.25">
      <c r="CZ4151" s="2"/>
    </row>
    <row r="4152" spans="104:104" x14ac:dyDescent="0.25">
      <c r="CZ4152" s="2"/>
    </row>
    <row r="4153" spans="104:104" x14ac:dyDescent="0.25">
      <c r="CZ4153" s="2"/>
    </row>
    <row r="4154" spans="104:104" x14ac:dyDescent="0.25">
      <c r="CZ4154" s="2"/>
    </row>
    <row r="4155" spans="104:104" x14ac:dyDescent="0.25">
      <c r="CZ4155" s="2"/>
    </row>
    <row r="4156" spans="104:104" x14ac:dyDescent="0.25">
      <c r="CZ4156" s="2"/>
    </row>
    <row r="4157" spans="104:104" x14ac:dyDescent="0.25">
      <c r="CZ4157" s="2"/>
    </row>
    <row r="4158" spans="104:104" x14ac:dyDescent="0.25">
      <c r="CZ4158" s="2"/>
    </row>
    <row r="4159" spans="104:104" x14ac:dyDescent="0.25">
      <c r="CZ4159" s="2"/>
    </row>
    <row r="4160" spans="104:104" x14ac:dyDescent="0.25">
      <c r="CZ4160" s="2"/>
    </row>
    <row r="4161" spans="104:104" x14ac:dyDescent="0.25">
      <c r="CZ4161" s="2"/>
    </row>
    <row r="4162" spans="104:104" x14ac:dyDescent="0.25">
      <c r="CZ4162" s="2"/>
    </row>
    <row r="4163" spans="104:104" x14ac:dyDescent="0.25">
      <c r="CZ4163" s="2"/>
    </row>
    <row r="4164" spans="104:104" x14ac:dyDescent="0.25">
      <c r="CZ4164" s="2"/>
    </row>
    <row r="4165" spans="104:104" x14ac:dyDescent="0.25">
      <c r="CZ4165" s="2"/>
    </row>
    <row r="4166" spans="104:104" x14ac:dyDescent="0.25">
      <c r="CZ4166" s="2"/>
    </row>
    <row r="4167" spans="104:104" x14ac:dyDescent="0.25">
      <c r="CZ4167" s="2"/>
    </row>
    <row r="4168" spans="104:104" x14ac:dyDescent="0.25">
      <c r="CZ4168" s="2"/>
    </row>
    <row r="4169" spans="104:104" x14ac:dyDescent="0.25">
      <c r="CZ4169" s="2"/>
    </row>
    <row r="4170" spans="104:104" x14ac:dyDescent="0.25">
      <c r="CZ4170" s="2"/>
    </row>
    <row r="4171" spans="104:104" x14ac:dyDescent="0.25">
      <c r="CZ4171" s="2"/>
    </row>
    <row r="4172" spans="104:104" x14ac:dyDescent="0.25">
      <c r="CZ4172" s="2"/>
    </row>
    <row r="4173" spans="104:104" x14ac:dyDescent="0.25">
      <c r="CZ4173" s="2"/>
    </row>
    <row r="4174" spans="104:104" x14ac:dyDescent="0.25">
      <c r="CZ4174" s="2"/>
    </row>
    <row r="4175" spans="104:104" x14ac:dyDescent="0.25">
      <c r="CZ4175" s="2"/>
    </row>
    <row r="4176" spans="104:104" x14ac:dyDescent="0.25">
      <c r="CZ4176" s="2"/>
    </row>
    <row r="4177" spans="104:104" x14ac:dyDescent="0.25">
      <c r="CZ4177" s="2"/>
    </row>
    <row r="4178" spans="104:104" x14ac:dyDescent="0.25">
      <c r="CZ4178" s="2"/>
    </row>
    <row r="4179" spans="104:104" x14ac:dyDescent="0.25">
      <c r="CZ4179" s="2"/>
    </row>
    <row r="4180" spans="104:104" x14ac:dyDescent="0.25">
      <c r="CZ4180" s="2"/>
    </row>
    <row r="4181" spans="104:104" x14ac:dyDescent="0.25">
      <c r="CZ4181" s="2"/>
    </row>
    <row r="4182" spans="104:104" x14ac:dyDescent="0.25">
      <c r="CZ4182" s="2"/>
    </row>
    <row r="4183" spans="104:104" x14ac:dyDescent="0.25">
      <c r="CZ4183" s="2"/>
    </row>
    <row r="4184" spans="104:104" x14ac:dyDescent="0.25">
      <c r="CZ4184" s="2"/>
    </row>
    <row r="4185" spans="104:104" x14ac:dyDescent="0.25">
      <c r="CZ4185" s="2"/>
    </row>
    <row r="4186" spans="104:104" x14ac:dyDescent="0.25">
      <c r="CZ4186" s="2"/>
    </row>
    <row r="4187" spans="104:104" x14ac:dyDescent="0.25">
      <c r="CZ4187" s="2"/>
    </row>
    <row r="4188" spans="104:104" x14ac:dyDescent="0.25">
      <c r="CZ4188" s="2"/>
    </row>
    <row r="4189" spans="104:104" x14ac:dyDescent="0.25">
      <c r="CZ4189" s="2"/>
    </row>
    <row r="4190" spans="104:104" x14ac:dyDescent="0.25">
      <c r="CZ4190" s="2"/>
    </row>
    <row r="4191" spans="104:104" x14ac:dyDescent="0.25">
      <c r="CZ4191" s="2"/>
    </row>
    <row r="4192" spans="104:104" x14ac:dyDescent="0.25">
      <c r="CZ4192" s="2"/>
    </row>
    <row r="4193" spans="104:104" x14ac:dyDescent="0.25">
      <c r="CZ4193" s="2"/>
    </row>
    <row r="4194" spans="104:104" x14ac:dyDescent="0.25">
      <c r="CZ4194" s="2"/>
    </row>
    <row r="4195" spans="104:104" x14ac:dyDescent="0.25">
      <c r="CZ4195" s="2"/>
    </row>
    <row r="4196" spans="104:104" x14ac:dyDescent="0.25">
      <c r="CZ4196" s="2"/>
    </row>
    <row r="4197" spans="104:104" x14ac:dyDescent="0.25">
      <c r="CZ4197" s="2"/>
    </row>
    <row r="4198" spans="104:104" x14ac:dyDescent="0.25">
      <c r="CZ4198" s="2"/>
    </row>
    <row r="4199" spans="104:104" x14ac:dyDescent="0.25">
      <c r="CZ4199" s="2"/>
    </row>
    <row r="4200" spans="104:104" x14ac:dyDescent="0.25">
      <c r="CZ4200" s="2"/>
    </row>
    <row r="4201" spans="104:104" x14ac:dyDescent="0.25">
      <c r="CZ4201" s="2"/>
    </row>
    <row r="4202" spans="104:104" x14ac:dyDescent="0.25">
      <c r="CZ4202" s="2"/>
    </row>
    <row r="4203" spans="104:104" x14ac:dyDescent="0.25">
      <c r="CZ4203" s="2"/>
    </row>
    <row r="4204" spans="104:104" x14ac:dyDescent="0.25">
      <c r="CZ4204" s="2"/>
    </row>
    <row r="4205" spans="104:104" x14ac:dyDescent="0.25">
      <c r="CZ4205" s="2"/>
    </row>
    <row r="4206" spans="104:104" x14ac:dyDescent="0.25">
      <c r="CZ4206" s="2"/>
    </row>
    <row r="4207" spans="104:104" x14ac:dyDescent="0.25">
      <c r="CZ4207" s="2"/>
    </row>
    <row r="4208" spans="104:104" x14ac:dyDescent="0.25">
      <c r="CZ4208" s="2"/>
    </row>
    <row r="4209" spans="104:104" x14ac:dyDescent="0.25">
      <c r="CZ4209" s="2"/>
    </row>
    <row r="4210" spans="104:104" x14ac:dyDescent="0.25">
      <c r="CZ4210" s="2"/>
    </row>
    <row r="4211" spans="104:104" x14ac:dyDescent="0.25">
      <c r="CZ4211" s="2"/>
    </row>
    <row r="4212" spans="104:104" x14ac:dyDescent="0.25">
      <c r="CZ4212" s="2"/>
    </row>
    <row r="4213" spans="104:104" x14ac:dyDescent="0.25">
      <c r="CZ4213" s="2"/>
    </row>
    <row r="4214" spans="104:104" x14ac:dyDescent="0.25">
      <c r="CZ4214" s="2"/>
    </row>
    <row r="4215" spans="104:104" x14ac:dyDescent="0.25">
      <c r="CZ4215" s="2"/>
    </row>
    <row r="4216" spans="104:104" x14ac:dyDescent="0.25">
      <c r="CZ4216" s="2"/>
    </row>
    <row r="4217" spans="104:104" x14ac:dyDescent="0.25">
      <c r="CZ4217" s="2"/>
    </row>
    <row r="4218" spans="104:104" x14ac:dyDescent="0.25">
      <c r="CZ4218" s="2"/>
    </row>
    <row r="4219" spans="104:104" x14ac:dyDescent="0.25">
      <c r="CZ4219" s="2"/>
    </row>
    <row r="4220" spans="104:104" x14ac:dyDescent="0.25">
      <c r="CZ4220" s="2"/>
    </row>
    <row r="4221" spans="104:104" x14ac:dyDescent="0.25">
      <c r="CZ4221" s="2"/>
    </row>
    <row r="4222" spans="104:104" x14ac:dyDescent="0.25">
      <c r="CZ4222" s="2"/>
    </row>
    <row r="4223" spans="104:104" x14ac:dyDescent="0.25">
      <c r="CZ4223" s="2"/>
    </row>
    <row r="4224" spans="104:104" x14ac:dyDescent="0.25">
      <c r="CZ4224" s="2"/>
    </row>
    <row r="4225" spans="104:104" x14ac:dyDescent="0.25">
      <c r="CZ4225" s="2"/>
    </row>
    <row r="4226" spans="104:104" x14ac:dyDescent="0.25">
      <c r="CZ4226" s="2"/>
    </row>
    <row r="4227" spans="104:104" x14ac:dyDescent="0.25">
      <c r="CZ4227" s="2"/>
    </row>
    <row r="4228" spans="104:104" x14ac:dyDescent="0.25">
      <c r="CZ4228" s="2"/>
    </row>
    <row r="4229" spans="104:104" x14ac:dyDescent="0.25">
      <c r="CZ4229" s="2"/>
    </row>
    <row r="4230" spans="104:104" x14ac:dyDescent="0.25">
      <c r="CZ4230" s="2"/>
    </row>
    <row r="4231" spans="104:104" x14ac:dyDescent="0.25">
      <c r="CZ4231" s="2"/>
    </row>
    <row r="4232" spans="104:104" x14ac:dyDescent="0.25">
      <c r="CZ4232" s="2"/>
    </row>
    <row r="4233" spans="104:104" x14ac:dyDescent="0.25">
      <c r="CZ4233" s="2"/>
    </row>
    <row r="4234" spans="104:104" x14ac:dyDescent="0.25">
      <c r="CZ4234" s="2"/>
    </row>
    <row r="4235" spans="104:104" x14ac:dyDescent="0.25">
      <c r="CZ4235" s="2"/>
    </row>
    <row r="4236" spans="104:104" x14ac:dyDescent="0.25">
      <c r="CZ4236" s="2"/>
    </row>
    <row r="4237" spans="104:104" x14ac:dyDescent="0.25">
      <c r="CZ4237" s="2"/>
    </row>
    <row r="4238" spans="104:104" x14ac:dyDescent="0.25">
      <c r="CZ4238" s="2"/>
    </row>
    <row r="4239" spans="104:104" x14ac:dyDescent="0.25">
      <c r="CZ4239" s="2"/>
    </row>
    <row r="4240" spans="104:104" x14ac:dyDescent="0.25">
      <c r="CZ4240" s="2"/>
    </row>
    <row r="4241" spans="104:104" x14ac:dyDescent="0.25">
      <c r="CZ4241" s="2"/>
    </row>
    <row r="4242" spans="104:104" x14ac:dyDescent="0.25">
      <c r="CZ4242" s="2"/>
    </row>
    <row r="4243" spans="104:104" x14ac:dyDescent="0.25">
      <c r="CZ4243" s="2"/>
    </row>
    <row r="4244" spans="104:104" x14ac:dyDescent="0.25">
      <c r="CZ4244" s="2"/>
    </row>
    <row r="4245" spans="104:104" x14ac:dyDescent="0.25">
      <c r="CZ4245" s="2"/>
    </row>
    <row r="4246" spans="104:104" x14ac:dyDescent="0.25">
      <c r="CZ4246" s="2"/>
    </row>
    <row r="4247" spans="104:104" x14ac:dyDescent="0.25">
      <c r="CZ4247" s="2"/>
    </row>
    <row r="4248" spans="104:104" x14ac:dyDescent="0.25">
      <c r="CZ4248" s="2"/>
    </row>
    <row r="4249" spans="104:104" x14ac:dyDescent="0.25">
      <c r="CZ4249" s="2"/>
    </row>
    <row r="4250" spans="104:104" x14ac:dyDescent="0.25">
      <c r="CZ4250" s="2"/>
    </row>
    <row r="4251" spans="104:104" x14ac:dyDescent="0.25">
      <c r="CZ4251" s="2"/>
    </row>
    <row r="4252" spans="104:104" x14ac:dyDescent="0.25">
      <c r="CZ4252" s="2"/>
    </row>
    <row r="4253" spans="104:104" x14ac:dyDescent="0.25">
      <c r="CZ4253" s="2"/>
    </row>
    <row r="4254" spans="104:104" x14ac:dyDescent="0.25">
      <c r="CZ4254" s="2"/>
    </row>
    <row r="4255" spans="104:104" x14ac:dyDescent="0.25">
      <c r="CZ4255" s="2"/>
    </row>
    <row r="4256" spans="104:104" x14ac:dyDescent="0.25">
      <c r="CZ4256" s="2"/>
    </row>
    <row r="4257" spans="104:104" x14ac:dyDescent="0.25">
      <c r="CZ4257" s="2"/>
    </row>
    <row r="4258" spans="104:104" x14ac:dyDescent="0.25">
      <c r="CZ4258" s="2"/>
    </row>
    <row r="4259" spans="104:104" x14ac:dyDescent="0.25">
      <c r="CZ4259" s="2"/>
    </row>
    <row r="4260" spans="104:104" x14ac:dyDescent="0.25">
      <c r="CZ4260" s="2"/>
    </row>
    <row r="4261" spans="104:104" x14ac:dyDescent="0.25">
      <c r="CZ4261" s="2"/>
    </row>
    <row r="4262" spans="104:104" x14ac:dyDescent="0.25">
      <c r="CZ4262" s="2"/>
    </row>
    <row r="4263" spans="104:104" x14ac:dyDescent="0.25">
      <c r="CZ4263" s="2"/>
    </row>
    <row r="4264" spans="104:104" x14ac:dyDescent="0.25">
      <c r="CZ4264" s="2"/>
    </row>
    <row r="4265" spans="104:104" x14ac:dyDescent="0.25">
      <c r="CZ4265" s="2"/>
    </row>
    <row r="4266" spans="104:104" x14ac:dyDescent="0.25">
      <c r="CZ4266" s="2"/>
    </row>
    <row r="4267" spans="104:104" x14ac:dyDescent="0.25">
      <c r="CZ4267" s="2"/>
    </row>
    <row r="4268" spans="104:104" x14ac:dyDescent="0.25">
      <c r="CZ4268" s="2"/>
    </row>
    <row r="4269" spans="104:104" x14ac:dyDescent="0.25">
      <c r="CZ4269" s="2"/>
    </row>
    <row r="4270" spans="104:104" x14ac:dyDescent="0.25">
      <c r="CZ4270" s="2"/>
    </row>
    <row r="4271" spans="104:104" x14ac:dyDescent="0.25">
      <c r="CZ4271" s="2"/>
    </row>
    <row r="4272" spans="104:104" x14ac:dyDescent="0.25">
      <c r="CZ4272" s="2"/>
    </row>
    <row r="4273" spans="104:104" x14ac:dyDescent="0.25">
      <c r="CZ4273" s="2"/>
    </row>
    <row r="4274" spans="104:104" x14ac:dyDescent="0.25">
      <c r="CZ4274" s="2"/>
    </row>
    <row r="4275" spans="104:104" x14ac:dyDescent="0.25">
      <c r="CZ4275" s="2"/>
    </row>
    <row r="4276" spans="104:104" x14ac:dyDescent="0.25">
      <c r="CZ4276" s="2"/>
    </row>
    <row r="4277" spans="104:104" x14ac:dyDescent="0.25">
      <c r="CZ4277" s="2"/>
    </row>
    <row r="4278" spans="104:104" x14ac:dyDescent="0.25">
      <c r="CZ4278" s="2"/>
    </row>
    <row r="4279" spans="104:104" x14ac:dyDescent="0.25">
      <c r="CZ4279" s="2"/>
    </row>
    <row r="4280" spans="104:104" x14ac:dyDescent="0.25">
      <c r="CZ4280" s="2"/>
    </row>
    <row r="4281" spans="104:104" x14ac:dyDescent="0.25">
      <c r="CZ4281" s="2"/>
    </row>
    <row r="4282" spans="104:104" x14ac:dyDescent="0.25">
      <c r="CZ4282" s="2"/>
    </row>
    <row r="4283" spans="104:104" x14ac:dyDescent="0.25">
      <c r="CZ4283" s="2"/>
    </row>
    <row r="4284" spans="104:104" x14ac:dyDescent="0.25">
      <c r="CZ4284" s="2"/>
    </row>
    <row r="4285" spans="104:104" x14ac:dyDescent="0.25">
      <c r="CZ4285" s="2"/>
    </row>
    <row r="4286" spans="104:104" x14ac:dyDescent="0.25">
      <c r="CZ4286" s="2"/>
    </row>
    <row r="4287" spans="104:104" x14ac:dyDescent="0.25">
      <c r="CZ4287" s="2"/>
    </row>
    <row r="4288" spans="104:104" x14ac:dyDescent="0.25">
      <c r="CZ4288" s="2"/>
    </row>
    <row r="4289" spans="104:104" x14ac:dyDescent="0.25">
      <c r="CZ4289" s="2"/>
    </row>
    <row r="4290" spans="104:104" x14ac:dyDescent="0.25">
      <c r="CZ4290" s="2"/>
    </row>
    <row r="4291" spans="104:104" x14ac:dyDescent="0.25">
      <c r="CZ4291" s="2"/>
    </row>
    <row r="4292" spans="104:104" x14ac:dyDescent="0.25">
      <c r="CZ4292" s="2"/>
    </row>
    <row r="4293" spans="104:104" x14ac:dyDescent="0.25">
      <c r="CZ4293" s="2"/>
    </row>
    <row r="4294" spans="104:104" x14ac:dyDescent="0.25">
      <c r="CZ4294" s="2"/>
    </row>
    <row r="4295" spans="104:104" x14ac:dyDescent="0.25">
      <c r="CZ4295" s="2"/>
    </row>
    <row r="4296" spans="104:104" x14ac:dyDescent="0.25">
      <c r="CZ4296" s="2"/>
    </row>
    <row r="4297" spans="104:104" x14ac:dyDescent="0.25">
      <c r="CZ4297" s="2"/>
    </row>
    <row r="4298" spans="104:104" x14ac:dyDescent="0.25">
      <c r="CZ4298" s="2"/>
    </row>
    <row r="4299" spans="104:104" x14ac:dyDescent="0.25">
      <c r="CZ4299" s="2"/>
    </row>
    <row r="4300" spans="104:104" x14ac:dyDescent="0.25">
      <c r="CZ4300" s="2"/>
    </row>
    <row r="4301" spans="104:104" x14ac:dyDescent="0.25">
      <c r="CZ4301" s="2"/>
    </row>
    <row r="4302" spans="104:104" x14ac:dyDescent="0.25">
      <c r="CZ4302" s="2"/>
    </row>
    <row r="4303" spans="104:104" x14ac:dyDescent="0.25">
      <c r="CZ4303" s="2"/>
    </row>
    <row r="4304" spans="104:104" x14ac:dyDescent="0.25">
      <c r="CZ4304" s="2"/>
    </row>
    <row r="4305" spans="104:104" x14ac:dyDescent="0.25">
      <c r="CZ4305" s="2"/>
    </row>
    <row r="4306" spans="104:104" x14ac:dyDescent="0.25">
      <c r="CZ4306" s="2"/>
    </row>
    <row r="4307" spans="104:104" x14ac:dyDescent="0.25">
      <c r="CZ4307" s="2"/>
    </row>
    <row r="4308" spans="104:104" x14ac:dyDescent="0.25">
      <c r="CZ4308" s="2"/>
    </row>
    <row r="4309" spans="104:104" x14ac:dyDescent="0.25">
      <c r="CZ4309" s="2"/>
    </row>
    <row r="4310" spans="104:104" x14ac:dyDescent="0.25">
      <c r="CZ4310" s="2"/>
    </row>
    <row r="4311" spans="104:104" x14ac:dyDescent="0.25">
      <c r="CZ4311" s="2"/>
    </row>
    <row r="4312" spans="104:104" x14ac:dyDescent="0.25">
      <c r="CZ4312" s="2"/>
    </row>
    <row r="4313" spans="104:104" x14ac:dyDescent="0.25">
      <c r="CZ4313" s="2"/>
    </row>
    <row r="4314" spans="104:104" x14ac:dyDescent="0.25">
      <c r="CZ4314" s="2"/>
    </row>
    <row r="4315" spans="104:104" x14ac:dyDescent="0.25">
      <c r="CZ4315" s="2"/>
    </row>
    <row r="4316" spans="104:104" x14ac:dyDescent="0.25">
      <c r="CZ4316" s="2"/>
    </row>
    <row r="4317" spans="104:104" x14ac:dyDescent="0.25">
      <c r="CZ4317" s="2"/>
    </row>
    <row r="4318" spans="104:104" x14ac:dyDescent="0.25">
      <c r="CZ4318" s="2"/>
    </row>
    <row r="4319" spans="104:104" x14ac:dyDescent="0.25">
      <c r="CZ4319" s="2"/>
    </row>
    <row r="4320" spans="104:104" x14ac:dyDescent="0.25">
      <c r="CZ4320" s="2"/>
    </row>
    <row r="4321" spans="104:104" x14ac:dyDescent="0.25">
      <c r="CZ4321" s="2"/>
    </row>
    <row r="4322" spans="104:104" x14ac:dyDescent="0.25">
      <c r="CZ4322" s="2"/>
    </row>
    <row r="4323" spans="104:104" x14ac:dyDescent="0.25">
      <c r="CZ4323" s="2"/>
    </row>
    <row r="4324" spans="104:104" x14ac:dyDescent="0.25">
      <c r="CZ4324" s="2"/>
    </row>
    <row r="4325" spans="104:104" x14ac:dyDescent="0.25">
      <c r="CZ4325" s="2"/>
    </row>
    <row r="4326" spans="104:104" x14ac:dyDescent="0.25">
      <c r="CZ4326" s="2"/>
    </row>
    <row r="4327" spans="104:104" x14ac:dyDescent="0.25">
      <c r="CZ4327" s="2"/>
    </row>
    <row r="4328" spans="104:104" x14ac:dyDescent="0.25">
      <c r="CZ4328" s="2"/>
    </row>
    <row r="4329" spans="104:104" x14ac:dyDescent="0.25">
      <c r="CZ4329" s="2"/>
    </row>
    <row r="4330" spans="104:104" x14ac:dyDescent="0.25">
      <c r="CZ4330" s="2"/>
    </row>
    <row r="4331" spans="104:104" x14ac:dyDescent="0.25">
      <c r="CZ4331" s="2"/>
    </row>
    <row r="4332" spans="104:104" x14ac:dyDescent="0.25">
      <c r="CZ4332" s="2"/>
    </row>
    <row r="4333" spans="104:104" x14ac:dyDescent="0.25">
      <c r="CZ4333" s="2"/>
    </row>
    <row r="4334" spans="104:104" x14ac:dyDescent="0.25">
      <c r="CZ4334" s="2"/>
    </row>
    <row r="4335" spans="104:104" x14ac:dyDescent="0.25">
      <c r="CZ4335" s="2"/>
    </row>
    <row r="4336" spans="104:104" x14ac:dyDescent="0.25">
      <c r="CZ4336" s="2"/>
    </row>
    <row r="4337" spans="104:104" x14ac:dyDescent="0.25">
      <c r="CZ4337" s="2"/>
    </row>
    <row r="4338" spans="104:104" x14ac:dyDescent="0.25">
      <c r="CZ4338" s="2"/>
    </row>
    <row r="4339" spans="104:104" x14ac:dyDescent="0.25">
      <c r="CZ4339" s="2"/>
    </row>
    <row r="4340" spans="104:104" x14ac:dyDescent="0.25">
      <c r="CZ4340" s="2"/>
    </row>
    <row r="4341" spans="104:104" x14ac:dyDescent="0.25">
      <c r="CZ4341" s="2"/>
    </row>
    <row r="4342" spans="104:104" x14ac:dyDescent="0.25">
      <c r="CZ4342" s="2"/>
    </row>
    <row r="4343" spans="104:104" x14ac:dyDescent="0.25">
      <c r="CZ4343" s="2"/>
    </row>
    <row r="4344" spans="104:104" x14ac:dyDescent="0.25">
      <c r="CZ4344" s="2"/>
    </row>
    <row r="4345" spans="104:104" x14ac:dyDescent="0.25">
      <c r="CZ4345" s="2"/>
    </row>
    <row r="4346" spans="104:104" x14ac:dyDescent="0.25">
      <c r="CZ4346" s="2"/>
    </row>
    <row r="4347" spans="104:104" x14ac:dyDescent="0.25">
      <c r="CZ4347" s="2"/>
    </row>
    <row r="4348" spans="104:104" x14ac:dyDescent="0.25">
      <c r="CZ4348" s="2"/>
    </row>
    <row r="4349" spans="104:104" x14ac:dyDescent="0.25">
      <c r="CZ4349" s="2"/>
    </row>
    <row r="4350" spans="104:104" x14ac:dyDescent="0.25">
      <c r="CZ4350" s="2"/>
    </row>
    <row r="4351" spans="104:104" x14ac:dyDescent="0.25">
      <c r="CZ4351" s="2"/>
    </row>
    <row r="4352" spans="104:104" x14ac:dyDescent="0.25">
      <c r="CZ4352" s="2"/>
    </row>
    <row r="4353" spans="104:104" x14ac:dyDescent="0.25">
      <c r="CZ4353" s="2"/>
    </row>
    <row r="4354" spans="104:104" x14ac:dyDescent="0.25">
      <c r="CZ4354" s="2"/>
    </row>
    <row r="4355" spans="104:104" x14ac:dyDescent="0.25">
      <c r="CZ4355" s="2"/>
    </row>
    <row r="4356" spans="104:104" x14ac:dyDescent="0.25">
      <c r="CZ4356" s="2"/>
    </row>
    <row r="4357" spans="104:104" x14ac:dyDescent="0.25">
      <c r="CZ4357" s="2"/>
    </row>
    <row r="4358" spans="104:104" x14ac:dyDescent="0.25">
      <c r="CZ4358" s="2"/>
    </row>
    <row r="4359" spans="104:104" x14ac:dyDescent="0.25">
      <c r="CZ4359" s="2"/>
    </row>
    <row r="4360" spans="104:104" x14ac:dyDescent="0.25">
      <c r="CZ4360" s="2"/>
    </row>
    <row r="4361" spans="104:104" x14ac:dyDescent="0.25">
      <c r="CZ4361" s="2"/>
    </row>
    <row r="4362" spans="104:104" x14ac:dyDescent="0.25">
      <c r="CZ4362" s="2"/>
    </row>
    <row r="4363" spans="104:104" x14ac:dyDescent="0.25">
      <c r="CZ4363" s="2"/>
    </row>
    <row r="4364" spans="104:104" x14ac:dyDescent="0.25">
      <c r="CZ4364" s="2"/>
    </row>
    <row r="4365" spans="104:104" x14ac:dyDescent="0.25">
      <c r="CZ4365" s="2"/>
    </row>
    <row r="4366" spans="104:104" x14ac:dyDescent="0.25">
      <c r="CZ4366" s="2"/>
    </row>
    <row r="4367" spans="104:104" x14ac:dyDescent="0.25">
      <c r="CZ4367" s="2"/>
    </row>
    <row r="4368" spans="104:104" x14ac:dyDescent="0.25">
      <c r="CZ4368" s="2"/>
    </row>
    <row r="4369" spans="104:104" x14ac:dyDescent="0.25">
      <c r="CZ4369" s="2"/>
    </row>
    <row r="4370" spans="104:104" x14ac:dyDescent="0.25">
      <c r="CZ4370" s="2"/>
    </row>
    <row r="4371" spans="104:104" x14ac:dyDescent="0.25">
      <c r="CZ4371" s="2"/>
    </row>
    <row r="4372" spans="104:104" x14ac:dyDescent="0.25">
      <c r="CZ4372" s="2"/>
    </row>
    <row r="4373" spans="104:104" x14ac:dyDescent="0.25">
      <c r="CZ4373" s="2"/>
    </row>
    <row r="4374" spans="104:104" x14ac:dyDescent="0.25">
      <c r="CZ4374" s="2"/>
    </row>
    <row r="4375" spans="104:104" x14ac:dyDescent="0.25">
      <c r="CZ4375" s="2"/>
    </row>
    <row r="4376" spans="104:104" x14ac:dyDescent="0.25">
      <c r="CZ4376" s="2"/>
    </row>
    <row r="4377" spans="104:104" x14ac:dyDescent="0.25">
      <c r="CZ4377" s="2"/>
    </row>
    <row r="4378" spans="104:104" x14ac:dyDescent="0.25">
      <c r="CZ4378" s="2"/>
    </row>
    <row r="4379" spans="104:104" x14ac:dyDescent="0.25">
      <c r="CZ4379" s="2"/>
    </row>
    <row r="4380" spans="104:104" x14ac:dyDescent="0.25">
      <c r="CZ4380" s="2"/>
    </row>
    <row r="4381" spans="104:104" x14ac:dyDescent="0.25">
      <c r="CZ4381" s="2"/>
    </row>
    <row r="4382" spans="104:104" x14ac:dyDescent="0.25">
      <c r="CZ4382" s="2"/>
    </row>
    <row r="4383" spans="104:104" x14ac:dyDescent="0.25">
      <c r="CZ4383" s="2"/>
    </row>
    <row r="4384" spans="104:104" x14ac:dyDescent="0.25">
      <c r="CZ4384" s="2"/>
    </row>
    <row r="4385" spans="104:104" x14ac:dyDescent="0.25">
      <c r="CZ4385" s="2"/>
    </row>
    <row r="4386" spans="104:104" x14ac:dyDescent="0.25">
      <c r="CZ4386" s="2"/>
    </row>
    <row r="4387" spans="104:104" x14ac:dyDescent="0.25">
      <c r="CZ4387" s="2"/>
    </row>
    <row r="4388" spans="104:104" x14ac:dyDescent="0.25">
      <c r="CZ4388" s="2"/>
    </row>
    <row r="4389" spans="104:104" x14ac:dyDescent="0.25">
      <c r="CZ4389" s="2"/>
    </row>
    <row r="4390" spans="104:104" x14ac:dyDescent="0.25">
      <c r="CZ4390" s="2"/>
    </row>
    <row r="4391" spans="104:104" x14ac:dyDescent="0.25">
      <c r="CZ4391" s="2"/>
    </row>
    <row r="4392" spans="104:104" x14ac:dyDescent="0.25">
      <c r="CZ4392" s="2"/>
    </row>
    <row r="4393" spans="104:104" x14ac:dyDescent="0.25">
      <c r="CZ4393" s="2"/>
    </row>
    <row r="4394" spans="104:104" x14ac:dyDescent="0.25">
      <c r="CZ4394" s="2"/>
    </row>
    <row r="4395" spans="104:104" x14ac:dyDescent="0.25">
      <c r="CZ4395" s="2"/>
    </row>
    <row r="4396" spans="104:104" x14ac:dyDescent="0.25">
      <c r="CZ4396" s="2"/>
    </row>
    <row r="4397" spans="104:104" x14ac:dyDescent="0.25">
      <c r="CZ4397" s="2"/>
    </row>
    <row r="4398" spans="104:104" x14ac:dyDescent="0.25">
      <c r="CZ4398" s="2"/>
    </row>
    <row r="4399" spans="104:104" x14ac:dyDescent="0.25">
      <c r="CZ4399" s="2"/>
    </row>
    <row r="4400" spans="104:104" x14ac:dyDescent="0.25">
      <c r="CZ4400" s="2"/>
    </row>
    <row r="4401" spans="104:104" x14ac:dyDescent="0.25">
      <c r="CZ4401" s="2"/>
    </row>
    <row r="4402" spans="104:104" x14ac:dyDescent="0.25">
      <c r="CZ4402" s="2"/>
    </row>
    <row r="4403" spans="104:104" x14ac:dyDescent="0.25">
      <c r="CZ4403" s="2"/>
    </row>
    <row r="4404" spans="104:104" x14ac:dyDescent="0.25">
      <c r="CZ4404" s="2"/>
    </row>
    <row r="4405" spans="104:104" x14ac:dyDescent="0.25">
      <c r="CZ4405" s="2"/>
    </row>
    <row r="4406" spans="104:104" x14ac:dyDescent="0.25">
      <c r="CZ4406" s="2"/>
    </row>
    <row r="4407" spans="104:104" x14ac:dyDescent="0.25">
      <c r="CZ4407" s="2"/>
    </row>
    <row r="4408" spans="104:104" x14ac:dyDescent="0.25">
      <c r="CZ4408" s="2"/>
    </row>
    <row r="4409" spans="104:104" x14ac:dyDescent="0.25">
      <c r="CZ4409" s="2"/>
    </row>
    <row r="4410" spans="104:104" x14ac:dyDescent="0.25">
      <c r="CZ4410" s="2"/>
    </row>
    <row r="4411" spans="104:104" x14ac:dyDescent="0.25">
      <c r="CZ4411" s="2"/>
    </row>
    <row r="4412" spans="104:104" x14ac:dyDescent="0.25">
      <c r="CZ4412" s="2"/>
    </row>
    <row r="4413" spans="104:104" x14ac:dyDescent="0.25">
      <c r="CZ4413" s="2"/>
    </row>
    <row r="4414" spans="104:104" x14ac:dyDescent="0.25">
      <c r="CZ4414" s="2"/>
    </row>
    <row r="4415" spans="104:104" x14ac:dyDescent="0.25">
      <c r="CZ4415" s="2"/>
    </row>
    <row r="4416" spans="104:104" x14ac:dyDescent="0.25">
      <c r="CZ4416" s="2"/>
    </row>
    <row r="4417" spans="104:104" x14ac:dyDescent="0.25">
      <c r="CZ4417" s="2"/>
    </row>
    <row r="4418" spans="104:104" x14ac:dyDescent="0.25">
      <c r="CZ4418" s="2"/>
    </row>
    <row r="4419" spans="104:104" x14ac:dyDescent="0.25">
      <c r="CZ4419" s="2"/>
    </row>
    <row r="4420" spans="104:104" x14ac:dyDescent="0.25">
      <c r="CZ4420" s="2"/>
    </row>
    <row r="4421" spans="104:104" x14ac:dyDescent="0.25">
      <c r="CZ4421" s="2"/>
    </row>
    <row r="4422" spans="104:104" x14ac:dyDescent="0.25">
      <c r="CZ4422" s="2"/>
    </row>
    <row r="4423" spans="104:104" x14ac:dyDescent="0.25">
      <c r="CZ4423" s="2"/>
    </row>
    <row r="4424" spans="104:104" x14ac:dyDescent="0.25">
      <c r="CZ4424" s="2"/>
    </row>
    <row r="4425" spans="104:104" x14ac:dyDescent="0.25">
      <c r="CZ4425" s="2"/>
    </row>
    <row r="4426" spans="104:104" x14ac:dyDescent="0.25">
      <c r="CZ4426" s="2"/>
    </row>
    <row r="4427" spans="104:104" x14ac:dyDescent="0.25">
      <c r="CZ4427" s="2"/>
    </row>
    <row r="4428" spans="104:104" x14ac:dyDescent="0.25">
      <c r="CZ4428" s="2"/>
    </row>
    <row r="4429" spans="104:104" x14ac:dyDescent="0.25">
      <c r="CZ4429" s="2"/>
    </row>
    <row r="4430" spans="104:104" x14ac:dyDescent="0.25">
      <c r="CZ4430" s="2"/>
    </row>
    <row r="4431" spans="104:104" x14ac:dyDescent="0.25">
      <c r="CZ4431" s="2"/>
    </row>
    <row r="4432" spans="104:104" x14ac:dyDescent="0.25">
      <c r="CZ4432" s="2"/>
    </row>
    <row r="4433" spans="104:104" x14ac:dyDescent="0.25">
      <c r="CZ4433" s="2"/>
    </row>
    <row r="4434" spans="104:104" x14ac:dyDescent="0.25">
      <c r="CZ4434" s="2"/>
    </row>
    <row r="4435" spans="104:104" x14ac:dyDescent="0.25">
      <c r="CZ4435" s="2"/>
    </row>
    <row r="4436" spans="104:104" x14ac:dyDescent="0.25">
      <c r="CZ4436" s="2"/>
    </row>
    <row r="4437" spans="104:104" x14ac:dyDescent="0.25">
      <c r="CZ4437" s="2"/>
    </row>
    <row r="4438" spans="104:104" x14ac:dyDescent="0.25">
      <c r="CZ4438" s="2"/>
    </row>
    <row r="4439" spans="104:104" x14ac:dyDescent="0.25">
      <c r="CZ4439" s="2"/>
    </row>
    <row r="4440" spans="104:104" x14ac:dyDescent="0.25">
      <c r="CZ4440" s="2"/>
    </row>
    <row r="4441" spans="104:104" x14ac:dyDescent="0.25">
      <c r="CZ4441" s="2"/>
    </row>
    <row r="4442" spans="104:104" x14ac:dyDescent="0.25">
      <c r="CZ4442" s="2"/>
    </row>
    <row r="4443" spans="104:104" x14ac:dyDescent="0.25">
      <c r="CZ4443" s="2"/>
    </row>
    <row r="4444" spans="104:104" x14ac:dyDescent="0.25">
      <c r="CZ4444" s="2"/>
    </row>
    <row r="4445" spans="104:104" x14ac:dyDescent="0.25">
      <c r="CZ4445" s="2"/>
    </row>
    <row r="4446" spans="104:104" x14ac:dyDescent="0.25">
      <c r="CZ4446" s="2"/>
    </row>
    <row r="4447" spans="104:104" x14ac:dyDescent="0.25">
      <c r="CZ4447" s="2"/>
    </row>
    <row r="4448" spans="104:104" x14ac:dyDescent="0.25">
      <c r="CZ4448" s="2"/>
    </row>
    <row r="4449" spans="104:104" x14ac:dyDescent="0.25">
      <c r="CZ4449" s="2"/>
    </row>
    <row r="4450" spans="104:104" x14ac:dyDescent="0.25">
      <c r="CZ4450" s="2"/>
    </row>
    <row r="4451" spans="104:104" x14ac:dyDescent="0.25">
      <c r="CZ4451" s="2"/>
    </row>
    <row r="4452" spans="104:104" x14ac:dyDescent="0.25">
      <c r="CZ4452" s="2"/>
    </row>
    <row r="4453" spans="104:104" x14ac:dyDescent="0.25">
      <c r="CZ4453" s="2"/>
    </row>
    <row r="4454" spans="104:104" x14ac:dyDescent="0.25">
      <c r="CZ4454" s="2"/>
    </row>
    <row r="4455" spans="104:104" x14ac:dyDescent="0.25">
      <c r="CZ4455" s="2"/>
    </row>
    <row r="4456" spans="104:104" x14ac:dyDescent="0.25">
      <c r="CZ4456" s="2"/>
    </row>
    <row r="4457" spans="104:104" x14ac:dyDescent="0.25">
      <c r="CZ4457" s="2"/>
    </row>
    <row r="4458" spans="104:104" x14ac:dyDescent="0.25">
      <c r="CZ4458" s="2"/>
    </row>
    <row r="4459" spans="104:104" x14ac:dyDescent="0.25">
      <c r="CZ4459" s="2"/>
    </row>
    <row r="4460" spans="104:104" x14ac:dyDescent="0.25">
      <c r="CZ4460" s="2"/>
    </row>
    <row r="4461" spans="104:104" x14ac:dyDescent="0.25">
      <c r="CZ4461" s="2"/>
    </row>
    <row r="4462" spans="104:104" x14ac:dyDescent="0.25">
      <c r="CZ4462" s="2"/>
    </row>
    <row r="4463" spans="104:104" x14ac:dyDescent="0.25">
      <c r="CZ4463" s="2"/>
    </row>
    <row r="4464" spans="104:104" x14ac:dyDescent="0.25">
      <c r="CZ4464" s="2"/>
    </row>
    <row r="4465" spans="104:104" x14ac:dyDescent="0.25">
      <c r="CZ4465" s="2"/>
    </row>
    <row r="4466" spans="104:104" x14ac:dyDescent="0.25">
      <c r="CZ4466" s="2"/>
    </row>
    <row r="4467" spans="104:104" x14ac:dyDescent="0.25">
      <c r="CZ4467" s="2"/>
    </row>
    <row r="4468" spans="104:104" x14ac:dyDescent="0.25">
      <c r="CZ4468" s="2"/>
    </row>
    <row r="4469" spans="104:104" x14ac:dyDescent="0.25">
      <c r="CZ4469" s="2"/>
    </row>
    <row r="4470" spans="104:104" x14ac:dyDescent="0.25">
      <c r="CZ4470" s="2"/>
    </row>
    <row r="4471" spans="104:104" x14ac:dyDescent="0.25">
      <c r="CZ4471" s="2"/>
    </row>
    <row r="4472" spans="104:104" x14ac:dyDescent="0.25">
      <c r="CZ4472" s="2"/>
    </row>
    <row r="4473" spans="104:104" x14ac:dyDescent="0.25">
      <c r="CZ4473" s="2"/>
    </row>
    <row r="4474" spans="104:104" x14ac:dyDescent="0.25">
      <c r="CZ4474" s="2"/>
    </row>
    <row r="4475" spans="104:104" x14ac:dyDescent="0.25">
      <c r="CZ4475" s="2"/>
    </row>
    <row r="4476" spans="104:104" x14ac:dyDescent="0.25">
      <c r="CZ4476" s="2"/>
    </row>
    <row r="4477" spans="104:104" x14ac:dyDescent="0.25">
      <c r="CZ4477" s="2"/>
    </row>
    <row r="4478" spans="104:104" x14ac:dyDescent="0.25">
      <c r="CZ4478" s="2"/>
    </row>
    <row r="4479" spans="104:104" x14ac:dyDescent="0.25">
      <c r="CZ4479" s="2"/>
    </row>
    <row r="4480" spans="104:104" x14ac:dyDescent="0.25">
      <c r="CZ4480" s="2"/>
    </row>
    <row r="4481" spans="104:104" x14ac:dyDescent="0.25">
      <c r="CZ4481" s="2"/>
    </row>
    <row r="4482" spans="104:104" x14ac:dyDescent="0.25">
      <c r="CZ4482" s="2"/>
    </row>
    <row r="4483" spans="104:104" x14ac:dyDescent="0.25">
      <c r="CZ4483" s="2"/>
    </row>
    <row r="4484" spans="104:104" x14ac:dyDescent="0.25">
      <c r="CZ4484" s="2"/>
    </row>
    <row r="4485" spans="104:104" x14ac:dyDescent="0.25">
      <c r="CZ4485" s="2"/>
    </row>
    <row r="4486" spans="104:104" x14ac:dyDescent="0.25">
      <c r="CZ4486" s="2"/>
    </row>
    <row r="4487" spans="104:104" x14ac:dyDescent="0.25">
      <c r="CZ4487" s="2"/>
    </row>
    <row r="4488" spans="104:104" x14ac:dyDescent="0.25">
      <c r="CZ4488" s="2"/>
    </row>
    <row r="4489" spans="104:104" x14ac:dyDescent="0.25">
      <c r="CZ4489" s="2"/>
    </row>
    <row r="4490" spans="104:104" x14ac:dyDescent="0.25">
      <c r="CZ4490" s="2"/>
    </row>
    <row r="4491" spans="104:104" x14ac:dyDescent="0.25">
      <c r="CZ4491" s="2"/>
    </row>
    <row r="4492" spans="104:104" x14ac:dyDescent="0.25">
      <c r="CZ4492" s="2"/>
    </row>
    <row r="4493" spans="104:104" x14ac:dyDescent="0.25">
      <c r="CZ4493" s="2"/>
    </row>
    <row r="4494" spans="104:104" x14ac:dyDescent="0.25">
      <c r="CZ4494" s="2"/>
    </row>
    <row r="4495" spans="104:104" x14ac:dyDescent="0.25">
      <c r="CZ4495" s="2"/>
    </row>
    <row r="4496" spans="104:104" x14ac:dyDescent="0.25">
      <c r="CZ4496" s="2"/>
    </row>
    <row r="4497" spans="104:104" x14ac:dyDescent="0.25">
      <c r="CZ4497" s="2"/>
    </row>
    <row r="4498" spans="104:104" x14ac:dyDescent="0.25">
      <c r="CZ4498" s="2"/>
    </row>
    <row r="4499" spans="104:104" x14ac:dyDescent="0.25">
      <c r="CZ4499" s="2"/>
    </row>
    <row r="4500" spans="104:104" x14ac:dyDescent="0.25">
      <c r="CZ4500" s="2"/>
    </row>
    <row r="4501" spans="104:104" x14ac:dyDescent="0.25">
      <c r="CZ4501" s="2"/>
    </row>
    <row r="4502" spans="104:104" x14ac:dyDescent="0.25">
      <c r="CZ4502" s="2"/>
    </row>
    <row r="4503" spans="104:104" x14ac:dyDescent="0.25">
      <c r="CZ4503" s="2"/>
    </row>
    <row r="4504" spans="104:104" x14ac:dyDescent="0.25">
      <c r="CZ4504" s="2"/>
    </row>
    <row r="4505" spans="104:104" x14ac:dyDescent="0.25">
      <c r="CZ4505" s="2"/>
    </row>
    <row r="4506" spans="104:104" x14ac:dyDescent="0.25">
      <c r="CZ4506" s="2"/>
    </row>
    <row r="4507" spans="104:104" x14ac:dyDescent="0.25">
      <c r="CZ4507" s="2"/>
    </row>
    <row r="4508" spans="104:104" x14ac:dyDescent="0.25">
      <c r="CZ4508" s="2"/>
    </row>
    <row r="4509" spans="104:104" x14ac:dyDescent="0.25">
      <c r="CZ4509" s="2"/>
    </row>
    <row r="4510" spans="104:104" x14ac:dyDescent="0.25">
      <c r="CZ4510" s="2"/>
    </row>
    <row r="4511" spans="104:104" x14ac:dyDescent="0.25">
      <c r="CZ4511" s="2"/>
    </row>
    <row r="4512" spans="104:104" x14ac:dyDescent="0.25">
      <c r="CZ4512" s="2"/>
    </row>
    <row r="4513" spans="104:104" x14ac:dyDescent="0.25">
      <c r="CZ4513" s="2"/>
    </row>
    <row r="4514" spans="104:104" x14ac:dyDescent="0.25">
      <c r="CZ4514" s="2"/>
    </row>
    <row r="4515" spans="104:104" x14ac:dyDescent="0.25">
      <c r="CZ4515" s="2"/>
    </row>
    <row r="4516" spans="104:104" x14ac:dyDescent="0.25">
      <c r="CZ4516" s="2"/>
    </row>
    <row r="4517" spans="104:104" x14ac:dyDescent="0.25">
      <c r="CZ4517" s="2"/>
    </row>
    <row r="4518" spans="104:104" x14ac:dyDescent="0.25">
      <c r="CZ4518" s="2"/>
    </row>
    <row r="4519" spans="104:104" x14ac:dyDescent="0.25">
      <c r="CZ4519" s="2"/>
    </row>
    <row r="4520" spans="104:104" x14ac:dyDescent="0.25">
      <c r="CZ4520" s="2"/>
    </row>
    <row r="4521" spans="104:104" x14ac:dyDescent="0.25">
      <c r="CZ4521" s="2"/>
    </row>
    <row r="4522" spans="104:104" x14ac:dyDescent="0.25">
      <c r="CZ4522" s="2"/>
    </row>
    <row r="4523" spans="104:104" x14ac:dyDescent="0.25">
      <c r="CZ4523" s="2"/>
    </row>
    <row r="4524" spans="104:104" x14ac:dyDescent="0.25">
      <c r="CZ4524" s="2"/>
    </row>
    <row r="4525" spans="104:104" x14ac:dyDescent="0.25">
      <c r="CZ4525" s="2"/>
    </row>
    <row r="4526" spans="104:104" x14ac:dyDescent="0.25">
      <c r="CZ4526" s="2"/>
    </row>
    <row r="4527" spans="104:104" x14ac:dyDescent="0.25">
      <c r="CZ4527" s="2"/>
    </row>
    <row r="4528" spans="104:104" x14ac:dyDescent="0.25">
      <c r="CZ4528" s="2"/>
    </row>
    <row r="4529" spans="104:104" x14ac:dyDescent="0.25">
      <c r="CZ4529" s="2"/>
    </row>
    <row r="4530" spans="104:104" x14ac:dyDescent="0.25">
      <c r="CZ4530" s="2"/>
    </row>
    <row r="4531" spans="104:104" x14ac:dyDescent="0.25">
      <c r="CZ4531" s="2"/>
    </row>
    <row r="4532" spans="104:104" x14ac:dyDescent="0.25">
      <c r="CZ4532" s="2"/>
    </row>
    <row r="4533" spans="104:104" x14ac:dyDescent="0.25">
      <c r="CZ4533" s="2"/>
    </row>
    <row r="4534" spans="104:104" x14ac:dyDescent="0.25">
      <c r="CZ4534" s="2"/>
    </row>
    <row r="4535" spans="104:104" x14ac:dyDescent="0.25">
      <c r="CZ4535" s="2"/>
    </row>
    <row r="4536" spans="104:104" x14ac:dyDescent="0.25">
      <c r="CZ4536" s="2"/>
    </row>
    <row r="4537" spans="104:104" x14ac:dyDescent="0.25">
      <c r="CZ4537" s="2"/>
    </row>
    <row r="4538" spans="104:104" x14ac:dyDescent="0.25">
      <c r="CZ4538" s="2"/>
    </row>
    <row r="4539" spans="104:104" x14ac:dyDescent="0.25">
      <c r="CZ4539" s="2"/>
    </row>
    <row r="4540" spans="104:104" x14ac:dyDescent="0.25">
      <c r="CZ4540" s="2"/>
    </row>
    <row r="4541" spans="104:104" x14ac:dyDescent="0.25">
      <c r="CZ4541" s="2"/>
    </row>
    <row r="4542" spans="104:104" x14ac:dyDescent="0.25">
      <c r="CZ4542" s="2"/>
    </row>
    <row r="4543" spans="104:104" x14ac:dyDescent="0.25">
      <c r="CZ4543" s="2"/>
    </row>
    <row r="4544" spans="104:104" x14ac:dyDescent="0.25">
      <c r="CZ4544" s="2"/>
    </row>
    <row r="4545" spans="104:104" x14ac:dyDescent="0.25">
      <c r="CZ4545" s="2"/>
    </row>
    <row r="4546" spans="104:104" x14ac:dyDescent="0.25">
      <c r="CZ4546" s="2"/>
    </row>
    <row r="4547" spans="104:104" x14ac:dyDescent="0.25">
      <c r="CZ4547" s="2"/>
    </row>
    <row r="4548" spans="104:104" x14ac:dyDescent="0.25">
      <c r="CZ4548" s="2"/>
    </row>
    <row r="4549" spans="104:104" x14ac:dyDescent="0.25">
      <c r="CZ4549" s="2"/>
    </row>
    <row r="4550" spans="104:104" x14ac:dyDescent="0.25">
      <c r="CZ4550" s="2"/>
    </row>
    <row r="4551" spans="104:104" x14ac:dyDescent="0.25">
      <c r="CZ4551" s="2"/>
    </row>
    <row r="4552" spans="104:104" x14ac:dyDescent="0.25">
      <c r="CZ4552" s="2"/>
    </row>
    <row r="4553" spans="104:104" x14ac:dyDescent="0.25">
      <c r="CZ4553" s="2"/>
    </row>
    <row r="4554" spans="104:104" x14ac:dyDescent="0.25">
      <c r="CZ4554" s="2"/>
    </row>
    <row r="4555" spans="104:104" x14ac:dyDescent="0.25">
      <c r="CZ4555" s="2"/>
    </row>
    <row r="4556" spans="104:104" x14ac:dyDescent="0.25">
      <c r="CZ4556" s="2"/>
    </row>
    <row r="4557" spans="104:104" x14ac:dyDescent="0.25">
      <c r="CZ4557" s="2"/>
    </row>
    <row r="4558" spans="104:104" x14ac:dyDescent="0.25">
      <c r="CZ4558" s="2"/>
    </row>
    <row r="4559" spans="104:104" x14ac:dyDescent="0.25">
      <c r="CZ4559" s="2"/>
    </row>
    <row r="4560" spans="104:104" x14ac:dyDescent="0.25">
      <c r="CZ4560" s="2"/>
    </row>
    <row r="4561" spans="104:104" x14ac:dyDescent="0.25">
      <c r="CZ4561" s="2"/>
    </row>
    <row r="4562" spans="104:104" x14ac:dyDescent="0.25">
      <c r="CZ4562" s="2"/>
    </row>
    <row r="4563" spans="104:104" x14ac:dyDescent="0.25">
      <c r="CZ4563" s="2"/>
    </row>
    <row r="4564" spans="104:104" x14ac:dyDescent="0.25">
      <c r="CZ4564" s="2"/>
    </row>
    <row r="4565" spans="104:104" x14ac:dyDescent="0.25">
      <c r="CZ4565" s="2"/>
    </row>
    <row r="4566" spans="104:104" x14ac:dyDescent="0.25">
      <c r="CZ4566" s="2"/>
    </row>
    <row r="4567" spans="104:104" x14ac:dyDescent="0.25">
      <c r="CZ4567" s="2"/>
    </row>
    <row r="4568" spans="104:104" x14ac:dyDescent="0.25">
      <c r="CZ4568" s="2"/>
    </row>
    <row r="4569" spans="104:104" x14ac:dyDescent="0.25">
      <c r="CZ4569" s="2"/>
    </row>
    <row r="4570" spans="104:104" x14ac:dyDescent="0.25">
      <c r="CZ4570" s="2"/>
    </row>
    <row r="4571" spans="104:104" x14ac:dyDescent="0.25">
      <c r="CZ4571" s="2"/>
    </row>
    <row r="4572" spans="104:104" x14ac:dyDescent="0.25">
      <c r="CZ4572" s="2"/>
    </row>
    <row r="4573" spans="104:104" x14ac:dyDescent="0.25">
      <c r="CZ4573" s="2"/>
    </row>
    <row r="4574" spans="104:104" x14ac:dyDescent="0.25">
      <c r="CZ4574" s="2"/>
    </row>
    <row r="4575" spans="104:104" x14ac:dyDescent="0.25">
      <c r="CZ4575" s="2"/>
    </row>
    <row r="4576" spans="104:104" x14ac:dyDescent="0.25">
      <c r="CZ4576" s="2"/>
    </row>
    <row r="4577" spans="104:104" x14ac:dyDescent="0.25">
      <c r="CZ4577" s="2"/>
    </row>
    <row r="4578" spans="104:104" x14ac:dyDescent="0.25">
      <c r="CZ4578" s="2"/>
    </row>
    <row r="4579" spans="104:104" x14ac:dyDescent="0.25">
      <c r="CZ4579" s="2"/>
    </row>
    <row r="4580" spans="104:104" x14ac:dyDescent="0.25">
      <c r="CZ4580" s="2"/>
    </row>
    <row r="4581" spans="104:104" x14ac:dyDescent="0.25">
      <c r="CZ4581" s="2"/>
    </row>
    <row r="4582" spans="104:104" x14ac:dyDescent="0.25">
      <c r="CZ4582" s="2"/>
    </row>
    <row r="4583" spans="104:104" x14ac:dyDescent="0.25">
      <c r="CZ4583" s="2"/>
    </row>
    <row r="4584" spans="104:104" x14ac:dyDescent="0.25">
      <c r="CZ4584" s="2"/>
    </row>
    <row r="4585" spans="104:104" x14ac:dyDescent="0.25">
      <c r="CZ4585" s="2"/>
    </row>
    <row r="4586" spans="104:104" x14ac:dyDescent="0.25">
      <c r="CZ4586" s="2"/>
    </row>
    <row r="4587" spans="104:104" x14ac:dyDescent="0.25">
      <c r="CZ4587" s="2"/>
    </row>
    <row r="4588" spans="104:104" x14ac:dyDescent="0.25">
      <c r="CZ4588" s="2"/>
    </row>
    <row r="4589" spans="104:104" x14ac:dyDescent="0.25">
      <c r="CZ4589" s="2"/>
    </row>
    <row r="4590" spans="104:104" x14ac:dyDescent="0.25">
      <c r="CZ4590" s="2"/>
    </row>
    <row r="4591" spans="104:104" x14ac:dyDescent="0.25">
      <c r="CZ4591" s="2"/>
    </row>
    <row r="4592" spans="104:104" x14ac:dyDescent="0.25">
      <c r="CZ4592" s="2"/>
    </row>
    <row r="4593" spans="104:104" x14ac:dyDescent="0.25">
      <c r="CZ4593" s="2"/>
    </row>
    <row r="4594" spans="104:104" x14ac:dyDescent="0.25">
      <c r="CZ4594" s="2"/>
    </row>
    <row r="4595" spans="104:104" x14ac:dyDescent="0.25">
      <c r="CZ4595" s="2"/>
    </row>
    <row r="4596" spans="104:104" x14ac:dyDescent="0.25">
      <c r="CZ4596" s="2"/>
    </row>
    <row r="4597" spans="104:104" x14ac:dyDescent="0.25">
      <c r="CZ4597" s="2"/>
    </row>
    <row r="4598" spans="104:104" x14ac:dyDescent="0.25">
      <c r="CZ4598" s="2"/>
    </row>
    <row r="4599" spans="104:104" x14ac:dyDescent="0.25">
      <c r="CZ4599" s="2"/>
    </row>
    <row r="4600" spans="104:104" x14ac:dyDescent="0.25">
      <c r="CZ4600" s="2"/>
    </row>
    <row r="4601" spans="104:104" x14ac:dyDescent="0.25">
      <c r="CZ4601" s="2"/>
    </row>
    <row r="4602" spans="104:104" x14ac:dyDescent="0.25">
      <c r="CZ4602" s="2"/>
    </row>
    <row r="4603" spans="104:104" x14ac:dyDescent="0.25">
      <c r="CZ4603" s="2"/>
    </row>
    <row r="4604" spans="104:104" x14ac:dyDescent="0.25">
      <c r="CZ4604" s="2"/>
    </row>
    <row r="4605" spans="104:104" x14ac:dyDescent="0.25">
      <c r="CZ4605" s="2"/>
    </row>
    <row r="4606" spans="104:104" x14ac:dyDescent="0.25">
      <c r="CZ4606" s="2"/>
    </row>
    <row r="4607" spans="104:104" x14ac:dyDescent="0.25">
      <c r="CZ4607" s="2"/>
    </row>
    <row r="4608" spans="104:104" x14ac:dyDescent="0.25">
      <c r="CZ4608" s="2"/>
    </row>
    <row r="4609" spans="104:104" x14ac:dyDescent="0.25">
      <c r="CZ4609" s="2"/>
    </row>
    <row r="4610" spans="104:104" x14ac:dyDescent="0.25">
      <c r="CZ4610" s="2"/>
    </row>
    <row r="4611" spans="104:104" x14ac:dyDescent="0.25">
      <c r="CZ4611" s="2"/>
    </row>
    <row r="4612" spans="104:104" x14ac:dyDescent="0.25">
      <c r="CZ4612" s="2"/>
    </row>
    <row r="4613" spans="104:104" x14ac:dyDescent="0.25">
      <c r="CZ4613" s="2"/>
    </row>
    <row r="4614" spans="104:104" x14ac:dyDescent="0.25">
      <c r="CZ4614" s="2"/>
    </row>
    <row r="4615" spans="104:104" x14ac:dyDescent="0.25">
      <c r="CZ4615" s="2"/>
    </row>
    <row r="4616" spans="104:104" x14ac:dyDescent="0.25">
      <c r="CZ4616" s="2"/>
    </row>
    <row r="4617" spans="104:104" x14ac:dyDescent="0.25">
      <c r="CZ4617" s="2"/>
    </row>
    <row r="4618" spans="104:104" x14ac:dyDescent="0.25">
      <c r="CZ4618" s="2"/>
    </row>
    <row r="4619" spans="104:104" x14ac:dyDescent="0.25">
      <c r="CZ4619" s="2"/>
    </row>
    <row r="4620" spans="104:104" x14ac:dyDescent="0.25">
      <c r="CZ4620" s="2"/>
    </row>
    <row r="4621" spans="104:104" x14ac:dyDescent="0.25">
      <c r="CZ4621" s="2"/>
    </row>
    <row r="4622" spans="104:104" x14ac:dyDescent="0.25">
      <c r="CZ4622" s="2"/>
    </row>
    <row r="4623" spans="104:104" x14ac:dyDescent="0.25">
      <c r="CZ4623" s="2"/>
    </row>
    <row r="4624" spans="104:104" x14ac:dyDescent="0.25">
      <c r="CZ4624" s="2"/>
    </row>
    <row r="4625" spans="104:104" x14ac:dyDescent="0.25">
      <c r="CZ4625" s="2"/>
    </row>
    <row r="4626" spans="104:104" x14ac:dyDescent="0.25">
      <c r="CZ4626" s="2"/>
    </row>
    <row r="4627" spans="104:104" x14ac:dyDescent="0.25">
      <c r="CZ4627" s="2"/>
    </row>
    <row r="4628" spans="104:104" x14ac:dyDescent="0.25">
      <c r="CZ4628" s="2"/>
    </row>
    <row r="4629" spans="104:104" x14ac:dyDescent="0.25">
      <c r="CZ4629" s="2"/>
    </row>
    <row r="4630" spans="104:104" x14ac:dyDescent="0.25">
      <c r="CZ4630" s="2"/>
    </row>
    <row r="4631" spans="104:104" x14ac:dyDescent="0.25">
      <c r="CZ4631" s="2"/>
    </row>
    <row r="4632" spans="104:104" x14ac:dyDescent="0.25">
      <c r="CZ4632" s="2"/>
    </row>
    <row r="4633" spans="104:104" x14ac:dyDescent="0.25">
      <c r="CZ4633" s="2"/>
    </row>
    <row r="4634" spans="104:104" x14ac:dyDescent="0.25">
      <c r="CZ4634" s="2"/>
    </row>
    <row r="4635" spans="104:104" x14ac:dyDescent="0.25">
      <c r="CZ4635" s="2"/>
    </row>
    <row r="4636" spans="104:104" x14ac:dyDescent="0.25">
      <c r="CZ4636" s="2"/>
    </row>
    <row r="4637" spans="104:104" x14ac:dyDescent="0.25">
      <c r="CZ4637" s="2"/>
    </row>
    <row r="4638" spans="104:104" x14ac:dyDescent="0.25">
      <c r="CZ4638" s="2"/>
    </row>
    <row r="4639" spans="104:104" x14ac:dyDescent="0.25">
      <c r="CZ4639" s="2"/>
    </row>
    <row r="4640" spans="104:104" x14ac:dyDescent="0.25">
      <c r="CZ4640" s="2"/>
    </row>
    <row r="4641" spans="104:104" x14ac:dyDescent="0.25">
      <c r="CZ4641" s="2"/>
    </row>
    <row r="4642" spans="104:104" x14ac:dyDescent="0.25">
      <c r="CZ4642" s="2"/>
    </row>
    <row r="4643" spans="104:104" x14ac:dyDescent="0.25">
      <c r="CZ4643" s="2"/>
    </row>
    <row r="4644" spans="104:104" x14ac:dyDescent="0.25">
      <c r="CZ4644" s="2"/>
    </row>
    <row r="4645" spans="104:104" x14ac:dyDescent="0.25">
      <c r="CZ4645" s="2"/>
    </row>
    <row r="4646" spans="104:104" x14ac:dyDescent="0.25">
      <c r="CZ4646" s="2"/>
    </row>
    <row r="4647" spans="104:104" x14ac:dyDescent="0.25">
      <c r="CZ4647" s="2"/>
    </row>
    <row r="4648" spans="104:104" x14ac:dyDescent="0.25">
      <c r="CZ4648" s="2"/>
    </row>
    <row r="4649" spans="104:104" x14ac:dyDescent="0.25">
      <c r="CZ4649" s="2"/>
    </row>
    <row r="4650" spans="104:104" x14ac:dyDescent="0.25">
      <c r="CZ4650" s="2"/>
    </row>
    <row r="4651" spans="104:104" x14ac:dyDescent="0.25">
      <c r="CZ4651" s="2"/>
    </row>
    <row r="4652" spans="104:104" x14ac:dyDescent="0.25">
      <c r="CZ4652" s="2"/>
    </row>
    <row r="4653" spans="104:104" x14ac:dyDescent="0.25">
      <c r="CZ4653" s="2"/>
    </row>
    <row r="4654" spans="104:104" x14ac:dyDescent="0.25">
      <c r="CZ4654" s="2"/>
    </row>
    <row r="4655" spans="104:104" x14ac:dyDescent="0.25">
      <c r="CZ4655" s="2"/>
    </row>
    <row r="4656" spans="104:104" x14ac:dyDescent="0.25">
      <c r="CZ4656" s="2"/>
    </row>
    <row r="4657" spans="104:104" x14ac:dyDescent="0.25">
      <c r="CZ4657" s="2"/>
    </row>
    <row r="4658" spans="104:104" x14ac:dyDescent="0.25">
      <c r="CZ4658" s="2"/>
    </row>
    <row r="4659" spans="104:104" x14ac:dyDescent="0.25">
      <c r="CZ4659" s="2"/>
    </row>
    <row r="4660" spans="104:104" x14ac:dyDescent="0.25">
      <c r="CZ4660" s="2"/>
    </row>
    <row r="4661" spans="104:104" x14ac:dyDescent="0.25">
      <c r="CZ4661" s="2"/>
    </row>
    <row r="4662" spans="104:104" x14ac:dyDescent="0.25">
      <c r="CZ4662" s="2"/>
    </row>
    <row r="4663" spans="104:104" x14ac:dyDescent="0.25">
      <c r="CZ4663" s="2"/>
    </row>
    <row r="4664" spans="104:104" x14ac:dyDescent="0.25">
      <c r="CZ4664" s="2"/>
    </row>
    <row r="4665" spans="104:104" x14ac:dyDescent="0.25">
      <c r="CZ4665" s="2"/>
    </row>
    <row r="4666" spans="104:104" x14ac:dyDescent="0.25">
      <c r="CZ4666" s="2"/>
    </row>
    <row r="4667" spans="104:104" x14ac:dyDescent="0.25">
      <c r="CZ4667" s="2"/>
    </row>
    <row r="4668" spans="104:104" x14ac:dyDescent="0.25">
      <c r="CZ4668" s="2"/>
    </row>
    <row r="4669" spans="104:104" x14ac:dyDescent="0.25">
      <c r="CZ4669" s="2"/>
    </row>
    <row r="4670" spans="104:104" x14ac:dyDescent="0.25">
      <c r="CZ4670" s="2"/>
    </row>
    <row r="4671" spans="104:104" x14ac:dyDescent="0.25">
      <c r="CZ4671" s="2"/>
    </row>
    <row r="4672" spans="104:104" x14ac:dyDescent="0.25">
      <c r="CZ4672" s="2"/>
    </row>
    <row r="4673" spans="104:104" x14ac:dyDescent="0.25">
      <c r="CZ4673" s="2"/>
    </row>
    <row r="4674" spans="104:104" x14ac:dyDescent="0.25">
      <c r="CZ4674" s="2"/>
    </row>
    <row r="4675" spans="104:104" x14ac:dyDescent="0.25">
      <c r="CZ4675" s="2"/>
    </row>
    <row r="4676" spans="104:104" x14ac:dyDescent="0.25">
      <c r="CZ4676" s="2"/>
    </row>
    <row r="4677" spans="104:104" x14ac:dyDescent="0.25">
      <c r="CZ4677" s="2"/>
    </row>
    <row r="4678" spans="104:104" x14ac:dyDescent="0.25">
      <c r="CZ4678" s="2"/>
    </row>
    <row r="4679" spans="104:104" x14ac:dyDescent="0.25">
      <c r="CZ4679" s="2"/>
    </row>
    <row r="4680" spans="104:104" x14ac:dyDescent="0.25">
      <c r="CZ4680" s="2"/>
    </row>
    <row r="4681" spans="104:104" x14ac:dyDescent="0.25">
      <c r="CZ4681" s="2"/>
    </row>
    <row r="4682" spans="104:104" x14ac:dyDescent="0.25">
      <c r="CZ4682" s="2"/>
    </row>
    <row r="4683" spans="104:104" x14ac:dyDescent="0.25">
      <c r="CZ4683" s="2"/>
    </row>
    <row r="4684" spans="104:104" x14ac:dyDescent="0.25">
      <c r="CZ4684" s="2"/>
    </row>
    <row r="4685" spans="104:104" x14ac:dyDescent="0.25">
      <c r="CZ4685" s="2"/>
    </row>
    <row r="4686" spans="104:104" x14ac:dyDescent="0.25">
      <c r="CZ4686" s="2"/>
    </row>
    <row r="4687" spans="104:104" x14ac:dyDescent="0.25">
      <c r="CZ4687" s="2"/>
    </row>
    <row r="4688" spans="104:104" x14ac:dyDescent="0.25">
      <c r="CZ4688" s="2"/>
    </row>
    <row r="4689" spans="104:104" x14ac:dyDescent="0.25">
      <c r="CZ4689" s="2"/>
    </row>
    <row r="4690" spans="104:104" x14ac:dyDescent="0.25">
      <c r="CZ4690" s="2"/>
    </row>
    <row r="4691" spans="104:104" x14ac:dyDescent="0.25">
      <c r="CZ4691" s="2"/>
    </row>
    <row r="4692" spans="104:104" x14ac:dyDescent="0.25">
      <c r="CZ4692" s="2"/>
    </row>
    <row r="4693" spans="104:104" x14ac:dyDescent="0.25">
      <c r="CZ4693" s="2"/>
    </row>
    <row r="4694" spans="104:104" x14ac:dyDescent="0.25">
      <c r="CZ4694" s="2"/>
    </row>
    <row r="4695" spans="104:104" x14ac:dyDescent="0.25">
      <c r="CZ4695" s="2"/>
    </row>
    <row r="4696" spans="104:104" x14ac:dyDescent="0.25">
      <c r="CZ4696" s="2"/>
    </row>
    <row r="4697" spans="104:104" x14ac:dyDescent="0.25">
      <c r="CZ4697" s="2"/>
    </row>
    <row r="4698" spans="104:104" x14ac:dyDescent="0.25">
      <c r="CZ4698" s="2"/>
    </row>
    <row r="4699" spans="104:104" x14ac:dyDescent="0.25">
      <c r="CZ4699" s="2"/>
    </row>
    <row r="4700" spans="104:104" x14ac:dyDescent="0.25">
      <c r="CZ4700" s="2"/>
    </row>
    <row r="4701" spans="104:104" x14ac:dyDescent="0.25">
      <c r="CZ4701" s="2"/>
    </row>
    <row r="4702" spans="104:104" x14ac:dyDescent="0.25">
      <c r="CZ4702" s="2"/>
    </row>
    <row r="4703" spans="104:104" x14ac:dyDescent="0.25">
      <c r="CZ4703" s="2"/>
    </row>
    <row r="4704" spans="104:104" x14ac:dyDescent="0.25">
      <c r="CZ4704" s="2"/>
    </row>
    <row r="4705" spans="104:104" x14ac:dyDescent="0.25">
      <c r="CZ4705" s="2"/>
    </row>
    <row r="4706" spans="104:104" x14ac:dyDescent="0.25">
      <c r="CZ4706" s="2"/>
    </row>
    <row r="4707" spans="104:104" x14ac:dyDescent="0.25">
      <c r="CZ4707" s="2"/>
    </row>
    <row r="4708" spans="104:104" x14ac:dyDescent="0.25">
      <c r="CZ4708" s="2"/>
    </row>
    <row r="4709" spans="104:104" x14ac:dyDescent="0.25">
      <c r="CZ4709" s="2"/>
    </row>
    <row r="4710" spans="104:104" x14ac:dyDescent="0.25">
      <c r="CZ4710" s="2"/>
    </row>
    <row r="4711" spans="104:104" x14ac:dyDescent="0.25">
      <c r="CZ4711" s="2"/>
    </row>
    <row r="4712" spans="104:104" x14ac:dyDescent="0.25">
      <c r="CZ4712" s="2"/>
    </row>
    <row r="4713" spans="104:104" x14ac:dyDescent="0.25">
      <c r="CZ4713" s="2"/>
    </row>
    <row r="4714" spans="104:104" x14ac:dyDescent="0.25">
      <c r="CZ4714" s="2"/>
    </row>
    <row r="4715" spans="104:104" x14ac:dyDescent="0.25">
      <c r="CZ4715" s="2"/>
    </row>
    <row r="4716" spans="104:104" x14ac:dyDescent="0.25">
      <c r="CZ4716" s="2"/>
    </row>
    <row r="4717" spans="104:104" x14ac:dyDescent="0.25">
      <c r="CZ4717" s="2"/>
    </row>
    <row r="4718" spans="104:104" x14ac:dyDescent="0.25">
      <c r="CZ4718" s="2"/>
    </row>
    <row r="4719" spans="104:104" x14ac:dyDescent="0.25">
      <c r="CZ4719" s="2"/>
    </row>
    <row r="4720" spans="104:104" x14ac:dyDescent="0.25">
      <c r="CZ4720" s="2"/>
    </row>
    <row r="4721" spans="104:104" x14ac:dyDescent="0.25">
      <c r="CZ4721" s="2"/>
    </row>
    <row r="4722" spans="104:104" x14ac:dyDescent="0.25">
      <c r="CZ4722" s="2"/>
    </row>
    <row r="4723" spans="104:104" x14ac:dyDescent="0.25">
      <c r="CZ4723" s="2"/>
    </row>
    <row r="4724" spans="104:104" x14ac:dyDescent="0.25">
      <c r="CZ4724" s="2"/>
    </row>
    <row r="4725" spans="104:104" x14ac:dyDescent="0.25">
      <c r="CZ4725" s="2"/>
    </row>
    <row r="4726" spans="104:104" x14ac:dyDescent="0.25">
      <c r="CZ4726" s="2"/>
    </row>
    <row r="4727" spans="104:104" x14ac:dyDescent="0.25">
      <c r="CZ4727" s="2"/>
    </row>
    <row r="4728" spans="104:104" x14ac:dyDescent="0.25">
      <c r="CZ4728" s="2"/>
    </row>
    <row r="4729" spans="104:104" x14ac:dyDescent="0.25">
      <c r="CZ4729" s="2"/>
    </row>
    <row r="4730" spans="104:104" x14ac:dyDescent="0.25">
      <c r="CZ4730" s="2"/>
    </row>
    <row r="4731" spans="104:104" x14ac:dyDescent="0.25">
      <c r="CZ4731" s="2"/>
    </row>
    <row r="4732" spans="104:104" x14ac:dyDescent="0.25">
      <c r="CZ4732" s="2"/>
    </row>
    <row r="4733" spans="104:104" x14ac:dyDescent="0.25">
      <c r="CZ4733" s="2"/>
    </row>
    <row r="4734" spans="104:104" x14ac:dyDescent="0.25">
      <c r="CZ4734" s="2"/>
    </row>
    <row r="4735" spans="104:104" x14ac:dyDescent="0.25">
      <c r="CZ4735" s="2"/>
    </row>
    <row r="4736" spans="104:104" x14ac:dyDescent="0.25">
      <c r="CZ4736" s="2"/>
    </row>
    <row r="4737" spans="104:104" x14ac:dyDescent="0.25">
      <c r="CZ4737" s="2"/>
    </row>
    <row r="4738" spans="104:104" x14ac:dyDescent="0.25">
      <c r="CZ4738" s="2"/>
    </row>
    <row r="4739" spans="104:104" x14ac:dyDescent="0.25">
      <c r="CZ4739" s="2"/>
    </row>
    <row r="4740" spans="104:104" x14ac:dyDescent="0.25">
      <c r="CZ4740" s="2"/>
    </row>
    <row r="4741" spans="104:104" x14ac:dyDescent="0.25">
      <c r="CZ4741" s="2"/>
    </row>
    <row r="4742" spans="104:104" x14ac:dyDescent="0.25">
      <c r="CZ4742" s="2"/>
    </row>
    <row r="4743" spans="104:104" x14ac:dyDescent="0.25">
      <c r="CZ4743" s="2"/>
    </row>
    <row r="4744" spans="104:104" x14ac:dyDescent="0.25">
      <c r="CZ4744" s="2"/>
    </row>
    <row r="4745" spans="104:104" x14ac:dyDescent="0.25">
      <c r="CZ4745" s="2"/>
    </row>
    <row r="4746" spans="104:104" x14ac:dyDescent="0.25">
      <c r="CZ4746" s="2"/>
    </row>
    <row r="4747" spans="104:104" x14ac:dyDescent="0.25">
      <c r="CZ4747" s="2"/>
    </row>
    <row r="4748" spans="104:104" x14ac:dyDescent="0.25">
      <c r="CZ4748" s="2"/>
    </row>
    <row r="4749" spans="104:104" x14ac:dyDescent="0.25">
      <c r="CZ4749" s="2"/>
    </row>
    <row r="4750" spans="104:104" x14ac:dyDescent="0.25">
      <c r="CZ4750" s="2"/>
    </row>
    <row r="4751" spans="104:104" x14ac:dyDescent="0.25">
      <c r="CZ4751" s="2"/>
    </row>
    <row r="4752" spans="104:104" x14ac:dyDescent="0.25">
      <c r="CZ4752" s="2"/>
    </row>
    <row r="4753" spans="104:104" x14ac:dyDescent="0.25">
      <c r="CZ4753" s="2"/>
    </row>
    <row r="4754" spans="104:104" x14ac:dyDescent="0.25">
      <c r="CZ4754" s="2"/>
    </row>
    <row r="4755" spans="104:104" x14ac:dyDescent="0.25">
      <c r="CZ4755" s="2"/>
    </row>
    <row r="4756" spans="104:104" x14ac:dyDescent="0.25">
      <c r="CZ4756" s="2"/>
    </row>
    <row r="4757" spans="104:104" x14ac:dyDescent="0.25">
      <c r="CZ4757" s="2"/>
    </row>
    <row r="4758" spans="104:104" x14ac:dyDescent="0.25">
      <c r="CZ4758" s="2"/>
    </row>
    <row r="4759" spans="104:104" x14ac:dyDescent="0.25">
      <c r="CZ4759" s="2"/>
    </row>
    <row r="4760" spans="104:104" x14ac:dyDescent="0.25">
      <c r="CZ4760" s="2"/>
    </row>
    <row r="4761" spans="104:104" x14ac:dyDescent="0.25">
      <c r="CZ4761" s="2"/>
    </row>
    <row r="4762" spans="104:104" x14ac:dyDescent="0.25">
      <c r="CZ4762" s="2"/>
    </row>
    <row r="4763" spans="104:104" x14ac:dyDescent="0.25">
      <c r="CZ4763" s="2"/>
    </row>
    <row r="4764" spans="104:104" x14ac:dyDescent="0.25">
      <c r="CZ4764" s="2"/>
    </row>
    <row r="4765" spans="104:104" x14ac:dyDescent="0.25">
      <c r="CZ4765" s="2"/>
    </row>
    <row r="4766" spans="104:104" x14ac:dyDescent="0.25">
      <c r="CZ4766" s="2"/>
    </row>
    <row r="4767" spans="104:104" x14ac:dyDescent="0.25">
      <c r="CZ4767" s="2"/>
    </row>
    <row r="4768" spans="104:104" x14ac:dyDescent="0.25">
      <c r="CZ4768" s="2"/>
    </row>
    <row r="4769" spans="104:104" x14ac:dyDescent="0.25">
      <c r="CZ4769" s="2"/>
    </row>
    <row r="4770" spans="104:104" x14ac:dyDescent="0.25">
      <c r="CZ4770" s="2"/>
    </row>
    <row r="4771" spans="104:104" x14ac:dyDescent="0.25">
      <c r="CZ4771" s="2"/>
    </row>
    <row r="4772" spans="104:104" x14ac:dyDescent="0.25">
      <c r="CZ4772" s="2"/>
    </row>
    <row r="4773" spans="104:104" x14ac:dyDescent="0.25">
      <c r="CZ4773" s="2"/>
    </row>
    <row r="4774" spans="104:104" x14ac:dyDescent="0.25">
      <c r="CZ4774" s="2"/>
    </row>
    <row r="4775" spans="104:104" x14ac:dyDescent="0.25">
      <c r="CZ4775" s="2"/>
    </row>
    <row r="4776" spans="104:104" x14ac:dyDescent="0.25">
      <c r="CZ4776" s="2"/>
    </row>
    <row r="4777" spans="104:104" x14ac:dyDescent="0.25">
      <c r="CZ4777" s="2"/>
    </row>
    <row r="4778" spans="104:104" x14ac:dyDescent="0.25">
      <c r="CZ4778" s="2"/>
    </row>
    <row r="4779" spans="104:104" x14ac:dyDescent="0.25">
      <c r="CZ4779" s="2"/>
    </row>
    <row r="4780" spans="104:104" x14ac:dyDescent="0.25">
      <c r="CZ4780" s="2"/>
    </row>
    <row r="4781" spans="104:104" x14ac:dyDescent="0.25">
      <c r="CZ4781" s="2"/>
    </row>
    <row r="4782" spans="104:104" x14ac:dyDescent="0.25">
      <c r="CZ4782" s="2"/>
    </row>
    <row r="4783" spans="104:104" x14ac:dyDescent="0.25">
      <c r="CZ4783" s="2"/>
    </row>
    <row r="4784" spans="104:104" x14ac:dyDescent="0.25">
      <c r="CZ4784" s="2"/>
    </row>
    <row r="4785" spans="104:104" x14ac:dyDescent="0.25">
      <c r="CZ4785" s="2"/>
    </row>
    <row r="4786" spans="104:104" x14ac:dyDescent="0.25">
      <c r="CZ4786" s="2"/>
    </row>
    <row r="4787" spans="104:104" x14ac:dyDescent="0.25">
      <c r="CZ4787" s="2"/>
    </row>
    <row r="4788" spans="104:104" x14ac:dyDescent="0.25">
      <c r="CZ4788" s="2"/>
    </row>
    <row r="4789" spans="104:104" x14ac:dyDescent="0.25">
      <c r="CZ4789" s="2"/>
    </row>
    <row r="4790" spans="104:104" x14ac:dyDescent="0.25">
      <c r="CZ4790" s="2"/>
    </row>
    <row r="4791" spans="104:104" x14ac:dyDescent="0.25">
      <c r="CZ4791" s="2"/>
    </row>
    <row r="4792" spans="104:104" x14ac:dyDescent="0.25">
      <c r="CZ4792" s="2"/>
    </row>
    <row r="4793" spans="104:104" x14ac:dyDescent="0.25">
      <c r="CZ4793" s="2"/>
    </row>
    <row r="4794" spans="104:104" x14ac:dyDescent="0.25">
      <c r="CZ4794" s="2"/>
    </row>
    <row r="4795" spans="104:104" x14ac:dyDescent="0.25">
      <c r="CZ4795" s="2"/>
    </row>
    <row r="4796" spans="104:104" x14ac:dyDescent="0.25">
      <c r="CZ4796" s="2"/>
    </row>
    <row r="4797" spans="104:104" x14ac:dyDescent="0.25">
      <c r="CZ4797" s="2"/>
    </row>
    <row r="4798" spans="104:104" x14ac:dyDescent="0.25">
      <c r="CZ4798" s="2"/>
    </row>
    <row r="4799" spans="104:104" x14ac:dyDescent="0.25">
      <c r="CZ4799" s="2"/>
    </row>
    <row r="4800" spans="104:104" x14ac:dyDescent="0.25">
      <c r="CZ4800" s="2"/>
    </row>
    <row r="4801" spans="104:104" x14ac:dyDescent="0.25">
      <c r="CZ4801" s="2"/>
    </row>
    <row r="4802" spans="104:104" x14ac:dyDescent="0.25">
      <c r="CZ4802" s="2"/>
    </row>
    <row r="4803" spans="104:104" x14ac:dyDescent="0.25">
      <c r="CZ4803" s="2"/>
    </row>
    <row r="4804" spans="104:104" x14ac:dyDescent="0.25">
      <c r="CZ4804" s="2"/>
    </row>
    <row r="4805" spans="104:104" x14ac:dyDescent="0.25">
      <c r="CZ4805" s="2"/>
    </row>
    <row r="4806" spans="104:104" x14ac:dyDescent="0.25">
      <c r="CZ4806" s="2"/>
    </row>
    <row r="4807" spans="104:104" x14ac:dyDescent="0.25">
      <c r="CZ4807" s="2"/>
    </row>
    <row r="4808" spans="104:104" x14ac:dyDescent="0.25">
      <c r="CZ4808" s="2"/>
    </row>
    <row r="4809" spans="104:104" x14ac:dyDescent="0.25">
      <c r="CZ4809" s="2"/>
    </row>
    <row r="4810" spans="104:104" x14ac:dyDescent="0.25">
      <c r="CZ4810" s="2"/>
    </row>
    <row r="4811" spans="104:104" x14ac:dyDescent="0.25">
      <c r="CZ4811" s="2"/>
    </row>
    <row r="4812" spans="104:104" x14ac:dyDescent="0.25">
      <c r="CZ4812" s="2"/>
    </row>
    <row r="4813" spans="104:104" x14ac:dyDescent="0.25">
      <c r="CZ4813" s="2"/>
    </row>
    <row r="4814" spans="104:104" x14ac:dyDescent="0.25">
      <c r="CZ4814" s="2"/>
    </row>
    <row r="4815" spans="104:104" x14ac:dyDescent="0.25">
      <c r="CZ4815" s="2"/>
    </row>
    <row r="4816" spans="104:104" x14ac:dyDescent="0.25">
      <c r="CZ4816" s="2"/>
    </row>
    <row r="4817" spans="104:104" x14ac:dyDescent="0.25">
      <c r="CZ4817" s="2"/>
    </row>
    <row r="4818" spans="104:104" x14ac:dyDescent="0.25">
      <c r="CZ4818" s="2"/>
    </row>
    <row r="4819" spans="104:104" x14ac:dyDescent="0.25">
      <c r="CZ4819" s="2"/>
    </row>
    <row r="4820" spans="104:104" x14ac:dyDescent="0.25">
      <c r="CZ4820" s="2"/>
    </row>
    <row r="4821" spans="104:104" x14ac:dyDescent="0.25">
      <c r="CZ4821" s="2"/>
    </row>
    <row r="4822" spans="104:104" x14ac:dyDescent="0.25">
      <c r="CZ4822" s="2"/>
    </row>
    <row r="4823" spans="104:104" x14ac:dyDescent="0.25">
      <c r="CZ4823" s="2"/>
    </row>
    <row r="4824" spans="104:104" x14ac:dyDescent="0.25">
      <c r="CZ4824" s="2"/>
    </row>
    <row r="4825" spans="104:104" x14ac:dyDescent="0.25">
      <c r="CZ4825" s="2"/>
    </row>
    <row r="4826" spans="104:104" x14ac:dyDescent="0.25">
      <c r="CZ4826" s="2"/>
    </row>
    <row r="4827" spans="104:104" x14ac:dyDescent="0.25">
      <c r="CZ4827" s="2"/>
    </row>
    <row r="4828" spans="104:104" x14ac:dyDescent="0.25">
      <c r="CZ4828" s="2"/>
    </row>
    <row r="4829" spans="104:104" x14ac:dyDescent="0.25">
      <c r="CZ4829" s="2"/>
    </row>
    <row r="4830" spans="104:104" x14ac:dyDescent="0.25">
      <c r="CZ4830" s="2"/>
    </row>
    <row r="4831" spans="104:104" x14ac:dyDescent="0.25">
      <c r="CZ4831" s="2"/>
    </row>
    <row r="4832" spans="104:104" x14ac:dyDescent="0.25">
      <c r="CZ4832" s="2"/>
    </row>
    <row r="4833" spans="104:104" x14ac:dyDescent="0.25">
      <c r="CZ4833" s="2"/>
    </row>
    <row r="4834" spans="104:104" x14ac:dyDescent="0.25">
      <c r="CZ4834" s="2"/>
    </row>
    <row r="4835" spans="104:104" x14ac:dyDescent="0.25">
      <c r="CZ4835" s="2"/>
    </row>
    <row r="4836" spans="104:104" x14ac:dyDescent="0.25">
      <c r="CZ4836" s="2"/>
    </row>
    <row r="4837" spans="104:104" x14ac:dyDescent="0.25">
      <c r="CZ4837" s="2"/>
    </row>
    <row r="4838" spans="104:104" x14ac:dyDescent="0.25">
      <c r="CZ4838" s="2"/>
    </row>
    <row r="4839" spans="104:104" x14ac:dyDescent="0.25">
      <c r="CZ4839" s="2"/>
    </row>
    <row r="4840" spans="104:104" x14ac:dyDescent="0.25">
      <c r="CZ4840" s="2"/>
    </row>
    <row r="4841" spans="104:104" x14ac:dyDescent="0.25">
      <c r="CZ4841" s="2"/>
    </row>
    <row r="4842" spans="104:104" x14ac:dyDescent="0.25">
      <c r="CZ4842" s="2"/>
    </row>
    <row r="4843" spans="104:104" x14ac:dyDescent="0.25">
      <c r="CZ4843" s="2"/>
    </row>
    <row r="4844" spans="104:104" x14ac:dyDescent="0.25">
      <c r="CZ4844" s="2"/>
    </row>
    <row r="4845" spans="104:104" x14ac:dyDescent="0.25">
      <c r="CZ4845" s="2"/>
    </row>
    <row r="4846" spans="104:104" x14ac:dyDescent="0.25">
      <c r="CZ4846" s="2"/>
    </row>
    <row r="4847" spans="104:104" x14ac:dyDescent="0.25">
      <c r="CZ4847" s="2"/>
    </row>
    <row r="4848" spans="104:104" x14ac:dyDescent="0.25">
      <c r="CZ4848" s="2"/>
    </row>
    <row r="4849" spans="104:104" x14ac:dyDescent="0.25">
      <c r="CZ4849" s="2"/>
    </row>
    <row r="4850" spans="104:104" x14ac:dyDescent="0.25">
      <c r="CZ4850" s="2"/>
    </row>
    <row r="4851" spans="104:104" x14ac:dyDescent="0.25">
      <c r="CZ4851" s="2"/>
    </row>
    <row r="4852" spans="104:104" x14ac:dyDescent="0.25">
      <c r="CZ4852" s="2"/>
    </row>
    <row r="4853" spans="104:104" x14ac:dyDescent="0.25">
      <c r="CZ4853" s="2"/>
    </row>
    <row r="4854" spans="104:104" x14ac:dyDescent="0.25">
      <c r="CZ4854" s="2"/>
    </row>
    <row r="4855" spans="104:104" x14ac:dyDescent="0.25">
      <c r="CZ4855" s="2"/>
    </row>
    <row r="4856" spans="104:104" x14ac:dyDescent="0.25">
      <c r="CZ4856" s="2"/>
    </row>
    <row r="4857" spans="104:104" x14ac:dyDescent="0.25">
      <c r="CZ4857" s="2"/>
    </row>
    <row r="4858" spans="104:104" x14ac:dyDescent="0.25">
      <c r="CZ4858" s="2"/>
    </row>
    <row r="4859" spans="104:104" x14ac:dyDescent="0.25">
      <c r="CZ4859" s="2"/>
    </row>
    <row r="4860" spans="104:104" x14ac:dyDescent="0.25">
      <c r="CZ4860" s="2"/>
    </row>
    <row r="4861" spans="104:104" x14ac:dyDescent="0.25">
      <c r="CZ4861" s="2"/>
    </row>
    <row r="4862" spans="104:104" x14ac:dyDescent="0.25">
      <c r="CZ4862" s="2"/>
    </row>
    <row r="4863" spans="104:104" x14ac:dyDescent="0.25">
      <c r="CZ4863" s="2"/>
    </row>
    <row r="4864" spans="104:104" x14ac:dyDescent="0.25">
      <c r="CZ4864" s="2"/>
    </row>
    <row r="4865" spans="104:104" x14ac:dyDescent="0.25">
      <c r="CZ4865" s="2"/>
    </row>
    <row r="4866" spans="104:104" x14ac:dyDescent="0.25">
      <c r="CZ4866" s="2"/>
    </row>
    <row r="4867" spans="104:104" x14ac:dyDescent="0.25">
      <c r="CZ4867" s="2"/>
    </row>
    <row r="4868" spans="104:104" x14ac:dyDescent="0.25">
      <c r="CZ4868" s="2"/>
    </row>
    <row r="4869" spans="104:104" x14ac:dyDescent="0.25">
      <c r="CZ4869" s="2"/>
    </row>
    <row r="4870" spans="104:104" x14ac:dyDescent="0.25">
      <c r="CZ4870" s="2"/>
    </row>
    <row r="4871" spans="104:104" x14ac:dyDescent="0.25">
      <c r="CZ4871" s="2"/>
    </row>
    <row r="4872" spans="104:104" x14ac:dyDescent="0.25">
      <c r="CZ4872" s="2"/>
    </row>
    <row r="4873" spans="104:104" x14ac:dyDescent="0.25">
      <c r="CZ4873" s="2"/>
    </row>
    <row r="4874" spans="104:104" x14ac:dyDescent="0.25">
      <c r="CZ4874" s="2"/>
    </row>
    <row r="4875" spans="104:104" x14ac:dyDescent="0.25">
      <c r="CZ4875" s="2"/>
    </row>
    <row r="4876" spans="104:104" x14ac:dyDescent="0.25">
      <c r="CZ4876" s="2"/>
    </row>
    <row r="4877" spans="104:104" x14ac:dyDescent="0.25">
      <c r="CZ4877" s="2"/>
    </row>
    <row r="4878" spans="104:104" x14ac:dyDescent="0.25">
      <c r="CZ4878" s="2"/>
    </row>
    <row r="4879" spans="104:104" x14ac:dyDescent="0.25">
      <c r="CZ4879" s="2"/>
    </row>
    <row r="4880" spans="104:104" x14ac:dyDescent="0.25">
      <c r="CZ4880" s="2"/>
    </row>
    <row r="4881" spans="104:104" x14ac:dyDescent="0.25">
      <c r="CZ4881" s="2"/>
    </row>
    <row r="4882" spans="104:104" x14ac:dyDescent="0.25">
      <c r="CZ4882" s="2"/>
    </row>
    <row r="4883" spans="104:104" x14ac:dyDescent="0.25">
      <c r="CZ4883" s="2"/>
    </row>
    <row r="4884" spans="104:104" x14ac:dyDescent="0.25">
      <c r="CZ4884" s="2"/>
    </row>
    <row r="4885" spans="104:104" x14ac:dyDescent="0.25">
      <c r="CZ4885" s="2"/>
    </row>
    <row r="4886" spans="104:104" x14ac:dyDescent="0.25">
      <c r="CZ4886" s="2"/>
    </row>
    <row r="4887" spans="104:104" x14ac:dyDescent="0.25">
      <c r="CZ4887" s="2"/>
    </row>
    <row r="4888" spans="104:104" x14ac:dyDescent="0.25">
      <c r="CZ4888" s="2"/>
    </row>
    <row r="4889" spans="104:104" x14ac:dyDescent="0.25">
      <c r="CZ4889" s="2"/>
    </row>
    <row r="4890" spans="104:104" x14ac:dyDescent="0.25">
      <c r="CZ4890" s="2"/>
    </row>
    <row r="4891" spans="104:104" x14ac:dyDescent="0.25">
      <c r="CZ4891" s="2"/>
    </row>
    <row r="4892" spans="104:104" x14ac:dyDescent="0.25">
      <c r="CZ4892" s="2"/>
    </row>
    <row r="4893" spans="104:104" x14ac:dyDescent="0.25">
      <c r="CZ4893" s="2"/>
    </row>
    <row r="4894" spans="104:104" x14ac:dyDescent="0.25">
      <c r="CZ4894" s="2"/>
    </row>
    <row r="4895" spans="104:104" x14ac:dyDescent="0.25">
      <c r="CZ4895" s="2"/>
    </row>
    <row r="4896" spans="104:104" x14ac:dyDescent="0.25">
      <c r="CZ4896" s="2"/>
    </row>
    <row r="4897" spans="104:104" x14ac:dyDescent="0.25">
      <c r="CZ4897" s="2"/>
    </row>
    <row r="4898" spans="104:104" x14ac:dyDescent="0.25">
      <c r="CZ4898" s="2"/>
    </row>
    <row r="4899" spans="104:104" x14ac:dyDescent="0.25">
      <c r="CZ4899" s="2"/>
    </row>
    <row r="4900" spans="104:104" x14ac:dyDescent="0.25">
      <c r="CZ4900" s="2"/>
    </row>
    <row r="4901" spans="104:104" x14ac:dyDescent="0.25">
      <c r="CZ4901" s="2"/>
    </row>
    <row r="4902" spans="104:104" x14ac:dyDescent="0.25">
      <c r="CZ4902" s="2"/>
    </row>
    <row r="4903" spans="104:104" x14ac:dyDescent="0.25">
      <c r="CZ4903" s="2"/>
    </row>
    <row r="4904" spans="104:104" x14ac:dyDescent="0.25">
      <c r="CZ4904" s="2"/>
    </row>
    <row r="4905" spans="104:104" x14ac:dyDescent="0.25">
      <c r="CZ4905" s="2"/>
    </row>
    <row r="4906" spans="104:104" x14ac:dyDescent="0.25">
      <c r="CZ4906" s="2"/>
    </row>
    <row r="4907" spans="104:104" x14ac:dyDescent="0.25">
      <c r="CZ4907" s="2"/>
    </row>
    <row r="4908" spans="104:104" x14ac:dyDescent="0.25">
      <c r="CZ4908" s="2"/>
    </row>
    <row r="4909" spans="104:104" x14ac:dyDescent="0.25">
      <c r="CZ4909" s="2"/>
    </row>
    <row r="4910" spans="104:104" x14ac:dyDescent="0.25">
      <c r="CZ4910" s="2"/>
    </row>
    <row r="4911" spans="104:104" x14ac:dyDescent="0.25">
      <c r="CZ4911" s="2"/>
    </row>
    <row r="4912" spans="104:104" x14ac:dyDescent="0.25">
      <c r="CZ4912" s="2"/>
    </row>
    <row r="4913" spans="104:104" x14ac:dyDescent="0.25">
      <c r="CZ4913" s="2"/>
    </row>
    <row r="4914" spans="104:104" x14ac:dyDescent="0.25">
      <c r="CZ4914" s="2"/>
    </row>
    <row r="4915" spans="104:104" x14ac:dyDescent="0.25">
      <c r="CZ4915" s="2"/>
    </row>
    <row r="4916" spans="104:104" x14ac:dyDescent="0.25">
      <c r="CZ4916" s="2"/>
    </row>
    <row r="4917" spans="104:104" x14ac:dyDescent="0.25">
      <c r="CZ4917" s="2"/>
    </row>
    <row r="4918" spans="104:104" x14ac:dyDescent="0.25">
      <c r="CZ4918" s="2"/>
    </row>
    <row r="4919" spans="104:104" x14ac:dyDescent="0.25">
      <c r="CZ4919" s="2"/>
    </row>
    <row r="4920" spans="104:104" x14ac:dyDescent="0.25">
      <c r="CZ4920" s="2"/>
    </row>
    <row r="4921" spans="104:104" x14ac:dyDescent="0.25">
      <c r="CZ4921" s="2"/>
    </row>
    <row r="4922" spans="104:104" x14ac:dyDescent="0.25">
      <c r="CZ4922" s="2"/>
    </row>
    <row r="4923" spans="104:104" x14ac:dyDescent="0.25">
      <c r="CZ4923" s="2"/>
    </row>
    <row r="4924" spans="104:104" x14ac:dyDescent="0.25">
      <c r="CZ4924" s="2"/>
    </row>
    <row r="4925" spans="104:104" x14ac:dyDescent="0.25">
      <c r="CZ4925" s="2"/>
    </row>
    <row r="4926" spans="104:104" x14ac:dyDescent="0.25">
      <c r="CZ4926" s="2"/>
    </row>
    <row r="4927" spans="104:104" x14ac:dyDescent="0.25">
      <c r="CZ4927" s="2"/>
    </row>
    <row r="4928" spans="104:104" x14ac:dyDescent="0.25">
      <c r="CZ4928" s="2"/>
    </row>
    <row r="4929" spans="104:104" x14ac:dyDescent="0.25">
      <c r="CZ4929" s="2"/>
    </row>
    <row r="4930" spans="104:104" x14ac:dyDescent="0.25">
      <c r="CZ4930" s="2"/>
    </row>
    <row r="4931" spans="104:104" x14ac:dyDescent="0.25">
      <c r="CZ4931" s="2"/>
    </row>
    <row r="4932" spans="104:104" x14ac:dyDescent="0.25">
      <c r="CZ4932" s="2"/>
    </row>
    <row r="4933" spans="104:104" x14ac:dyDescent="0.25">
      <c r="CZ4933" s="2"/>
    </row>
    <row r="4934" spans="104:104" x14ac:dyDescent="0.25">
      <c r="CZ4934" s="2"/>
    </row>
    <row r="4935" spans="104:104" x14ac:dyDescent="0.25">
      <c r="CZ4935" s="2"/>
    </row>
    <row r="4936" spans="104:104" x14ac:dyDescent="0.25">
      <c r="CZ4936" s="2"/>
    </row>
    <row r="4937" spans="104:104" x14ac:dyDescent="0.25">
      <c r="CZ4937" s="2"/>
    </row>
    <row r="4938" spans="104:104" x14ac:dyDescent="0.25">
      <c r="CZ4938" s="2"/>
    </row>
    <row r="4939" spans="104:104" x14ac:dyDescent="0.25">
      <c r="CZ4939" s="2"/>
    </row>
    <row r="4940" spans="104:104" x14ac:dyDescent="0.25">
      <c r="CZ4940" s="2"/>
    </row>
    <row r="4941" spans="104:104" x14ac:dyDescent="0.25">
      <c r="CZ4941" s="2"/>
    </row>
    <row r="4942" spans="104:104" x14ac:dyDescent="0.25">
      <c r="CZ4942" s="2"/>
    </row>
    <row r="4943" spans="104:104" x14ac:dyDescent="0.25">
      <c r="CZ4943" s="2"/>
    </row>
    <row r="4944" spans="104:104" x14ac:dyDescent="0.25">
      <c r="CZ4944" s="2"/>
    </row>
    <row r="4945" spans="104:104" x14ac:dyDescent="0.25">
      <c r="CZ4945" s="2"/>
    </row>
    <row r="4946" spans="104:104" x14ac:dyDescent="0.25">
      <c r="CZ4946" s="2"/>
    </row>
    <row r="4947" spans="104:104" x14ac:dyDescent="0.25">
      <c r="CZ4947" s="2"/>
    </row>
    <row r="4948" spans="104:104" x14ac:dyDescent="0.25">
      <c r="CZ4948" s="2"/>
    </row>
    <row r="4949" spans="104:104" x14ac:dyDescent="0.25">
      <c r="CZ4949" s="2"/>
    </row>
    <row r="4950" spans="104:104" x14ac:dyDescent="0.25">
      <c r="CZ4950" s="2"/>
    </row>
    <row r="4951" spans="104:104" x14ac:dyDescent="0.25">
      <c r="CZ4951" s="2"/>
    </row>
    <row r="4952" spans="104:104" x14ac:dyDescent="0.25">
      <c r="CZ4952" s="2"/>
    </row>
    <row r="4953" spans="104:104" x14ac:dyDescent="0.25">
      <c r="CZ4953" s="2"/>
    </row>
    <row r="4954" spans="104:104" x14ac:dyDescent="0.25">
      <c r="CZ4954" s="2"/>
    </row>
    <row r="4955" spans="104:104" x14ac:dyDescent="0.25">
      <c r="CZ4955" s="2"/>
    </row>
    <row r="4956" spans="104:104" x14ac:dyDescent="0.25">
      <c r="CZ4956" s="2"/>
    </row>
    <row r="4957" spans="104:104" x14ac:dyDescent="0.25">
      <c r="CZ4957" s="2"/>
    </row>
    <row r="4958" spans="104:104" x14ac:dyDescent="0.25">
      <c r="CZ4958" s="2"/>
    </row>
    <row r="4959" spans="104:104" x14ac:dyDescent="0.25">
      <c r="CZ4959" s="2"/>
    </row>
    <row r="4960" spans="104:104" x14ac:dyDescent="0.25">
      <c r="CZ4960" s="2"/>
    </row>
    <row r="4961" spans="104:104" x14ac:dyDescent="0.25">
      <c r="CZ4961" s="2"/>
    </row>
    <row r="4962" spans="104:104" x14ac:dyDescent="0.25">
      <c r="CZ4962" s="2"/>
    </row>
    <row r="4963" spans="104:104" x14ac:dyDescent="0.25">
      <c r="CZ4963" s="2"/>
    </row>
    <row r="4964" spans="104:104" x14ac:dyDescent="0.25">
      <c r="CZ4964" s="2"/>
    </row>
    <row r="4965" spans="104:104" x14ac:dyDescent="0.25">
      <c r="CZ4965" s="2"/>
    </row>
    <row r="4966" spans="104:104" x14ac:dyDescent="0.25">
      <c r="CZ4966" s="2"/>
    </row>
    <row r="4967" spans="104:104" x14ac:dyDescent="0.25">
      <c r="CZ4967" s="2"/>
    </row>
    <row r="4968" spans="104:104" x14ac:dyDescent="0.25">
      <c r="CZ4968" s="2"/>
    </row>
    <row r="4969" spans="104:104" x14ac:dyDescent="0.25">
      <c r="CZ4969" s="2"/>
    </row>
    <row r="4970" spans="104:104" x14ac:dyDescent="0.25">
      <c r="CZ4970" s="2"/>
    </row>
    <row r="4971" spans="104:104" x14ac:dyDescent="0.25">
      <c r="CZ4971" s="2"/>
    </row>
    <row r="4972" spans="104:104" x14ac:dyDescent="0.25">
      <c r="CZ4972" s="2"/>
    </row>
    <row r="4973" spans="104:104" x14ac:dyDescent="0.25">
      <c r="CZ4973" s="2"/>
    </row>
    <row r="4974" spans="104:104" x14ac:dyDescent="0.25">
      <c r="CZ4974" s="2"/>
    </row>
    <row r="4975" spans="104:104" x14ac:dyDescent="0.25">
      <c r="CZ4975" s="2"/>
    </row>
    <row r="4976" spans="104:104" x14ac:dyDescent="0.25">
      <c r="CZ4976" s="2"/>
    </row>
    <row r="4977" spans="104:104" x14ac:dyDescent="0.25">
      <c r="CZ4977" s="2"/>
    </row>
    <row r="4978" spans="104:104" x14ac:dyDescent="0.25">
      <c r="CZ4978" s="2"/>
    </row>
    <row r="4979" spans="104:104" x14ac:dyDescent="0.25">
      <c r="CZ4979" s="2"/>
    </row>
    <row r="4980" spans="104:104" x14ac:dyDescent="0.25">
      <c r="CZ4980" s="2"/>
    </row>
    <row r="4981" spans="104:104" x14ac:dyDescent="0.25">
      <c r="CZ4981" s="2"/>
    </row>
    <row r="4982" spans="104:104" x14ac:dyDescent="0.25">
      <c r="CZ4982" s="2"/>
    </row>
    <row r="4983" spans="104:104" x14ac:dyDescent="0.25">
      <c r="CZ498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427-671A-4AAB-9001-EFE6CABB216A}">
  <dimension ref="A1:B70"/>
  <sheetViews>
    <sheetView topLeftCell="A8" workbookViewId="0">
      <selection activeCell="I50" sqref="I50"/>
    </sheetView>
  </sheetViews>
  <sheetFormatPr defaultRowHeight="15" x14ac:dyDescent="0.25"/>
  <sheetData>
    <row r="1" spans="1:2" x14ac:dyDescent="0.25">
      <c r="A1" t="s">
        <v>285</v>
      </c>
      <c r="B1" t="s">
        <v>13334</v>
      </c>
    </row>
    <row r="2" spans="1:2" x14ac:dyDescent="0.25">
      <c r="A2" t="s">
        <v>745</v>
      </c>
      <c r="B2" t="s">
        <v>13333</v>
      </c>
    </row>
    <row r="3" spans="1:2" x14ac:dyDescent="0.25">
      <c r="A3" t="s">
        <v>145</v>
      </c>
      <c r="B3" t="s">
        <v>13332</v>
      </c>
    </row>
    <row r="4" spans="1:2" x14ac:dyDescent="0.25">
      <c r="A4" t="s">
        <v>13331</v>
      </c>
      <c r="B4" t="s">
        <v>13330</v>
      </c>
    </row>
    <row r="5" spans="1:2" x14ac:dyDescent="0.25">
      <c r="A5" t="s">
        <v>5969</v>
      </c>
      <c r="B5" t="s">
        <v>13329</v>
      </c>
    </row>
    <row r="6" spans="1:2" x14ac:dyDescent="0.25">
      <c r="A6" t="s">
        <v>5666</v>
      </c>
      <c r="B6" t="s">
        <v>13328</v>
      </c>
    </row>
    <row r="7" spans="1:2" x14ac:dyDescent="0.25">
      <c r="A7" t="s">
        <v>750</v>
      </c>
      <c r="B7" t="s">
        <v>13327</v>
      </c>
    </row>
    <row r="8" spans="1:2" x14ac:dyDescent="0.25">
      <c r="A8" t="s">
        <v>125</v>
      </c>
      <c r="B8" t="s">
        <v>13326</v>
      </c>
    </row>
    <row r="9" spans="1:2" x14ac:dyDescent="0.25">
      <c r="A9" t="s">
        <v>13325</v>
      </c>
      <c r="B9" t="s">
        <v>13324</v>
      </c>
    </row>
    <row r="10" spans="1:2" x14ac:dyDescent="0.25">
      <c r="A10" t="s">
        <v>13323</v>
      </c>
      <c r="B10" t="s">
        <v>13322</v>
      </c>
    </row>
    <row r="11" spans="1:2" x14ac:dyDescent="0.25">
      <c r="A11" t="s">
        <v>148</v>
      </c>
      <c r="B11" t="s">
        <v>13321</v>
      </c>
    </row>
    <row r="12" spans="1:2" x14ac:dyDescent="0.25">
      <c r="A12" t="s">
        <v>134</v>
      </c>
      <c r="B12" t="s">
        <v>13320</v>
      </c>
    </row>
    <row r="13" spans="1:2" x14ac:dyDescent="0.25">
      <c r="A13" t="s">
        <v>7615</v>
      </c>
      <c r="B13" t="s">
        <v>13319</v>
      </c>
    </row>
    <row r="14" spans="1:2" x14ac:dyDescent="0.25">
      <c r="A14" t="s">
        <v>465</v>
      </c>
      <c r="B14" t="s">
        <v>13318</v>
      </c>
    </row>
    <row r="15" spans="1:2" x14ac:dyDescent="0.25">
      <c r="A15" t="s">
        <v>12675</v>
      </c>
      <c r="B15" t="s">
        <v>13317</v>
      </c>
    </row>
    <row r="16" spans="1:2" x14ac:dyDescent="0.25">
      <c r="A16" t="s">
        <v>7491</v>
      </c>
      <c r="B16" t="s">
        <v>13316</v>
      </c>
    </row>
    <row r="17" spans="1:2" x14ac:dyDescent="0.25">
      <c r="A17" t="s">
        <v>13315</v>
      </c>
      <c r="B17" t="s">
        <v>13314</v>
      </c>
    </row>
    <row r="18" spans="1:2" x14ac:dyDescent="0.25">
      <c r="A18" t="s">
        <v>13313</v>
      </c>
      <c r="B18" t="s">
        <v>13312</v>
      </c>
    </row>
    <row r="19" spans="1:2" x14ac:dyDescent="0.25">
      <c r="A19" t="s">
        <v>13311</v>
      </c>
      <c r="B19" t="s">
        <v>13310</v>
      </c>
    </row>
    <row r="20" spans="1:2" x14ac:dyDescent="0.25">
      <c r="A20" t="s">
        <v>274</v>
      </c>
      <c r="B20" t="s">
        <v>13309</v>
      </c>
    </row>
    <row r="21" spans="1:2" x14ac:dyDescent="0.25">
      <c r="A21" t="s">
        <v>278</v>
      </c>
      <c r="B21" t="s">
        <v>13308</v>
      </c>
    </row>
    <row r="22" spans="1:2" x14ac:dyDescent="0.25">
      <c r="A22" t="s">
        <v>821</v>
      </c>
      <c r="B22" t="s">
        <v>13307</v>
      </c>
    </row>
    <row r="23" spans="1:2" x14ac:dyDescent="0.25">
      <c r="A23" t="s">
        <v>478</v>
      </c>
      <c r="B23" t="s">
        <v>13306</v>
      </c>
    </row>
    <row r="24" spans="1:2" x14ac:dyDescent="0.25">
      <c r="A24" t="s">
        <v>6741</v>
      </c>
      <c r="B24" t="s">
        <v>13305</v>
      </c>
    </row>
    <row r="25" spans="1:2" x14ac:dyDescent="0.25">
      <c r="A25" t="s">
        <v>13039</v>
      </c>
      <c r="B25" t="s">
        <v>13304</v>
      </c>
    </row>
    <row r="26" spans="1:2" x14ac:dyDescent="0.25">
      <c r="A26" t="s">
        <v>13303</v>
      </c>
      <c r="B26" t="s">
        <v>13302</v>
      </c>
    </row>
    <row r="27" spans="1:2" x14ac:dyDescent="0.25">
      <c r="A27" t="s">
        <v>140</v>
      </c>
      <c r="B27" t="s">
        <v>13301</v>
      </c>
    </row>
    <row r="28" spans="1:2" x14ac:dyDescent="0.25">
      <c r="A28" t="s">
        <v>13300</v>
      </c>
      <c r="B28" t="s">
        <v>13299</v>
      </c>
    </row>
    <row r="29" spans="1:2" x14ac:dyDescent="0.25">
      <c r="A29" t="s">
        <v>13298</v>
      </c>
      <c r="B29" t="s">
        <v>13297</v>
      </c>
    </row>
    <row r="30" spans="1:2" x14ac:dyDescent="0.25">
      <c r="A30" t="s">
        <v>13296</v>
      </c>
      <c r="B30" t="s">
        <v>13295</v>
      </c>
    </row>
    <row r="31" spans="1:2" x14ac:dyDescent="0.25">
      <c r="A31" t="s">
        <v>5922</v>
      </c>
      <c r="B31" t="s">
        <v>13293</v>
      </c>
    </row>
    <row r="32" spans="1:2" x14ac:dyDescent="0.25">
      <c r="A32" t="s">
        <v>13294</v>
      </c>
      <c r="B32" t="s">
        <v>13293</v>
      </c>
    </row>
    <row r="33" spans="1:2" x14ac:dyDescent="0.25">
      <c r="A33" t="s">
        <v>168</v>
      </c>
      <c r="B33" t="s">
        <v>13292</v>
      </c>
    </row>
    <row r="34" spans="1:2" x14ac:dyDescent="0.25">
      <c r="A34" t="s">
        <v>341</v>
      </c>
      <c r="B34" t="s">
        <v>13291</v>
      </c>
    </row>
    <row r="35" spans="1:2" x14ac:dyDescent="0.25">
      <c r="A35" t="s">
        <v>173</v>
      </c>
      <c r="B35" t="s">
        <v>13290</v>
      </c>
    </row>
    <row r="36" spans="1:2" x14ac:dyDescent="0.25">
      <c r="A36" t="s">
        <v>756</v>
      </c>
      <c r="B36" t="s">
        <v>13289</v>
      </c>
    </row>
    <row r="37" spans="1:2" x14ac:dyDescent="0.25">
      <c r="A37" t="s">
        <v>8268</v>
      </c>
      <c r="B37" t="s">
        <v>13288</v>
      </c>
    </row>
    <row r="38" spans="1:2" x14ac:dyDescent="0.25">
      <c r="A38" t="s">
        <v>9504</v>
      </c>
      <c r="B38" t="s">
        <v>13287</v>
      </c>
    </row>
    <row r="39" spans="1:2" x14ac:dyDescent="0.25">
      <c r="A39" t="s">
        <v>13286</v>
      </c>
      <c r="B39" t="s">
        <v>13285</v>
      </c>
    </row>
    <row r="40" spans="1:2" x14ac:dyDescent="0.25">
      <c r="A40" t="s">
        <v>13284</v>
      </c>
      <c r="B40" t="s">
        <v>13283</v>
      </c>
    </row>
    <row r="41" spans="1:2" x14ac:dyDescent="0.25">
      <c r="A41" t="s">
        <v>13282</v>
      </c>
      <c r="B41" t="s">
        <v>13281</v>
      </c>
    </row>
    <row r="42" spans="1:2" x14ac:dyDescent="0.25">
      <c r="A42" t="s">
        <v>127</v>
      </c>
      <c r="B42" t="s">
        <v>13280</v>
      </c>
    </row>
    <row r="43" spans="1:2" x14ac:dyDescent="0.25">
      <c r="A43" t="s">
        <v>13279</v>
      </c>
      <c r="B43" t="s">
        <v>13278</v>
      </c>
    </row>
    <row r="44" spans="1:2" x14ac:dyDescent="0.25">
      <c r="A44" t="s">
        <v>13277</v>
      </c>
      <c r="B44" t="s">
        <v>13276</v>
      </c>
    </row>
    <row r="45" spans="1:2" x14ac:dyDescent="0.25">
      <c r="A45" t="s">
        <v>13275</v>
      </c>
      <c r="B45" t="s">
        <v>13274</v>
      </c>
    </row>
    <row r="46" spans="1:2" x14ac:dyDescent="0.25">
      <c r="A46" t="s">
        <v>156</v>
      </c>
      <c r="B46" t="s">
        <v>13273</v>
      </c>
    </row>
    <row r="47" spans="1:2" x14ac:dyDescent="0.25">
      <c r="A47" t="s">
        <v>273</v>
      </c>
      <c r="B47" t="s">
        <v>13272</v>
      </c>
    </row>
    <row r="48" spans="1:2" x14ac:dyDescent="0.25">
      <c r="A48" t="s">
        <v>287</v>
      </c>
      <c r="B48" t="s">
        <v>13271</v>
      </c>
    </row>
    <row r="49" spans="1:2" x14ac:dyDescent="0.25">
      <c r="A49" t="s">
        <v>511</v>
      </c>
      <c r="B49" t="s">
        <v>13270</v>
      </c>
    </row>
    <row r="50" spans="1:2" x14ac:dyDescent="0.25">
      <c r="A50" t="s">
        <v>13269</v>
      </c>
      <c r="B50" t="s">
        <v>13268</v>
      </c>
    </row>
    <row r="51" spans="1:2" x14ac:dyDescent="0.25">
      <c r="A51" t="s">
        <v>12295</v>
      </c>
      <c r="B51" t="s">
        <v>13267</v>
      </c>
    </row>
    <row r="52" spans="1:2" x14ac:dyDescent="0.25">
      <c r="A52" t="s">
        <v>165</v>
      </c>
      <c r="B52" t="s">
        <v>13266</v>
      </c>
    </row>
    <row r="53" spans="1:2" x14ac:dyDescent="0.25">
      <c r="A53" t="s">
        <v>163</v>
      </c>
      <c r="B53" t="s">
        <v>13265</v>
      </c>
    </row>
    <row r="54" spans="1:2" x14ac:dyDescent="0.25">
      <c r="A54" t="s">
        <v>679</v>
      </c>
      <c r="B54" t="s">
        <v>13264</v>
      </c>
    </row>
    <row r="55" spans="1:2" x14ac:dyDescent="0.25">
      <c r="A55" t="s">
        <v>316</v>
      </c>
      <c r="B55" t="s">
        <v>13263</v>
      </c>
    </row>
    <row r="56" spans="1:2" x14ac:dyDescent="0.25">
      <c r="A56" t="s">
        <v>102</v>
      </c>
      <c r="B56" t="s">
        <v>13262</v>
      </c>
    </row>
    <row r="57" spans="1:2" x14ac:dyDescent="0.25">
      <c r="A57" t="s">
        <v>5134</v>
      </c>
      <c r="B57" t="s">
        <v>13261</v>
      </c>
    </row>
    <row r="58" spans="1:2" x14ac:dyDescent="0.25">
      <c r="A58" t="s">
        <v>681</v>
      </c>
      <c r="B58" t="s">
        <v>13260</v>
      </c>
    </row>
    <row r="59" spans="1:2" x14ac:dyDescent="0.25">
      <c r="A59" t="s">
        <v>483</v>
      </c>
      <c r="B59" t="s">
        <v>13259</v>
      </c>
    </row>
    <row r="60" spans="1:2" x14ac:dyDescent="0.25">
      <c r="A60" t="s">
        <v>13258</v>
      </c>
      <c r="B60" t="s">
        <v>13257</v>
      </c>
    </row>
    <row r="61" spans="1:2" x14ac:dyDescent="0.25">
      <c r="A61" t="s">
        <v>271</v>
      </c>
      <c r="B61" t="s">
        <v>13256</v>
      </c>
    </row>
    <row r="62" spans="1:2" x14ac:dyDescent="0.25">
      <c r="A62" t="s">
        <v>122</v>
      </c>
      <c r="B62" t="s">
        <v>13255</v>
      </c>
    </row>
    <row r="63" spans="1:2" x14ac:dyDescent="0.25">
      <c r="A63" t="s">
        <v>176</v>
      </c>
      <c r="B63" t="s">
        <v>13254</v>
      </c>
    </row>
    <row r="64" spans="1:2" x14ac:dyDescent="0.25">
      <c r="A64" t="s">
        <v>13253</v>
      </c>
      <c r="B64" t="s">
        <v>13252</v>
      </c>
    </row>
    <row r="65" spans="1:2" x14ac:dyDescent="0.25">
      <c r="A65" t="s">
        <v>13251</v>
      </c>
      <c r="B65" t="s">
        <v>13250</v>
      </c>
    </row>
    <row r="66" spans="1:2" x14ac:dyDescent="0.25">
      <c r="A66" t="s">
        <v>13249</v>
      </c>
      <c r="B66" t="s">
        <v>13248</v>
      </c>
    </row>
    <row r="67" spans="1:2" x14ac:dyDescent="0.25">
      <c r="A67" t="s">
        <v>13247</v>
      </c>
      <c r="B67" t="s">
        <v>13246</v>
      </c>
    </row>
    <row r="68" spans="1:2" x14ac:dyDescent="0.25">
      <c r="A68" t="s">
        <v>13245</v>
      </c>
      <c r="B68" t="s">
        <v>13244</v>
      </c>
    </row>
    <row r="69" spans="1:2" x14ac:dyDescent="0.25">
      <c r="A69" t="s">
        <v>13243</v>
      </c>
      <c r="B69" t="s">
        <v>13242</v>
      </c>
    </row>
    <row r="70" spans="1:2" x14ac:dyDescent="0.25">
      <c r="A70" t="s">
        <v>13241</v>
      </c>
      <c r="B70" t="s">
        <v>13240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F4A3-064B-4D48-93D0-F9C018CEBFCA}">
  <dimension ref="A1:B3"/>
  <sheetViews>
    <sheetView workbookViewId="0">
      <selection activeCell="I48" sqref="I48"/>
    </sheetView>
  </sheetViews>
  <sheetFormatPr defaultRowHeight="15" x14ac:dyDescent="0.25"/>
  <cols>
    <col min="1" max="1" width="2" bestFit="1" customWidth="1"/>
    <col min="2" max="2" width="6.7109375" bestFit="1" customWidth="1"/>
  </cols>
  <sheetData>
    <row r="1" spans="1:2" x14ac:dyDescent="0.25">
      <c r="A1">
        <v>1</v>
      </c>
      <c r="B1" t="s">
        <v>13337</v>
      </c>
    </row>
    <row r="2" spans="1:2" x14ac:dyDescent="0.25">
      <c r="A2">
        <v>2</v>
      </c>
      <c r="B2" t="s">
        <v>13336</v>
      </c>
    </row>
    <row r="3" spans="1:2" x14ac:dyDescent="0.25">
      <c r="A3">
        <v>3</v>
      </c>
      <c r="B3" t="s">
        <v>13335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682A42D70874CB07A4E33CFAE25BB" ma:contentTypeVersion="18" ma:contentTypeDescription="Create a new document." ma:contentTypeScope="" ma:versionID="c0ecef5e639af2cd5f07060d4910ecdc">
  <xsd:schema xmlns:xsd="http://www.w3.org/2001/XMLSchema" xmlns:xs="http://www.w3.org/2001/XMLSchema" xmlns:p="http://schemas.microsoft.com/office/2006/metadata/properties" xmlns:ns2="42fffc11-cb42-4520-ba48-8f7322241097" xmlns:ns3="1f21175c-1838-46f4-bf32-e888c6274173" targetNamespace="http://schemas.microsoft.com/office/2006/metadata/properties" ma:root="true" ma:fieldsID="cefc22fb3cd323478b3871cf25e561de" ns2:_="" ns3:_="">
    <xsd:import namespace="42fffc11-cb42-4520-ba48-8f7322241097"/>
    <xsd:import namespace="1f21175c-1838-46f4-bf32-e888c62741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ffc11-cb42-4520-ba48-8f7322241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02e2a69-eef3-48b0-9462-a1dc6ddc5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1175c-1838-46f4-bf32-e888c62741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8f77a44-f21c-4a24-b6a9-53d1fcfc401c}" ma:internalName="TaxCatchAll" ma:showField="CatchAllData" ma:web="1f21175c-1838-46f4-bf32-e888c6274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D48B33-B595-4073-B4A4-0F9D0A0033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fffc11-cb42-4520-ba48-8f7322241097"/>
    <ds:schemaRef ds:uri="1f21175c-1838-46f4-bf32-e888c6274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181145-57FC-432C-A4B1-D0409F8D3D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LandUseCodes</vt:lpstr>
      <vt:lpstr>Type</vt:lpstr>
      <vt:lpstr>data!dr2018_willistown_2018_11rev</vt:lpstr>
    </vt:vector>
  </TitlesOfParts>
  <Company>County of 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Walters</dc:creator>
  <cp:lastModifiedBy>Drennan, Dave</cp:lastModifiedBy>
  <dcterms:created xsi:type="dcterms:W3CDTF">2018-11-27T15:07:33Z</dcterms:created>
  <dcterms:modified xsi:type="dcterms:W3CDTF">2024-02-29T01:22:38Z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-162003257</vt:i4>
  </property>
  <property fmtid="{D5CDD505-2E9C-101B-9397-08002B2CF9AE}" pid="3" name="_NewReviewCycle">
    <vt:lpwstr/>
  </property>
  <property fmtid="{D5CDD505-2E9C-101B-9397-08002B2CF9AE}" pid="4" name="_EmailSubject">
    <vt:lpwstr>Data Request from Oxford Borough</vt:lpwstr>
  </property>
  <property fmtid="{D5CDD505-2E9C-101B-9397-08002B2CF9AE}" pid="5" name="_AuthorEmail">
    <vt:lpwstr>OutsideRequests@chesco.org</vt:lpwstr>
  </property>
  <property fmtid="{D5CDD505-2E9C-101B-9397-08002B2CF9AE}" pid="6" name="_AuthorEmailDisplayName">
    <vt:lpwstr>Outside Requests</vt:lpwstr>
  </property>
  <property fmtid="{D5CDD505-2E9C-101B-9397-08002B2CF9AE}" pid="7" name="_PreviousAdHocReviewCycleID">
    <vt:i4>877985915</vt:i4>
  </property>
  <property fmtid="{D5CDD505-2E9C-101B-9397-08002B2CF9AE}" pid="8" name="_ReviewingToolsShownOnce">
    <vt:lpwstr/>
  </property>
</Properties>
</file>