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_xlchart.v1.0" vbProcedure="false">Tabelle1!$A$48:$A$52</definedName>
    <definedName function="false" hidden="false" name="_xlchart.v1.1" vbProcedure="false">Tabelle1!$B$47</definedName>
    <definedName function="false" hidden="false" name="_xlchart.v1.10" vbProcedure="false">Tabelle1!$B$47</definedName>
    <definedName function="false" hidden="false" name="_xlchart.v1.11" vbProcedure="false">Tabelle1!$B$48:$B$52</definedName>
    <definedName function="false" hidden="false" name="_xlchart.v1.12" vbProcedure="false">Tabelle1!$C$47</definedName>
    <definedName function="false" hidden="false" name="_xlchart.v1.13" vbProcedure="false">Tabelle1!$C$48:$C$52</definedName>
    <definedName function="false" hidden="false" name="_xlchart.v1.14" vbProcedure="false">Tabelle1!$D$47</definedName>
    <definedName function="false" hidden="false" name="_xlchart.v1.15" vbProcedure="false">Tabelle1!$D$48:$D$52</definedName>
    <definedName function="false" hidden="false" name="_xlchart.v1.16" vbProcedure="false">Tabelle1!$E$47</definedName>
    <definedName function="false" hidden="false" name="_xlchart.v1.17" vbProcedure="false">Tabelle1!$E$48:$E$52</definedName>
    <definedName function="false" hidden="false" name="_xlchart.v1.18" vbProcedure="false">Tabelle1!$A$48:$A$52</definedName>
    <definedName function="false" hidden="false" name="_xlchart.v1.19" vbProcedure="false">Tabelle1!$B$47</definedName>
    <definedName function="false" hidden="false" name="_xlchart.v1.2" vbProcedure="false">Tabelle1!$B$48:$B$52</definedName>
    <definedName function="false" hidden="false" name="_xlchart.v1.20" vbProcedure="false">Tabelle1!$B$48:$B$52</definedName>
    <definedName function="false" hidden="false" name="_xlchart.v1.21" vbProcedure="false">Tabelle1!$C$47</definedName>
    <definedName function="false" hidden="false" name="_xlchart.v1.22" vbProcedure="false">Tabelle1!$C$48:$C$52</definedName>
    <definedName function="false" hidden="false" name="_xlchart.v1.23" vbProcedure="false">Tabelle1!$D$47</definedName>
    <definedName function="false" hidden="false" name="_xlchart.v1.24" vbProcedure="false">Tabelle1!$D$48:$D$52</definedName>
    <definedName function="false" hidden="false" name="_xlchart.v1.25" vbProcedure="false">Tabelle1!$E$47</definedName>
    <definedName function="false" hidden="false" name="_xlchart.v1.26" vbProcedure="false">Tabelle1!$E$48:$E$52</definedName>
    <definedName function="false" hidden="false" name="_xlchart.v1.27" vbProcedure="false">Tabelle1!$A$48:$A$52</definedName>
    <definedName function="false" hidden="false" name="_xlchart.v1.28" vbProcedure="false">Tabelle1!$B$47</definedName>
    <definedName function="false" hidden="false" name="_xlchart.v1.29" vbProcedure="false">Tabelle1!$B$48:$B$52</definedName>
    <definedName function="false" hidden="false" name="_xlchart.v1.3" vbProcedure="false">Tabelle1!$C$47</definedName>
    <definedName function="false" hidden="false" name="_xlchart.v1.30" vbProcedure="false">Tabelle1!$C$47</definedName>
    <definedName function="false" hidden="false" name="_xlchart.v1.31" vbProcedure="false">Tabelle1!$C$48:$C$52</definedName>
    <definedName function="false" hidden="false" name="_xlchart.v1.32" vbProcedure="false">Tabelle1!$D$47</definedName>
    <definedName function="false" hidden="false" name="_xlchart.v1.33" vbProcedure="false">Tabelle1!$D$48:$D$52</definedName>
    <definedName function="false" hidden="false" name="_xlchart.v1.34" vbProcedure="false">Tabelle1!$E$47</definedName>
    <definedName function="false" hidden="false" name="_xlchart.v1.35" vbProcedure="false">Tabelle1!$E$48:$E$52</definedName>
    <definedName function="false" hidden="false" name="_xlchart.v1.4" vbProcedure="false">Tabelle1!$C$48:$C$52</definedName>
    <definedName function="false" hidden="false" name="_xlchart.v1.5" vbProcedure="false">Tabelle1!$D$47</definedName>
    <definedName function="false" hidden="false" name="_xlchart.v1.6" vbProcedure="false">Tabelle1!$D$48:$D$52</definedName>
    <definedName function="false" hidden="false" name="_xlchart.v1.7" vbProcedure="false">Tabelle1!$E$47</definedName>
    <definedName function="false" hidden="false" name="_xlchart.v1.8" vbProcedure="false">Tabelle1!$E$48:$E$52</definedName>
    <definedName function="false" hidden="false" name="_xlchart.v1.9" vbProcedure="false">Tabelle1!$A$48:$A$52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<sst xmlns="http://schemas.openxmlformats.org/spreadsheetml/2006/main" count="43" uniqueCount="19">
  <si>
    <t xml:space="preserve">Measurements</t>
  </si>
  <si>
    <t xml:space="preserve">nBody2D with 100 timesteps and 10000 particles and 8 threads</t>
  </si>
  <si>
    <t xml:space="preserve">imbalancing</t>
  </si>
  <si>
    <t xml:space="preserve">static</t>
  </si>
  <si>
    <t xml:space="preserve">dynamic</t>
  </si>
  <si>
    <t xml:space="preserve">guided – 2</t>
  </si>
  <si>
    <t xml:space="preserve">guided – 4</t>
  </si>
  <si>
    <t xml:space="preserve">guided – 8</t>
  </si>
  <si>
    <t xml:space="preserve">measures static</t>
  </si>
  <si>
    <t xml:space="preserve">particles</t>
  </si>
  <si>
    <t xml:space="preserve">Run#1</t>
  </si>
  <si>
    <t xml:space="preserve">Run#2</t>
  </si>
  <si>
    <t xml:space="preserve">Run#3</t>
  </si>
  <si>
    <t xml:space="preserve">Run#4</t>
  </si>
  <si>
    <t xml:space="preserve">Run#5</t>
  </si>
  <si>
    <t xml:space="preserve">measures dynamic</t>
  </si>
  <si>
    <t xml:space="preserve">measures guided – 2</t>
  </si>
  <si>
    <t xml:space="preserve">measures guided –4</t>
  </si>
  <si>
    <t xml:space="preserve">measures guided – 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</si>
</sst>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00"/>
    <numFmt numFmtId="167" formatCode="General"/>
    <numFmt numFmtId="168" formatCode="#,##0.000000"/>
    <numFmt numFmtId="169" formatCode="#,##0.0000"/>
    <numFmt numFmtId="170" formatCode="#,##0.0000000"/>
    <numFmt numFmtId="171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sz val="12"/>
      <color rgb="FF000000"/>
      <name val="Arial"/>
      <family val="2"/>
      <charset val="1"/>
    </font>
    <font>
      <sz val="16"/>
      <color rgb="FF595959"/>
      <name val="Calibri Light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9"/>
      <color rgb="FF40404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49" strike="noStrike">
                <a:solidFill>
                  <a:srgbClr val="595959"/>
                </a:solidFill>
                <a:latin typeface="Calibri Light"/>
              </a:defRPr>
            </a:pPr>
            <a:r>
              <a:rPr b="0" lang="en-US" sz="1600" spc="49" strike="noStrike">
                <a:solidFill>
                  <a:srgbClr val="595959"/>
                </a:solidFill>
                <a:latin typeface="Calibri Light"/>
              </a:rPr>
              <a:t>walltimes omp 100 timesteps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4472c4">
                <a:alpha val="60000"/>
              </a:srgbClr>
            </a:solidFill>
            <a:ln w="19080">
              <a:solidFill>
                <a:srgbClr val="4472c4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Tabelle1!$B$5:$B$9</c:f>
              <c:numCache>
                <c:formatCode>General</c:formatCode>
                <c:ptCount val="5"/>
                <c:pt idx="0">
                  <c:v>0.0373848</c:v>
                </c:pt>
                <c:pt idx="1">
                  <c:v>0.0425572</c:v>
                </c:pt>
                <c:pt idx="2">
                  <c:v>0.3868712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guided – 2</c:v>
                </c:pt>
              </c:strCache>
            </c:strRef>
          </c:tx>
          <c:spPr>
            <a:solidFill>
              <a:srgbClr val="ed7d31">
                <a:alpha val="60000"/>
              </a:srgbClr>
            </a:solidFill>
            <a:ln w="19080">
              <a:solidFill>
                <a:srgbClr val="ed7d31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Tabelle1!$D$5:$D$9</c:f>
              <c:numCache>
                <c:formatCode>General</c:formatCode>
                <c:ptCount val="5"/>
                <c:pt idx="0">
                  <c:v>0.0642918</c:v>
                </c:pt>
                <c:pt idx="1">
                  <c:v>0.0570992</c:v>
                </c:pt>
                <c:pt idx="2">
                  <c:v>0.0588998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Tabelle1!$F$4</c:f>
              <c:strCache>
                <c:ptCount val="1"/>
                <c:pt idx="0">
                  <c:v>guided – 8</c:v>
                </c:pt>
              </c:strCache>
            </c:strRef>
          </c:tx>
          <c:spPr>
            <a:solidFill>
              <a:srgbClr val="a5a5a5">
                <a:alpha val="60000"/>
              </a:srgbClr>
            </a:solidFill>
            <a:ln w="19080">
              <a:solidFill>
                <a:srgbClr val="a5a5a5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Tabelle1!$F$5:$F$9</c:f>
              <c:numCache>
                <c:formatCode>General</c:formatCode>
                <c:ptCount val="5"/>
                <c:pt idx="0">
                  <c:v>0.0509372</c:v>
                </c:pt>
                <c:pt idx="1">
                  <c:v>0.0524986</c:v>
                </c:pt>
                <c:pt idx="2">
                  <c:v>0.0533308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Tabelle1!$C$4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>
                <a:alpha val="60000"/>
              </a:srgbClr>
            </a:solidFill>
            <a:ln w="19080">
              <a:solidFill>
                <a:srgbClr val="ffc000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Tabelle1!$C$5:$C$9</c:f>
              <c:numCache>
                <c:formatCode>General</c:formatCode>
                <c:ptCount val="5"/>
                <c:pt idx="0">
                  <c:v>0.4253526</c:v>
                </c:pt>
                <c:pt idx="1">
                  <c:v>0.426666</c:v>
                </c:pt>
                <c:pt idx="2">
                  <c:v>0.4304512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Tabelle1!$E$4</c:f>
              <c:strCache>
                <c:ptCount val="1"/>
                <c:pt idx="0">
                  <c:v>guided – 4</c:v>
                </c:pt>
              </c:strCache>
            </c:strRef>
          </c:tx>
          <c:spPr>
            <a:solidFill>
              <a:srgbClr val="5b9bd5">
                <a:alpha val="60000"/>
              </a:srgbClr>
            </a:solidFill>
            <a:ln w="19080">
              <a:solidFill>
                <a:srgbClr val="5b9bd5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Tabelle1!$E$5:$E$9</c:f>
              <c:numCache>
                <c:formatCode>General</c:formatCode>
                <c:ptCount val="5"/>
                <c:pt idx="0">
                  <c:v>0.0565456</c:v>
                </c:pt>
                <c:pt idx="1">
                  <c:v>0.363108</c:v>
                </c:pt>
                <c:pt idx="2">
                  <c:v>0.092656</c:v>
                </c:pt>
              </c:numCache>
            </c:numRef>
          </c:yVal>
          <c:smooth val="0"/>
        </c:ser>
        <c:axId val="63151616"/>
        <c:axId val="90641787"/>
      </c:scatterChart>
      <c:valAx>
        <c:axId val="63151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41787"/>
        <c:crosses val="autoZero"/>
        <c:crossBetween val="midCat"/>
      </c:valAx>
      <c:valAx>
        <c:axId val="90641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1516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Barnes-Hut omp 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Run#1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Tabelle1!$B$13:$B$17</c:f>
              <c:numCache>
                <c:formatCode>General</c:formatCode>
                <c:ptCount val="5"/>
                <c:pt idx="0">
                  <c:v>0.04095</c:v>
                </c:pt>
                <c:pt idx="1">
                  <c:v>0.045992</c:v>
                </c:pt>
                <c:pt idx="2">
                  <c:v>0.339511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Tabelle1!$C$12</c:f>
              <c:strCache>
                <c:ptCount val="1"/>
                <c:pt idx="0">
                  <c:v>Run#2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Tabelle1!$C$13:$C$17</c:f>
              <c:numCache>
                <c:formatCode>General</c:formatCode>
                <c:ptCount val="5"/>
                <c:pt idx="0">
                  <c:v>0.036135</c:v>
                </c:pt>
                <c:pt idx="1">
                  <c:v>0.037775</c:v>
                </c:pt>
                <c:pt idx="2">
                  <c:v>1.317167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Tabelle1!$D$12</c:f>
              <c:strCache>
                <c:ptCount val="1"/>
                <c:pt idx="0">
                  <c:v>Run#3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Tabelle1!$D$13:$D$17</c:f>
              <c:numCache>
                <c:formatCode>General</c:formatCode>
                <c:ptCount val="5"/>
                <c:pt idx="0">
                  <c:v>0.036112</c:v>
                </c:pt>
                <c:pt idx="1">
                  <c:v>0.05123</c:v>
                </c:pt>
                <c:pt idx="2">
                  <c:v>0.074392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Tabelle1!$E$12</c:f>
              <c:strCache>
                <c:ptCount val="1"/>
                <c:pt idx="0">
                  <c:v>Run#4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Tabelle1!$E$13:$E$17</c:f>
              <c:numCache>
                <c:formatCode>General</c:formatCode>
                <c:ptCount val="5"/>
                <c:pt idx="0">
                  <c:v>0.035765</c:v>
                </c:pt>
                <c:pt idx="1">
                  <c:v>0.041095</c:v>
                </c:pt>
                <c:pt idx="2">
                  <c:v>0.141296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Tabelle1!$F$12</c:f>
              <c:strCache>
                <c:ptCount val="1"/>
                <c:pt idx="0">
                  <c:v>Run#5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Tabelle1!$F$13:$F$17</c:f>
              <c:numCache>
                <c:formatCode>General</c:formatCode>
                <c:ptCount val="5"/>
                <c:pt idx="0">
                  <c:v>0.037962</c:v>
                </c:pt>
                <c:pt idx="1">
                  <c:v>0.036694</c:v>
                </c:pt>
                <c:pt idx="2">
                  <c:v>0.06199</c:v>
                </c:pt>
              </c:numCache>
            </c:numRef>
          </c:yVal>
          <c:smooth val="0"/>
        </c:ser>
        <c:axId val="89930135"/>
        <c:axId val="24654948"/>
      </c:scatterChart>
      <c:valAx>
        <c:axId val="899301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54948"/>
        <c:crosses val="autoZero"/>
        <c:crossBetween val="midCat"/>
      </c:valAx>
      <c:valAx>
        <c:axId val="24654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301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All walltimes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Tabelle1!$B$5:$B$9</c:f>
              <c:numCache>
                <c:formatCode>General</c:formatCode>
                <c:ptCount val="5"/>
                <c:pt idx="0">
                  <c:v>0.0373848</c:v>
                </c:pt>
                <c:pt idx="1">
                  <c:v>0.0425572</c:v>
                </c:pt>
                <c:pt idx="2">
                  <c:v>0.3868712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guided –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Tabelle1!$D$5:$D$9</c:f>
              <c:numCache>
                <c:formatCode>General</c:formatCode>
                <c:ptCount val="5"/>
                <c:pt idx="0">
                  <c:v>0.0642918</c:v>
                </c:pt>
                <c:pt idx="1">
                  <c:v>0.0570992</c:v>
                </c:pt>
                <c:pt idx="2">
                  <c:v>0.0588998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Tabelle1!$F$4</c:f>
              <c:strCache>
                <c:ptCount val="1"/>
                <c:pt idx="0">
                  <c:v>guided – 8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Tabelle1!$F$5:$F$9</c:f>
              <c:numCache>
                <c:formatCode>General</c:formatCode>
                <c:ptCount val="5"/>
                <c:pt idx="0">
                  <c:v>0.0509372</c:v>
                </c:pt>
                <c:pt idx="1">
                  <c:v>0.0524986</c:v>
                </c:pt>
                <c:pt idx="2">
                  <c:v>0.0533308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Tabelle1!$C$4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Tabelle1!$C$5:$C$9</c:f>
              <c:numCache>
                <c:formatCode>General</c:formatCode>
                <c:ptCount val="5"/>
                <c:pt idx="0">
                  <c:v>0.4253526</c:v>
                </c:pt>
                <c:pt idx="1">
                  <c:v>0.426666</c:v>
                </c:pt>
                <c:pt idx="2">
                  <c:v>0.4304512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Tabelle1!$E$4</c:f>
              <c:strCache>
                <c:ptCount val="1"/>
                <c:pt idx="0">
                  <c:v>guided – 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Tabelle1!$E$5:$E$9</c:f>
              <c:numCache>
                <c:formatCode>General</c:formatCode>
                <c:ptCount val="5"/>
                <c:pt idx="0">
                  <c:v>0.0565456</c:v>
                </c:pt>
                <c:pt idx="1">
                  <c:v>0.363108</c:v>
                </c:pt>
                <c:pt idx="2">
                  <c:v>0.092656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Tabelle1!$B$12</c:f>
              <c:strCache>
                <c:ptCount val="1"/>
                <c:pt idx="0">
                  <c:v>Run#1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Tabelle1!$B$13:$B$17</c:f>
              <c:numCache>
                <c:formatCode>General</c:formatCode>
                <c:ptCount val="5"/>
                <c:pt idx="0">
                  <c:v>0.04095</c:v>
                </c:pt>
                <c:pt idx="1">
                  <c:v>0.045992</c:v>
                </c:pt>
                <c:pt idx="2">
                  <c:v>0.339511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Tabelle1!$C$12</c:f>
              <c:strCache>
                <c:ptCount val="1"/>
                <c:pt idx="0">
                  <c:v>Run#2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Tabelle1!$C$13:$C$17</c:f>
              <c:numCache>
                <c:formatCode>General</c:formatCode>
                <c:ptCount val="5"/>
                <c:pt idx="0">
                  <c:v>0.036135</c:v>
                </c:pt>
                <c:pt idx="1">
                  <c:v>0.037775</c:v>
                </c:pt>
                <c:pt idx="2">
                  <c:v>1.317167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Tabelle1!$D$12</c:f>
              <c:strCache>
                <c:ptCount val="1"/>
                <c:pt idx="0">
                  <c:v>Run#3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Tabelle1!$D$13:$D$17</c:f>
              <c:numCache>
                <c:formatCode>General</c:formatCode>
                <c:ptCount val="5"/>
                <c:pt idx="0">
                  <c:v>0.036112</c:v>
                </c:pt>
                <c:pt idx="1">
                  <c:v>0.05123</c:v>
                </c:pt>
                <c:pt idx="2">
                  <c:v>0.074392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Tabelle1!$E$12</c:f>
              <c:strCache>
                <c:ptCount val="1"/>
                <c:pt idx="0">
                  <c:v>Run#4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Tabelle1!$E$13:$E$17</c:f>
              <c:numCache>
                <c:formatCode>General</c:formatCode>
                <c:ptCount val="5"/>
                <c:pt idx="0">
                  <c:v>0.035765</c:v>
                </c:pt>
                <c:pt idx="1">
                  <c:v>0.041095</c:v>
                </c:pt>
                <c:pt idx="2">
                  <c:v>0.141296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Tabelle1!$F$12</c:f>
              <c:strCache>
                <c:ptCount val="1"/>
                <c:pt idx="0">
                  <c:v>Run#5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Tabelle1!$F$13:$F$17</c:f>
              <c:numCache>
                <c:formatCode>General</c:formatCode>
                <c:ptCount val="5"/>
                <c:pt idx="0">
                  <c:v>0.037962</c:v>
                </c:pt>
                <c:pt idx="1">
                  <c:v>0.036694</c:v>
                </c:pt>
                <c:pt idx="2">
                  <c:v>0.06199</c:v>
                </c:pt>
              </c:numCache>
            </c:numRef>
          </c:yVal>
          <c:smooth val="0"/>
        </c:ser>
        <c:axId val="77427143"/>
        <c:axId val="14188644"/>
      </c:scatterChart>
      <c:valAx>
        <c:axId val="774271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88644"/>
        <c:crosses val="autoZero"/>
        <c:crossBetween val="midCat"/>
      </c:valAx>
      <c:valAx>
        <c:axId val="1418864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27143"/>
        <c:crosses val="autoZero"/>
        <c:crossBetween val="midCat"/>
      </c:valAx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Efficiency omp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Tabelle1!$B$38</c:f>
              <c:strCache>
                <c:ptCount val="1"/>
                <c:pt idx="0">
                  <c:v>0.050128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Tabelle1!$A$39:$A$43</c:f>
              <c:strCache>
                <c:ptCount val="5"/>
                <c:pt idx="0">
                  <c:v>10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Tabelle1!$B$39:$B$43</c:f>
              <c:numCache>
                <c:formatCode>General</c:formatCode>
                <c:ptCount val="5"/>
                <c:pt idx="0">
                  <c:v>0.054934</c:v>
                </c:pt>
              </c:numCache>
            </c:numRef>
          </c:val>
        </c:ser>
        <c:ser>
          <c:idx val="1"/>
          <c:order val="1"/>
          <c:tx>
            <c:strRef>
              <c:f>Tabelle1!$C$38</c:f>
              <c:strCache>
                <c:ptCount val="1"/>
                <c:pt idx="0">
                  <c:v>0.06011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Tabelle1!$A$39:$A$43</c:f>
              <c:strCache>
                <c:ptCount val="5"/>
                <c:pt idx="0">
                  <c:v>10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Tabelle1!$C$39:$C$43</c:f>
              <c:numCache>
                <c:formatCode>General</c:formatCode>
                <c:ptCount val="5"/>
                <c:pt idx="0">
                  <c:v>0.0558</c:v>
                </c:pt>
              </c:numCache>
            </c:numRef>
          </c:val>
        </c:ser>
        <c:ser>
          <c:idx val="2"/>
          <c:order val="2"/>
          <c:tx>
            <c:strRef>
              <c:f>Tabelle1!$D$38</c:f>
              <c:strCache>
                <c:ptCount val="1"/>
                <c:pt idx="0">
                  <c:v>0.048781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Tabelle1!$A$39:$A$43</c:f>
              <c:strCache>
                <c:ptCount val="5"/>
                <c:pt idx="0">
                  <c:v>10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Tabelle1!$D$39:$D$43</c:f>
              <c:numCache>
                <c:formatCode>General</c:formatCode>
                <c:ptCount val="5"/>
                <c:pt idx="0">
                  <c:v>0.051136</c:v>
                </c:pt>
              </c:numCache>
            </c:numRef>
          </c:val>
        </c:ser>
        <c:ser>
          <c:idx val="3"/>
          <c:order val="3"/>
          <c:tx>
            <c:strRef>
              <c:f>Tabelle1!$E$38</c:f>
              <c:strCache>
                <c:ptCount val="1"/>
                <c:pt idx="0">
                  <c:v>0.054053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Tabelle1!$A$39:$A$43</c:f>
              <c:strCache>
                <c:ptCount val="5"/>
                <c:pt idx="0">
                  <c:v>10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Tabelle1!$E$39:$E$43</c:f>
              <c:numCache>
                <c:formatCode>General</c:formatCode>
                <c:ptCount val="5"/>
                <c:pt idx="0">
                  <c:v>0.05229</c:v>
                </c:pt>
              </c:numCache>
            </c:numRef>
          </c:val>
        </c:ser>
        <c:gapWidth val="150"/>
        <c:overlap val="0"/>
        <c:axId val="48780779"/>
        <c:axId val="70015146"/>
      </c:barChart>
      <c:catAx>
        <c:axId val="487807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15146"/>
        <c:crosses val="autoZero"/>
        <c:auto val="1"/>
        <c:lblAlgn val="ctr"/>
        <c:lblOffset val="100"/>
        <c:noMultiLvlLbl val="0"/>
      </c:catAx>
      <c:valAx>
        <c:axId val="70015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8077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Speedup omp barnes-hut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Tabelle1!$B$47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Tabelle1!$A$48:$A$52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Tabelle1!$B$48:$B$52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Tabelle1!$C$47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Tabelle1!$A$48:$A$52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Tabelle1!$C$48:$C$52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Tabelle1!$D$47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Tabelle1!$A$48:$A$52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Tabelle1!$D$48:$D$52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strRef>
              <c:f>Tabelle1!$E$47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Tabelle1!$A$48:$A$52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Tabelle1!$E$48:$E$52</c:f>
              <c:numCache>
                <c:formatCode>General</c:formatCode>
                <c:ptCount val="5"/>
              </c:numCache>
            </c:numRef>
          </c:val>
        </c:ser>
        <c:gapWidth val="150"/>
        <c:overlap val="0"/>
        <c:axId val="68022232"/>
        <c:axId val="71985961"/>
      </c:barChart>
      <c:catAx>
        <c:axId val="680222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85961"/>
        <c:crosses val="autoZero"/>
        <c:auto val="1"/>
        <c:lblAlgn val="ctr"/>
        <c:lblOffset val="100"/>
        <c:noMultiLvlLbl val="0"/>
      </c:catAx>
      <c:valAx>
        <c:axId val="71985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2223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49" strike="noStrike">
                <a:solidFill>
                  <a:srgbClr val="595959"/>
                </a:solidFill>
                <a:latin typeface="Calibri Light"/>
              </a:defRPr>
            </a:pPr>
            <a:r>
              <a:rPr b="0" lang="en-US" sz="1600" spc="49" strike="noStrike">
                <a:solidFill>
                  <a:srgbClr val="595959"/>
                </a:solidFill>
                <a:latin typeface="Calibri Light"/>
              </a:rPr>
              <a:t>Comparison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4472c4">
                <a:alpha val="60000"/>
              </a:srgbClr>
            </a:solidFill>
            <a:ln w="19080">
              <a:solidFill>
                <a:srgbClr val="4472c4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Tabelle1!$B$5:$B$9</c:f>
              <c:numCache>
                <c:formatCode>General</c:formatCode>
                <c:ptCount val="5"/>
                <c:pt idx="0">
                  <c:v>0.0373848</c:v>
                </c:pt>
                <c:pt idx="1">
                  <c:v>0.0425572</c:v>
                </c:pt>
                <c:pt idx="2">
                  <c:v>0.3868712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guided – 8</c:v>
                </c:pt>
              </c:strCache>
            </c:strRef>
          </c:tx>
          <c:spPr>
            <a:solidFill>
              <a:srgbClr val="a5a5a5">
                <a:alpha val="60000"/>
              </a:srgbClr>
            </a:solidFill>
            <a:ln w="19080">
              <a:solidFill>
                <a:srgbClr val="a5a5a5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Tabelle1!$A$5:$A$9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Tabelle1!$F$5:$F$9</c:f>
              <c:numCache>
                <c:formatCode>General</c:formatCode>
                <c:ptCount val="5"/>
                <c:pt idx="0">
                  <c:v>0.0509372</c:v>
                </c:pt>
                <c:pt idx="1">
                  <c:v>0.0524986</c:v>
                </c:pt>
                <c:pt idx="2">
                  <c:v>0.0533308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Tabelle1!$B$12</c:f>
              <c:strCache>
                <c:ptCount val="1"/>
                <c:pt idx="0">
                  <c:v>Run#1</c:v>
                </c:pt>
              </c:strCache>
            </c:strRef>
          </c:tx>
          <c:spPr>
            <a:solidFill>
              <a:srgbClr val="70ad47">
                <a:alpha val="60000"/>
              </a:srgbClr>
            </a:solidFill>
            <a:ln w="19080">
              <a:solidFill>
                <a:srgbClr val="70ad47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Tabelle1!$B$13:$B$17</c:f>
              <c:numCache>
                <c:formatCode>General</c:formatCode>
                <c:ptCount val="5"/>
                <c:pt idx="0">
                  <c:v>0.04095</c:v>
                </c:pt>
                <c:pt idx="1">
                  <c:v>0.045992</c:v>
                </c:pt>
                <c:pt idx="2">
                  <c:v>0.339511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Tabelle1!$F$12</c:f>
              <c:strCache>
                <c:ptCount val="1"/>
                <c:pt idx="0">
                  <c:v>Run#5</c:v>
                </c:pt>
              </c:strCache>
            </c:strRef>
          </c:tx>
          <c:spPr>
            <a:solidFill>
              <a:srgbClr val="997300">
                <a:alpha val="60000"/>
              </a:srgbClr>
            </a:solidFill>
            <a:ln w="19080">
              <a:solidFill>
                <a:srgbClr val="997300">
                  <a:alpha val="60000"/>
                </a:srgbClr>
              </a:solidFill>
              <a:round/>
            </a:ln>
          </c:spPr>
          <c:marker>
            <c:symbol val="circle"/>
            <c:size val="6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Tabelle1!$A$13:$A$17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10</c:v>
                </c:pt>
              </c:numCache>
            </c:numRef>
          </c:xVal>
          <c:yVal>
            <c:numRef>
              <c:f>Tabelle1!$F$13:$F$17</c:f>
              <c:numCache>
                <c:formatCode>General</c:formatCode>
                <c:ptCount val="5"/>
                <c:pt idx="0">
                  <c:v>0.037962</c:v>
                </c:pt>
                <c:pt idx="1">
                  <c:v>0.036694</c:v>
                </c:pt>
                <c:pt idx="2">
                  <c:v>0.06199</c:v>
                </c:pt>
              </c:numCache>
            </c:numRef>
          </c:yVal>
          <c:smooth val="0"/>
        </c:ser>
        <c:axId val="71391489"/>
        <c:axId val="40334644"/>
      </c:scatterChart>
      <c:valAx>
        <c:axId val="713914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34644"/>
        <c:crosses val="autoZero"/>
        <c:crossBetween val="midCat"/>
      </c:valAx>
      <c:valAx>
        <c:axId val="4033464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91489"/>
        <c:crosses val="autoZero"/>
        <c:crossBetween val="midCat"/>
      </c:valAx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39</xdr:row>
      <xdr:rowOff>160200</xdr:rowOff>
    </xdr:from>
    <xdr:to>
      <xdr:col>6</xdr:col>
      <xdr:colOff>1237680</xdr:colOff>
      <xdr:row>59</xdr:row>
      <xdr:rowOff>161640</xdr:rowOff>
    </xdr:to>
    <xdr:graphicFrame>
      <xdr:nvGraphicFramePr>
        <xdr:cNvPr id="0" name="Diagramm 8"/>
        <xdr:cNvGraphicFramePr/>
      </xdr:nvGraphicFramePr>
      <xdr:xfrm>
        <a:off x="0" y="7805520"/>
        <a:ext cx="11055960" cy="38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313200</xdr:colOff>
      <xdr:row>1</xdr:row>
      <xdr:rowOff>112320</xdr:rowOff>
    </xdr:from>
    <xdr:to>
      <xdr:col>26</xdr:col>
      <xdr:colOff>177480</xdr:colOff>
      <xdr:row>28</xdr:row>
      <xdr:rowOff>71640</xdr:rowOff>
    </xdr:to>
    <xdr:graphicFrame>
      <xdr:nvGraphicFramePr>
        <xdr:cNvPr id="1" name="Diagramm 9"/>
        <xdr:cNvGraphicFramePr/>
      </xdr:nvGraphicFramePr>
      <xdr:xfrm>
        <a:off x="24097680" y="442440"/>
        <a:ext cx="14377680" cy="517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204480</xdr:colOff>
      <xdr:row>1</xdr:row>
      <xdr:rowOff>103680</xdr:rowOff>
    </xdr:from>
    <xdr:to>
      <xdr:col>41</xdr:col>
      <xdr:colOff>762840</xdr:colOff>
      <xdr:row>29</xdr:row>
      <xdr:rowOff>126720</xdr:rowOff>
    </xdr:to>
    <xdr:graphicFrame>
      <xdr:nvGraphicFramePr>
        <xdr:cNvPr id="2" name="Diagramm 12"/>
        <xdr:cNvGraphicFramePr/>
      </xdr:nvGraphicFramePr>
      <xdr:xfrm>
        <a:off x="38502360" y="433800"/>
        <a:ext cx="15865200" cy="54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270000</xdr:colOff>
      <xdr:row>28</xdr:row>
      <xdr:rowOff>152640</xdr:rowOff>
    </xdr:from>
    <xdr:to>
      <xdr:col>24</xdr:col>
      <xdr:colOff>238320</xdr:colOff>
      <xdr:row>58</xdr:row>
      <xdr:rowOff>193680</xdr:rowOff>
    </xdr:to>
    <xdr:graphicFrame>
      <xdr:nvGraphicFramePr>
        <xdr:cNvPr id="3" name="Diagramm 22"/>
        <xdr:cNvGraphicFramePr/>
      </xdr:nvGraphicFramePr>
      <xdr:xfrm>
        <a:off x="24054480" y="5702400"/>
        <a:ext cx="12440880" cy="57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293760</xdr:colOff>
      <xdr:row>57</xdr:row>
      <xdr:rowOff>41760</xdr:rowOff>
    </xdr:from>
    <xdr:to>
      <xdr:col>25</xdr:col>
      <xdr:colOff>285480</xdr:colOff>
      <xdr:row>83</xdr:row>
      <xdr:rowOff>171360</xdr:rowOff>
    </xdr:to>
    <xdr:graphicFrame>
      <xdr:nvGraphicFramePr>
        <xdr:cNvPr id="4" name="Diagramm 24"/>
        <xdr:cNvGraphicFramePr/>
      </xdr:nvGraphicFramePr>
      <xdr:xfrm>
        <a:off x="24078240" y="11116080"/>
        <a:ext cx="1348488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26</xdr:col>
      <xdr:colOff>76680</xdr:colOff>
      <xdr:row>29</xdr:row>
      <xdr:rowOff>25920</xdr:rowOff>
    </xdr:from>
    <xdr:to>
      <xdr:col>42</xdr:col>
      <xdr:colOff>228600</xdr:colOff>
      <xdr:row>61</xdr:row>
      <xdr:rowOff>64080</xdr:rowOff>
    </xdr:to>
    <xdr:graphicFrame>
      <xdr:nvGraphicFramePr>
        <xdr:cNvPr id="5" name="Diagramm 26"/>
        <xdr:cNvGraphicFramePr/>
      </xdr:nvGraphicFramePr>
      <xdr:xfrm>
        <a:off x="38374560" y="5766120"/>
        <a:ext cx="16479000" cy="61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0.50390625" defaultRowHeight="16" zeroHeight="false" outlineLevelRow="0" outlineLevelCol="0"/>
  <cols>
    <col collapsed="false" customWidth="true" hidden="false" outlineLevel="0" max="8" min="1" style="1" width="16.84"/>
    <col collapsed="false" customWidth="true" hidden="false" outlineLevel="0" max="11" min="9" style="1" width="22"/>
    <col collapsed="false" customWidth="true" hidden="false" outlineLevel="0" max="14" min="12" style="0" width="22"/>
    <col collapsed="false" customWidth="true" hidden="false" outlineLevel="0" max="23" min="22" style="0" width="11.16"/>
  </cols>
  <sheetData>
    <row r="1" customFormat="false" ht="2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customFormat="false" ht="16" hidden="false" customHeight="false" outlineLevel="0" collapsed="false">
      <c r="A3" s="3" t="s">
        <v>1</v>
      </c>
      <c r="B3" s="3"/>
      <c r="C3" s="3"/>
      <c r="D3" s="3"/>
      <c r="E3" s="3"/>
      <c r="F3" s="3"/>
    </row>
    <row r="4" customFormat="false" ht="16" hidden="false" customHeight="false" outlineLevel="0" collapsed="false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customFormat="false" ht="15" hidden="false" customHeight="false" outlineLevel="0" collapsed="false">
      <c r="A5" s="5" t="n">
        <v>50</v>
      </c>
      <c r="B5" s="6" t="n">
        <f aca="false">AVERAGE(B13:F13)</f>
        <v>0.0373848</v>
      </c>
      <c r="C5" s="7" t="n">
        <f aca="false">AVERAGE(B19:F19)</f>
        <v>0.4253526</v>
      </c>
      <c r="D5" s="7" t="n">
        <f aca="false">AVERAGE(B25:F25)</f>
        <v>0.0642918</v>
      </c>
      <c r="E5" s="7" t="n">
        <f aca="false">AVERAGE(B31:F31)</f>
        <v>0.0565456</v>
      </c>
      <c r="F5" s="7" t="n">
        <f aca="false">AVERAGE(B37:F37)</f>
        <v>0.0509372</v>
      </c>
    </row>
    <row r="6" customFormat="false" ht="15" hidden="false" customHeight="false" outlineLevel="0" collapsed="false">
      <c r="A6" s="5" t="n">
        <v>25</v>
      </c>
      <c r="B6" s="6" t="n">
        <f aca="false">AVERAGE(B14:F14)</f>
        <v>0.0425572</v>
      </c>
      <c r="C6" s="7" t="n">
        <f aca="false">AVERAGE(B20:F20)</f>
        <v>0.426666</v>
      </c>
      <c r="D6" s="7" t="n">
        <f aca="false">AVERAGE(B26:F26)</f>
        <v>0.0570992</v>
      </c>
      <c r="E6" s="7" t="n">
        <f aca="false">AVERAGE(B32:F32)</f>
        <v>0.363108</v>
      </c>
      <c r="F6" s="7" t="n">
        <f aca="false">AVERAGE(B38:F38)</f>
        <v>0.0524986</v>
      </c>
    </row>
    <row r="7" customFormat="false" ht="15" hidden="false" customHeight="false" outlineLevel="0" collapsed="false">
      <c r="A7" s="5" t="n">
        <v>10</v>
      </c>
      <c r="B7" s="6" t="n">
        <f aca="false">AVERAGE(B15:F15)</f>
        <v>0.3868712</v>
      </c>
      <c r="C7" s="7" t="n">
        <f aca="false">AVERAGE(B21:F21)</f>
        <v>0.4304512</v>
      </c>
      <c r="D7" s="7" t="n">
        <f aca="false">AVERAGE(B27:F27)</f>
        <v>0.0588998</v>
      </c>
      <c r="E7" s="7" t="n">
        <f aca="false">AVERAGE(B33:F33)</f>
        <v>0.092656</v>
      </c>
      <c r="F7" s="7" t="n">
        <f aca="false">AVERAGE(B39:F39)</f>
        <v>0.0533308</v>
      </c>
    </row>
    <row r="8" customFormat="false" ht="15" hidden="false" customHeight="false" outlineLevel="0" collapsed="false">
      <c r="A8" s="5"/>
      <c r="B8" s="6"/>
      <c r="C8" s="8"/>
      <c r="D8" s="7"/>
      <c r="E8" s="7"/>
      <c r="F8" s="7"/>
    </row>
    <row r="9" customFormat="false" ht="15" hidden="false" customHeight="false" outlineLevel="0" collapsed="false">
      <c r="A9" s="5"/>
      <c r="B9" s="6"/>
      <c r="C9" s="9"/>
      <c r="D9" s="10"/>
      <c r="E9" s="9"/>
      <c r="F9" s="10"/>
    </row>
    <row r="11" customFormat="false" ht="16" hidden="false" customHeight="false" outlineLevel="0" collapsed="false">
      <c r="A11" s="3" t="s">
        <v>8</v>
      </c>
      <c r="B11" s="3"/>
      <c r="C11" s="3"/>
      <c r="D11" s="3"/>
      <c r="E11" s="3"/>
      <c r="F11" s="3"/>
    </row>
    <row r="12" customFormat="false" ht="16" hidden="false" customHeight="false" outlineLevel="0" collapsed="false">
      <c r="A12" s="4" t="s">
        <v>9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</row>
    <row r="13" customFormat="false" ht="15" hidden="false" customHeight="false" outlineLevel="0" collapsed="false">
      <c r="A13" s="5" t="n">
        <v>50</v>
      </c>
      <c r="B13" s="11" t="n">
        <v>0.04095</v>
      </c>
      <c r="C13" s="7" t="n">
        <v>0.036135</v>
      </c>
      <c r="D13" s="11" t="n">
        <v>0.036112</v>
      </c>
      <c r="E13" s="11" t="n">
        <v>0.035765</v>
      </c>
      <c r="F13" s="11" t="n">
        <v>0.037962</v>
      </c>
    </row>
    <row r="14" customFormat="false" ht="15" hidden="false" customHeight="false" outlineLevel="0" collapsed="false">
      <c r="A14" s="5" t="n">
        <v>25</v>
      </c>
      <c r="B14" s="11" t="n">
        <v>0.045992</v>
      </c>
      <c r="C14" s="7" t="n">
        <v>0.037775</v>
      </c>
      <c r="D14" s="11" t="n">
        <v>0.05123</v>
      </c>
      <c r="E14" s="11" t="n">
        <v>0.041095</v>
      </c>
      <c r="F14" s="11" t="n">
        <v>0.036694</v>
      </c>
    </row>
    <row r="15" customFormat="false" ht="15" hidden="false" customHeight="false" outlineLevel="0" collapsed="false">
      <c r="A15" s="5" t="n">
        <v>10</v>
      </c>
      <c r="B15" s="11" t="n">
        <v>0.339511</v>
      </c>
      <c r="C15" s="7" t="n">
        <v>1.317167</v>
      </c>
      <c r="D15" s="11" t="n">
        <v>0.074392</v>
      </c>
      <c r="E15" s="11" t="n">
        <v>0.141296</v>
      </c>
      <c r="F15" s="11" t="n">
        <v>0.06199</v>
      </c>
    </row>
    <row r="16" customFormat="false" ht="15" hidden="false" customHeight="false" outlineLevel="0" collapsed="false">
      <c r="A16" s="5"/>
      <c r="B16" s="11"/>
      <c r="C16" s="7"/>
      <c r="D16" s="11"/>
      <c r="E16" s="7"/>
      <c r="F16" s="11"/>
    </row>
    <row r="17" customFormat="false" ht="15" hidden="false" customHeight="false" outlineLevel="0" collapsed="false">
      <c r="A17" s="3" t="s">
        <v>15</v>
      </c>
      <c r="B17" s="3"/>
      <c r="C17" s="3"/>
      <c r="D17" s="3"/>
      <c r="E17" s="3"/>
      <c r="F17" s="3"/>
    </row>
    <row r="18" customFormat="false" ht="15" hidden="false" customHeight="false" outlineLevel="0" collapsed="false">
      <c r="A18" s="4" t="s">
        <v>9</v>
      </c>
      <c r="B18" s="4" t="s">
        <v>10</v>
      </c>
      <c r="C18" s="4" t="s">
        <v>11</v>
      </c>
      <c r="D18" s="4" t="s">
        <v>12</v>
      </c>
      <c r="E18" s="4" t="s">
        <v>13</v>
      </c>
      <c r="F18" s="4" t="s">
        <v>14</v>
      </c>
    </row>
    <row r="19" customFormat="false" ht="15" hidden="false" customHeight="false" outlineLevel="0" collapsed="false">
      <c r="A19" s="5" t="n">
        <v>50</v>
      </c>
      <c r="B19" s="11" t="n">
        <v>0.21941</v>
      </c>
      <c r="C19" s="7" t="n">
        <v>1.22621</v>
      </c>
      <c r="D19" s="11" t="n">
        <v>0.228967</v>
      </c>
      <c r="E19" s="11" t="n">
        <v>0.228002</v>
      </c>
      <c r="F19" s="11" t="n">
        <v>0.224174</v>
      </c>
    </row>
    <row r="20" customFormat="false" ht="15" hidden="false" customHeight="false" outlineLevel="0" collapsed="false">
      <c r="A20" s="5" t="n">
        <v>25</v>
      </c>
      <c r="B20" s="11" t="n">
        <v>0.227529</v>
      </c>
      <c r="C20" s="7" t="n">
        <v>0.223141</v>
      </c>
      <c r="D20" s="11" t="n">
        <v>1.226053</v>
      </c>
      <c r="E20" s="7" t="n">
        <v>0.231675</v>
      </c>
      <c r="F20" s="11" t="n">
        <v>0.224932</v>
      </c>
    </row>
    <row r="21" customFormat="false" ht="15" hidden="false" customHeight="false" outlineLevel="0" collapsed="false">
      <c r="A21" s="5" t="n">
        <v>10</v>
      </c>
      <c r="B21" s="11" t="n">
        <v>0.233102</v>
      </c>
      <c r="C21" s="7" t="n">
        <v>0.230846</v>
      </c>
      <c r="D21" s="11" t="n">
        <v>1.222674</v>
      </c>
      <c r="E21" s="7" t="n">
        <v>0.223034</v>
      </c>
      <c r="F21" s="11" t="n">
        <v>0.2426</v>
      </c>
    </row>
    <row r="22" customFormat="false" ht="15" hidden="false" customHeight="false" outlineLevel="0" collapsed="false">
      <c r="K22" s="12"/>
    </row>
    <row r="23" customFormat="false" ht="15" hidden="false" customHeight="false" outlineLevel="0" collapsed="false">
      <c r="A23" s="3" t="s">
        <v>16</v>
      </c>
      <c r="B23" s="3"/>
      <c r="C23" s="3"/>
      <c r="D23" s="3"/>
      <c r="E23" s="3"/>
      <c r="F23" s="3"/>
    </row>
    <row r="24" customFormat="false" ht="15" hidden="false" customHeight="false" outlineLevel="0" collapsed="false">
      <c r="A24" s="4" t="s">
        <v>9</v>
      </c>
      <c r="B24" s="4" t="s">
        <v>10</v>
      </c>
      <c r="C24" s="4" t="s">
        <v>11</v>
      </c>
      <c r="D24" s="4" t="s">
        <v>12</v>
      </c>
      <c r="E24" s="4" t="s">
        <v>13</v>
      </c>
      <c r="F24" s="4" t="s">
        <v>14</v>
      </c>
      <c r="I24" s="12"/>
      <c r="K24" s="12"/>
    </row>
    <row r="25" customFormat="false" ht="15" hidden="false" customHeight="false" outlineLevel="0" collapsed="false">
      <c r="A25" s="5" t="n">
        <v>50</v>
      </c>
      <c r="B25" s="11" t="n">
        <v>0.071422</v>
      </c>
      <c r="C25" s="11" t="n">
        <v>0.064141</v>
      </c>
      <c r="D25" s="11" t="n">
        <v>0.053281</v>
      </c>
      <c r="E25" s="11" t="n">
        <v>0.071974</v>
      </c>
      <c r="F25" s="11" t="n">
        <v>0.060641</v>
      </c>
      <c r="I25" s="12"/>
      <c r="K25" s="12"/>
    </row>
    <row r="26" customFormat="false" ht="15" hidden="false" customHeight="false" outlineLevel="0" collapsed="false">
      <c r="A26" s="5" t="n">
        <v>25</v>
      </c>
      <c r="B26" s="11" t="n">
        <v>0.059116</v>
      </c>
      <c r="C26" s="11" t="n">
        <v>0.05004</v>
      </c>
      <c r="D26" s="11" t="n">
        <v>0.05025</v>
      </c>
      <c r="E26" s="11" t="n">
        <v>0.049324</v>
      </c>
      <c r="F26" s="11" t="n">
        <v>0.076766</v>
      </c>
      <c r="I26" s="12"/>
      <c r="K26" s="12"/>
    </row>
    <row r="27" customFormat="false" ht="15" hidden="false" customHeight="false" outlineLevel="0" collapsed="false">
      <c r="A27" s="5" t="n">
        <v>10</v>
      </c>
      <c r="B27" s="11" t="n">
        <v>0.068798</v>
      </c>
      <c r="C27" s="7" t="n">
        <v>0.053359</v>
      </c>
      <c r="D27" s="11" t="n">
        <v>0.064885</v>
      </c>
      <c r="E27" s="7" t="n">
        <v>0.053952</v>
      </c>
      <c r="F27" s="11" t="n">
        <v>0.053505</v>
      </c>
      <c r="I27" s="12"/>
    </row>
    <row r="28" customFormat="false" ht="15" hidden="false" customHeight="false" outlineLevel="0" collapsed="false">
      <c r="I28" s="12"/>
    </row>
    <row r="29" customFormat="false" ht="15" hidden="false" customHeight="false" outlineLevel="0" collapsed="false">
      <c r="A29" s="3" t="s">
        <v>17</v>
      </c>
      <c r="B29" s="3"/>
      <c r="C29" s="3"/>
      <c r="D29" s="3"/>
      <c r="E29" s="3"/>
      <c r="F29" s="3"/>
    </row>
    <row r="30" customFormat="false" ht="15" hidden="false" customHeight="false" outlineLevel="0" collapsed="false">
      <c r="A30" s="4" t="s">
        <v>9</v>
      </c>
      <c r="B30" s="4" t="s">
        <v>10</v>
      </c>
      <c r="C30" s="4" t="s">
        <v>11</v>
      </c>
      <c r="D30" s="4" t="s">
        <v>12</v>
      </c>
      <c r="E30" s="4" t="s">
        <v>13</v>
      </c>
      <c r="F30" s="4" t="s">
        <v>14</v>
      </c>
    </row>
    <row r="31" customFormat="false" ht="15" hidden="false" customHeight="false" outlineLevel="0" collapsed="false">
      <c r="A31" s="5" t="n">
        <v>50</v>
      </c>
      <c r="B31" s="11" t="n">
        <v>0.049019</v>
      </c>
      <c r="C31" s="7" t="n">
        <v>0.047795</v>
      </c>
      <c r="D31" s="11" t="n">
        <v>0.051867</v>
      </c>
      <c r="E31" s="11" t="n">
        <v>0.064968</v>
      </c>
      <c r="F31" s="11" t="n">
        <v>0.069079</v>
      </c>
    </row>
    <row r="32" customFormat="false" ht="15" hidden="false" customHeight="false" outlineLevel="0" collapsed="false">
      <c r="A32" s="5" t="n">
        <v>25</v>
      </c>
      <c r="B32" s="11" t="n">
        <v>0.055878</v>
      </c>
      <c r="C32" s="7" t="n">
        <v>0.073145</v>
      </c>
      <c r="D32" s="11" t="n">
        <v>0.061414</v>
      </c>
      <c r="E32" s="7" t="n">
        <v>1.473106</v>
      </c>
      <c r="F32" s="11" t="n">
        <v>0.151997</v>
      </c>
    </row>
    <row r="33" customFormat="false" ht="15" hidden="false" customHeight="false" outlineLevel="0" collapsed="false">
      <c r="A33" s="5" t="n">
        <v>10</v>
      </c>
      <c r="B33" s="11" t="n">
        <v>0.069298</v>
      </c>
      <c r="C33" s="7" t="n">
        <v>0.206707</v>
      </c>
      <c r="D33" s="11" t="n">
        <v>0.062334</v>
      </c>
      <c r="E33" s="7" t="n">
        <v>0.06234</v>
      </c>
      <c r="F33" s="11" t="n">
        <v>0.062601</v>
      </c>
    </row>
    <row r="34" customFormat="false" ht="15" hidden="false" customHeight="false" outlineLevel="0" collapsed="false"/>
    <row r="35" customFormat="false" ht="15" hidden="false" customHeight="false" outlineLevel="0" collapsed="false">
      <c r="A35" s="3" t="s">
        <v>18</v>
      </c>
      <c r="B35" s="3"/>
      <c r="C35" s="3"/>
      <c r="D35" s="3"/>
      <c r="E35" s="3"/>
      <c r="F35" s="3"/>
    </row>
    <row r="36" customFormat="false" ht="15" hidden="false" customHeight="false" outlineLevel="0" collapsed="false">
      <c r="A36" s="4" t="s">
        <v>9</v>
      </c>
      <c r="B36" s="4" t="s">
        <v>10</v>
      </c>
      <c r="C36" s="4" t="s">
        <v>11</v>
      </c>
      <c r="D36" s="4" t="s">
        <v>12</v>
      </c>
      <c r="E36" s="4" t="s">
        <v>13</v>
      </c>
      <c r="F36" s="4" t="s">
        <v>14</v>
      </c>
      <c r="I36" s="12"/>
    </row>
    <row r="37" customFormat="false" ht="15" hidden="false" customHeight="false" outlineLevel="0" collapsed="false">
      <c r="A37" s="5" t="n">
        <v>50</v>
      </c>
      <c r="B37" s="11" t="n">
        <v>0.049823</v>
      </c>
      <c r="C37" s="7" t="n">
        <v>0.048607</v>
      </c>
      <c r="D37" s="11" t="n">
        <v>0.048345</v>
      </c>
      <c r="E37" s="11" t="n">
        <v>0.059487</v>
      </c>
      <c r="F37" s="11" t="n">
        <v>0.048424</v>
      </c>
    </row>
    <row r="38" customFormat="false" ht="15" hidden="false" customHeight="false" outlineLevel="0" collapsed="false">
      <c r="A38" s="5" t="n">
        <v>25</v>
      </c>
      <c r="B38" s="11" t="n">
        <v>0.050128</v>
      </c>
      <c r="C38" s="7" t="n">
        <v>0.06011</v>
      </c>
      <c r="D38" s="11" t="n">
        <v>0.048781</v>
      </c>
      <c r="E38" s="7" t="n">
        <v>0.054053</v>
      </c>
      <c r="F38" s="11" t="n">
        <v>0.049421</v>
      </c>
    </row>
    <row r="39" customFormat="false" ht="15" hidden="false" customHeight="false" outlineLevel="0" collapsed="false">
      <c r="A39" s="5" t="n">
        <v>10</v>
      </c>
      <c r="B39" s="11" t="n">
        <v>0.054934</v>
      </c>
      <c r="C39" s="7" t="n">
        <v>0.0558</v>
      </c>
      <c r="D39" s="11" t="n">
        <v>0.051136</v>
      </c>
      <c r="E39" s="7" t="n">
        <v>0.05229</v>
      </c>
      <c r="F39" s="11" t="n">
        <v>0.052494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>
      <c r="A58" s="5"/>
      <c r="B58" s="6"/>
      <c r="C58" s="6"/>
      <c r="D58" s="6"/>
      <c r="E58" s="6"/>
    </row>
    <row r="59" customFormat="false" ht="16" hidden="false" customHeight="false" outlineLevel="0" collapsed="false">
      <c r="A59" s="5"/>
      <c r="B59" s="6"/>
      <c r="C59" s="6"/>
      <c r="D59" s="6"/>
      <c r="E59" s="6"/>
      <c r="G59" s="6"/>
    </row>
    <row r="60" customFormat="false" ht="16" hidden="false" customHeight="false" outlineLevel="0" collapsed="false">
      <c r="G60" s="6"/>
    </row>
    <row r="61" customFormat="false" ht="16" hidden="false" customHeight="false" outlineLevel="0" collapsed="false">
      <c r="G61" s="6"/>
    </row>
    <row r="62" customFormat="false" ht="16" hidden="false" customHeight="false" outlineLevel="0" collapsed="false">
      <c r="G62" s="6"/>
      <c r="K62" s="13"/>
      <c r="L62" s="14"/>
    </row>
    <row r="63" customFormat="false" ht="16" hidden="false" customHeight="false" outlineLevel="0" collapsed="false">
      <c r="G63" s="6"/>
      <c r="K63" s="13"/>
      <c r="L63" s="14"/>
    </row>
    <row r="64" customFormat="false" ht="16" hidden="false" customHeight="false" outlineLevel="0" collapsed="false">
      <c r="F64" s="6"/>
      <c r="G64" s="6"/>
      <c r="K64" s="14"/>
    </row>
    <row r="65" customFormat="false" ht="16" hidden="false" customHeight="false" outlineLevel="0" collapsed="false">
      <c r="F65" s="6"/>
      <c r="G65" s="6"/>
      <c r="K65" s="14"/>
    </row>
    <row r="66" customFormat="false" ht="16" hidden="false" customHeight="false" outlineLevel="0" collapsed="false">
      <c r="G66" s="6"/>
    </row>
    <row r="67" customFormat="false" ht="16" hidden="false" customHeight="false" outlineLevel="0" collapsed="false">
      <c r="G67" s="6"/>
    </row>
  </sheetData>
  <mergeCells count="7">
    <mergeCell ref="A1:O1"/>
    <mergeCell ref="A3:F3"/>
    <mergeCell ref="A11:F11"/>
    <mergeCell ref="A17:F17"/>
    <mergeCell ref="A23:F23"/>
    <mergeCell ref="A29:F29"/>
    <mergeCell ref="A35:F3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2020-11-18T07:22:10Z</dcterms:created>
  <dc:creator>Microsoft Office User</dc:creator>
  <dc:description/>
  <dc:language>en-US</dc:language>
  <cp:lastModifiedBy/>
  <dcterms:modified xsi:type="dcterms:W3CDTF">2020-12-06T18:17:39Z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