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USER\Desktop\Desktop Files\CCI Mararaba Bio Data Analysis\"/>
    </mc:Choice>
  </mc:AlternateContent>
  <xr:revisionPtr revIDLastSave="0" documentId="13_ncr:1_{99D57700-D80B-4E16-BEDA-1AB12A88ACA7}" xr6:coauthVersionLast="47" xr6:coauthVersionMax="47" xr10:uidLastSave="{00000000-0000-0000-0000-000000000000}"/>
  <bookViews>
    <workbookView xWindow="-108" yWindow="-108" windowWidth="23256" windowHeight="12456" activeTab="2" xr2:uid="{00000000-000D-0000-FFFF-FFFF00000000}"/>
  </bookViews>
  <sheets>
    <sheet name="Raw Data" sheetId="1" r:id="rId1"/>
    <sheet name="Clean Data" sheetId="3" r:id="rId2"/>
    <sheet name="PIVOT TABLES" sheetId="4" r:id="rId3"/>
    <sheet name="Dashboard" sheetId="5" r:id="rId4"/>
  </sheets>
  <definedNames>
    <definedName name="Slicer_Age_group">#N/A</definedName>
    <definedName name="Slicer_Age_group1">#N/A</definedName>
    <definedName name="Slicer_Gender">#N/A</definedName>
    <definedName name="Slicer_MAP_group">#N/A</definedName>
    <definedName name="Slicer_Residential_Location1">#N/A</definedName>
    <definedName name="Slicer_Service_unit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3" l="1"/>
  <c r="I5" i="3"/>
</calcChain>
</file>

<file path=xl/sharedStrings.xml><?xml version="1.0" encoding="utf-8"?>
<sst xmlns="http://schemas.openxmlformats.org/spreadsheetml/2006/main" count="4787" uniqueCount="373">
  <si>
    <t>Gender</t>
  </si>
  <si>
    <t>Day &amp; Month of birth</t>
  </si>
  <si>
    <t>Are you married?</t>
  </si>
  <si>
    <t>Occupation</t>
  </si>
  <si>
    <t>Age group</t>
  </si>
  <si>
    <t>Service unit</t>
  </si>
  <si>
    <t>MAP group</t>
  </si>
  <si>
    <t>Others</t>
  </si>
  <si>
    <t>Residential Location</t>
  </si>
  <si>
    <t>If you selected others, please enter your location here.</t>
  </si>
  <si>
    <t>Male</t>
  </si>
  <si>
    <t>No</t>
  </si>
  <si>
    <t xml:space="preserve">Finance </t>
  </si>
  <si>
    <t>18-25</t>
  </si>
  <si>
    <t>Follow-up</t>
  </si>
  <si>
    <t>Jikwoyi/Kurudu</t>
  </si>
  <si>
    <t>Female</t>
  </si>
  <si>
    <t>Broadcaster</t>
  </si>
  <si>
    <t>26-30</t>
  </si>
  <si>
    <t>Mararaba</t>
  </si>
  <si>
    <t xml:space="preserve">Student/ Entrepreneur </t>
  </si>
  <si>
    <t>None</t>
  </si>
  <si>
    <t>Administrative Officer</t>
  </si>
  <si>
    <t xml:space="preserve">Culinary instructor </t>
  </si>
  <si>
    <t xml:space="preserve">Graduate Trainee </t>
  </si>
  <si>
    <t>Content Creator</t>
  </si>
  <si>
    <t xml:space="preserve">Medical doctor </t>
  </si>
  <si>
    <t>Ambience</t>
  </si>
  <si>
    <t>Central Area</t>
  </si>
  <si>
    <t>Content writing</t>
  </si>
  <si>
    <t xml:space="preserve">Data Analyst </t>
  </si>
  <si>
    <t>Celebkids</t>
  </si>
  <si>
    <t>New Karu</t>
  </si>
  <si>
    <t xml:space="preserve">Entrepreneur </t>
  </si>
  <si>
    <t xml:space="preserve">Business </t>
  </si>
  <si>
    <t>Product Designer</t>
  </si>
  <si>
    <t>Technical</t>
  </si>
  <si>
    <t>Student hairstylist</t>
  </si>
  <si>
    <t>Old Karu</t>
  </si>
  <si>
    <t xml:space="preserve">Early Years Teacher </t>
  </si>
  <si>
    <t>Edwin Clark Crescent, Guzape</t>
  </si>
  <si>
    <t>Nil</t>
  </si>
  <si>
    <t>Auditor</t>
  </si>
  <si>
    <t>Masaka</t>
  </si>
  <si>
    <t>Banking</t>
  </si>
  <si>
    <t>Abacha road</t>
  </si>
  <si>
    <t>Data Analyst</t>
  </si>
  <si>
    <t>HR</t>
  </si>
  <si>
    <t>Social media</t>
  </si>
  <si>
    <t>Jabi</t>
  </si>
  <si>
    <t>Yes</t>
  </si>
  <si>
    <t>Banker</t>
  </si>
  <si>
    <t>Gaduwa, Gudu</t>
  </si>
  <si>
    <t xml:space="preserve">Writer </t>
  </si>
  <si>
    <t>09-20</t>
  </si>
  <si>
    <t>Realtor</t>
  </si>
  <si>
    <t>31-40</t>
  </si>
  <si>
    <t>Utako abuja</t>
  </si>
  <si>
    <t>Program Manager</t>
  </si>
  <si>
    <t>Ado/Masaka</t>
  </si>
  <si>
    <t>Adehi</t>
  </si>
  <si>
    <t>Student</t>
  </si>
  <si>
    <t xml:space="preserve">Corp member / Hairstylist </t>
  </si>
  <si>
    <t>Media</t>
  </si>
  <si>
    <t xml:space="preserve">Content Creator </t>
  </si>
  <si>
    <t>Membership class</t>
  </si>
  <si>
    <t>Orozo</t>
  </si>
  <si>
    <t xml:space="preserve">Medical laboratory scientist </t>
  </si>
  <si>
    <t xml:space="preserve">Business Analyst </t>
  </si>
  <si>
    <t>Corporate comms.</t>
  </si>
  <si>
    <t>Asokoro</t>
  </si>
  <si>
    <t>Telecoms infrastrucutre engineer</t>
  </si>
  <si>
    <t>others</t>
  </si>
  <si>
    <t>Garki</t>
  </si>
  <si>
    <t>Lokogoma</t>
  </si>
  <si>
    <t>Research associate</t>
  </si>
  <si>
    <t>Auta</t>
  </si>
  <si>
    <t>Entrepreneur</t>
  </si>
  <si>
    <t xml:space="preserve">Student </t>
  </si>
  <si>
    <t xml:space="preserve">Caterer and Media associate </t>
  </si>
  <si>
    <t>One Man village.</t>
  </si>
  <si>
    <t xml:space="preserve">Nursing </t>
  </si>
  <si>
    <t xml:space="preserve">Customer Service Representative </t>
  </si>
  <si>
    <t>CCW</t>
  </si>
  <si>
    <t>Analyst</t>
  </si>
  <si>
    <t xml:space="preserve">Microbiologist, Entrepreneur </t>
  </si>
  <si>
    <t>Protocol</t>
  </si>
  <si>
    <t>N/A</t>
  </si>
  <si>
    <t>Consultant</t>
  </si>
  <si>
    <t xml:space="preserve">Educationist </t>
  </si>
  <si>
    <t>Kurudu-Keffi</t>
  </si>
  <si>
    <t>Textile and Fashion Artist/Customer support agent</t>
  </si>
  <si>
    <t xml:space="preserve">CEO </t>
  </si>
  <si>
    <t>Accountant. Content Writer. Makeup Artist</t>
  </si>
  <si>
    <t>Kugbo</t>
  </si>
  <si>
    <t xml:space="preserve">Project manager,realtor </t>
  </si>
  <si>
    <t xml:space="preserve">Civil servant </t>
  </si>
  <si>
    <t xml:space="preserve">Oronzo </t>
  </si>
  <si>
    <t>Business lady</t>
  </si>
  <si>
    <t>Project Manager</t>
  </si>
  <si>
    <t>Photography</t>
  </si>
  <si>
    <t xml:space="preserve">Virtual assistant </t>
  </si>
  <si>
    <t>Computer Engineer</t>
  </si>
  <si>
    <t>Creative design</t>
  </si>
  <si>
    <t xml:space="preserve">Self employed </t>
  </si>
  <si>
    <t>Jikwoyi</t>
  </si>
  <si>
    <t xml:space="preserve">Customer service representative/Virtual Assistant/ Entrepreneur </t>
  </si>
  <si>
    <t xml:space="preserve">Project manager/Bus dev. analyst/ producer </t>
  </si>
  <si>
    <t>CBD</t>
  </si>
  <si>
    <t>Social Impact Consulting</t>
  </si>
  <si>
    <t>Durumi</t>
  </si>
  <si>
    <t>Abacha Road</t>
  </si>
  <si>
    <t xml:space="preserve">Moniepoint Business Relationship manager </t>
  </si>
  <si>
    <t xml:space="preserve">Communications officer </t>
  </si>
  <si>
    <t xml:space="preserve">Social Media Manager/Content Creator </t>
  </si>
  <si>
    <t>Ado</t>
  </si>
  <si>
    <t>Communications, Design and Media Professional</t>
  </si>
  <si>
    <t xml:space="preserve">Self employed. Forex/crypto trading </t>
  </si>
  <si>
    <t xml:space="preserve">Fashion designer </t>
  </si>
  <si>
    <t xml:space="preserve">New Nyanya </t>
  </si>
  <si>
    <t>Teacher/Fashion Designer</t>
  </si>
  <si>
    <t>Nyanya</t>
  </si>
  <si>
    <t>Administrative officer/HR</t>
  </si>
  <si>
    <t>forex and crypto trader</t>
  </si>
  <si>
    <t xml:space="preserve">Sales manager </t>
  </si>
  <si>
    <t>Karu</t>
  </si>
  <si>
    <t xml:space="preserve">Customer service </t>
  </si>
  <si>
    <t>Public servant</t>
  </si>
  <si>
    <t xml:space="preserve">Lawyer </t>
  </si>
  <si>
    <t xml:space="preserve">Tech Educator </t>
  </si>
  <si>
    <t>Wuse</t>
  </si>
  <si>
    <t>Civil Engineer &amp; Realtor</t>
  </si>
  <si>
    <t xml:space="preserve">Pharmacist </t>
  </si>
  <si>
    <t>Loan processing officer @ Nigerian Navy Cooperative Society Limited</t>
  </si>
  <si>
    <t xml:space="preserve">Communications </t>
  </si>
  <si>
    <t>Educator</t>
  </si>
  <si>
    <t xml:space="preserve">Communications Expert in the Development Space </t>
  </si>
  <si>
    <t xml:space="preserve">Customer Service </t>
  </si>
  <si>
    <t>Graphics and Prints</t>
  </si>
  <si>
    <t xml:space="preserve">Multi Media Journalists </t>
  </si>
  <si>
    <t>Business Development Representative</t>
  </si>
  <si>
    <t>Celebteens</t>
  </si>
  <si>
    <t xml:space="preserve">Client service Executive </t>
  </si>
  <si>
    <t xml:space="preserve">Dutse ahalaji </t>
  </si>
  <si>
    <t xml:space="preserve">Civil Servant </t>
  </si>
  <si>
    <t>Solar consultant</t>
  </si>
  <si>
    <t xml:space="preserve">Photography, Videography and An Accountant </t>
  </si>
  <si>
    <t xml:space="preserve">Abacha road </t>
  </si>
  <si>
    <t>Journalist</t>
  </si>
  <si>
    <t>Estate Surveyor &amp; Valuer</t>
  </si>
  <si>
    <t xml:space="preserve">Garki </t>
  </si>
  <si>
    <t xml:space="preserve">A baker and a virtual assistant </t>
  </si>
  <si>
    <t>Architect.., distributor of kitchen equipment (everything kitchen interior)...own a brand "clabesign"</t>
  </si>
  <si>
    <t>Quantity Surveyor/Project Manager</t>
  </si>
  <si>
    <t>Teacher</t>
  </si>
  <si>
    <t xml:space="preserve">Accountant </t>
  </si>
  <si>
    <t xml:space="preserve">Kubwa </t>
  </si>
  <si>
    <t>Software Engineer/ IoT Engineer</t>
  </si>
  <si>
    <t>Research Writer</t>
  </si>
  <si>
    <t>Architect</t>
  </si>
  <si>
    <t>Kubwa</t>
  </si>
  <si>
    <t>Dutse Sokale</t>
  </si>
  <si>
    <t>Self-employed</t>
  </si>
  <si>
    <t xml:space="preserve">Makeup artist </t>
  </si>
  <si>
    <t>Nurse</t>
  </si>
  <si>
    <t>Medical</t>
  </si>
  <si>
    <t>Public Health Manager</t>
  </si>
  <si>
    <t>Gaduwa</t>
  </si>
  <si>
    <t xml:space="preserve">Logistics Officer </t>
  </si>
  <si>
    <t xml:space="preserve">Lawyer and Event specialist </t>
  </si>
  <si>
    <t>Designer/Entrepreneur</t>
  </si>
  <si>
    <t>Kubwa (ARAB ROAD)</t>
  </si>
  <si>
    <t xml:space="preserve">Business man/ musician </t>
  </si>
  <si>
    <t>Musician</t>
  </si>
  <si>
    <t>New nyanya</t>
  </si>
  <si>
    <t>Optometrist</t>
  </si>
  <si>
    <t xml:space="preserve">Musician/Teacher </t>
  </si>
  <si>
    <t xml:space="preserve">Banker/ social media manager/ Entrepreneur </t>
  </si>
  <si>
    <t xml:space="preserve">Property operations manager </t>
  </si>
  <si>
    <t>Zone 6, Wuse</t>
  </si>
  <si>
    <t>Dutse</t>
  </si>
  <si>
    <t xml:space="preserve">Business Developer </t>
  </si>
  <si>
    <t>04-27</t>
  </si>
  <si>
    <t>Lawyer</t>
  </si>
  <si>
    <t xml:space="preserve">Manager of a fashion brand, Admin officer of a crypto firm and Teacher </t>
  </si>
  <si>
    <t xml:space="preserve">Medical Laboratory Scientist </t>
  </si>
  <si>
    <t>Baker</t>
  </si>
  <si>
    <t xml:space="preserve">Artist/ Art teacher </t>
  </si>
  <si>
    <t>Mpape</t>
  </si>
  <si>
    <t>Investment Banker</t>
  </si>
  <si>
    <t xml:space="preserve">Software Engineer </t>
  </si>
  <si>
    <t xml:space="preserve">Product manager </t>
  </si>
  <si>
    <t>Manager of a fashion brand, Admin Officer in a Crypto firm and an international Teacher</t>
  </si>
  <si>
    <t>Area 11</t>
  </si>
  <si>
    <t xml:space="preserve">Self Employed </t>
  </si>
  <si>
    <t xml:space="preserve">Sales Agent </t>
  </si>
  <si>
    <t>NURSE</t>
  </si>
  <si>
    <t>Registered Nurse</t>
  </si>
  <si>
    <t>Professional bridal hairstylist</t>
  </si>
  <si>
    <t>Architect, Construction Project Manager and Development Consultant</t>
  </si>
  <si>
    <t>Business man</t>
  </si>
  <si>
    <t xml:space="preserve">Unemployed </t>
  </si>
  <si>
    <t xml:space="preserve">Professional Hair Stylist </t>
  </si>
  <si>
    <t xml:space="preserve">Nyanya Gwandara </t>
  </si>
  <si>
    <t xml:space="preserve">Corporate Communications </t>
  </si>
  <si>
    <t>Gwarinpa</t>
  </si>
  <si>
    <t>Lifecamp</t>
  </si>
  <si>
    <t xml:space="preserve">Nil </t>
  </si>
  <si>
    <t>12-28</t>
  </si>
  <si>
    <t xml:space="preserve">Lawyer/Fashion designer </t>
  </si>
  <si>
    <t xml:space="preserve">Airport road. </t>
  </si>
  <si>
    <t xml:space="preserve">Banker </t>
  </si>
  <si>
    <t>Business</t>
  </si>
  <si>
    <t xml:space="preserve">Architect and Entrepreneur </t>
  </si>
  <si>
    <t>Doctor</t>
  </si>
  <si>
    <t>Creative director/Entrepreneur</t>
  </si>
  <si>
    <t xml:space="preserve">Media </t>
  </si>
  <si>
    <t xml:space="preserve">Fitness trainer and an entrepreneur </t>
  </si>
  <si>
    <t xml:space="preserve">Enterprenure </t>
  </si>
  <si>
    <t xml:space="preserve">Customer service rep </t>
  </si>
  <si>
    <t>Public servant ( Animal husbandry regulator)</t>
  </si>
  <si>
    <t>Banket</t>
  </si>
  <si>
    <t>Duste</t>
  </si>
  <si>
    <t xml:space="preserve">Legal and Communications Practitioner </t>
  </si>
  <si>
    <t xml:space="preserve">Dutse Alhaji </t>
  </si>
  <si>
    <t>Cloud Engineer</t>
  </si>
  <si>
    <t xml:space="preserve">Branding and printing </t>
  </si>
  <si>
    <t xml:space="preserve">Baker/ Biochemist/ Daya analyst (in view) </t>
  </si>
  <si>
    <t xml:space="preserve">A fashion designer. </t>
  </si>
  <si>
    <t>Guzape</t>
  </si>
  <si>
    <t xml:space="preserve">Self employed, lipgloss business </t>
  </si>
  <si>
    <t>New Nyanya</t>
  </si>
  <si>
    <t>Chartered Banker</t>
  </si>
  <si>
    <t xml:space="preserve">Music Producer,Dj  &amp; Sound engineer </t>
  </si>
  <si>
    <t>HR Professional/ Admin and Operations/ Corporate Master of Ceremonies</t>
  </si>
  <si>
    <t xml:space="preserve">Digital marketer </t>
  </si>
  <si>
    <t xml:space="preserve">Architect </t>
  </si>
  <si>
    <t>Chef</t>
  </si>
  <si>
    <t>Kubwa FO1</t>
  </si>
  <si>
    <t>Corper</t>
  </si>
  <si>
    <t xml:space="preserve">3D artist </t>
  </si>
  <si>
    <t>Business operations</t>
  </si>
  <si>
    <t>Loans processing officer at Navy Cooperative Asokoro</t>
  </si>
  <si>
    <t xml:space="preserve">Digital Designer </t>
  </si>
  <si>
    <t xml:space="preserve">International Development Practitioner/ Social Entrepreneur </t>
  </si>
  <si>
    <t xml:space="preserve">Guzape </t>
  </si>
  <si>
    <t xml:space="preserve">Civil Service </t>
  </si>
  <si>
    <t>Lawyer/ Civil Servant</t>
  </si>
  <si>
    <t xml:space="preserve">Civil servants </t>
  </si>
  <si>
    <t xml:space="preserve">self Employed </t>
  </si>
  <si>
    <t xml:space="preserve">Operations Manager </t>
  </si>
  <si>
    <t>LEGAL PRACTITIONER</t>
  </si>
  <si>
    <t xml:space="preserve">Medical Doctor </t>
  </si>
  <si>
    <t>Banking Assistance</t>
  </si>
  <si>
    <t>Garki Abuja</t>
  </si>
  <si>
    <t xml:space="preserve">Garki Abuja </t>
  </si>
  <si>
    <t>Accountant</t>
  </si>
  <si>
    <t xml:space="preserve">Product Manager </t>
  </si>
  <si>
    <t xml:space="preserve">9-5 worker/Customer service representative,Virtual Assistant </t>
  </si>
  <si>
    <t>Software Engineer</t>
  </si>
  <si>
    <t>Early Childhood Educator and Fashion Designer</t>
  </si>
  <si>
    <t>Karshi</t>
  </si>
  <si>
    <t xml:space="preserve">Developer </t>
  </si>
  <si>
    <t>Program Analyst</t>
  </si>
  <si>
    <t xml:space="preserve">Business Relationship Manager with MoniePoint </t>
  </si>
  <si>
    <t xml:space="preserve">Unemployment </t>
  </si>
  <si>
    <t xml:space="preserve">AI Aumator and Prompt Engineer </t>
  </si>
  <si>
    <t>Photographer/Videographer</t>
  </si>
  <si>
    <t>Food Scientist/ Fashion Designer</t>
  </si>
  <si>
    <t>Gwagwalada</t>
  </si>
  <si>
    <t>Development worker</t>
  </si>
  <si>
    <t>Health worker (MLS)</t>
  </si>
  <si>
    <t>Sound engineer</t>
  </si>
  <si>
    <t>Kubwa abuja</t>
  </si>
  <si>
    <t xml:space="preserve">Business lady </t>
  </si>
  <si>
    <t xml:space="preserve">Project Manager, business analyst, sound engineer </t>
  </si>
  <si>
    <t>Professional Model</t>
  </si>
  <si>
    <t xml:space="preserve">Salesman </t>
  </si>
  <si>
    <t xml:space="preserve">Realtor </t>
  </si>
  <si>
    <t>City College</t>
  </si>
  <si>
    <t>Writer</t>
  </si>
  <si>
    <t>Psychologist/Legal Assistant</t>
  </si>
  <si>
    <t>Habib estate Abacha Road</t>
  </si>
  <si>
    <t>Brand consultant</t>
  </si>
  <si>
    <t xml:space="preserve">Self Employed; Baker and Event Planning </t>
  </si>
  <si>
    <t xml:space="preserve">Hair stylist </t>
  </si>
  <si>
    <t xml:space="preserve">One man village </t>
  </si>
  <si>
    <t xml:space="preserve">Online vendor and a caterer </t>
  </si>
  <si>
    <t>Videography</t>
  </si>
  <si>
    <t xml:space="preserve">Event Management </t>
  </si>
  <si>
    <t xml:space="preserve">Data analyst </t>
  </si>
  <si>
    <t>Student/Worker</t>
  </si>
  <si>
    <t>Civil servant</t>
  </si>
  <si>
    <t>Self employed</t>
  </si>
  <si>
    <t xml:space="preserve">Serial Entrepreneur </t>
  </si>
  <si>
    <t xml:space="preserve">Real Estate &amp; Finance consultant </t>
  </si>
  <si>
    <t xml:space="preserve">virtual Assistance </t>
  </si>
  <si>
    <t xml:space="preserve">Makeup Artist </t>
  </si>
  <si>
    <t xml:space="preserve">Working n Business </t>
  </si>
  <si>
    <t xml:space="preserve">Creative Designer and Photographer </t>
  </si>
  <si>
    <t xml:space="preserve">Project manager </t>
  </si>
  <si>
    <t xml:space="preserve">1Epitom close nasarawa </t>
  </si>
  <si>
    <t xml:space="preserve">Administrative Officer </t>
  </si>
  <si>
    <t xml:space="preserve">Photographer </t>
  </si>
  <si>
    <t xml:space="preserve">One-man village </t>
  </si>
  <si>
    <t xml:space="preserve"> Network service provider</t>
  </si>
  <si>
    <t xml:space="preserve">Public servant </t>
  </si>
  <si>
    <t>Civil Worker</t>
  </si>
  <si>
    <t>Apo-Durumi</t>
  </si>
  <si>
    <t>Graphic designer</t>
  </si>
  <si>
    <t>Social media strategist</t>
  </si>
  <si>
    <t xml:space="preserve">Social Media Marketer </t>
  </si>
  <si>
    <t xml:space="preserve">Virtual Assistant </t>
  </si>
  <si>
    <t>.</t>
  </si>
  <si>
    <t>Soldier</t>
  </si>
  <si>
    <t xml:space="preserve">Soldier </t>
  </si>
  <si>
    <t xml:space="preserve">Content creation </t>
  </si>
  <si>
    <t xml:space="preserve">Media Consultant </t>
  </si>
  <si>
    <t xml:space="preserve">Event planner/manager </t>
  </si>
  <si>
    <t xml:space="preserve">Nail Technician </t>
  </si>
  <si>
    <t xml:space="preserve">Teacher </t>
  </si>
  <si>
    <t xml:space="preserve">Fashion Designer </t>
  </si>
  <si>
    <t xml:space="preserve">Graphic Designer/Entrepreneur </t>
  </si>
  <si>
    <t xml:space="preserve">Fashion designer/music minister </t>
  </si>
  <si>
    <t>02-28</t>
  </si>
  <si>
    <t xml:space="preserve">Business woman </t>
  </si>
  <si>
    <t>Engineer</t>
  </si>
  <si>
    <t>Lafia</t>
  </si>
  <si>
    <t>Admin - IP</t>
  </si>
  <si>
    <t xml:space="preserve">Client Service Management </t>
  </si>
  <si>
    <t>Information Communication Technology</t>
  </si>
  <si>
    <t>41-50</t>
  </si>
  <si>
    <t>Human Resources</t>
  </si>
  <si>
    <t>Lugbe</t>
  </si>
  <si>
    <t xml:space="preserve">New nyanya </t>
  </si>
  <si>
    <t xml:space="preserve">Quantity Surveying </t>
  </si>
  <si>
    <t xml:space="preserve">Orozo </t>
  </si>
  <si>
    <t>11-25</t>
  </si>
  <si>
    <t xml:space="preserve">Creative writer and Hair stylist </t>
  </si>
  <si>
    <t>Business Developer</t>
  </si>
  <si>
    <t xml:space="preserve">Multi-media journalist </t>
  </si>
  <si>
    <t>Development Expert (Communications Practitioner)</t>
  </si>
  <si>
    <t>Trader</t>
  </si>
  <si>
    <t>Child Advocate</t>
  </si>
  <si>
    <t>Entrepreneur (fashion designer)</t>
  </si>
  <si>
    <t>Student/worker</t>
  </si>
  <si>
    <t>Social Media Manager</t>
  </si>
  <si>
    <t xml:space="preserve">Designer </t>
  </si>
  <si>
    <t>Preacher</t>
  </si>
  <si>
    <t>Serial Entrepreneur (Fashion,Baking, music)</t>
  </si>
  <si>
    <t xml:space="preserve">Customer support </t>
  </si>
  <si>
    <t xml:space="preserve">Karu site beside chief palace </t>
  </si>
  <si>
    <t>Beautician</t>
  </si>
  <si>
    <t>One man village</t>
  </si>
  <si>
    <t>OAP</t>
  </si>
  <si>
    <t xml:space="preserve">Full stack Software Engineer. </t>
  </si>
  <si>
    <t xml:space="preserve">Executive Personnel </t>
  </si>
  <si>
    <t xml:space="preserve">Gwarimpa </t>
  </si>
  <si>
    <t xml:space="preserve">Optometrist </t>
  </si>
  <si>
    <t>BLANK VALUES</t>
  </si>
  <si>
    <t>Key Questions to Answer</t>
  </si>
  <si>
    <t>1. Demographics (Gender, Age, Marital Status)</t>
  </si>
  <si>
    <t>2. What Service Unit &amp; MAP Group are they active in</t>
  </si>
  <si>
    <t>3. Where do they live? (Residential Location)</t>
  </si>
  <si>
    <t>Row Labels</t>
  </si>
  <si>
    <t>Grand Total</t>
  </si>
  <si>
    <t>Column Labels</t>
  </si>
  <si>
    <t>gender</t>
  </si>
  <si>
    <t>Count of Gender</t>
  </si>
  <si>
    <t>Count of Service unit</t>
  </si>
  <si>
    <t>Count of MAP group</t>
  </si>
  <si>
    <t>Count of Are you married?</t>
  </si>
  <si>
    <t>Count of Residential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</si>
</sst>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Arial"/>
      <scheme val="minor"/>
    </font>
    <font>
      <sz val="10"/>
      <color theme="1"/>
      <name val="Arial"/>
      <scheme val="minor"/>
    </font>
    <font>
      <b/>
      <sz val="10"/>
      <color theme="0"/>
      <name val="Arial"/>
      <family val="2"/>
      <scheme val="minor"/>
    </font>
    <font>
      <b/>
      <sz val="10"/>
      <name val="Arial"/>
      <family val="2"/>
      <scheme val="minor"/>
    </font>
    <font>
      <b/>
      <sz val="10"/>
      <color rgb="FF000000"/>
      <name val="Arial"/>
      <family val="2"/>
      <scheme val="minor"/>
    </font>
    <font>
      <sz val="10"/>
      <color rgb="FF000000"/>
      <name val="Arial"/>
      <family val="2"/>
      <scheme val="minor"/>
    </font>
  </fonts>
  <fills count="10">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1" tint="0.249977111117893"/>
        <bgColor indexed="64"/>
      </patternFill>
    </fill>
    <fill>
      <patternFill patternType="solid">
        <fgColor theme="3" tint="0.249977111117893"/>
        <bgColor indexed="64"/>
      </patternFill>
    </fill>
    <fill>
      <patternFill patternType="solid">
        <fgColor rgb="FF002060"/>
        <bgColor indexed="64"/>
      </patternFill>
    </fill>
    <fill>
      <patternFill patternType="solid">
        <fgColor theme="3" tint="0.49998474074526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9">
    <xf numFmtId="0" fontId="0" fillId="0" borderId="0" xfId="0"/>
    <xf numFmtId="0" fontId="1" fillId="0" borderId="1" xfId="0" applyFont="1" applyBorder="1" applyAlignment="1">
      <alignment vertical="center"/>
    </xf>
    <xf numFmtId="14" fontId="1" fillId="0" borderId="1" xfId="0" applyNumberFormat="1" applyFont="1" applyBorder="1" applyAlignment="1">
      <alignment vertical="center"/>
    </xf>
    <xf numFmtId="0" fontId="2" fillId="0" borderId="1" xfId="0" applyFont="1" applyBorder="1" applyAlignment="1">
      <alignment horizontal="left" vertical="center"/>
    </xf>
    <xf numFmtId="0" fontId="2" fillId="0" borderId="0" xfId="0" applyFont="1"/>
    <xf numFmtId="0" fontId="2" fillId="3" borderId="1" xfId="0" applyFont="1" applyFill="1" applyBorder="1" applyAlignment="1">
      <alignment horizontal="left" vertical="center"/>
    </xf>
    <xf numFmtId="0" fontId="2" fillId="0" borderId="1" xfId="0" applyFont="1" applyBorder="1" applyAlignment="1">
      <alignment horizontal="left" vertical="center" wrapText="1"/>
    </xf>
    <xf numFmtId="14" fontId="1" fillId="0" borderId="0" xfId="0" applyNumberFormat="1" applyFont="1"/>
    <xf numFmtId="14" fontId="0" fillId="0" borderId="0" xfId="0" applyNumberFormat="1"/>
    <xf numFmtId="14" fontId="3" fillId="3" borderId="1" xfId="0" applyNumberFormat="1" applyFont="1" applyFill="1" applyBorder="1" applyAlignment="1">
      <alignment horizontal="left" vertical="center"/>
    </xf>
    <xf numFmtId="0" fontId="4" fillId="0" borderId="0" xfId="0" applyFont="1"/>
    <xf numFmtId="0" fontId="4" fillId="4" borderId="0" xfId="0" applyFont="1" applyFill="1"/>
    <xf numFmtId="0" fontId="0" fillId="5" borderId="2" xfId="0" applyFill="1" applyBorder="1"/>
    <xf numFmtId="0" fontId="0" fillId="2" borderId="2" xfId="0" applyFill="1" applyBorder="1"/>
    <xf numFmtId="0" fontId="2" fillId="5" borderId="2" xfId="0" applyFont="1" applyFill="1" applyBorder="1"/>
    <xf numFmtId="0" fontId="5" fillId="2" borderId="2" xfId="0" applyFont="1" applyFill="1" applyBorder="1"/>
    <xf numFmtId="0" fontId="0" fillId="0" borderId="3" xfId="0" pivotButton="1" applyBorder="1"/>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0" xfId="0" pivotButton="1"/>
    <xf numFmtId="0" fontId="0" fillId="0" borderId="0" xfId="0" applyAlignment="1">
      <alignment horizontal="left"/>
    </xf>
    <xf numFmtId="0" fontId="0" fillId="0" borderId="0" xfId="0" applyAlignment="1">
      <alignment wrapText="1"/>
    </xf>
    <xf numFmtId="0" fontId="0" fillId="0" borderId="0" xfId="0" pivotButton="1" applyAlignment="1">
      <alignment wrapText="1"/>
    </xf>
    <xf numFmtId="0" fontId="4" fillId="0" borderId="0" xfId="0" pivotButton="1" applyFont="1"/>
    <xf numFmtId="0" fontId="0" fillId="6" borderId="0" xfId="0" applyFill="1"/>
    <xf numFmtId="0" fontId="0" fillId="7" borderId="0" xfId="0" applyFill="1"/>
    <xf numFmtId="0" fontId="0" fillId="8" borderId="0" xfId="0" applyFill="1"/>
    <xf numFmtId="0" fontId="0" fillId="9" borderId="0" xfId="0" applyFill="1"/>
  </cellXfs>
  <cellStyles count="1">
    <cellStyle name="Normal" xfId="0" builtinId="0"/>
  </cellStyles>
  <dxfs count="17">
    <dxf>
      <fill>
        <patternFill patternType="solid">
          <fgColor rgb="FFB7E1CD"/>
          <bgColor rgb="FFB7E1CD"/>
        </patternFill>
      </fill>
    </dxf>
    <dxf>
      <alignment wrapText="1"/>
    </dxf>
    <dxf>
      <alignment wrapText="1"/>
    </dxf>
    <dxf>
      <alignment wrapText="1"/>
    </dxf>
    <dxf>
      <alignment wrapText="1"/>
    </dxf>
    <dxf>
      <alignment wrapText="1"/>
    </dxf>
    <dxf>
      <font>
        <b/>
        <family val="2"/>
      </font>
    </dxf>
    <dxf>
      <fill>
        <patternFill patternType="solid">
          <bgColor rgb="FFFFFF00"/>
        </patternFill>
      </fill>
    </dxf>
    <dxf>
      <fill>
        <patternFill patternType="solid">
          <bgColor rgb="FFFFFF00"/>
        </patternFill>
      </fill>
    </dxf>
    <dxf>
      <alignment wrapText="1"/>
    </dxf>
    <dxf>
      <alignment wrapText="1"/>
    </dxf>
    <dxf>
      <font>
        <b/>
        <i val="0"/>
        <strike val="0"/>
        <condense val="0"/>
        <extend val="0"/>
        <outline val="0"/>
        <shadow val="0"/>
        <u val="none"/>
        <vertAlign val="baseline"/>
        <sz val="10"/>
        <color rgb="FF000000"/>
        <name val="Arial"/>
        <family val="2"/>
        <scheme val="minor"/>
      </font>
    </dxf>
    <dxf>
      <numFmt numFmtId="19" formatCode="m/d/yyyy"/>
    </dxf>
    <dxf>
      <font>
        <b/>
        <strike val="0"/>
        <outline val="0"/>
        <shadow val="0"/>
        <u val="none"/>
        <vertAlign val="baseline"/>
        <sz val="10"/>
        <color theme="0"/>
        <name val="Arial"/>
        <scheme val="minor"/>
      </font>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Sheet1-style" pivot="0" count="3" xr9:uid="{00000000-0011-0000-FFFF-FFFF00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BIO-DATA_CCI_MARARABA (Working).xlsx]PIVOT TABLES!PivotTable1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Demographics</a:t>
            </a:r>
          </a:p>
        </c:rich>
      </c:tx>
      <c:layout>
        <c:manualLayout>
          <c:xMode val="edge"/>
          <c:yMode val="edge"/>
          <c:x val="0.21521522309711286"/>
          <c:y val="6.84237386993292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4B9-47B1-AA59-28F2DA548C2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4B9-47B1-AA59-28F2DA548C28}"/>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TABLES'!$A$4:$A$6</c:f>
              <c:strCache>
                <c:ptCount val="2"/>
                <c:pt idx="0">
                  <c:v>Female</c:v>
                </c:pt>
                <c:pt idx="1">
                  <c:v>Male</c:v>
                </c:pt>
              </c:strCache>
            </c:strRef>
          </c:cat>
          <c:val>
            <c:numRef>
              <c:f>'PIVOT TABLES'!$B$4:$B$6</c:f>
              <c:numCache>
                <c:formatCode>General</c:formatCode>
                <c:ptCount val="2"/>
                <c:pt idx="0">
                  <c:v>221</c:v>
                </c:pt>
                <c:pt idx="1">
                  <c:v>131</c:v>
                </c:pt>
              </c:numCache>
            </c:numRef>
          </c:val>
          <c:extLst>
            <c:ext xmlns:c16="http://schemas.microsoft.com/office/drawing/2014/chart" uri="{C3380CC4-5D6E-409C-BE32-E72D297353CC}">
              <c16:uniqueId val="{00000000-1957-40EA-876F-1FFFC9BF3A5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BIO-DATA_CCI_MARARABA (Working).xlsx]PIVOT TABLES!PivotTable8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Gender Distribution of Service Unit Members According to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TABLES'!$B$12:$B$13</c:f>
              <c:strCache>
                <c:ptCount val="1"/>
                <c:pt idx="0">
                  <c:v>Female</c:v>
                </c:pt>
              </c:strCache>
            </c:strRef>
          </c:tx>
          <c:spPr>
            <a:solidFill>
              <a:schemeClr val="accent1"/>
            </a:solidFill>
            <a:ln>
              <a:noFill/>
            </a:ln>
            <a:effectLst/>
            <a:sp3d/>
          </c:spPr>
          <c:invertIfNegative val="0"/>
          <c:cat>
            <c:strRef>
              <c:f>'PIVOT TABLES'!$A$14:$A$18</c:f>
              <c:strCache>
                <c:ptCount val="4"/>
                <c:pt idx="0">
                  <c:v>18-25</c:v>
                </c:pt>
                <c:pt idx="1">
                  <c:v>26-30</c:v>
                </c:pt>
                <c:pt idx="2">
                  <c:v>31-40</c:v>
                </c:pt>
                <c:pt idx="3">
                  <c:v>41-50</c:v>
                </c:pt>
              </c:strCache>
            </c:strRef>
          </c:cat>
          <c:val>
            <c:numRef>
              <c:f>'PIVOT TABLES'!$B$14:$B$18</c:f>
              <c:numCache>
                <c:formatCode>General</c:formatCode>
                <c:ptCount val="4"/>
                <c:pt idx="0">
                  <c:v>84</c:v>
                </c:pt>
                <c:pt idx="1">
                  <c:v>110</c:v>
                </c:pt>
                <c:pt idx="2">
                  <c:v>27</c:v>
                </c:pt>
              </c:numCache>
            </c:numRef>
          </c:val>
          <c:extLst>
            <c:ext xmlns:c16="http://schemas.microsoft.com/office/drawing/2014/chart" uri="{C3380CC4-5D6E-409C-BE32-E72D297353CC}">
              <c16:uniqueId val="{00000000-0B4B-426F-B88A-9CAF26B8C6CB}"/>
            </c:ext>
          </c:extLst>
        </c:ser>
        <c:ser>
          <c:idx val="1"/>
          <c:order val="1"/>
          <c:tx>
            <c:strRef>
              <c:f>'PIVOT TABLES'!$C$12:$C$13</c:f>
              <c:strCache>
                <c:ptCount val="1"/>
                <c:pt idx="0">
                  <c:v>Male</c:v>
                </c:pt>
              </c:strCache>
            </c:strRef>
          </c:tx>
          <c:spPr>
            <a:solidFill>
              <a:schemeClr val="accent2"/>
            </a:solidFill>
            <a:ln>
              <a:noFill/>
            </a:ln>
            <a:effectLst/>
            <a:sp3d/>
          </c:spPr>
          <c:invertIfNegative val="0"/>
          <c:cat>
            <c:strRef>
              <c:f>'PIVOT TABLES'!$A$14:$A$18</c:f>
              <c:strCache>
                <c:ptCount val="4"/>
                <c:pt idx="0">
                  <c:v>18-25</c:v>
                </c:pt>
                <c:pt idx="1">
                  <c:v>26-30</c:v>
                </c:pt>
                <c:pt idx="2">
                  <c:v>31-40</c:v>
                </c:pt>
                <c:pt idx="3">
                  <c:v>41-50</c:v>
                </c:pt>
              </c:strCache>
            </c:strRef>
          </c:cat>
          <c:val>
            <c:numRef>
              <c:f>'PIVOT TABLES'!$C$14:$C$18</c:f>
              <c:numCache>
                <c:formatCode>General</c:formatCode>
                <c:ptCount val="4"/>
                <c:pt idx="0">
                  <c:v>36</c:v>
                </c:pt>
                <c:pt idx="1">
                  <c:v>63</c:v>
                </c:pt>
                <c:pt idx="2">
                  <c:v>31</c:v>
                </c:pt>
                <c:pt idx="3">
                  <c:v>1</c:v>
                </c:pt>
              </c:numCache>
            </c:numRef>
          </c:val>
          <c:extLst>
            <c:ext xmlns:c16="http://schemas.microsoft.com/office/drawing/2014/chart" uri="{C3380CC4-5D6E-409C-BE32-E72D297353CC}">
              <c16:uniqueId val="{00000000-274D-4D52-884F-7BABD08A7B76}"/>
            </c:ext>
          </c:extLst>
        </c:ser>
        <c:dLbls>
          <c:showLegendKey val="0"/>
          <c:showVal val="0"/>
          <c:showCatName val="0"/>
          <c:showSerName val="0"/>
          <c:showPercent val="0"/>
          <c:showBubbleSize val="0"/>
        </c:dLbls>
        <c:gapWidth val="150"/>
        <c:shape val="box"/>
        <c:axId val="1026590239"/>
        <c:axId val="1026607519"/>
        <c:axId val="0"/>
      </c:bar3DChart>
      <c:catAx>
        <c:axId val="102659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607519"/>
        <c:crosses val="autoZero"/>
        <c:auto val="1"/>
        <c:lblAlgn val="ctr"/>
        <c:lblOffset val="100"/>
        <c:noMultiLvlLbl val="0"/>
      </c:catAx>
      <c:valAx>
        <c:axId val="102660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59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BIO-DATA_CCI_MARARABA (Working).xlsx]PIVOT TABLES!PivotTable11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Gender Distribution According to Service Unit</a:t>
            </a:r>
          </a:p>
        </c:rich>
      </c:tx>
      <c:layout>
        <c:manualLayout>
          <c:xMode val="edge"/>
          <c:yMode val="edge"/>
          <c:x val="0.25451898033926779"/>
          <c:y val="6.55888065053262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TABLES'!$B$45:$B$46</c:f>
              <c:strCache>
                <c:ptCount val="1"/>
                <c:pt idx="0">
                  <c:v>Female</c:v>
                </c:pt>
              </c:strCache>
            </c:strRef>
          </c:tx>
          <c:spPr>
            <a:solidFill>
              <a:schemeClr val="accent1"/>
            </a:solidFill>
            <a:ln>
              <a:noFill/>
            </a:ln>
            <a:effectLst/>
            <a:sp3d/>
          </c:spPr>
          <c:invertIfNegative val="0"/>
          <c:cat>
            <c:strRef>
              <c:f>'PIVOT TABLES'!$A$47:$A$62</c:f>
              <c:strCache>
                <c:ptCount val="15"/>
                <c:pt idx="0">
                  <c:v>Ambience</c:v>
                </c:pt>
                <c:pt idx="1">
                  <c:v>CCW</c:v>
                </c:pt>
                <c:pt idx="2">
                  <c:v>Celebkids</c:v>
                </c:pt>
                <c:pt idx="3">
                  <c:v>Celebteens</c:v>
                </c:pt>
                <c:pt idx="4">
                  <c:v>Corporate comms.</c:v>
                </c:pt>
                <c:pt idx="5">
                  <c:v>Creative design</c:v>
                </c:pt>
                <c:pt idx="6">
                  <c:v>Follow-up</c:v>
                </c:pt>
                <c:pt idx="7">
                  <c:v>Medical</c:v>
                </c:pt>
                <c:pt idx="8">
                  <c:v>Membership class</c:v>
                </c:pt>
                <c:pt idx="9">
                  <c:v>None</c:v>
                </c:pt>
                <c:pt idx="10">
                  <c:v>Photography</c:v>
                </c:pt>
                <c:pt idx="11">
                  <c:v>Protocol</c:v>
                </c:pt>
                <c:pt idx="12">
                  <c:v>Social media</c:v>
                </c:pt>
                <c:pt idx="13">
                  <c:v>Technical</c:v>
                </c:pt>
                <c:pt idx="14">
                  <c:v>Videography</c:v>
                </c:pt>
              </c:strCache>
            </c:strRef>
          </c:cat>
          <c:val>
            <c:numRef>
              <c:f>'PIVOT TABLES'!$B$47:$B$62</c:f>
              <c:numCache>
                <c:formatCode>General</c:formatCode>
                <c:ptCount val="15"/>
                <c:pt idx="0">
                  <c:v>17</c:v>
                </c:pt>
                <c:pt idx="1">
                  <c:v>18</c:v>
                </c:pt>
                <c:pt idx="2">
                  <c:v>19</c:v>
                </c:pt>
                <c:pt idx="3">
                  <c:v>4</c:v>
                </c:pt>
                <c:pt idx="4">
                  <c:v>6</c:v>
                </c:pt>
                <c:pt idx="6">
                  <c:v>43</c:v>
                </c:pt>
                <c:pt idx="7">
                  <c:v>9</c:v>
                </c:pt>
                <c:pt idx="8">
                  <c:v>11</c:v>
                </c:pt>
                <c:pt idx="9">
                  <c:v>59</c:v>
                </c:pt>
                <c:pt idx="10">
                  <c:v>4</c:v>
                </c:pt>
                <c:pt idx="11">
                  <c:v>18</c:v>
                </c:pt>
                <c:pt idx="12">
                  <c:v>7</c:v>
                </c:pt>
                <c:pt idx="13">
                  <c:v>2</c:v>
                </c:pt>
                <c:pt idx="14">
                  <c:v>4</c:v>
                </c:pt>
              </c:numCache>
            </c:numRef>
          </c:val>
          <c:extLst>
            <c:ext xmlns:c16="http://schemas.microsoft.com/office/drawing/2014/chart" uri="{C3380CC4-5D6E-409C-BE32-E72D297353CC}">
              <c16:uniqueId val="{00000000-CA05-44F7-ABB5-DCCB52505618}"/>
            </c:ext>
          </c:extLst>
        </c:ser>
        <c:ser>
          <c:idx val="1"/>
          <c:order val="1"/>
          <c:tx>
            <c:strRef>
              <c:f>'PIVOT TABLES'!$C$45:$C$46</c:f>
              <c:strCache>
                <c:ptCount val="1"/>
                <c:pt idx="0">
                  <c:v>Male</c:v>
                </c:pt>
              </c:strCache>
            </c:strRef>
          </c:tx>
          <c:spPr>
            <a:solidFill>
              <a:schemeClr val="accent2"/>
            </a:solidFill>
            <a:ln>
              <a:noFill/>
            </a:ln>
            <a:effectLst/>
            <a:sp3d/>
          </c:spPr>
          <c:invertIfNegative val="0"/>
          <c:cat>
            <c:strRef>
              <c:f>'PIVOT TABLES'!$A$47:$A$62</c:f>
              <c:strCache>
                <c:ptCount val="15"/>
                <c:pt idx="0">
                  <c:v>Ambience</c:v>
                </c:pt>
                <c:pt idx="1">
                  <c:v>CCW</c:v>
                </c:pt>
                <c:pt idx="2">
                  <c:v>Celebkids</c:v>
                </c:pt>
                <c:pt idx="3">
                  <c:v>Celebteens</c:v>
                </c:pt>
                <c:pt idx="4">
                  <c:v>Corporate comms.</c:v>
                </c:pt>
                <c:pt idx="5">
                  <c:v>Creative design</c:v>
                </c:pt>
                <c:pt idx="6">
                  <c:v>Follow-up</c:v>
                </c:pt>
                <c:pt idx="7">
                  <c:v>Medical</c:v>
                </c:pt>
                <c:pt idx="8">
                  <c:v>Membership class</c:v>
                </c:pt>
                <c:pt idx="9">
                  <c:v>None</c:v>
                </c:pt>
                <c:pt idx="10">
                  <c:v>Photography</c:v>
                </c:pt>
                <c:pt idx="11">
                  <c:v>Protocol</c:v>
                </c:pt>
                <c:pt idx="12">
                  <c:v>Social media</c:v>
                </c:pt>
                <c:pt idx="13">
                  <c:v>Technical</c:v>
                </c:pt>
                <c:pt idx="14">
                  <c:v>Videography</c:v>
                </c:pt>
              </c:strCache>
            </c:strRef>
          </c:cat>
          <c:val>
            <c:numRef>
              <c:f>'PIVOT TABLES'!$C$47:$C$62</c:f>
              <c:numCache>
                <c:formatCode>General</c:formatCode>
                <c:ptCount val="15"/>
                <c:pt idx="0">
                  <c:v>2</c:v>
                </c:pt>
                <c:pt idx="1">
                  <c:v>14</c:v>
                </c:pt>
                <c:pt idx="2">
                  <c:v>1</c:v>
                </c:pt>
                <c:pt idx="3">
                  <c:v>1</c:v>
                </c:pt>
                <c:pt idx="4">
                  <c:v>2</c:v>
                </c:pt>
                <c:pt idx="5">
                  <c:v>7</c:v>
                </c:pt>
                <c:pt idx="6">
                  <c:v>7</c:v>
                </c:pt>
                <c:pt idx="7">
                  <c:v>1</c:v>
                </c:pt>
                <c:pt idx="8">
                  <c:v>6</c:v>
                </c:pt>
                <c:pt idx="9">
                  <c:v>36</c:v>
                </c:pt>
                <c:pt idx="10">
                  <c:v>7</c:v>
                </c:pt>
                <c:pt idx="11">
                  <c:v>20</c:v>
                </c:pt>
                <c:pt idx="12">
                  <c:v>3</c:v>
                </c:pt>
                <c:pt idx="13">
                  <c:v>19</c:v>
                </c:pt>
                <c:pt idx="14">
                  <c:v>5</c:v>
                </c:pt>
              </c:numCache>
            </c:numRef>
          </c:val>
          <c:extLst>
            <c:ext xmlns:c16="http://schemas.microsoft.com/office/drawing/2014/chart" uri="{C3380CC4-5D6E-409C-BE32-E72D297353CC}">
              <c16:uniqueId val="{00000000-503F-429E-AFB5-9430E9759D49}"/>
            </c:ext>
          </c:extLst>
        </c:ser>
        <c:dLbls>
          <c:showLegendKey val="0"/>
          <c:showVal val="0"/>
          <c:showCatName val="0"/>
          <c:showSerName val="0"/>
          <c:showPercent val="0"/>
          <c:showBubbleSize val="0"/>
        </c:dLbls>
        <c:gapWidth val="150"/>
        <c:shape val="box"/>
        <c:axId val="1137415743"/>
        <c:axId val="1137424383"/>
        <c:axId val="0"/>
      </c:bar3DChart>
      <c:catAx>
        <c:axId val="1137415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424383"/>
        <c:crosses val="autoZero"/>
        <c:auto val="1"/>
        <c:lblAlgn val="ctr"/>
        <c:lblOffset val="100"/>
        <c:noMultiLvlLbl val="0"/>
      </c:catAx>
      <c:valAx>
        <c:axId val="113742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41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BIO-DATA_CCI_MARARABA (Working).xlsx]PIVOT TABLES!PivotTable12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Gender Distribution of Members according to Residential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TABLES'!$B$77:$B$78</c:f>
              <c:strCache>
                <c:ptCount val="1"/>
                <c:pt idx="0">
                  <c:v>Female</c:v>
                </c:pt>
              </c:strCache>
            </c:strRef>
          </c:tx>
          <c:spPr>
            <a:solidFill>
              <a:schemeClr val="accent1"/>
            </a:solidFill>
            <a:ln>
              <a:noFill/>
            </a:ln>
            <a:effectLst/>
            <a:sp3d/>
          </c:spPr>
          <c:invertIfNegative val="0"/>
          <c:cat>
            <c:strRef>
              <c:f>'PIVOT TABLES'!$A$79:$A$89</c:f>
              <c:strCache>
                <c:ptCount val="10"/>
                <c:pt idx="0">
                  <c:v>Ado</c:v>
                </c:pt>
                <c:pt idx="1">
                  <c:v>Asokoro</c:v>
                </c:pt>
                <c:pt idx="2">
                  <c:v>Jikwoyi/Kurudu</c:v>
                </c:pt>
                <c:pt idx="3">
                  <c:v>Kugbo</c:v>
                </c:pt>
                <c:pt idx="4">
                  <c:v>Mararaba</c:v>
                </c:pt>
                <c:pt idx="5">
                  <c:v>Masaka</c:v>
                </c:pt>
                <c:pt idx="6">
                  <c:v>New Karu</c:v>
                </c:pt>
                <c:pt idx="7">
                  <c:v>Nyanya</c:v>
                </c:pt>
                <c:pt idx="8">
                  <c:v>Old Karu</c:v>
                </c:pt>
                <c:pt idx="9">
                  <c:v>Others</c:v>
                </c:pt>
              </c:strCache>
            </c:strRef>
          </c:cat>
          <c:val>
            <c:numRef>
              <c:f>'PIVOT TABLES'!$B$79:$B$89</c:f>
              <c:numCache>
                <c:formatCode>General</c:formatCode>
                <c:ptCount val="10"/>
                <c:pt idx="0">
                  <c:v>7</c:v>
                </c:pt>
                <c:pt idx="1">
                  <c:v>8</c:v>
                </c:pt>
                <c:pt idx="2">
                  <c:v>16</c:v>
                </c:pt>
                <c:pt idx="3">
                  <c:v>4</c:v>
                </c:pt>
                <c:pt idx="4">
                  <c:v>64</c:v>
                </c:pt>
                <c:pt idx="5">
                  <c:v>5</c:v>
                </c:pt>
                <c:pt idx="6">
                  <c:v>15</c:v>
                </c:pt>
                <c:pt idx="7">
                  <c:v>14</c:v>
                </c:pt>
                <c:pt idx="8">
                  <c:v>27</c:v>
                </c:pt>
                <c:pt idx="9">
                  <c:v>61</c:v>
                </c:pt>
              </c:numCache>
            </c:numRef>
          </c:val>
          <c:extLst>
            <c:ext xmlns:c16="http://schemas.microsoft.com/office/drawing/2014/chart" uri="{C3380CC4-5D6E-409C-BE32-E72D297353CC}">
              <c16:uniqueId val="{00000004-17AC-4CD8-9421-FAEA28EA5B86}"/>
            </c:ext>
          </c:extLst>
        </c:ser>
        <c:ser>
          <c:idx val="1"/>
          <c:order val="1"/>
          <c:tx>
            <c:strRef>
              <c:f>'PIVOT TABLES'!$C$77:$C$78</c:f>
              <c:strCache>
                <c:ptCount val="1"/>
                <c:pt idx="0">
                  <c:v>Male</c:v>
                </c:pt>
              </c:strCache>
            </c:strRef>
          </c:tx>
          <c:spPr>
            <a:solidFill>
              <a:schemeClr val="accent2"/>
            </a:solidFill>
            <a:ln>
              <a:noFill/>
            </a:ln>
            <a:effectLst/>
            <a:sp3d/>
          </c:spPr>
          <c:invertIfNegative val="0"/>
          <c:cat>
            <c:strRef>
              <c:f>'PIVOT TABLES'!$A$79:$A$89</c:f>
              <c:strCache>
                <c:ptCount val="10"/>
                <c:pt idx="0">
                  <c:v>Ado</c:v>
                </c:pt>
                <c:pt idx="1">
                  <c:v>Asokoro</c:v>
                </c:pt>
                <c:pt idx="2">
                  <c:v>Jikwoyi/Kurudu</c:v>
                </c:pt>
                <c:pt idx="3">
                  <c:v>Kugbo</c:v>
                </c:pt>
                <c:pt idx="4">
                  <c:v>Mararaba</c:v>
                </c:pt>
                <c:pt idx="5">
                  <c:v>Masaka</c:v>
                </c:pt>
                <c:pt idx="6">
                  <c:v>New Karu</c:v>
                </c:pt>
                <c:pt idx="7">
                  <c:v>Nyanya</c:v>
                </c:pt>
                <c:pt idx="8">
                  <c:v>Old Karu</c:v>
                </c:pt>
                <c:pt idx="9">
                  <c:v>Others</c:v>
                </c:pt>
              </c:strCache>
            </c:strRef>
          </c:cat>
          <c:val>
            <c:numRef>
              <c:f>'PIVOT TABLES'!$C$79:$C$89</c:f>
              <c:numCache>
                <c:formatCode>General</c:formatCode>
                <c:ptCount val="10"/>
                <c:pt idx="0">
                  <c:v>2</c:v>
                </c:pt>
                <c:pt idx="1">
                  <c:v>3</c:v>
                </c:pt>
                <c:pt idx="2">
                  <c:v>15</c:v>
                </c:pt>
                <c:pt idx="3">
                  <c:v>1</c:v>
                </c:pt>
                <c:pt idx="4">
                  <c:v>43</c:v>
                </c:pt>
                <c:pt idx="5">
                  <c:v>4</c:v>
                </c:pt>
                <c:pt idx="6">
                  <c:v>2</c:v>
                </c:pt>
                <c:pt idx="7">
                  <c:v>15</c:v>
                </c:pt>
                <c:pt idx="8">
                  <c:v>16</c:v>
                </c:pt>
                <c:pt idx="9">
                  <c:v>30</c:v>
                </c:pt>
              </c:numCache>
            </c:numRef>
          </c:val>
          <c:extLst>
            <c:ext xmlns:c16="http://schemas.microsoft.com/office/drawing/2014/chart" uri="{C3380CC4-5D6E-409C-BE32-E72D297353CC}">
              <c16:uniqueId val="{00000000-9CF3-438C-AC2A-DFE1D2BEC65A}"/>
            </c:ext>
          </c:extLst>
        </c:ser>
        <c:dLbls>
          <c:showLegendKey val="0"/>
          <c:showVal val="0"/>
          <c:showCatName val="0"/>
          <c:showSerName val="0"/>
          <c:showPercent val="0"/>
          <c:showBubbleSize val="0"/>
        </c:dLbls>
        <c:gapWidth val="150"/>
        <c:shape val="box"/>
        <c:axId val="1166246511"/>
        <c:axId val="1166251311"/>
        <c:axId val="0"/>
      </c:bar3DChart>
      <c:catAx>
        <c:axId val="1166246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251311"/>
        <c:crosses val="autoZero"/>
        <c:auto val="1"/>
        <c:lblAlgn val="ctr"/>
        <c:lblOffset val="100"/>
        <c:noMultiLvlLbl val="0"/>
      </c:catAx>
      <c:valAx>
        <c:axId val="116625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24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BIO-DATA_CCI_MARARABA (Working).xlsx]PIVOT TABLES!PivotTable10</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 of Married</a:t>
            </a:r>
            <a:r>
              <a:rPr lang="en-US" baseline="0"/>
              <a:t> Members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TABLES'!$B$35:$B$36</c:f>
              <c:strCache>
                <c:ptCount val="1"/>
                <c:pt idx="0">
                  <c:v>Female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C11-49C7-8B1E-02B5B0B6B41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C11-49C7-8B1E-02B5B0B6B411}"/>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TABLES'!$A$37:$A$39</c:f>
              <c:strCache>
                <c:ptCount val="2"/>
                <c:pt idx="0">
                  <c:v>No</c:v>
                </c:pt>
                <c:pt idx="1">
                  <c:v>Yes</c:v>
                </c:pt>
              </c:strCache>
            </c:strRef>
          </c:cat>
          <c:val>
            <c:numRef>
              <c:f>'PIVOT TABLES'!$B$37:$B$39</c:f>
              <c:numCache>
                <c:formatCode>General</c:formatCode>
                <c:ptCount val="2"/>
                <c:pt idx="0">
                  <c:v>195</c:v>
                </c:pt>
                <c:pt idx="1">
                  <c:v>26</c:v>
                </c:pt>
              </c:numCache>
            </c:numRef>
          </c:val>
          <c:extLst>
            <c:ext xmlns:c16="http://schemas.microsoft.com/office/drawing/2014/chart" uri="{C3380CC4-5D6E-409C-BE32-E72D297353CC}">
              <c16:uniqueId val="{00000004-4C11-49C7-8B1E-02B5B0B6B411}"/>
            </c:ext>
          </c:extLst>
        </c:ser>
        <c:ser>
          <c:idx val="1"/>
          <c:order val="1"/>
          <c:tx>
            <c:strRef>
              <c:f>'PIVOT TABLES'!$C$35:$C$36</c:f>
              <c:strCache>
                <c:ptCount val="1"/>
                <c:pt idx="0">
                  <c:v>Male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0FA-4407-8B80-8A51A4823AB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0FA-4407-8B80-8A51A4823ABA}"/>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TABLES'!$A$37:$A$39</c:f>
              <c:strCache>
                <c:ptCount val="2"/>
                <c:pt idx="0">
                  <c:v>No</c:v>
                </c:pt>
                <c:pt idx="1">
                  <c:v>Yes</c:v>
                </c:pt>
              </c:strCache>
            </c:strRef>
          </c:cat>
          <c:val>
            <c:numRef>
              <c:f>'PIVOT TABLES'!$C$37:$C$39</c:f>
              <c:numCache>
                <c:formatCode>General</c:formatCode>
                <c:ptCount val="2"/>
                <c:pt idx="0">
                  <c:v>115</c:v>
                </c:pt>
                <c:pt idx="1">
                  <c:v>16</c:v>
                </c:pt>
              </c:numCache>
            </c:numRef>
          </c:val>
          <c:extLst>
            <c:ext xmlns:c16="http://schemas.microsoft.com/office/drawing/2014/chart" uri="{C3380CC4-5D6E-409C-BE32-E72D297353CC}">
              <c16:uniqueId val="{00000004-DBB1-4D7C-9B85-FB63969B853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BIO-DATA_CCI_MARARABA (Working).xlsx]PIVOT TABLES!PivotTable10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TABLES'!$B$35:$B$36</c:f>
              <c:strCache>
                <c:ptCount val="1"/>
                <c:pt idx="0">
                  <c:v>Female</c:v>
                </c:pt>
              </c:strCache>
            </c:strRef>
          </c:tx>
          <c:spPr>
            <a:solidFill>
              <a:schemeClr val="accent1"/>
            </a:solidFill>
            <a:ln>
              <a:noFill/>
            </a:ln>
            <a:effectLst/>
          </c:spPr>
          <c:invertIfNegative val="0"/>
          <c:cat>
            <c:strRef>
              <c:f>'PIVOT TABLES'!$A$37:$A$39</c:f>
              <c:strCache>
                <c:ptCount val="2"/>
                <c:pt idx="0">
                  <c:v>No</c:v>
                </c:pt>
                <c:pt idx="1">
                  <c:v>Yes</c:v>
                </c:pt>
              </c:strCache>
            </c:strRef>
          </c:cat>
          <c:val>
            <c:numRef>
              <c:f>'PIVOT TABLES'!$B$37:$B$39</c:f>
              <c:numCache>
                <c:formatCode>General</c:formatCode>
                <c:ptCount val="2"/>
                <c:pt idx="0">
                  <c:v>195</c:v>
                </c:pt>
                <c:pt idx="1">
                  <c:v>26</c:v>
                </c:pt>
              </c:numCache>
            </c:numRef>
          </c:val>
          <c:extLst>
            <c:ext xmlns:c16="http://schemas.microsoft.com/office/drawing/2014/chart" uri="{C3380CC4-5D6E-409C-BE32-E72D297353CC}">
              <c16:uniqueId val="{00000000-25D5-48AF-80D9-8B6273D091FF}"/>
            </c:ext>
          </c:extLst>
        </c:ser>
        <c:ser>
          <c:idx val="1"/>
          <c:order val="1"/>
          <c:tx>
            <c:strRef>
              <c:f>'PIVOT TABLES'!$C$35:$C$36</c:f>
              <c:strCache>
                <c:ptCount val="1"/>
                <c:pt idx="0">
                  <c:v>Male</c:v>
                </c:pt>
              </c:strCache>
            </c:strRef>
          </c:tx>
          <c:spPr>
            <a:solidFill>
              <a:schemeClr val="accent2"/>
            </a:solidFill>
            <a:ln>
              <a:noFill/>
            </a:ln>
            <a:effectLst/>
          </c:spPr>
          <c:invertIfNegative val="0"/>
          <c:cat>
            <c:strRef>
              <c:f>'PIVOT TABLES'!$A$37:$A$39</c:f>
              <c:strCache>
                <c:ptCount val="2"/>
                <c:pt idx="0">
                  <c:v>No</c:v>
                </c:pt>
                <c:pt idx="1">
                  <c:v>Yes</c:v>
                </c:pt>
              </c:strCache>
            </c:strRef>
          </c:cat>
          <c:val>
            <c:numRef>
              <c:f>'PIVOT TABLES'!$C$37:$C$39</c:f>
              <c:numCache>
                <c:formatCode>General</c:formatCode>
                <c:ptCount val="2"/>
                <c:pt idx="0">
                  <c:v>115</c:v>
                </c:pt>
                <c:pt idx="1">
                  <c:v>16</c:v>
                </c:pt>
              </c:numCache>
            </c:numRef>
          </c:val>
          <c:extLst>
            <c:ext xmlns:c16="http://schemas.microsoft.com/office/drawing/2014/chart" uri="{C3380CC4-5D6E-409C-BE32-E72D297353CC}">
              <c16:uniqueId val="{00000000-9857-4566-8B55-3734B22302DC}"/>
            </c:ext>
          </c:extLst>
        </c:ser>
        <c:dLbls>
          <c:showLegendKey val="0"/>
          <c:showVal val="0"/>
          <c:showCatName val="0"/>
          <c:showSerName val="0"/>
          <c:showPercent val="0"/>
          <c:showBubbleSize val="0"/>
        </c:dLbls>
        <c:gapWidth val="219"/>
        <c:overlap val="-27"/>
        <c:axId val="1026633919"/>
        <c:axId val="1026619519"/>
      </c:barChart>
      <c:catAx>
        <c:axId val="102663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619519"/>
        <c:crosses val="autoZero"/>
        <c:auto val="1"/>
        <c:lblAlgn val="ctr"/>
        <c:lblOffset val="100"/>
        <c:noMultiLvlLbl val="0"/>
      </c:catAx>
      <c:valAx>
        <c:axId val="102661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63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BIO-DATA_CCI_MARARABA (Working).xlsx]PIVOT TABLES!PivotTable9</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TABLES'!$A$21:$A$29</c:f>
              <c:strCache>
                <c:ptCount val="8"/>
                <c:pt idx="0">
                  <c:v>Ado/Masaka</c:v>
                </c:pt>
                <c:pt idx="1">
                  <c:v>Asokoro</c:v>
                </c:pt>
                <c:pt idx="2">
                  <c:v>Jikwoyi/Kurudu</c:v>
                </c:pt>
                <c:pt idx="3">
                  <c:v>Karu</c:v>
                </c:pt>
                <c:pt idx="4">
                  <c:v>Mararaba</c:v>
                </c:pt>
                <c:pt idx="5">
                  <c:v>None</c:v>
                </c:pt>
                <c:pt idx="6">
                  <c:v>Nyanya</c:v>
                </c:pt>
                <c:pt idx="7">
                  <c:v>others</c:v>
                </c:pt>
              </c:strCache>
            </c:strRef>
          </c:cat>
          <c:val>
            <c:numRef>
              <c:f>'PIVOT TABLES'!$B$21:$B$29</c:f>
              <c:numCache>
                <c:formatCode>General</c:formatCode>
                <c:ptCount val="8"/>
                <c:pt idx="0">
                  <c:v>24</c:v>
                </c:pt>
                <c:pt idx="1">
                  <c:v>15</c:v>
                </c:pt>
                <c:pt idx="2">
                  <c:v>32</c:v>
                </c:pt>
                <c:pt idx="3">
                  <c:v>33</c:v>
                </c:pt>
                <c:pt idx="4">
                  <c:v>127</c:v>
                </c:pt>
                <c:pt idx="5">
                  <c:v>65</c:v>
                </c:pt>
                <c:pt idx="6">
                  <c:v>25</c:v>
                </c:pt>
                <c:pt idx="7">
                  <c:v>31</c:v>
                </c:pt>
              </c:numCache>
            </c:numRef>
          </c:val>
          <c:extLst>
            <c:ext xmlns:c16="http://schemas.microsoft.com/office/drawing/2014/chart" uri="{C3380CC4-5D6E-409C-BE32-E72D297353CC}">
              <c16:uniqueId val="{00000000-E040-45B5-9262-2E01E8426BB9}"/>
            </c:ext>
          </c:extLst>
        </c:ser>
        <c:dLbls>
          <c:showLegendKey val="0"/>
          <c:showVal val="0"/>
          <c:showCatName val="0"/>
          <c:showSerName val="0"/>
          <c:showPercent val="0"/>
          <c:showBubbleSize val="0"/>
        </c:dLbls>
        <c:gapWidth val="100"/>
        <c:overlap val="-24"/>
        <c:axId val="1026651679"/>
        <c:axId val="1026650239"/>
      </c:barChart>
      <c:catAx>
        <c:axId val="10266516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6650239"/>
        <c:crosses val="autoZero"/>
        <c:auto val="1"/>
        <c:lblAlgn val="ctr"/>
        <c:lblOffset val="100"/>
        <c:noMultiLvlLbl val="0"/>
      </c:catAx>
      <c:valAx>
        <c:axId val="10266502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665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BIO-DATA_CCI_MARARABA (Working).xlsx]PIVOT TABLES!PivotTable8</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TABLES'!$B$12:$B$13</c:f>
              <c:strCache>
                <c:ptCount val="1"/>
                <c:pt idx="0">
                  <c:v>Female</c:v>
                </c:pt>
              </c:strCache>
            </c:strRef>
          </c:tx>
          <c:spPr>
            <a:solidFill>
              <a:schemeClr val="accent1"/>
            </a:solidFill>
            <a:ln>
              <a:noFill/>
            </a:ln>
            <a:effectLst/>
            <a:sp3d/>
          </c:spPr>
          <c:invertIfNegative val="0"/>
          <c:cat>
            <c:strRef>
              <c:f>'PIVOT TABLES'!$A$14:$A$18</c:f>
              <c:strCache>
                <c:ptCount val="4"/>
                <c:pt idx="0">
                  <c:v>18-25</c:v>
                </c:pt>
                <c:pt idx="1">
                  <c:v>26-30</c:v>
                </c:pt>
                <c:pt idx="2">
                  <c:v>31-40</c:v>
                </c:pt>
                <c:pt idx="3">
                  <c:v>41-50</c:v>
                </c:pt>
              </c:strCache>
            </c:strRef>
          </c:cat>
          <c:val>
            <c:numRef>
              <c:f>'PIVOT TABLES'!$B$14:$B$18</c:f>
              <c:numCache>
                <c:formatCode>General</c:formatCode>
                <c:ptCount val="4"/>
                <c:pt idx="0">
                  <c:v>84</c:v>
                </c:pt>
                <c:pt idx="1">
                  <c:v>110</c:v>
                </c:pt>
                <c:pt idx="2">
                  <c:v>27</c:v>
                </c:pt>
              </c:numCache>
            </c:numRef>
          </c:val>
          <c:extLst>
            <c:ext xmlns:c16="http://schemas.microsoft.com/office/drawing/2014/chart" uri="{C3380CC4-5D6E-409C-BE32-E72D297353CC}">
              <c16:uniqueId val="{00000000-0EA4-4536-B7B1-7AF7BEE9D7DA}"/>
            </c:ext>
          </c:extLst>
        </c:ser>
        <c:ser>
          <c:idx val="1"/>
          <c:order val="1"/>
          <c:tx>
            <c:strRef>
              <c:f>'PIVOT TABLES'!$C$12:$C$13</c:f>
              <c:strCache>
                <c:ptCount val="1"/>
                <c:pt idx="0">
                  <c:v>Male</c:v>
                </c:pt>
              </c:strCache>
            </c:strRef>
          </c:tx>
          <c:spPr>
            <a:solidFill>
              <a:schemeClr val="accent2"/>
            </a:solidFill>
            <a:ln>
              <a:noFill/>
            </a:ln>
            <a:effectLst/>
            <a:sp3d/>
          </c:spPr>
          <c:invertIfNegative val="0"/>
          <c:cat>
            <c:strRef>
              <c:f>'PIVOT TABLES'!$A$14:$A$18</c:f>
              <c:strCache>
                <c:ptCount val="4"/>
                <c:pt idx="0">
                  <c:v>18-25</c:v>
                </c:pt>
                <c:pt idx="1">
                  <c:v>26-30</c:v>
                </c:pt>
                <c:pt idx="2">
                  <c:v>31-40</c:v>
                </c:pt>
                <c:pt idx="3">
                  <c:v>41-50</c:v>
                </c:pt>
              </c:strCache>
            </c:strRef>
          </c:cat>
          <c:val>
            <c:numRef>
              <c:f>'PIVOT TABLES'!$C$14:$C$18</c:f>
              <c:numCache>
                <c:formatCode>General</c:formatCode>
                <c:ptCount val="4"/>
                <c:pt idx="0">
                  <c:v>36</c:v>
                </c:pt>
                <c:pt idx="1">
                  <c:v>63</c:v>
                </c:pt>
                <c:pt idx="2">
                  <c:v>31</c:v>
                </c:pt>
                <c:pt idx="3">
                  <c:v>1</c:v>
                </c:pt>
              </c:numCache>
            </c:numRef>
          </c:val>
          <c:extLst>
            <c:ext xmlns:c16="http://schemas.microsoft.com/office/drawing/2014/chart" uri="{C3380CC4-5D6E-409C-BE32-E72D297353CC}">
              <c16:uniqueId val="{00000000-E638-4CC7-9DB1-741AB39A0815}"/>
            </c:ext>
          </c:extLst>
        </c:ser>
        <c:dLbls>
          <c:showLegendKey val="0"/>
          <c:showVal val="0"/>
          <c:showCatName val="0"/>
          <c:showSerName val="0"/>
          <c:showPercent val="0"/>
          <c:showBubbleSize val="0"/>
        </c:dLbls>
        <c:gapWidth val="150"/>
        <c:shape val="box"/>
        <c:axId val="1026590239"/>
        <c:axId val="1026607519"/>
        <c:axId val="0"/>
      </c:bar3DChart>
      <c:catAx>
        <c:axId val="1026590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607519"/>
        <c:crosses val="autoZero"/>
        <c:auto val="1"/>
        <c:lblAlgn val="ctr"/>
        <c:lblOffset val="100"/>
        <c:noMultiLvlLbl val="0"/>
      </c:catAx>
      <c:valAx>
        <c:axId val="1026607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59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BIO-DATA_CCI_MARARABA (Working).xlsx]PIVOT TABLES!PivotTable11</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TABLES'!$B$45:$B$46</c:f>
              <c:strCache>
                <c:ptCount val="1"/>
                <c:pt idx="0">
                  <c:v>Female</c:v>
                </c:pt>
              </c:strCache>
            </c:strRef>
          </c:tx>
          <c:spPr>
            <a:solidFill>
              <a:schemeClr val="accent1"/>
            </a:solidFill>
            <a:ln>
              <a:noFill/>
            </a:ln>
            <a:effectLst/>
            <a:sp3d/>
          </c:spPr>
          <c:invertIfNegative val="0"/>
          <c:cat>
            <c:strRef>
              <c:f>'PIVOT TABLES'!$A$47:$A$62</c:f>
              <c:strCache>
                <c:ptCount val="15"/>
                <c:pt idx="0">
                  <c:v>Ambience</c:v>
                </c:pt>
                <c:pt idx="1">
                  <c:v>CCW</c:v>
                </c:pt>
                <c:pt idx="2">
                  <c:v>Celebkids</c:v>
                </c:pt>
                <c:pt idx="3">
                  <c:v>Celebteens</c:v>
                </c:pt>
                <c:pt idx="4">
                  <c:v>Corporate comms.</c:v>
                </c:pt>
                <c:pt idx="5">
                  <c:v>Creative design</c:v>
                </c:pt>
                <c:pt idx="6">
                  <c:v>Follow-up</c:v>
                </c:pt>
                <c:pt idx="7">
                  <c:v>Medical</c:v>
                </c:pt>
                <c:pt idx="8">
                  <c:v>Membership class</c:v>
                </c:pt>
                <c:pt idx="9">
                  <c:v>None</c:v>
                </c:pt>
                <c:pt idx="10">
                  <c:v>Photography</c:v>
                </c:pt>
                <c:pt idx="11">
                  <c:v>Protocol</c:v>
                </c:pt>
                <c:pt idx="12">
                  <c:v>Social media</c:v>
                </c:pt>
                <c:pt idx="13">
                  <c:v>Technical</c:v>
                </c:pt>
                <c:pt idx="14">
                  <c:v>Videography</c:v>
                </c:pt>
              </c:strCache>
            </c:strRef>
          </c:cat>
          <c:val>
            <c:numRef>
              <c:f>'PIVOT TABLES'!$B$47:$B$62</c:f>
              <c:numCache>
                <c:formatCode>General</c:formatCode>
                <c:ptCount val="15"/>
                <c:pt idx="0">
                  <c:v>17</c:v>
                </c:pt>
                <c:pt idx="1">
                  <c:v>18</c:v>
                </c:pt>
                <c:pt idx="2">
                  <c:v>19</c:v>
                </c:pt>
                <c:pt idx="3">
                  <c:v>4</c:v>
                </c:pt>
                <c:pt idx="4">
                  <c:v>6</c:v>
                </c:pt>
                <c:pt idx="6">
                  <c:v>43</c:v>
                </c:pt>
                <c:pt idx="7">
                  <c:v>9</c:v>
                </c:pt>
                <c:pt idx="8">
                  <c:v>11</c:v>
                </c:pt>
                <c:pt idx="9">
                  <c:v>59</c:v>
                </c:pt>
                <c:pt idx="10">
                  <c:v>4</c:v>
                </c:pt>
                <c:pt idx="11">
                  <c:v>18</c:v>
                </c:pt>
                <c:pt idx="12">
                  <c:v>7</c:v>
                </c:pt>
                <c:pt idx="13">
                  <c:v>2</c:v>
                </c:pt>
                <c:pt idx="14">
                  <c:v>4</c:v>
                </c:pt>
              </c:numCache>
            </c:numRef>
          </c:val>
          <c:extLst>
            <c:ext xmlns:c16="http://schemas.microsoft.com/office/drawing/2014/chart" uri="{C3380CC4-5D6E-409C-BE32-E72D297353CC}">
              <c16:uniqueId val="{00000000-2054-4B15-9BD8-65151FBFDA88}"/>
            </c:ext>
          </c:extLst>
        </c:ser>
        <c:ser>
          <c:idx val="1"/>
          <c:order val="1"/>
          <c:tx>
            <c:strRef>
              <c:f>'PIVOT TABLES'!$C$45:$C$46</c:f>
              <c:strCache>
                <c:ptCount val="1"/>
                <c:pt idx="0">
                  <c:v>Male</c:v>
                </c:pt>
              </c:strCache>
            </c:strRef>
          </c:tx>
          <c:spPr>
            <a:solidFill>
              <a:schemeClr val="accent2"/>
            </a:solidFill>
            <a:ln>
              <a:noFill/>
            </a:ln>
            <a:effectLst/>
            <a:sp3d/>
          </c:spPr>
          <c:invertIfNegative val="0"/>
          <c:cat>
            <c:strRef>
              <c:f>'PIVOT TABLES'!$A$47:$A$62</c:f>
              <c:strCache>
                <c:ptCount val="15"/>
                <c:pt idx="0">
                  <c:v>Ambience</c:v>
                </c:pt>
                <c:pt idx="1">
                  <c:v>CCW</c:v>
                </c:pt>
                <c:pt idx="2">
                  <c:v>Celebkids</c:v>
                </c:pt>
                <c:pt idx="3">
                  <c:v>Celebteens</c:v>
                </c:pt>
                <c:pt idx="4">
                  <c:v>Corporate comms.</c:v>
                </c:pt>
                <c:pt idx="5">
                  <c:v>Creative design</c:v>
                </c:pt>
                <c:pt idx="6">
                  <c:v>Follow-up</c:v>
                </c:pt>
                <c:pt idx="7">
                  <c:v>Medical</c:v>
                </c:pt>
                <c:pt idx="8">
                  <c:v>Membership class</c:v>
                </c:pt>
                <c:pt idx="9">
                  <c:v>None</c:v>
                </c:pt>
                <c:pt idx="10">
                  <c:v>Photography</c:v>
                </c:pt>
                <c:pt idx="11">
                  <c:v>Protocol</c:v>
                </c:pt>
                <c:pt idx="12">
                  <c:v>Social media</c:v>
                </c:pt>
                <c:pt idx="13">
                  <c:v>Technical</c:v>
                </c:pt>
                <c:pt idx="14">
                  <c:v>Videography</c:v>
                </c:pt>
              </c:strCache>
            </c:strRef>
          </c:cat>
          <c:val>
            <c:numRef>
              <c:f>'PIVOT TABLES'!$C$47:$C$62</c:f>
              <c:numCache>
                <c:formatCode>General</c:formatCode>
                <c:ptCount val="15"/>
                <c:pt idx="0">
                  <c:v>2</c:v>
                </c:pt>
                <c:pt idx="1">
                  <c:v>14</c:v>
                </c:pt>
                <c:pt idx="2">
                  <c:v>1</c:v>
                </c:pt>
                <c:pt idx="3">
                  <c:v>1</c:v>
                </c:pt>
                <c:pt idx="4">
                  <c:v>2</c:v>
                </c:pt>
                <c:pt idx="5">
                  <c:v>7</c:v>
                </c:pt>
                <c:pt idx="6">
                  <c:v>7</c:v>
                </c:pt>
                <c:pt idx="7">
                  <c:v>1</c:v>
                </c:pt>
                <c:pt idx="8">
                  <c:v>6</c:v>
                </c:pt>
                <c:pt idx="9">
                  <c:v>36</c:v>
                </c:pt>
                <c:pt idx="10">
                  <c:v>7</c:v>
                </c:pt>
                <c:pt idx="11">
                  <c:v>20</c:v>
                </c:pt>
                <c:pt idx="12">
                  <c:v>3</c:v>
                </c:pt>
                <c:pt idx="13">
                  <c:v>19</c:v>
                </c:pt>
                <c:pt idx="14">
                  <c:v>5</c:v>
                </c:pt>
              </c:numCache>
            </c:numRef>
          </c:val>
          <c:extLst>
            <c:ext xmlns:c16="http://schemas.microsoft.com/office/drawing/2014/chart" uri="{C3380CC4-5D6E-409C-BE32-E72D297353CC}">
              <c16:uniqueId val="{00000000-7DF8-4E52-89F9-5B833CB6D6BF}"/>
            </c:ext>
          </c:extLst>
        </c:ser>
        <c:dLbls>
          <c:showLegendKey val="0"/>
          <c:showVal val="0"/>
          <c:showCatName val="0"/>
          <c:showSerName val="0"/>
          <c:showPercent val="0"/>
          <c:showBubbleSize val="0"/>
        </c:dLbls>
        <c:gapWidth val="150"/>
        <c:shape val="box"/>
        <c:axId val="1137415743"/>
        <c:axId val="1137424383"/>
        <c:axId val="0"/>
      </c:bar3DChart>
      <c:catAx>
        <c:axId val="1137415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424383"/>
        <c:crosses val="autoZero"/>
        <c:auto val="1"/>
        <c:lblAlgn val="ctr"/>
        <c:lblOffset val="100"/>
        <c:noMultiLvlLbl val="0"/>
      </c:catAx>
      <c:valAx>
        <c:axId val="113742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41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BIO-DATA_CCI_MARARABA (Working).xlsx]PIVOT TABLES!PivotTable12</c:name>
    <c:fmtId val="1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TABLES'!$B$77:$B$78</c:f>
              <c:strCache>
                <c:ptCount val="1"/>
                <c:pt idx="0">
                  <c:v>Female</c:v>
                </c:pt>
              </c:strCache>
            </c:strRef>
          </c:tx>
          <c:spPr>
            <a:solidFill>
              <a:schemeClr val="accent1"/>
            </a:solidFill>
            <a:ln>
              <a:noFill/>
            </a:ln>
            <a:effectLst/>
            <a:sp3d/>
          </c:spPr>
          <c:invertIfNegative val="0"/>
          <c:cat>
            <c:strRef>
              <c:f>'PIVOT TABLES'!$A$79:$A$89</c:f>
              <c:strCache>
                <c:ptCount val="10"/>
                <c:pt idx="0">
                  <c:v>Ado</c:v>
                </c:pt>
                <c:pt idx="1">
                  <c:v>Asokoro</c:v>
                </c:pt>
                <c:pt idx="2">
                  <c:v>Jikwoyi/Kurudu</c:v>
                </c:pt>
                <c:pt idx="3">
                  <c:v>Kugbo</c:v>
                </c:pt>
                <c:pt idx="4">
                  <c:v>Mararaba</c:v>
                </c:pt>
                <c:pt idx="5">
                  <c:v>Masaka</c:v>
                </c:pt>
                <c:pt idx="6">
                  <c:v>New Karu</c:v>
                </c:pt>
                <c:pt idx="7">
                  <c:v>Nyanya</c:v>
                </c:pt>
                <c:pt idx="8">
                  <c:v>Old Karu</c:v>
                </c:pt>
                <c:pt idx="9">
                  <c:v>Others</c:v>
                </c:pt>
              </c:strCache>
            </c:strRef>
          </c:cat>
          <c:val>
            <c:numRef>
              <c:f>'PIVOT TABLES'!$B$79:$B$89</c:f>
              <c:numCache>
                <c:formatCode>General</c:formatCode>
                <c:ptCount val="10"/>
                <c:pt idx="0">
                  <c:v>7</c:v>
                </c:pt>
                <c:pt idx="1">
                  <c:v>8</c:v>
                </c:pt>
                <c:pt idx="2">
                  <c:v>16</c:v>
                </c:pt>
                <c:pt idx="3">
                  <c:v>4</c:v>
                </c:pt>
                <c:pt idx="4">
                  <c:v>64</c:v>
                </c:pt>
                <c:pt idx="5">
                  <c:v>5</c:v>
                </c:pt>
                <c:pt idx="6">
                  <c:v>15</c:v>
                </c:pt>
                <c:pt idx="7">
                  <c:v>14</c:v>
                </c:pt>
                <c:pt idx="8">
                  <c:v>27</c:v>
                </c:pt>
                <c:pt idx="9">
                  <c:v>61</c:v>
                </c:pt>
              </c:numCache>
            </c:numRef>
          </c:val>
          <c:extLst>
            <c:ext xmlns:c16="http://schemas.microsoft.com/office/drawing/2014/chart" uri="{C3380CC4-5D6E-409C-BE32-E72D297353CC}">
              <c16:uniqueId val="{00000004-0918-4056-B51B-570ED5831AFF}"/>
            </c:ext>
          </c:extLst>
        </c:ser>
        <c:ser>
          <c:idx val="1"/>
          <c:order val="1"/>
          <c:tx>
            <c:strRef>
              <c:f>'PIVOT TABLES'!$C$77:$C$78</c:f>
              <c:strCache>
                <c:ptCount val="1"/>
                <c:pt idx="0">
                  <c:v>Male</c:v>
                </c:pt>
              </c:strCache>
            </c:strRef>
          </c:tx>
          <c:spPr>
            <a:solidFill>
              <a:schemeClr val="accent2"/>
            </a:solidFill>
            <a:ln>
              <a:noFill/>
            </a:ln>
            <a:effectLst/>
            <a:sp3d/>
          </c:spPr>
          <c:invertIfNegative val="0"/>
          <c:cat>
            <c:strRef>
              <c:f>'PIVOT TABLES'!$A$79:$A$89</c:f>
              <c:strCache>
                <c:ptCount val="10"/>
                <c:pt idx="0">
                  <c:v>Ado</c:v>
                </c:pt>
                <c:pt idx="1">
                  <c:v>Asokoro</c:v>
                </c:pt>
                <c:pt idx="2">
                  <c:v>Jikwoyi/Kurudu</c:v>
                </c:pt>
                <c:pt idx="3">
                  <c:v>Kugbo</c:v>
                </c:pt>
                <c:pt idx="4">
                  <c:v>Mararaba</c:v>
                </c:pt>
                <c:pt idx="5">
                  <c:v>Masaka</c:v>
                </c:pt>
                <c:pt idx="6">
                  <c:v>New Karu</c:v>
                </c:pt>
                <c:pt idx="7">
                  <c:v>Nyanya</c:v>
                </c:pt>
                <c:pt idx="8">
                  <c:v>Old Karu</c:v>
                </c:pt>
                <c:pt idx="9">
                  <c:v>Others</c:v>
                </c:pt>
              </c:strCache>
            </c:strRef>
          </c:cat>
          <c:val>
            <c:numRef>
              <c:f>'PIVOT TABLES'!$C$79:$C$89</c:f>
              <c:numCache>
                <c:formatCode>General</c:formatCode>
                <c:ptCount val="10"/>
                <c:pt idx="0">
                  <c:v>2</c:v>
                </c:pt>
                <c:pt idx="1">
                  <c:v>3</c:v>
                </c:pt>
                <c:pt idx="2">
                  <c:v>15</c:v>
                </c:pt>
                <c:pt idx="3">
                  <c:v>1</c:v>
                </c:pt>
                <c:pt idx="4">
                  <c:v>43</c:v>
                </c:pt>
                <c:pt idx="5">
                  <c:v>4</c:v>
                </c:pt>
                <c:pt idx="6">
                  <c:v>2</c:v>
                </c:pt>
                <c:pt idx="7">
                  <c:v>15</c:v>
                </c:pt>
                <c:pt idx="8">
                  <c:v>16</c:v>
                </c:pt>
                <c:pt idx="9">
                  <c:v>30</c:v>
                </c:pt>
              </c:numCache>
            </c:numRef>
          </c:val>
          <c:extLst>
            <c:ext xmlns:c16="http://schemas.microsoft.com/office/drawing/2014/chart" uri="{C3380CC4-5D6E-409C-BE32-E72D297353CC}">
              <c16:uniqueId val="{00000000-1AF1-461F-8B78-E4452DFFDF5E}"/>
            </c:ext>
          </c:extLst>
        </c:ser>
        <c:dLbls>
          <c:showLegendKey val="0"/>
          <c:showVal val="0"/>
          <c:showCatName val="0"/>
          <c:showSerName val="0"/>
          <c:showPercent val="0"/>
          <c:showBubbleSize val="0"/>
        </c:dLbls>
        <c:gapWidth val="150"/>
        <c:shape val="box"/>
        <c:axId val="1166246511"/>
        <c:axId val="1166251311"/>
        <c:axId val="0"/>
      </c:bar3DChart>
      <c:catAx>
        <c:axId val="1166246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251311"/>
        <c:crosses val="autoZero"/>
        <c:auto val="1"/>
        <c:lblAlgn val="ctr"/>
        <c:lblOffset val="100"/>
        <c:noMultiLvlLbl val="0"/>
      </c:catAx>
      <c:valAx>
        <c:axId val="116625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24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BIO-DATA_CCI_MARARABA (Working).xlsx]PIVOT TABLES!PivotTable10</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s>
    <c:plotArea>
      <c:layout/>
      <c:pieChart>
        <c:varyColors val="1"/>
        <c:ser>
          <c:idx val="0"/>
          <c:order val="0"/>
          <c:tx>
            <c:strRef>
              <c:f>'PIVOT TABLES'!$B$35:$B$36</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48-448C-8F7D-E29D5A3B7F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48-448C-8F7D-E29D5A3B7F3C}"/>
              </c:ext>
            </c:extLst>
          </c:dPt>
          <c:cat>
            <c:strRef>
              <c:f>'PIVOT TABLES'!$A$37:$A$39</c:f>
              <c:strCache>
                <c:ptCount val="2"/>
                <c:pt idx="0">
                  <c:v>No</c:v>
                </c:pt>
                <c:pt idx="1">
                  <c:v>Yes</c:v>
                </c:pt>
              </c:strCache>
            </c:strRef>
          </c:cat>
          <c:val>
            <c:numRef>
              <c:f>'PIVOT TABLES'!$B$37:$B$39</c:f>
              <c:numCache>
                <c:formatCode>General</c:formatCode>
                <c:ptCount val="2"/>
                <c:pt idx="0">
                  <c:v>195</c:v>
                </c:pt>
                <c:pt idx="1">
                  <c:v>26</c:v>
                </c:pt>
              </c:numCache>
            </c:numRef>
          </c:val>
          <c:extLst>
            <c:ext xmlns:c16="http://schemas.microsoft.com/office/drawing/2014/chart" uri="{C3380CC4-5D6E-409C-BE32-E72D297353CC}">
              <c16:uniqueId val="{00000000-A297-450B-B0B9-C984228BD5D6}"/>
            </c:ext>
          </c:extLst>
        </c:ser>
        <c:ser>
          <c:idx val="1"/>
          <c:order val="1"/>
          <c:tx>
            <c:strRef>
              <c:f>'PIVOT TABLES'!$C$35:$C$36</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E1C6-4FB3-8DB1-9957C14378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E1C6-4FB3-8DB1-9957C1437821}"/>
              </c:ext>
            </c:extLst>
          </c:dPt>
          <c:cat>
            <c:strRef>
              <c:f>'PIVOT TABLES'!$A$37:$A$39</c:f>
              <c:strCache>
                <c:ptCount val="2"/>
                <c:pt idx="0">
                  <c:v>No</c:v>
                </c:pt>
                <c:pt idx="1">
                  <c:v>Yes</c:v>
                </c:pt>
              </c:strCache>
            </c:strRef>
          </c:cat>
          <c:val>
            <c:numRef>
              <c:f>'PIVOT TABLES'!$C$37:$C$39</c:f>
              <c:numCache>
                <c:formatCode>General</c:formatCode>
                <c:ptCount val="2"/>
                <c:pt idx="0">
                  <c:v>115</c:v>
                </c:pt>
                <c:pt idx="1">
                  <c:v>16</c:v>
                </c:pt>
              </c:numCache>
            </c:numRef>
          </c:val>
          <c:extLst>
            <c:ext xmlns:c16="http://schemas.microsoft.com/office/drawing/2014/chart" uri="{C3380CC4-5D6E-409C-BE32-E72D297353CC}">
              <c16:uniqueId val="{00000004-3CEF-4A6B-81AB-3DC98EEE51F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BIO-DATA_CCI_MARARABA (Working).xlsx]PIVOT TABLES!PivotTable1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Demographics</a:t>
            </a:r>
          </a:p>
        </c:rich>
      </c:tx>
      <c:layout>
        <c:manualLayout>
          <c:xMode val="edge"/>
          <c:yMode val="edge"/>
          <c:x val="0.29445927874044614"/>
          <c:y val="2.620332342817395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F06-4240-B90C-417E77149B5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F06-4240-B90C-417E77149B54}"/>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TABLES'!$A$4:$A$6</c:f>
              <c:strCache>
                <c:ptCount val="2"/>
                <c:pt idx="0">
                  <c:v>Female</c:v>
                </c:pt>
                <c:pt idx="1">
                  <c:v>Male</c:v>
                </c:pt>
              </c:strCache>
            </c:strRef>
          </c:cat>
          <c:val>
            <c:numRef>
              <c:f>'PIVOT TABLES'!$B$4:$B$6</c:f>
              <c:numCache>
                <c:formatCode>General</c:formatCode>
                <c:ptCount val="2"/>
                <c:pt idx="0">
                  <c:v>221</c:v>
                </c:pt>
                <c:pt idx="1">
                  <c:v>131</c:v>
                </c:pt>
              </c:numCache>
            </c:numRef>
          </c:val>
          <c:extLst>
            <c:ext xmlns:c16="http://schemas.microsoft.com/office/drawing/2014/chart" uri="{C3380CC4-5D6E-409C-BE32-E72D297353CC}">
              <c16:uniqueId val="{00000004-6F06-4240-B90C-417E77149B5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 BIO-DATA_CCI_MARARABA (Working).xlsx]PIVOT TABLES!PivotTable9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Member Distribution According to MAP GROUPS</a:t>
            </a:r>
          </a:p>
        </c:rich>
      </c:tx>
      <c:layout>
        <c:manualLayout>
          <c:xMode val="edge"/>
          <c:yMode val="edge"/>
          <c:x val="0.33565441931682644"/>
          <c:y val="3.61837106822671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TABLES'!$B$20</c:f>
              <c:strCache>
                <c:ptCount val="1"/>
                <c:pt idx="0">
                  <c:v>Total</c:v>
                </c:pt>
              </c:strCache>
            </c:strRef>
          </c:tx>
          <c:spPr>
            <a:solidFill>
              <a:schemeClr val="accent1"/>
            </a:solidFill>
            <a:ln>
              <a:noFill/>
            </a:ln>
            <a:effectLst/>
            <a:sp3d/>
          </c:spPr>
          <c:invertIfNegative val="0"/>
          <c:cat>
            <c:strRef>
              <c:f>'PIVOT TABLES'!$A$21:$A$29</c:f>
              <c:strCache>
                <c:ptCount val="8"/>
                <c:pt idx="0">
                  <c:v>Ado/Masaka</c:v>
                </c:pt>
                <c:pt idx="1">
                  <c:v>Asokoro</c:v>
                </c:pt>
                <c:pt idx="2">
                  <c:v>Jikwoyi/Kurudu</c:v>
                </c:pt>
                <c:pt idx="3">
                  <c:v>Karu</c:v>
                </c:pt>
                <c:pt idx="4">
                  <c:v>Mararaba</c:v>
                </c:pt>
                <c:pt idx="5">
                  <c:v>None</c:v>
                </c:pt>
                <c:pt idx="6">
                  <c:v>Nyanya</c:v>
                </c:pt>
                <c:pt idx="7">
                  <c:v>others</c:v>
                </c:pt>
              </c:strCache>
            </c:strRef>
          </c:cat>
          <c:val>
            <c:numRef>
              <c:f>'PIVOT TABLES'!$B$21:$B$29</c:f>
              <c:numCache>
                <c:formatCode>General</c:formatCode>
                <c:ptCount val="8"/>
                <c:pt idx="0">
                  <c:v>24</c:v>
                </c:pt>
                <c:pt idx="1">
                  <c:v>15</c:v>
                </c:pt>
                <c:pt idx="2">
                  <c:v>32</c:v>
                </c:pt>
                <c:pt idx="3">
                  <c:v>33</c:v>
                </c:pt>
                <c:pt idx="4">
                  <c:v>127</c:v>
                </c:pt>
                <c:pt idx="5">
                  <c:v>65</c:v>
                </c:pt>
                <c:pt idx="6">
                  <c:v>25</c:v>
                </c:pt>
                <c:pt idx="7">
                  <c:v>31</c:v>
                </c:pt>
              </c:numCache>
            </c:numRef>
          </c:val>
          <c:extLst>
            <c:ext xmlns:c16="http://schemas.microsoft.com/office/drawing/2014/chart" uri="{C3380CC4-5D6E-409C-BE32-E72D297353CC}">
              <c16:uniqueId val="{00000000-737A-44F5-B7A9-780764FF0B7D}"/>
            </c:ext>
          </c:extLst>
        </c:ser>
        <c:dLbls>
          <c:showLegendKey val="0"/>
          <c:showVal val="0"/>
          <c:showCatName val="0"/>
          <c:showSerName val="0"/>
          <c:showPercent val="0"/>
          <c:showBubbleSize val="0"/>
        </c:dLbls>
        <c:gapWidth val="150"/>
        <c:shape val="box"/>
        <c:axId val="1026651679"/>
        <c:axId val="1026650239"/>
        <c:axId val="0"/>
      </c:bar3DChart>
      <c:catAx>
        <c:axId val="1026651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650239"/>
        <c:crosses val="autoZero"/>
        <c:auto val="1"/>
        <c:lblAlgn val="ctr"/>
        <c:lblOffset val="100"/>
        <c:noMultiLvlLbl val="0"/>
      </c:catAx>
      <c:valAx>
        <c:axId val="102665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65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8</xdr:col>
      <xdr:colOff>114300</xdr:colOff>
      <xdr:row>0</xdr:row>
      <xdr:rowOff>76200</xdr:rowOff>
    </xdr:from>
    <xdr:to>
      <xdr:col>15</xdr:col>
      <xdr:colOff>419100</xdr:colOff>
      <xdr:row>16</xdr:row>
      <xdr:rowOff>137160</xdr:rowOff>
    </xdr:to>
    <xdr:graphicFrame macro="">
      <xdr:nvGraphicFramePr>
        <xdr:cNvPr id="2" name="Chart 1">
          <a:extLst>
            <a:ext uri="{FF2B5EF4-FFF2-40B4-BE49-F238E27FC236}">
              <a16:creationId xmlns:a16="http://schemas.microsoft.com/office/drawing/2014/main" id="{900BFE98-830A-58C2-0F6A-2B48EE446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83820</xdr:colOff>
      <xdr:row>37</xdr:row>
      <xdr:rowOff>59839</xdr:rowOff>
    </xdr:from>
    <xdr:to>
      <xdr:col>14</xdr:col>
      <xdr:colOff>792480</xdr:colOff>
      <xdr:row>53</xdr:row>
      <xdr:rowOff>120799</xdr:rowOff>
    </xdr:to>
    <xdr:graphicFrame macro="">
      <xdr:nvGraphicFramePr>
        <xdr:cNvPr id="3" name="Chart 2">
          <a:extLst>
            <a:ext uri="{FF2B5EF4-FFF2-40B4-BE49-F238E27FC236}">
              <a16:creationId xmlns:a16="http://schemas.microsoft.com/office/drawing/2014/main" id="{E78BEA3F-9686-0A36-7970-E33E28898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77097</xdr:colOff>
      <xdr:row>18</xdr:row>
      <xdr:rowOff>46616</xdr:rowOff>
    </xdr:from>
    <xdr:to>
      <xdr:col>14</xdr:col>
      <xdr:colOff>785757</xdr:colOff>
      <xdr:row>34</xdr:row>
      <xdr:rowOff>107576</xdr:rowOff>
    </xdr:to>
    <xdr:graphicFrame macro="">
      <xdr:nvGraphicFramePr>
        <xdr:cNvPr id="4" name="Chart 3">
          <a:extLst>
            <a:ext uri="{FF2B5EF4-FFF2-40B4-BE49-F238E27FC236}">
              <a16:creationId xmlns:a16="http://schemas.microsoft.com/office/drawing/2014/main" id="{6A56FA10-5DCD-FD82-961B-5645DB750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419300</xdr:colOff>
      <xdr:row>1</xdr:row>
      <xdr:rowOff>1845</xdr:rowOff>
    </xdr:from>
    <xdr:to>
      <xdr:col>28</xdr:col>
      <xdr:colOff>432698</xdr:colOff>
      <xdr:row>16</xdr:row>
      <xdr:rowOff>61559</xdr:rowOff>
    </xdr:to>
    <xdr:graphicFrame macro="">
      <xdr:nvGraphicFramePr>
        <xdr:cNvPr id="6" name="Chart 5">
          <a:extLst>
            <a:ext uri="{FF2B5EF4-FFF2-40B4-BE49-F238E27FC236}">
              <a16:creationId xmlns:a16="http://schemas.microsoft.com/office/drawing/2014/main" id="{F7DECFB3-830C-9C81-1050-4FAE624E5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379606</xdr:colOff>
      <xdr:row>37</xdr:row>
      <xdr:rowOff>62181</xdr:rowOff>
    </xdr:from>
    <xdr:to>
      <xdr:col>25</xdr:col>
      <xdr:colOff>156359</xdr:colOff>
      <xdr:row>52</xdr:row>
      <xdr:rowOff>123140</xdr:rowOff>
    </xdr:to>
    <xdr:graphicFrame macro="">
      <xdr:nvGraphicFramePr>
        <xdr:cNvPr id="7" name="Chart 6">
          <a:extLst>
            <a:ext uri="{FF2B5EF4-FFF2-40B4-BE49-F238E27FC236}">
              <a16:creationId xmlns:a16="http://schemas.microsoft.com/office/drawing/2014/main" id="{9B3EA17B-5920-5C46-1C9D-5C023D4A4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30131</xdr:colOff>
      <xdr:row>58</xdr:row>
      <xdr:rowOff>20593</xdr:rowOff>
    </xdr:from>
    <xdr:to>
      <xdr:col>21</xdr:col>
      <xdr:colOff>201705</xdr:colOff>
      <xdr:row>72</xdr:row>
      <xdr:rowOff>57635</xdr:rowOff>
    </xdr:to>
    <mc:AlternateContent xmlns:mc="http://schemas.openxmlformats.org/markup-compatibility/2006">
      <mc:Choice xmlns:a14="http://schemas.microsoft.com/office/drawing/2010/main" Requires="a14">
        <xdr:graphicFrame macro="">
          <xdr:nvGraphicFramePr>
            <xdr:cNvPr id="14" name="Residential Location">
              <a:extLst>
                <a:ext uri="{FF2B5EF4-FFF2-40B4-BE49-F238E27FC236}">
                  <a16:creationId xmlns:a16="http://schemas.microsoft.com/office/drawing/2014/main" id="{E8D96202-CD63-AE5E-C97C-F7C67FC66BCD}"/>
                </a:ext>
              </a:extLst>
            </xdr:cNvPr>
            <xdr:cNvGraphicFramePr/>
          </xdr:nvGraphicFramePr>
          <xdr:xfrm>
            <a:off x="0" y="0"/>
            <a:ext cx="0" cy="0"/>
          </xdr:xfrm>
          <a:graphic>
            <a:graphicData uri="http://schemas.microsoft.com/office/drawing/2010/slicer">
              <sle:slicer xmlns:sle="http://schemas.microsoft.com/office/drawing/2010/slicer" name="Residential Location"/>
            </a:graphicData>
          </a:graphic>
        </xdr:graphicFrame>
      </mc:Choice>
      <mc:Fallback>
        <xdr:sp macro="" textlink="">
          <xdr:nvSpPr>
            <xdr:cNvPr id="0" name=""/>
            <xdr:cNvSpPr>
              <a:spLocks noTextEdit="1"/>
            </xdr:cNvSpPr>
          </xdr:nvSpPr>
          <xdr:spPr>
            <a:xfrm>
              <a:off x="12177307" y="10105887"/>
              <a:ext cx="1830045" cy="23902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426445</xdr:colOff>
      <xdr:row>56</xdr:row>
      <xdr:rowOff>134347</xdr:rowOff>
    </xdr:from>
    <xdr:to>
      <xdr:col>15</xdr:col>
      <xdr:colOff>361078</xdr:colOff>
      <xdr:row>73</xdr:row>
      <xdr:rowOff>125</xdr:rowOff>
    </xdr:to>
    <xdr:graphicFrame macro="">
      <xdr:nvGraphicFramePr>
        <xdr:cNvPr id="15" name="Chart 14">
          <a:extLst>
            <a:ext uri="{FF2B5EF4-FFF2-40B4-BE49-F238E27FC236}">
              <a16:creationId xmlns:a16="http://schemas.microsoft.com/office/drawing/2014/main" id="{2C9F9ED4-1666-C690-B429-4EF4E45A0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477395</xdr:colOff>
      <xdr:row>29</xdr:row>
      <xdr:rowOff>162660</xdr:rowOff>
    </xdr:from>
    <xdr:to>
      <xdr:col>29</xdr:col>
      <xdr:colOff>201981</xdr:colOff>
      <xdr:row>52</xdr:row>
      <xdr:rowOff>132603</xdr:rowOff>
    </xdr:to>
    <mc:AlternateContent xmlns:mc="http://schemas.openxmlformats.org/markup-compatibility/2006">
      <mc:Choice xmlns:a14="http://schemas.microsoft.com/office/drawing/2010/main" Requires="a14">
        <xdr:graphicFrame macro="">
          <xdr:nvGraphicFramePr>
            <xdr:cNvPr id="16" name="Service unit">
              <a:extLst>
                <a:ext uri="{FF2B5EF4-FFF2-40B4-BE49-F238E27FC236}">
                  <a16:creationId xmlns:a16="http://schemas.microsoft.com/office/drawing/2014/main" id="{2790E192-7C73-0983-AE90-191FC29D7F77}"/>
                </a:ext>
              </a:extLst>
            </xdr:cNvPr>
            <xdr:cNvGraphicFramePr/>
          </xdr:nvGraphicFramePr>
          <xdr:xfrm>
            <a:off x="0" y="0"/>
            <a:ext cx="0" cy="0"/>
          </xdr:xfrm>
          <a:graphic>
            <a:graphicData uri="http://schemas.microsoft.com/office/drawing/2010/slicer">
              <sle:slicer xmlns:sle="http://schemas.microsoft.com/office/drawing/2010/slicer" name="Service unit"/>
            </a:graphicData>
          </a:graphic>
        </xdr:graphicFrame>
      </mc:Choice>
      <mc:Fallback>
        <xdr:sp macro="" textlink="">
          <xdr:nvSpPr>
            <xdr:cNvPr id="0" name=""/>
            <xdr:cNvSpPr>
              <a:spLocks noTextEdit="1"/>
            </xdr:cNvSpPr>
          </xdr:nvSpPr>
          <xdr:spPr>
            <a:xfrm>
              <a:off x="16849189" y="5205307"/>
              <a:ext cx="1820086" cy="40040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133307</xdr:colOff>
      <xdr:row>19</xdr:row>
      <xdr:rowOff>16024</xdr:rowOff>
    </xdr:from>
    <xdr:to>
      <xdr:col>31</xdr:col>
      <xdr:colOff>339596</xdr:colOff>
      <xdr:row>27</xdr:row>
      <xdr:rowOff>134638</xdr:rowOff>
    </xdr:to>
    <mc:AlternateContent xmlns:mc="http://schemas.openxmlformats.org/markup-compatibility/2006">
      <mc:Choice xmlns:a14="http://schemas.microsoft.com/office/drawing/2010/main" Requires="a14">
        <xdr:graphicFrame macro="">
          <xdr:nvGraphicFramePr>
            <xdr:cNvPr id="8" name="Age group">
              <a:extLst>
                <a:ext uri="{FF2B5EF4-FFF2-40B4-BE49-F238E27FC236}">
                  <a16:creationId xmlns:a16="http://schemas.microsoft.com/office/drawing/2014/main" id="{62917806-2C7C-E84C-6A91-FA88B7A36FFA}"/>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8600601" y="3377789"/>
              <a:ext cx="1819936" cy="1463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314821</xdr:colOff>
      <xdr:row>1</xdr:row>
      <xdr:rowOff>30956</xdr:rowOff>
    </xdr:from>
    <xdr:to>
      <xdr:col>19</xdr:col>
      <xdr:colOff>431463</xdr:colOff>
      <xdr:row>13</xdr:row>
      <xdr:rowOff>49061</xdr:rowOff>
    </xdr:to>
    <mc:AlternateContent xmlns:mc="http://schemas.openxmlformats.org/markup-compatibility/2006">
      <mc:Choice xmlns:a14="http://schemas.microsoft.com/office/drawing/2010/main" Requires="a14">
        <xdr:graphicFrame macro="">
          <xdr:nvGraphicFramePr>
            <xdr:cNvPr id="9" name="Residential Location 1">
              <a:extLst>
                <a:ext uri="{FF2B5EF4-FFF2-40B4-BE49-F238E27FC236}">
                  <a16:creationId xmlns:a16="http://schemas.microsoft.com/office/drawing/2014/main" id="{9DF7EECF-3F16-0F73-8BC9-4D5BEE297C73}"/>
                </a:ext>
              </a:extLst>
            </xdr:cNvPr>
            <xdr:cNvGraphicFramePr/>
          </xdr:nvGraphicFramePr>
          <xdr:xfrm>
            <a:off x="0" y="0"/>
            <a:ext cx="0" cy="0"/>
          </xdr:xfrm>
          <a:graphic>
            <a:graphicData uri="http://schemas.microsoft.com/office/drawing/2010/slicer">
              <sle:slicer xmlns:sle="http://schemas.microsoft.com/office/drawing/2010/slicer" name="Residential Location 1"/>
            </a:graphicData>
          </a:graphic>
        </xdr:graphicFrame>
      </mc:Choice>
      <mc:Fallback>
        <xdr:sp macro="" textlink="">
          <xdr:nvSpPr>
            <xdr:cNvPr id="0" name=""/>
            <xdr:cNvSpPr>
              <a:spLocks noTextEdit="1"/>
            </xdr:cNvSpPr>
          </xdr:nvSpPr>
          <xdr:spPr>
            <a:xfrm>
              <a:off x="11363821" y="199044"/>
              <a:ext cx="1819936" cy="2203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116066</xdr:colOff>
      <xdr:row>1</xdr:row>
      <xdr:rowOff>76267</xdr:rowOff>
    </xdr:from>
    <xdr:to>
      <xdr:col>31</xdr:col>
      <xdr:colOff>329211</xdr:colOff>
      <xdr:row>13</xdr:row>
      <xdr:rowOff>96881</xdr:rowOff>
    </xdr:to>
    <mc:AlternateContent xmlns:mc="http://schemas.openxmlformats.org/markup-compatibility/2006">
      <mc:Choice xmlns:a14="http://schemas.microsoft.com/office/drawing/2010/main" Requires="a14">
        <xdr:graphicFrame macro="">
          <xdr:nvGraphicFramePr>
            <xdr:cNvPr id="10" name="Service unit 1">
              <a:extLst>
                <a:ext uri="{FF2B5EF4-FFF2-40B4-BE49-F238E27FC236}">
                  <a16:creationId xmlns:a16="http://schemas.microsoft.com/office/drawing/2014/main" id="{5A1FC0C7-F9B6-BD33-7BEB-0F5A36D405B4}"/>
                </a:ext>
              </a:extLst>
            </xdr:cNvPr>
            <xdr:cNvGraphicFramePr/>
          </xdr:nvGraphicFramePr>
          <xdr:xfrm>
            <a:off x="0" y="0"/>
            <a:ext cx="0" cy="0"/>
          </xdr:xfrm>
          <a:graphic>
            <a:graphicData uri="http://schemas.microsoft.com/office/drawing/2010/slicer">
              <sle:slicer xmlns:sle="http://schemas.microsoft.com/office/drawing/2010/slicer" name="Service unit 1"/>
            </a:graphicData>
          </a:graphic>
        </xdr:graphicFrame>
      </mc:Choice>
      <mc:Fallback>
        <xdr:sp macro="" textlink="">
          <xdr:nvSpPr>
            <xdr:cNvPr id="0" name=""/>
            <xdr:cNvSpPr>
              <a:spLocks noTextEdit="1"/>
            </xdr:cNvSpPr>
          </xdr:nvSpPr>
          <xdr:spPr>
            <a:xfrm>
              <a:off x="18583360" y="244355"/>
              <a:ext cx="1826792" cy="2205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554691</xdr:colOff>
      <xdr:row>18</xdr:row>
      <xdr:rowOff>163607</xdr:rowOff>
    </xdr:from>
    <xdr:to>
      <xdr:col>24</xdr:col>
      <xdr:colOff>733985</xdr:colOff>
      <xdr:row>35</xdr:row>
      <xdr:rowOff>49307</xdr:rowOff>
    </xdr:to>
    <xdr:graphicFrame macro="">
      <xdr:nvGraphicFramePr>
        <xdr:cNvPr id="5" name="Chart 4">
          <a:extLst>
            <a:ext uri="{FF2B5EF4-FFF2-40B4-BE49-F238E27FC236}">
              <a16:creationId xmlns:a16="http://schemas.microsoft.com/office/drawing/2014/main" id="{8C33B5DE-3D43-DBDA-6F0B-D271EA1B9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46527</xdr:colOff>
      <xdr:row>19</xdr:row>
      <xdr:rowOff>2001</xdr:rowOff>
    </xdr:from>
    <xdr:to>
      <xdr:col>16</xdr:col>
      <xdr:colOff>92927</xdr:colOff>
      <xdr:row>41</xdr:row>
      <xdr:rowOff>162579</xdr:rowOff>
    </xdr:to>
    <xdr:graphicFrame macro="">
      <xdr:nvGraphicFramePr>
        <xdr:cNvPr id="2" name="Chart 1">
          <a:extLst>
            <a:ext uri="{FF2B5EF4-FFF2-40B4-BE49-F238E27FC236}">
              <a16:creationId xmlns:a16="http://schemas.microsoft.com/office/drawing/2014/main" id="{FDFA1F1E-8334-4059-99AF-DC64E308A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599590</xdr:colOff>
      <xdr:row>66</xdr:row>
      <xdr:rowOff>155921</xdr:rowOff>
    </xdr:from>
    <xdr:to>
      <xdr:col>39</xdr:col>
      <xdr:colOff>594731</xdr:colOff>
      <xdr:row>92</xdr:row>
      <xdr:rowOff>49761</xdr:rowOff>
    </xdr:to>
    <xdr:graphicFrame macro="">
      <xdr:nvGraphicFramePr>
        <xdr:cNvPr id="4" name="Chart 3">
          <a:extLst>
            <a:ext uri="{FF2B5EF4-FFF2-40B4-BE49-F238E27FC236}">
              <a16:creationId xmlns:a16="http://schemas.microsoft.com/office/drawing/2014/main" id="{37697F5D-ED73-4A3E-8E78-2363DACAA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33867</xdr:colOff>
      <xdr:row>43</xdr:row>
      <xdr:rowOff>5574</xdr:rowOff>
    </xdr:from>
    <xdr:to>
      <xdr:col>16</xdr:col>
      <xdr:colOff>80702</xdr:colOff>
      <xdr:row>65</xdr:row>
      <xdr:rowOff>166152</xdr:rowOff>
    </xdr:to>
    <xdr:graphicFrame macro="">
      <xdr:nvGraphicFramePr>
        <xdr:cNvPr id="5" name="Chart 4">
          <a:extLst>
            <a:ext uri="{FF2B5EF4-FFF2-40B4-BE49-F238E27FC236}">
              <a16:creationId xmlns:a16="http://schemas.microsoft.com/office/drawing/2014/main" id="{E0D905E0-DA30-4BBA-BE73-9453E811D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384767</xdr:colOff>
      <xdr:row>42</xdr:row>
      <xdr:rowOff>156224</xdr:rowOff>
    </xdr:from>
    <xdr:to>
      <xdr:col>28</xdr:col>
      <xdr:colOff>431602</xdr:colOff>
      <xdr:row>65</xdr:row>
      <xdr:rowOff>149533</xdr:rowOff>
    </xdr:to>
    <xdr:graphicFrame macro="">
      <xdr:nvGraphicFramePr>
        <xdr:cNvPr id="6" name="Chart 5">
          <a:extLst>
            <a:ext uri="{FF2B5EF4-FFF2-40B4-BE49-F238E27FC236}">
              <a16:creationId xmlns:a16="http://schemas.microsoft.com/office/drawing/2014/main" id="{ABB521AB-BE5F-4CED-A4D7-323992D26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18458</xdr:colOff>
      <xdr:row>66</xdr:row>
      <xdr:rowOff>148683</xdr:rowOff>
    </xdr:from>
    <xdr:to>
      <xdr:col>19</xdr:col>
      <xdr:colOff>286987</xdr:colOff>
      <xdr:row>92</xdr:row>
      <xdr:rowOff>38578</xdr:rowOff>
    </xdr:to>
    <xdr:graphicFrame macro="">
      <xdr:nvGraphicFramePr>
        <xdr:cNvPr id="7" name="Chart 6">
          <a:extLst>
            <a:ext uri="{FF2B5EF4-FFF2-40B4-BE49-F238E27FC236}">
              <a16:creationId xmlns:a16="http://schemas.microsoft.com/office/drawing/2014/main" id="{D9821016-FC41-4842-9202-51615700C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4411</xdr:colOff>
      <xdr:row>1</xdr:row>
      <xdr:rowOff>141993</xdr:rowOff>
    </xdr:from>
    <xdr:to>
      <xdr:col>25</xdr:col>
      <xdr:colOff>547688</xdr:colOff>
      <xdr:row>4</xdr:row>
      <xdr:rowOff>119063</xdr:rowOff>
    </xdr:to>
    <xdr:sp macro="" textlink="">
      <xdr:nvSpPr>
        <xdr:cNvPr id="8" name="TextBox 7">
          <a:extLst>
            <a:ext uri="{FF2B5EF4-FFF2-40B4-BE49-F238E27FC236}">
              <a16:creationId xmlns:a16="http://schemas.microsoft.com/office/drawing/2014/main" id="{96EA2C6C-6C6C-8443-A459-4BEC007C9FB3}"/>
            </a:ext>
          </a:extLst>
        </xdr:cNvPr>
        <xdr:cNvSpPr txBox="1"/>
      </xdr:nvSpPr>
      <xdr:spPr>
        <a:xfrm>
          <a:off x="8672161" y="308681"/>
          <a:ext cx="7353652" cy="477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chemeClr val="bg1"/>
              </a:solidFill>
            </a:rPr>
            <a:t>CCI MARARABA</a:t>
          </a:r>
          <a:r>
            <a:rPr lang="en-US" sz="2800" b="1" baseline="0">
              <a:solidFill>
                <a:schemeClr val="bg1"/>
              </a:solidFill>
            </a:rPr>
            <a:t> </a:t>
          </a:r>
          <a:r>
            <a:rPr lang="en-US" sz="2800" b="1">
              <a:solidFill>
                <a:schemeClr val="bg1"/>
              </a:solidFill>
            </a:rPr>
            <a:t>BIO-DATA</a:t>
          </a:r>
          <a:r>
            <a:rPr lang="en-US" sz="2800" b="1" baseline="0">
              <a:solidFill>
                <a:schemeClr val="bg1"/>
              </a:solidFill>
            </a:rPr>
            <a:t> </a:t>
          </a:r>
          <a:r>
            <a:rPr lang="en-US" sz="2800" b="1">
              <a:solidFill>
                <a:schemeClr val="bg1"/>
              </a:solidFill>
            </a:rPr>
            <a:t>DASHBOARD</a:t>
          </a:r>
        </a:p>
      </xdr:txBody>
    </xdr:sp>
    <xdr:clientData/>
  </xdr:twoCellAnchor>
  <xdr:twoCellAnchor editAs="oneCell">
    <xdr:from>
      <xdr:col>0</xdr:col>
      <xdr:colOff>231046</xdr:colOff>
      <xdr:row>23</xdr:row>
      <xdr:rowOff>66226</xdr:rowOff>
    </xdr:from>
    <xdr:to>
      <xdr:col>3</xdr:col>
      <xdr:colOff>430770</xdr:colOff>
      <xdr:row>47</xdr:row>
      <xdr:rowOff>71742</xdr:rowOff>
    </xdr:to>
    <mc:AlternateContent xmlns:mc="http://schemas.openxmlformats.org/markup-compatibility/2006" xmlns:a14="http://schemas.microsoft.com/office/drawing/2010/main">
      <mc:Choice Requires="a14">
        <xdr:graphicFrame macro="">
          <xdr:nvGraphicFramePr>
            <xdr:cNvPr id="9" name="Service unit 2">
              <a:extLst>
                <a:ext uri="{FF2B5EF4-FFF2-40B4-BE49-F238E27FC236}">
                  <a16:creationId xmlns:a16="http://schemas.microsoft.com/office/drawing/2014/main" id="{150DC00E-0B55-49AB-8A7C-29DD4CF7DBE6}"/>
                </a:ext>
              </a:extLst>
            </xdr:cNvPr>
            <xdr:cNvGraphicFramePr/>
          </xdr:nvGraphicFramePr>
          <xdr:xfrm>
            <a:off x="0" y="0"/>
            <a:ext cx="0" cy="0"/>
          </xdr:xfrm>
          <a:graphic>
            <a:graphicData uri="http://schemas.microsoft.com/office/drawing/2010/slicer">
              <sle:slicer xmlns:sle="http://schemas.microsoft.com/office/drawing/2010/slicer" name="Service unit 2"/>
            </a:graphicData>
          </a:graphic>
        </xdr:graphicFrame>
      </mc:Choice>
      <mc:Fallback xmlns="">
        <xdr:sp macro="" textlink="">
          <xdr:nvSpPr>
            <xdr:cNvPr id="0" name=""/>
            <xdr:cNvSpPr>
              <a:spLocks noTextEdit="1"/>
            </xdr:cNvSpPr>
          </xdr:nvSpPr>
          <xdr:spPr>
            <a:xfrm>
              <a:off x="231046" y="3913397"/>
              <a:ext cx="2039675" cy="4019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241194</xdr:colOff>
      <xdr:row>17</xdr:row>
      <xdr:rowOff>0</xdr:rowOff>
    </xdr:from>
    <xdr:to>
      <xdr:col>3</xdr:col>
      <xdr:colOff>429846</xdr:colOff>
      <xdr:row>23</xdr:row>
      <xdr:rowOff>0</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B1903854-C86E-26CB-8930-17FC0C612D3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1194" y="2756170"/>
              <a:ext cx="2036907" cy="972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211629</xdr:colOff>
      <xdr:row>75</xdr:row>
      <xdr:rowOff>120316</xdr:rowOff>
    </xdr:from>
    <xdr:to>
      <xdr:col>3</xdr:col>
      <xdr:colOff>423787</xdr:colOff>
      <xdr:row>92</xdr:row>
      <xdr:rowOff>59917</xdr:rowOff>
    </xdr:to>
    <mc:AlternateContent xmlns:mc="http://schemas.openxmlformats.org/markup-compatibility/2006" xmlns:a14="http://schemas.microsoft.com/office/drawing/2010/main">
      <mc:Choice Requires="a14">
        <xdr:graphicFrame macro="">
          <xdr:nvGraphicFramePr>
            <xdr:cNvPr id="11" name="Residential Location 2">
              <a:extLst>
                <a:ext uri="{FF2B5EF4-FFF2-40B4-BE49-F238E27FC236}">
                  <a16:creationId xmlns:a16="http://schemas.microsoft.com/office/drawing/2014/main" id="{D11E53C5-E5EB-51A6-F9AF-F579377BE237}"/>
                </a:ext>
              </a:extLst>
            </xdr:cNvPr>
            <xdr:cNvGraphicFramePr/>
          </xdr:nvGraphicFramePr>
          <xdr:xfrm>
            <a:off x="0" y="0"/>
            <a:ext cx="0" cy="0"/>
          </xdr:xfrm>
          <a:graphic>
            <a:graphicData uri="http://schemas.microsoft.com/office/drawing/2010/slicer">
              <sle:slicer xmlns:sle="http://schemas.microsoft.com/office/drawing/2010/slicer" name="Residential Location 2"/>
            </a:graphicData>
          </a:graphic>
        </xdr:graphicFrame>
      </mc:Choice>
      <mc:Fallback xmlns="">
        <xdr:sp macro="" textlink="">
          <xdr:nvSpPr>
            <xdr:cNvPr id="0" name=""/>
            <xdr:cNvSpPr>
              <a:spLocks noTextEdit="1"/>
            </xdr:cNvSpPr>
          </xdr:nvSpPr>
          <xdr:spPr>
            <a:xfrm>
              <a:off x="211629" y="12459521"/>
              <a:ext cx="2030567" cy="2736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464552</xdr:colOff>
      <xdr:row>8</xdr:row>
      <xdr:rowOff>83798</xdr:rowOff>
    </xdr:from>
    <xdr:to>
      <xdr:col>15</xdr:col>
      <xdr:colOff>99363</xdr:colOff>
      <xdr:row>16</xdr:row>
      <xdr:rowOff>56445</xdr:rowOff>
    </xdr:to>
    <xdr:sp macro="" textlink="">
      <xdr:nvSpPr>
        <xdr:cNvPr id="12" name="Rectangle: Rounded Corners 11">
          <a:extLst>
            <a:ext uri="{FF2B5EF4-FFF2-40B4-BE49-F238E27FC236}">
              <a16:creationId xmlns:a16="http://schemas.microsoft.com/office/drawing/2014/main" id="{08946EA7-80E6-2938-9AF3-438B96399EDE}"/>
            </a:ext>
          </a:extLst>
        </xdr:cNvPr>
        <xdr:cNvSpPr/>
      </xdr:nvSpPr>
      <xdr:spPr>
        <a:xfrm>
          <a:off x="5984406" y="1421944"/>
          <a:ext cx="3314713" cy="1310794"/>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latin typeface="Century Gothic" panose="020B0502020202020204" pitchFamily="34" charset="0"/>
            </a:rPr>
            <a:t>MALE</a:t>
          </a:r>
          <a:r>
            <a:rPr lang="en-US" sz="2800" b="1" baseline="0">
              <a:latin typeface="Century Gothic" panose="020B0502020202020204" pitchFamily="34" charset="0"/>
            </a:rPr>
            <a:t> COUNT</a:t>
          </a:r>
        </a:p>
        <a:p>
          <a:pPr algn="ctr"/>
          <a:r>
            <a:rPr lang="en-US" sz="2800" b="1">
              <a:latin typeface="Century Gothic" panose="020B0502020202020204" pitchFamily="34" charset="0"/>
            </a:rPr>
            <a:t>131</a:t>
          </a:r>
        </a:p>
      </xdr:txBody>
    </xdr:sp>
    <xdr:clientData/>
  </xdr:twoCellAnchor>
  <xdr:twoCellAnchor>
    <xdr:from>
      <xdr:col>17</xdr:col>
      <xdr:colOff>401729</xdr:colOff>
      <xdr:row>8</xdr:row>
      <xdr:rowOff>65514</xdr:rowOff>
    </xdr:from>
    <xdr:to>
      <xdr:col>23</xdr:col>
      <xdr:colOff>6507</xdr:colOff>
      <xdr:row>16</xdr:row>
      <xdr:rowOff>56445</xdr:rowOff>
    </xdr:to>
    <xdr:sp macro="" textlink="">
      <xdr:nvSpPr>
        <xdr:cNvPr id="13" name="Rectangle: Rounded Corners 12">
          <a:extLst>
            <a:ext uri="{FF2B5EF4-FFF2-40B4-BE49-F238E27FC236}">
              <a16:creationId xmlns:a16="http://schemas.microsoft.com/office/drawing/2014/main" id="{A12832CC-ED5A-4D80-B787-FF4F8719C297}"/>
            </a:ext>
          </a:extLst>
        </xdr:cNvPr>
        <xdr:cNvSpPr/>
      </xdr:nvSpPr>
      <xdr:spPr>
        <a:xfrm>
          <a:off x="10828119" y="1403660"/>
          <a:ext cx="3284681" cy="1329078"/>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latin typeface="Century Gothic" panose="020B0502020202020204" pitchFamily="34" charset="0"/>
            </a:rPr>
            <a:t>FEMALE</a:t>
          </a:r>
          <a:r>
            <a:rPr lang="en-US" sz="2800" b="1" baseline="0">
              <a:latin typeface="Century Gothic" panose="020B0502020202020204" pitchFamily="34" charset="0"/>
            </a:rPr>
            <a:t> COUNT</a:t>
          </a:r>
        </a:p>
        <a:p>
          <a:pPr algn="ctr"/>
          <a:r>
            <a:rPr lang="en-US" sz="2800" b="1">
              <a:latin typeface="Century Gothic" panose="020B0502020202020204" pitchFamily="34" charset="0"/>
            </a:rPr>
            <a:t>221</a:t>
          </a:r>
        </a:p>
      </xdr:txBody>
    </xdr:sp>
    <xdr:clientData/>
  </xdr:twoCellAnchor>
  <xdr:twoCellAnchor>
    <xdr:from>
      <xdr:col>24</xdr:col>
      <xdr:colOff>351668</xdr:colOff>
      <xdr:row>8</xdr:row>
      <xdr:rowOff>103283</xdr:rowOff>
    </xdr:from>
    <xdr:to>
      <xdr:col>30</xdr:col>
      <xdr:colOff>61905</xdr:colOff>
      <xdr:row>16</xdr:row>
      <xdr:rowOff>1164</xdr:rowOff>
    </xdr:to>
    <xdr:sp macro="" textlink="">
      <xdr:nvSpPr>
        <xdr:cNvPr id="14" name="Rectangle: Rounded Corners 13">
          <a:extLst>
            <a:ext uri="{FF2B5EF4-FFF2-40B4-BE49-F238E27FC236}">
              <a16:creationId xmlns:a16="http://schemas.microsoft.com/office/drawing/2014/main" id="{4C7C6D20-2798-4755-ACF7-5663AD80C932}"/>
            </a:ext>
          </a:extLst>
        </xdr:cNvPr>
        <xdr:cNvSpPr/>
      </xdr:nvSpPr>
      <xdr:spPr>
        <a:xfrm>
          <a:off x="15071278" y="1441429"/>
          <a:ext cx="3390139" cy="1236028"/>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latin typeface="Century Gothic" panose="020B0502020202020204" pitchFamily="34" charset="0"/>
            </a:rPr>
            <a:t>HIGHEST</a:t>
          </a:r>
          <a:r>
            <a:rPr lang="en-US" sz="2400" b="1" baseline="0">
              <a:latin typeface="Century Gothic" panose="020B0502020202020204" pitchFamily="34" charset="0"/>
            </a:rPr>
            <a:t> MAP </a:t>
          </a:r>
          <a:r>
            <a:rPr lang="en-US" sz="2400" b="1">
              <a:latin typeface="Century Gothic" panose="020B0502020202020204" pitchFamily="34" charset="0"/>
            </a:rPr>
            <a:t> </a:t>
          </a:r>
          <a:endParaRPr lang="en-US" sz="2400" b="1" baseline="0">
            <a:latin typeface="Century Gothic" panose="020B0502020202020204" pitchFamily="34" charset="0"/>
          </a:endParaRPr>
        </a:p>
        <a:p>
          <a:pPr algn="ctr"/>
          <a:r>
            <a:rPr lang="en-US" sz="2800" b="1" baseline="0">
              <a:latin typeface="Century Gothic" panose="020B0502020202020204" pitchFamily="34" charset="0"/>
            </a:rPr>
            <a:t>Mararaba</a:t>
          </a:r>
        </a:p>
      </xdr:txBody>
    </xdr:sp>
    <xdr:clientData/>
  </xdr:twoCellAnchor>
  <xdr:twoCellAnchor>
    <xdr:from>
      <xdr:col>31</xdr:col>
      <xdr:colOff>525223</xdr:colOff>
      <xdr:row>8</xdr:row>
      <xdr:rowOff>98104</xdr:rowOff>
    </xdr:from>
    <xdr:to>
      <xdr:col>37</xdr:col>
      <xdr:colOff>155546</xdr:colOff>
      <xdr:row>16</xdr:row>
      <xdr:rowOff>25566</xdr:rowOff>
    </xdr:to>
    <xdr:sp macro="" textlink="">
      <xdr:nvSpPr>
        <xdr:cNvPr id="15" name="Rectangle: Rounded Corners 14">
          <a:extLst>
            <a:ext uri="{FF2B5EF4-FFF2-40B4-BE49-F238E27FC236}">
              <a16:creationId xmlns:a16="http://schemas.microsoft.com/office/drawing/2014/main" id="{A75163ED-80E7-4D5F-89FE-A4C751E47ED9}"/>
            </a:ext>
          </a:extLst>
        </xdr:cNvPr>
        <xdr:cNvSpPr/>
      </xdr:nvSpPr>
      <xdr:spPr>
        <a:xfrm>
          <a:off x="19538052" y="1436250"/>
          <a:ext cx="3310226" cy="1265609"/>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latin typeface="Century Gothic" panose="020B0502020202020204" pitchFamily="34" charset="0"/>
            </a:rPr>
            <a:t>HIGHEST</a:t>
          </a:r>
          <a:r>
            <a:rPr lang="en-US" sz="2000" b="1" baseline="0">
              <a:latin typeface="Century Gothic" panose="020B0502020202020204" pitchFamily="34" charset="0"/>
            </a:rPr>
            <a:t> SERVICE UNIT </a:t>
          </a:r>
          <a:r>
            <a:rPr lang="en-US" sz="2000" b="1">
              <a:latin typeface="Century Gothic" panose="020B0502020202020204" pitchFamily="34" charset="0"/>
            </a:rPr>
            <a:t> </a:t>
          </a:r>
          <a:endParaRPr lang="en-US" sz="2000" b="1" baseline="0">
            <a:latin typeface="Century Gothic" panose="020B0502020202020204" pitchFamily="34" charset="0"/>
          </a:endParaRPr>
        </a:p>
        <a:p>
          <a:pPr algn="ctr"/>
          <a:r>
            <a:rPr lang="en-US" sz="2800" b="1" baseline="0">
              <a:latin typeface="Century Gothic" panose="020B0502020202020204" pitchFamily="34" charset="0"/>
            </a:rPr>
            <a:t>Followup</a:t>
          </a:r>
        </a:p>
      </xdr:txBody>
    </xdr:sp>
    <xdr:clientData/>
  </xdr:twoCellAnchor>
  <xdr:twoCellAnchor>
    <xdr:from>
      <xdr:col>16</xdr:col>
      <xdr:colOff>389127</xdr:colOff>
      <xdr:row>19</xdr:row>
      <xdr:rowOff>14829</xdr:rowOff>
    </xdr:from>
    <xdr:to>
      <xdr:col>28</xdr:col>
      <xdr:colOff>435962</xdr:colOff>
      <xdr:row>42</xdr:row>
      <xdr:rowOff>8139</xdr:rowOff>
    </xdr:to>
    <xdr:graphicFrame macro="">
      <xdr:nvGraphicFramePr>
        <xdr:cNvPr id="17" name="Chart 16">
          <a:extLst>
            <a:ext uri="{FF2B5EF4-FFF2-40B4-BE49-F238E27FC236}">
              <a16:creationId xmlns:a16="http://schemas.microsoft.com/office/drawing/2014/main" id="{36F75E9C-EC84-49E4-94A5-FD5354FB1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218779</xdr:colOff>
      <xdr:row>64</xdr:row>
      <xdr:rowOff>48751</xdr:rowOff>
    </xdr:from>
    <xdr:to>
      <xdr:col>3</xdr:col>
      <xdr:colOff>434090</xdr:colOff>
      <xdr:row>75</xdr:row>
      <xdr:rowOff>35194</xdr:rowOff>
    </xdr:to>
    <mc:AlternateContent xmlns:mc="http://schemas.openxmlformats.org/markup-compatibility/2006" xmlns:a14="http://schemas.microsoft.com/office/drawing/2010/main">
      <mc:Choice Requires="a14">
        <xdr:graphicFrame macro="">
          <xdr:nvGraphicFramePr>
            <xdr:cNvPr id="18" name="Age group 1">
              <a:extLst>
                <a:ext uri="{FF2B5EF4-FFF2-40B4-BE49-F238E27FC236}">
                  <a16:creationId xmlns:a16="http://schemas.microsoft.com/office/drawing/2014/main" id="{39686C4A-FBB2-3499-3892-AE83F2C73631}"/>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218779" y="10753922"/>
              <a:ext cx="2055262" cy="1826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154914</xdr:colOff>
      <xdr:row>20</xdr:row>
      <xdr:rowOff>50637</xdr:rowOff>
    </xdr:from>
    <xdr:to>
      <xdr:col>39</xdr:col>
      <xdr:colOff>379103</xdr:colOff>
      <xdr:row>23</xdr:row>
      <xdr:rowOff>65807</xdr:rowOff>
    </xdr:to>
    <xdr:sp macro="" textlink="">
      <xdr:nvSpPr>
        <xdr:cNvPr id="19" name="TextBox 18">
          <a:extLst>
            <a:ext uri="{FF2B5EF4-FFF2-40B4-BE49-F238E27FC236}">
              <a16:creationId xmlns:a16="http://schemas.microsoft.com/office/drawing/2014/main" id="{1B8F740D-C340-40A4-BF88-D887F9F25AD9}"/>
            </a:ext>
          </a:extLst>
        </xdr:cNvPr>
        <xdr:cNvSpPr txBox="1"/>
      </xdr:nvSpPr>
      <xdr:spPr>
        <a:xfrm>
          <a:off x="18021382" y="3293190"/>
          <a:ext cx="6385040" cy="501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chemeClr val="bg1"/>
              </a:solidFill>
            </a:rPr>
            <a:t>Observations/Recommendations</a:t>
          </a:r>
        </a:p>
      </xdr:txBody>
    </xdr:sp>
    <xdr:clientData/>
  </xdr:twoCellAnchor>
  <xdr:twoCellAnchor>
    <xdr:from>
      <xdr:col>3</xdr:col>
      <xdr:colOff>3635</xdr:colOff>
      <xdr:row>8</xdr:row>
      <xdr:rowOff>80975</xdr:rowOff>
    </xdr:from>
    <xdr:to>
      <xdr:col>8</xdr:col>
      <xdr:colOff>251763</xdr:colOff>
      <xdr:row>16</xdr:row>
      <xdr:rowOff>84667</xdr:rowOff>
    </xdr:to>
    <xdr:sp macro="" textlink="">
      <xdr:nvSpPr>
        <xdr:cNvPr id="16" name="Rectangle: Rounded Corners 15">
          <a:extLst>
            <a:ext uri="{FF2B5EF4-FFF2-40B4-BE49-F238E27FC236}">
              <a16:creationId xmlns:a16="http://schemas.microsoft.com/office/drawing/2014/main" id="{BD6D5ACC-8738-45B8-8E5D-2E310841DC92}"/>
            </a:ext>
          </a:extLst>
        </xdr:cNvPr>
        <xdr:cNvSpPr/>
      </xdr:nvSpPr>
      <xdr:spPr>
        <a:xfrm>
          <a:off x="1843586" y="1419121"/>
          <a:ext cx="3314714" cy="1341839"/>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latin typeface="Century Gothic" panose="020B0502020202020204" pitchFamily="34" charset="0"/>
            </a:rPr>
            <a:t>TOTAL MEMBERS</a:t>
          </a:r>
          <a:endParaRPr lang="en-US" sz="2800" b="1" baseline="0">
            <a:latin typeface="Century Gothic" panose="020B0502020202020204" pitchFamily="34" charset="0"/>
          </a:endParaRPr>
        </a:p>
        <a:p>
          <a:pPr algn="ctr"/>
          <a:r>
            <a:rPr lang="en-US" sz="2800" b="1">
              <a:latin typeface="Century Gothic" panose="020B0502020202020204" pitchFamily="34" charset="0"/>
            </a:rPr>
            <a:t>352</a:t>
          </a:r>
        </a:p>
      </xdr:txBody>
    </xdr:sp>
    <xdr:clientData/>
  </xdr:twoCellAnchor>
  <xdr:twoCellAnchor>
    <xdr:from>
      <xdr:col>29</xdr:col>
      <xdr:colOff>233071</xdr:colOff>
      <xdr:row>24</xdr:row>
      <xdr:rowOff>85120</xdr:rowOff>
    </xdr:from>
    <xdr:to>
      <xdr:col>39</xdr:col>
      <xdr:colOff>457260</xdr:colOff>
      <xdr:row>44</xdr:row>
      <xdr:rowOff>116165</xdr:rowOff>
    </xdr:to>
    <xdr:sp macro="" textlink="">
      <xdr:nvSpPr>
        <xdr:cNvPr id="20" name="TextBox 19">
          <a:extLst>
            <a:ext uri="{FF2B5EF4-FFF2-40B4-BE49-F238E27FC236}">
              <a16:creationId xmlns:a16="http://schemas.microsoft.com/office/drawing/2014/main" id="{DD93CCD0-F150-4A4C-9EB5-C4208D226F73}"/>
            </a:ext>
          </a:extLst>
        </xdr:cNvPr>
        <xdr:cNvSpPr txBox="1"/>
      </xdr:nvSpPr>
      <xdr:spPr>
        <a:xfrm>
          <a:off x="18099539" y="3976184"/>
          <a:ext cx="6385040" cy="3273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50" b="1" u="sng">
              <a:solidFill>
                <a:schemeClr val="bg1"/>
              </a:solidFill>
            </a:rPr>
            <a:t>Observations</a:t>
          </a:r>
        </a:p>
        <a:p>
          <a:pPr lvl="1" algn="l"/>
          <a:r>
            <a:rPr lang="en-US" sz="1450" b="1" u="none">
              <a:solidFill>
                <a:schemeClr val="bg1"/>
              </a:solidFill>
            </a:rPr>
            <a:t>1. There is a significant gender imbalance, with females outnumbering males.</a:t>
          </a:r>
        </a:p>
        <a:p>
          <a:pPr lvl="1" algn="l"/>
          <a:r>
            <a:rPr lang="en-US" sz="1450" b="1" u="none">
              <a:solidFill>
                <a:schemeClr val="bg1"/>
              </a:solidFill>
            </a:rPr>
            <a:t>2. A large majority of the members are single.</a:t>
          </a:r>
        </a:p>
        <a:p>
          <a:pPr lvl="1" algn="l"/>
          <a:r>
            <a:rPr lang="en-US" sz="1450" b="1" u="none">
              <a:solidFill>
                <a:schemeClr val="bg1"/>
              </a:solidFill>
            </a:rPr>
            <a:t>3. Most service group members fall within the 18–25 and 26–35 age brackets.</a:t>
          </a:r>
        </a:p>
        <a:p>
          <a:pPr lvl="1" algn="l"/>
          <a:r>
            <a:rPr lang="en-US" sz="1450" b="1" u="none">
              <a:solidFill>
                <a:schemeClr val="bg1"/>
              </a:solidFill>
            </a:rPr>
            <a:t>4. A significant number</a:t>
          </a:r>
          <a:r>
            <a:rPr lang="en-US" sz="1450" b="1" u="none" baseline="0">
              <a:solidFill>
                <a:schemeClr val="bg1"/>
              </a:solidFill>
            </a:rPr>
            <a:t> of members do not belong to any service unit.</a:t>
          </a:r>
          <a:endParaRPr lang="en-US" sz="1450" b="1" u="none">
            <a:solidFill>
              <a:schemeClr val="bg1"/>
            </a:solidFill>
          </a:endParaRPr>
        </a:p>
        <a:p>
          <a:pPr lvl="1" algn="l"/>
          <a:r>
            <a:rPr lang="en-US" sz="1450" b="1" u="none">
              <a:solidFill>
                <a:schemeClr val="bg1"/>
              </a:solidFill>
            </a:rPr>
            <a:t>6. A large number of members</a:t>
          </a:r>
          <a:r>
            <a:rPr lang="en-US" sz="1450" b="1" u="none" baseline="0">
              <a:solidFill>
                <a:schemeClr val="bg1"/>
              </a:solidFill>
            </a:rPr>
            <a:t> </a:t>
          </a:r>
          <a:r>
            <a:rPr lang="en-US" sz="1450" b="1" u="none">
              <a:solidFill>
                <a:schemeClr val="bg1"/>
              </a:solidFill>
            </a:rPr>
            <a:t>do not belong to any MAP Group.</a:t>
          </a:r>
        </a:p>
        <a:p>
          <a:pPr lvl="1" algn="l"/>
          <a:r>
            <a:rPr lang="en-US" sz="1450" b="1" u="none">
              <a:solidFill>
                <a:schemeClr val="bg1"/>
              </a:solidFill>
            </a:rPr>
            <a:t>7. The Follow-up Unit has the highest number of members among all service groups.</a:t>
          </a:r>
        </a:p>
        <a:p>
          <a:pPr lvl="1" algn="l"/>
          <a:r>
            <a:rPr lang="en-US" sz="1450" b="1" u="none">
              <a:solidFill>
                <a:schemeClr val="bg1"/>
              </a:solidFill>
            </a:rPr>
            <a:t>8. Most members reside in Mararaba, </a:t>
          </a:r>
          <a:r>
            <a:rPr lang="en-US" sz="1450" b="1" u="none" baseline="0">
              <a:solidFill>
                <a:schemeClr val="bg1"/>
              </a:solidFill>
            </a:rPr>
            <a:t>Karu, Nyanya, Jikwoyi/Kurudu, Masaka/Ado &amp; Asokoro.</a:t>
          </a:r>
          <a:endParaRPr lang="en-US" sz="1450" b="1" u="none">
            <a:solidFill>
              <a:schemeClr val="bg1"/>
            </a:solidFill>
          </a:endParaRPr>
        </a:p>
        <a:p>
          <a:pPr lvl="1" algn="l"/>
          <a:r>
            <a:rPr lang="en-US" sz="1450" b="1" u="none">
              <a:solidFill>
                <a:schemeClr val="bg1"/>
              </a:solidFill>
            </a:rPr>
            <a:t>9. The Mararaba MAP group has the largest number of members compared to other MAP groups.</a:t>
          </a:r>
        </a:p>
      </xdr:txBody>
    </xdr:sp>
    <xdr:clientData/>
  </xdr:twoCellAnchor>
  <xdr:twoCellAnchor>
    <xdr:from>
      <xdr:col>29</xdr:col>
      <xdr:colOff>244361</xdr:colOff>
      <xdr:row>45</xdr:row>
      <xdr:rowOff>123699</xdr:rowOff>
    </xdr:from>
    <xdr:to>
      <xdr:col>39</xdr:col>
      <xdr:colOff>468550</xdr:colOff>
      <xdr:row>64</xdr:row>
      <xdr:rowOff>129702</xdr:rowOff>
    </xdr:to>
    <xdr:sp macro="" textlink="">
      <xdr:nvSpPr>
        <xdr:cNvPr id="21" name="TextBox 20">
          <a:extLst>
            <a:ext uri="{FF2B5EF4-FFF2-40B4-BE49-F238E27FC236}">
              <a16:creationId xmlns:a16="http://schemas.microsoft.com/office/drawing/2014/main" id="{885C87B4-50F2-4FA7-8A89-6905EA8DEA0A}"/>
            </a:ext>
          </a:extLst>
        </xdr:cNvPr>
        <xdr:cNvSpPr txBox="1"/>
      </xdr:nvSpPr>
      <xdr:spPr>
        <a:xfrm>
          <a:off x="18110829" y="7419444"/>
          <a:ext cx="6385040" cy="3086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50" b="1" u="sng">
              <a:solidFill>
                <a:schemeClr val="bg1"/>
              </a:solidFill>
            </a:rPr>
            <a:t>Recommendations</a:t>
          </a:r>
        </a:p>
        <a:p>
          <a:pPr lvl="1" algn="l"/>
          <a:r>
            <a:rPr lang="en-US" sz="1450" b="1">
              <a:solidFill>
                <a:schemeClr val="bg1"/>
              </a:solidFill>
            </a:rPr>
            <a:t>1. Introduce targeted outreach initiatives such as Men’s Hangouts, sports activities, hiking trips, and mentorship programs to foster male engagement and overall community bonding.</a:t>
          </a:r>
        </a:p>
        <a:p>
          <a:pPr lvl="1" algn="l"/>
          <a:r>
            <a:rPr lang="en-US" sz="1450" b="1">
              <a:solidFill>
                <a:schemeClr val="bg1"/>
              </a:solidFill>
            </a:rPr>
            <a:t>2. Organize quarterly skill discovery events to encourage members to identify their talents and sign up for relevant service units.</a:t>
          </a:r>
        </a:p>
        <a:p>
          <a:pPr lvl="1" algn="l"/>
          <a:r>
            <a:rPr lang="en-US" sz="1450" b="1">
              <a:solidFill>
                <a:schemeClr val="bg1"/>
              </a:solidFill>
            </a:rPr>
            <a:t>3. Plan regular hangouts and evangelism activities specifically targeting key areas such as Jikwoyi, Asokoro, and Nyanya to expand reach and membership.</a:t>
          </a:r>
        </a:p>
        <a:p>
          <a:pPr lvl="1" algn="l"/>
          <a:r>
            <a:rPr lang="en-US" sz="1450" b="1">
              <a:solidFill>
                <a:schemeClr val="bg1"/>
              </a:solidFill>
            </a:rPr>
            <a:t>4. Launch inter-MAP competitions (e.g., sports, debates, Bible quizzes) to strengthen inter-group relationships, promote healthy competition, and drive engagement.</a:t>
          </a:r>
        </a:p>
      </xdr:txBody>
    </xdr:sp>
    <xdr:clientData/>
  </xdr:twoCellAnchor>
  <xdr:twoCellAnchor editAs="oneCell">
    <xdr:from>
      <xdr:col>0</xdr:col>
      <xdr:colOff>212327</xdr:colOff>
      <xdr:row>48</xdr:row>
      <xdr:rowOff>39438</xdr:rowOff>
    </xdr:from>
    <xdr:to>
      <xdr:col>3</xdr:col>
      <xdr:colOff>464634</xdr:colOff>
      <xdr:row>63</xdr:row>
      <xdr:rowOff>48751</xdr:rowOff>
    </xdr:to>
    <mc:AlternateContent xmlns:mc="http://schemas.openxmlformats.org/markup-compatibility/2006" xmlns:a14="http://schemas.microsoft.com/office/drawing/2010/main">
      <mc:Choice Requires="a14">
        <xdr:graphicFrame macro="">
          <xdr:nvGraphicFramePr>
            <xdr:cNvPr id="22" name="MAP group">
              <a:extLst>
                <a:ext uri="{FF2B5EF4-FFF2-40B4-BE49-F238E27FC236}">
                  <a16:creationId xmlns:a16="http://schemas.microsoft.com/office/drawing/2014/main" id="{1835A7FE-8E47-6D3D-078D-738EDA488007}"/>
                </a:ext>
              </a:extLst>
            </xdr:cNvPr>
            <xdr:cNvGraphicFramePr/>
          </xdr:nvGraphicFramePr>
          <xdr:xfrm>
            <a:off x="0" y="0"/>
            <a:ext cx="0" cy="0"/>
          </xdr:xfrm>
          <a:graphic>
            <a:graphicData uri="http://schemas.microsoft.com/office/drawing/2010/slicer">
              <sle:slicer xmlns:sle="http://schemas.microsoft.com/office/drawing/2010/slicer" name="MAP group"/>
            </a:graphicData>
          </a:graphic>
        </xdr:graphicFrame>
      </mc:Choice>
      <mc:Fallback xmlns="">
        <xdr:sp macro="" textlink="">
          <xdr:nvSpPr>
            <xdr:cNvPr id="0" name=""/>
            <xdr:cNvSpPr>
              <a:spLocks noTextEdit="1"/>
            </xdr:cNvSpPr>
          </xdr:nvSpPr>
          <xdr:spPr>
            <a:xfrm>
              <a:off x="212327" y="8068316"/>
              <a:ext cx="2092258" cy="2518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73.575287962965" createdVersion="8" refreshedVersion="8" minRefreshableVersion="3" recordCount="352" xr:uid="{75F46094-691C-4FBD-BE48-539D5C1AA740}">
  <cacheSource type="worksheet">
    <worksheetSource name="Table5"/>
  </cacheSource>
  <cacheFields count="7">
    <cacheField name="Gender" numFmtId="0">
      <sharedItems containsBlank="1" count="3">
        <s v="Male"/>
        <s v="Female"/>
        <m u="1"/>
      </sharedItems>
    </cacheField>
    <cacheField name="Are you married?" numFmtId="0">
      <sharedItems count="2">
        <s v="No"/>
        <s v="Yes"/>
      </sharedItems>
    </cacheField>
    <cacheField name="Age group" numFmtId="0">
      <sharedItems containsBlank="1" count="5">
        <s v="18-25"/>
        <s v="26-30"/>
        <s v="31-40"/>
        <s v="41-50"/>
        <m u="1"/>
      </sharedItems>
    </cacheField>
    <cacheField name="Service unit" numFmtId="0">
      <sharedItems count="15">
        <s v="Follow-up"/>
        <s v="None"/>
        <s v="Ambience"/>
        <s v="Celebkids"/>
        <s v="Technical"/>
        <s v="Social media"/>
        <s v="Membership class"/>
        <s v="Corporate comms."/>
        <s v="CCW"/>
        <s v="Protocol"/>
        <s v="Photography"/>
        <s v="Creative design"/>
        <s v="Celebteens"/>
        <s v="Medical"/>
        <s v="Videography"/>
      </sharedItems>
    </cacheField>
    <cacheField name="MAP group" numFmtId="0">
      <sharedItems count="8">
        <s v="Jikwoyi/Kurudu"/>
        <s v="Mararaba"/>
        <s v="None"/>
        <s v="Ado/Masaka"/>
        <s v="Asokoro"/>
        <s v="others"/>
        <s v="Nyanya"/>
        <s v="Karu"/>
      </sharedItems>
    </cacheField>
    <cacheField name="Residential Location" numFmtId="0">
      <sharedItems containsBlank="1" count="11">
        <s v="Jikwoyi/Kurudu"/>
        <s v="Mararaba"/>
        <s v="Others"/>
        <s v="New Karu"/>
        <s v="Old Karu"/>
        <s v="Masaka"/>
        <s v="Asokoro"/>
        <s v="Kugbo"/>
        <s v="Ado"/>
        <s v="Nyanya"/>
        <m u="1"/>
      </sharedItems>
    </cacheField>
    <cacheField name="percentage" numFmtId="0" formula="221%" databaseField="0"/>
  </cacheFields>
  <extLst>
    <ext xmlns:x14="http://schemas.microsoft.com/office/spreadsheetml/2009/9/main" uri="{725AE2AE-9491-48be-B2B4-4EB974FC3084}">
      <x14:pivotCacheDefinition pivotCacheId="1888938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2">
  <r>
    <x v="0"/>
    <x v="0"/>
    <x v="0"/>
    <x v="0"/>
    <x v="0"/>
    <x v="0"/>
  </r>
  <r>
    <x v="1"/>
    <x v="0"/>
    <x v="1"/>
    <x v="0"/>
    <x v="1"/>
    <x v="1"/>
  </r>
  <r>
    <x v="0"/>
    <x v="0"/>
    <x v="0"/>
    <x v="1"/>
    <x v="0"/>
    <x v="0"/>
  </r>
  <r>
    <x v="1"/>
    <x v="0"/>
    <x v="1"/>
    <x v="0"/>
    <x v="1"/>
    <x v="1"/>
  </r>
  <r>
    <x v="1"/>
    <x v="0"/>
    <x v="1"/>
    <x v="0"/>
    <x v="0"/>
    <x v="0"/>
  </r>
  <r>
    <x v="0"/>
    <x v="0"/>
    <x v="1"/>
    <x v="0"/>
    <x v="1"/>
    <x v="1"/>
  </r>
  <r>
    <x v="0"/>
    <x v="0"/>
    <x v="1"/>
    <x v="1"/>
    <x v="2"/>
    <x v="1"/>
  </r>
  <r>
    <x v="1"/>
    <x v="0"/>
    <x v="1"/>
    <x v="2"/>
    <x v="2"/>
    <x v="2"/>
  </r>
  <r>
    <x v="1"/>
    <x v="0"/>
    <x v="0"/>
    <x v="0"/>
    <x v="2"/>
    <x v="0"/>
  </r>
  <r>
    <x v="1"/>
    <x v="0"/>
    <x v="0"/>
    <x v="3"/>
    <x v="0"/>
    <x v="3"/>
  </r>
  <r>
    <x v="1"/>
    <x v="0"/>
    <x v="1"/>
    <x v="0"/>
    <x v="1"/>
    <x v="1"/>
  </r>
  <r>
    <x v="1"/>
    <x v="0"/>
    <x v="0"/>
    <x v="2"/>
    <x v="1"/>
    <x v="1"/>
  </r>
  <r>
    <x v="0"/>
    <x v="0"/>
    <x v="1"/>
    <x v="4"/>
    <x v="0"/>
    <x v="0"/>
  </r>
  <r>
    <x v="1"/>
    <x v="0"/>
    <x v="0"/>
    <x v="1"/>
    <x v="1"/>
    <x v="4"/>
  </r>
  <r>
    <x v="1"/>
    <x v="0"/>
    <x v="0"/>
    <x v="2"/>
    <x v="1"/>
    <x v="2"/>
  </r>
  <r>
    <x v="1"/>
    <x v="0"/>
    <x v="1"/>
    <x v="0"/>
    <x v="1"/>
    <x v="5"/>
  </r>
  <r>
    <x v="1"/>
    <x v="0"/>
    <x v="1"/>
    <x v="1"/>
    <x v="1"/>
    <x v="2"/>
  </r>
  <r>
    <x v="1"/>
    <x v="0"/>
    <x v="1"/>
    <x v="1"/>
    <x v="1"/>
    <x v="1"/>
  </r>
  <r>
    <x v="1"/>
    <x v="0"/>
    <x v="1"/>
    <x v="5"/>
    <x v="2"/>
    <x v="2"/>
  </r>
  <r>
    <x v="1"/>
    <x v="1"/>
    <x v="1"/>
    <x v="1"/>
    <x v="2"/>
    <x v="2"/>
  </r>
  <r>
    <x v="1"/>
    <x v="0"/>
    <x v="0"/>
    <x v="2"/>
    <x v="1"/>
    <x v="1"/>
  </r>
  <r>
    <x v="1"/>
    <x v="0"/>
    <x v="2"/>
    <x v="0"/>
    <x v="2"/>
    <x v="2"/>
  </r>
  <r>
    <x v="1"/>
    <x v="0"/>
    <x v="1"/>
    <x v="0"/>
    <x v="3"/>
    <x v="2"/>
  </r>
  <r>
    <x v="1"/>
    <x v="0"/>
    <x v="0"/>
    <x v="2"/>
    <x v="1"/>
    <x v="0"/>
  </r>
  <r>
    <x v="1"/>
    <x v="0"/>
    <x v="0"/>
    <x v="2"/>
    <x v="1"/>
    <x v="1"/>
  </r>
  <r>
    <x v="1"/>
    <x v="0"/>
    <x v="0"/>
    <x v="2"/>
    <x v="1"/>
    <x v="1"/>
  </r>
  <r>
    <x v="0"/>
    <x v="0"/>
    <x v="1"/>
    <x v="4"/>
    <x v="1"/>
    <x v="3"/>
  </r>
  <r>
    <x v="1"/>
    <x v="0"/>
    <x v="0"/>
    <x v="6"/>
    <x v="0"/>
    <x v="2"/>
  </r>
  <r>
    <x v="1"/>
    <x v="0"/>
    <x v="0"/>
    <x v="1"/>
    <x v="1"/>
    <x v="1"/>
  </r>
  <r>
    <x v="1"/>
    <x v="0"/>
    <x v="0"/>
    <x v="7"/>
    <x v="4"/>
    <x v="4"/>
  </r>
  <r>
    <x v="0"/>
    <x v="1"/>
    <x v="2"/>
    <x v="0"/>
    <x v="5"/>
    <x v="2"/>
  </r>
  <r>
    <x v="1"/>
    <x v="0"/>
    <x v="1"/>
    <x v="1"/>
    <x v="3"/>
    <x v="2"/>
  </r>
  <r>
    <x v="1"/>
    <x v="0"/>
    <x v="0"/>
    <x v="0"/>
    <x v="3"/>
    <x v="3"/>
  </r>
  <r>
    <x v="1"/>
    <x v="0"/>
    <x v="0"/>
    <x v="2"/>
    <x v="1"/>
    <x v="1"/>
  </r>
  <r>
    <x v="1"/>
    <x v="0"/>
    <x v="1"/>
    <x v="1"/>
    <x v="3"/>
    <x v="2"/>
  </r>
  <r>
    <x v="1"/>
    <x v="0"/>
    <x v="1"/>
    <x v="0"/>
    <x v="1"/>
    <x v="1"/>
  </r>
  <r>
    <x v="1"/>
    <x v="0"/>
    <x v="1"/>
    <x v="8"/>
    <x v="1"/>
    <x v="3"/>
  </r>
  <r>
    <x v="1"/>
    <x v="0"/>
    <x v="2"/>
    <x v="1"/>
    <x v="1"/>
    <x v="1"/>
  </r>
  <r>
    <x v="1"/>
    <x v="0"/>
    <x v="1"/>
    <x v="9"/>
    <x v="1"/>
    <x v="6"/>
  </r>
  <r>
    <x v="0"/>
    <x v="1"/>
    <x v="2"/>
    <x v="1"/>
    <x v="2"/>
    <x v="1"/>
  </r>
  <r>
    <x v="1"/>
    <x v="0"/>
    <x v="2"/>
    <x v="1"/>
    <x v="2"/>
    <x v="2"/>
  </r>
  <r>
    <x v="1"/>
    <x v="0"/>
    <x v="0"/>
    <x v="6"/>
    <x v="2"/>
    <x v="1"/>
  </r>
  <r>
    <x v="1"/>
    <x v="0"/>
    <x v="1"/>
    <x v="0"/>
    <x v="3"/>
    <x v="2"/>
  </r>
  <r>
    <x v="1"/>
    <x v="0"/>
    <x v="1"/>
    <x v="5"/>
    <x v="4"/>
    <x v="7"/>
  </r>
  <r>
    <x v="0"/>
    <x v="0"/>
    <x v="1"/>
    <x v="9"/>
    <x v="4"/>
    <x v="6"/>
  </r>
  <r>
    <x v="1"/>
    <x v="0"/>
    <x v="1"/>
    <x v="0"/>
    <x v="4"/>
    <x v="6"/>
  </r>
  <r>
    <x v="1"/>
    <x v="0"/>
    <x v="0"/>
    <x v="1"/>
    <x v="0"/>
    <x v="2"/>
  </r>
  <r>
    <x v="1"/>
    <x v="0"/>
    <x v="0"/>
    <x v="8"/>
    <x v="1"/>
    <x v="1"/>
  </r>
  <r>
    <x v="1"/>
    <x v="0"/>
    <x v="1"/>
    <x v="1"/>
    <x v="1"/>
    <x v="1"/>
  </r>
  <r>
    <x v="1"/>
    <x v="0"/>
    <x v="0"/>
    <x v="10"/>
    <x v="1"/>
    <x v="2"/>
  </r>
  <r>
    <x v="1"/>
    <x v="0"/>
    <x v="1"/>
    <x v="1"/>
    <x v="0"/>
    <x v="0"/>
  </r>
  <r>
    <x v="0"/>
    <x v="0"/>
    <x v="0"/>
    <x v="11"/>
    <x v="1"/>
    <x v="1"/>
  </r>
  <r>
    <x v="0"/>
    <x v="0"/>
    <x v="2"/>
    <x v="8"/>
    <x v="2"/>
    <x v="0"/>
  </r>
  <r>
    <x v="1"/>
    <x v="0"/>
    <x v="1"/>
    <x v="1"/>
    <x v="1"/>
    <x v="2"/>
  </r>
  <r>
    <x v="0"/>
    <x v="0"/>
    <x v="1"/>
    <x v="8"/>
    <x v="2"/>
    <x v="2"/>
  </r>
  <r>
    <x v="1"/>
    <x v="1"/>
    <x v="2"/>
    <x v="0"/>
    <x v="4"/>
    <x v="2"/>
  </r>
  <r>
    <x v="1"/>
    <x v="1"/>
    <x v="2"/>
    <x v="1"/>
    <x v="2"/>
    <x v="2"/>
  </r>
  <r>
    <x v="0"/>
    <x v="0"/>
    <x v="1"/>
    <x v="3"/>
    <x v="1"/>
    <x v="1"/>
  </r>
  <r>
    <x v="1"/>
    <x v="0"/>
    <x v="0"/>
    <x v="9"/>
    <x v="1"/>
    <x v="1"/>
  </r>
  <r>
    <x v="0"/>
    <x v="0"/>
    <x v="2"/>
    <x v="4"/>
    <x v="0"/>
    <x v="0"/>
  </r>
  <r>
    <x v="1"/>
    <x v="0"/>
    <x v="0"/>
    <x v="10"/>
    <x v="1"/>
    <x v="1"/>
  </r>
  <r>
    <x v="0"/>
    <x v="0"/>
    <x v="0"/>
    <x v="10"/>
    <x v="1"/>
    <x v="1"/>
  </r>
  <r>
    <x v="1"/>
    <x v="0"/>
    <x v="1"/>
    <x v="1"/>
    <x v="3"/>
    <x v="8"/>
  </r>
  <r>
    <x v="1"/>
    <x v="0"/>
    <x v="0"/>
    <x v="10"/>
    <x v="1"/>
    <x v="1"/>
  </r>
  <r>
    <x v="1"/>
    <x v="0"/>
    <x v="0"/>
    <x v="3"/>
    <x v="1"/>
    <x v="1"/>
  </r>
  <r>
    <x v="1"/>
    <x v="0"/>
    <x v="2"/>
    <x v="3"/>
    <x v="2"/>
    <x v="4"/>
  </r>
  <r>
    <x v="0"/>
    <x v="0"/>
    <x v="1"/>
    <x v="1"/>
    <x v="1"/>
    <x v="1"/>
  </r>
  <r>
    <x v="0"/>
    <x v="0"/>
    <x v="1"/>
    <x v="9"/>
    <x v="1"/>
    <x v="2"/>
  </r>
  <r>
    <x v="1"/>
    <x v="0"/>
    <x v="1"/>
    <x v="0"/>
    <x v="6"/>
    <x v="9"/>
  </r>
  <r>
    <x v="1"/>
    <x v="0"/>
    <x v="1"/>
    <x v="1"/>
    <x v="3"/>
    <x v="3"/>
  </r>
  <r>
    <x v="0"/>
    <x v="0"/>
    <x v="0"/>
    <x v="1"/>
    <x v="6"/>
    <x v="9"/>
  </r>
  <r>
    <x v="1"/>
    <x v="0"/>
    <x v="0"/>
    <x v="1"/>
    <x v="4"/>
    <x v="7"/>
  </r>
  <r>
    <x v="1"/>
    <x v="0"/>
    <x v="1"/>
    <x v="0"/>
    <x v="7"/>
    <x v="4"/>
  </r>
  <r>
    <x v="1"/>
    <x v="0"/>
    <x v="0"/>
    <x v="2"/>
    <x v="7"/>
    <x v="4"/>
  </r>
  <r>
    <x v="1"/>
    <x v="1"/>
    <x v="2"/>
    <x v="0"/>
    <x v="7"/>
    <x v="4"/>
  </r>
  <r>
    <x v="1"/>
    <x v="0"/>
    <x v="1"/>
    <x v="9"/>
    <x v="7"/>
    <x v="2"/>
  </r>
  <r>
    <x v="1"/>
    <x v="0"/>
    <x v="0"/>
    <x v="0"/>
    <x v="6"/>
    <x v="2"/>
  </r>
  <r>
    <x v="0"/>
    <x v="0"/>
    <x v="1"/>
    <x v="9"/>
    <x v="4"/>
    <x v="6"/>
  </r>
  <r>
    <x v="1"/>
    <x v="0"/>
    <x v="0"/>
    <x v="0"/>
    <x v="7"/>
    <x v="4"/>
  </r>
  <r>
    <x v="1"/>
    <x v="0"/>
    <x v="1"/>
    <x v="3"/>
    <x v="7"/>
    <x v="3"/>
  </r>
  <r>
    <x v="1"/>
    <x v="0"/>
    <x v="1"/>
    <x v="3"/>
    <x v="7"/>
    <x v="4"/>
  </r>
  <r>
    <x v="1"/>
    <x v="0"/>
    <x v="1"/>
    <x v="9"/>
    <x v="6"/>
    <x v="9"/>
  </r>
  <r>
    <x v="0"/>
    <x v="0"/>
    <x v="1"/>
    <x v="5"/>
    <x v="6"/>
    <x v="9"/>
  </r>
  <r>
    <x v="1"/>
    <x v="0"/>
    <x v="1"/>
    <x v="1"/>
    <x v="6"/>
    <x v="9"/>
  </r>
  <r>
    <x v="0"/>
    <x v="0"/>
    <x v="1"/>
    <x v="9"/>
    <x v="7"/>
    <x v="4"/>
  </r>
  <r>
    <x v="1"/>
    <x v="0"/>
    <x v="2"/>
    <x v="0"/>
    <x v="0"/>
    <x v="0"/>
  </r>
  <r>
    <x v="1"/>
    <x v="0"/>
    <x v="1"/>
    <x v="5"/>
    <x v="6"/>
    <x v="9"/>
  </r>
  <r>
    <x v="0"/>
    <x v="0"/>
    <x v="0"/>
    <x v="10"/>
    <x v="6"/>
    <x v="9"/>
  </r>
  <r>
    <x v="1"/>
    <x v="0"/>
    <x v="1"/>
    <x v="12"/>
    <x v="6"/>
    <x v="1"/>
  </r>
  <r>
    <x v="0"/>
    <x v="0"/>
    <x v="0"/>
    <x v="4"/>
    <x v="6"/>
    <x v="9"/>
  </r>
  <r>
    <x v="0"/>
    <x v="1"/>
    <x v="2"/>
    <x v="10"/>
    <x v="5"/>
    <x v="2"/>
  </r>
  <r>
    <x v="0"/>
    <x v="1"/>
    <x v="1"/>
    <x v="12"/>
    <x v="4"/>
    <x v="2"/>
  </r>
  <r>
    <x v="1"/>
    <x v="0"/>
    <x v="1"/>
    <x v="0"/>
    <x v="1"/>
    <x v="1"/>
  </r>
  <r>
    <x v="0"/>
    <x v="0"/>
    <x v="1"/>
    <x v="10"/>
    <x v="1"/>
    <x v="2"/>
  </r>
  <r>
    <x v="1"/>
    <x v="0"/>
    <x v="1"/>
    <x v="9"/>
    <x v="1"/>
    <x v="1"/>
  </r>
  <r>
    <x v="0"/>
    <x v="0"/>
    <x v="2"/>
    <x v="1"/>
    <x v="1"/>
    <x v="1"/>
  </r>
  <r>
    <x v="1"/>
    <x v="0"/>
    <x v="2"/>
    <x v="8"/>
    <x v="2"/>
    <x v="2"/>
  </r>
  <r>
    <x v="1"/>
    <x v="0"/>
    <x v="0"/>
    <x v="1"/>
    <x v="1"/>
    <x v="4"/>
  </r>
  <r>
    <x v="1"/>
    <x v="0"/>
    <x v="1"/>
    <x v="1"/>
    <x v="1"/>
    <x v="1"/>
  </r>
  <r>
    <x v="0"/>
    <x v="0"/>
    <x v="2"/>
    <x v="4"/>
    <x v="0"/>
    <x v="2"/>
  </r>
  <r>
    <x v="1"/>
    <x v="0"/>
    <x v="0"/>
    <x v="3"/>
    <x v="5"/>
    <x v="2"/>
  </r>
  <r>
    <x v="1"/>
    <x v="1"/>
    <x v="2"/>
    <x v="0"/>
    <x v="5"/>
    <x v="2"/>
  </r>
  <r>
    <x v="0"/>
    <x v="0"/>
    <x v="0"/>
    <x v="4"/>
    <x v="2"/>
    <x v="2"/>
  </r>
  <r>
    <x v="1"/>
    <x v="0"/>
    <x v="1"/>
    <x v="0"/>
    <x v="1"/>
    <x v="3"/>
  </r>
  <r>
    <x v="0"/>
    <x v="1"/>
    <x v="2"/>
    <x v="4"/>
    <x v="5"/>
    <x v="2"/>
  </r>
  <r>
    <x v="1"/>
    <x v="0"/>
    <x v="0"/>
    <x v="2"/>
    <x v="1"/>
    <x v="4"/>
  </r>
  <r>
    <x v="1"/>
    <x v="0"/>
    <x v="1"/>
    <x v="0"/>
    <x v="1"/>
    <x v="5"/>
  </r>
  <r>
    <x v="1"/>
    <x v="0"/>
    <x v="0"/>
    <x v="0"/>
    <x v="1"/>
    <x v="3"/>
  </r>
  <r>
    <x v="1"/>
    <x v="1"/>
    <x v="1"/>
    <x v="13"/>
    <x v="2"/>
    <x v="2"/>
  </r>
  <r>
    <x v="0"/>
    <x v="1"/>
    <x v="1"/>
    <x v="8"/>
    <x v="5"/>
    <x v="2"/>
  </r>
  <r>
    <x v="0"/>
    <x v="0"/>
    <x v="2"/>
    <x v="8"/>
    <x v="5"/>
    <x v="2"/>
  </r>
  <r>
    <x v="1"/>
    <x v="0"/>
    <x v="1"/>
    <x v="8"/>
    <x v="7"/>
    <x v="4"/>
  </r>
  <r>
    <x v="0"/>
    <x v="1"/>
    <x v="2"/>
    <x v="11"/>
    <x v="2"/>
    <x v="2"/>
  </r>
  <r>
    <x v="1"/>
    <x v="0"/>
    <x v="0"/>
    <x v="8"/>
    <x v="3"/>
    <x v="3"/>
  </r>
  <r>
    <x v="0"/>
    <x v="0"/>
    <x v="0"/>
    <x v="8"/>
    <x v="6"/>
    <x v="9"/>
  </r>
  <r>
    <x v="0"/>
    <x v="0"/>
    <x v="1"/>
    <x v="8"/>
    <x v="1"/>
    <x v="1"/>
  </r>
  <r>
    <x v="0"/>
    <x v="0"/>
    <x v="2"/>
    <x v="4"/>
    <x v="1"/>
    <x v="1"/>
  </r>
  <r>
    <x v="1"/>
    <x v="0"/>
    <x v="1"/>
    <x v="8"/>
    <x v="5"/>
    <x v="2"/>
  </r>
  <r>
    <x v="1"/>
    <x v="0"/>
    <x v="0"/>
    <x v="8"/>
    <x v="1"/>
    <x v="2"/>
  </r>
  <r>
    <x v="0"/>
    <x v="0"/>
    <x v="1"/>
    <x v="13"/>
    <x v="2"/>
    <x v="9"/>
  </r>
  <r>
    <x v="0"/>
    <x v="0"/>
    <x v="1"/>
    <x v="8"/>
    <x v="2"/>
    <x v="4"/>
  </r>
  <r>
    <x v="1"/>
    <x v="0"/>
    <x v="0"/>
    <x v="0"/>
    <x v="1"/>
    <x v="1"/>
  </r>
  <r>
    <x v="1"/>
    <x v="0"/>
    <x v="0"/>
    <x v="8"/>
    <x v="7"/>
    <x v="4"/>
  </r>
  <r>
    <x v="1"/>
    <x v="0"/>
    <x v="1"/>
    <x v="1"/>
    <x v="7"/>
    <x v="4"/>
  </r>
  <r>
    <x v="0"/>
    <x v="0"/>
    <x v="2"/>
    <x v="9"/>
    <x v="2"/>
    <x v="2"/>
  </r>
  <r>
    <x v="1"/>
    <x v="1"/>
    <x v="1"/>
    <x v="13"/>
    <x v="5"/>
    <x v="2"/>
  </r>
  <r>
    <x v="0"/>
    <x v="0"/>
    <x v="1"/>
    <x v="9"/>
    <x v="1"/>
    <x v="4"/>
  </r>
  <r>
    <x v="0"/>
    <x v="0"/>
    <x v="2"/>
    <x v="9"/>
    <x v="0"/>
    <x v="0"/>
  </r>
  <r>
    <x v="1"/>
    <x v="0"/>
    <x v="0"/>
    <x v="0"/>
    <x v="7"/>
    <x v="4"/>
  </r>
  <r>
    <x v="1"/>
    <x v="0"/>
    <x v="1"/>
    <x v="7"/>
    <x v="1"/>
    <x v="1"/>
  </r>
  <r>
    <x v="1"/>
    <x v="0"/>
    <x v="1"/>
    <x v="13"/>
    <x v="2"/>
    <x v="8"/>
  </r>
  <r>
    <x v="1"/>
    <x v="0"/>
    <x v="1"/>
    <x v="9"/>
    <x v="6"/>
    <x v="4"/>
  </r>
  <r>
    <x v="0"/>
    <x v="1"/>
    <x v="2"/>
    <x v="8"/>
    <x v="2"/>
    <x v="2"/>
  </r>
  <r>
    <x v="1"/>
    <x v="1"/>
    <x v="1"/>
    <x v="8"/>
    <x v="1"/>
    <x v="1"/>
  </r>
  <r>
    <x v="0"/>
    <x v="0"/>
    <x v="0"/>
    <x v="9"/>
    <x v="2"/>
    <x v="9"/>
  </r>
  <r>
    <x v="1"/>
    <x v="0"/>
    <x v="0"/>
    <x v="0"/>
    <x v="1"/>
    <x v="1"/>
  </r>
  <r>
    <x v="1"/>
    <x v="0"/>
    <x v="1"/>
    <x v="7"/>
    <x v="1"/>
    <x v="1"/>
  </r>
  <r>
    <x v="1"/>
    <x v="0"/>
    <x v="2"/>
    <x v="9"/>
    <x v="5"/>
    <x v="2"/>
  </r>
  <r>
    <x v="1"/>
    <x v="0"/>
    <x v="1"/>
    <x v="0"/>
    <x v="1"/>
    <x v="1"/>
  </r>
  <r>
    <x v="0"/>
    <x v="0"/>
    <x v="1"/>
    <x v="0"/>
    <x v="1"/>
    <x v="4"/>
  </r>
  <r>
    <x v="1"/>
    <x v="0"/>
    <x v="1"/>
    <x v="13"/>
    <x v="7"/>
    <x v="4"/>
  </r>
  <r>
    <x v="1"/>
    <x v="0"/>
    <x v="1"/>
    <x v="5"/>
    <x v="7"/>
    <x v="4"/>
  </r>
  <r>
    <x v="1"/>
    <x v="0"/>
    <x v="1"/>
    <x v="13"/>
    <x v="6"/>
    <x v="9"/>
  </r>
  <r>
    <x v="1"/>
    <x v="0"/>
    <x v="1"/>
    <x v="9"/>
    <x v="6"/>
    <x v="9"/>
  </r>
  <r>
    <x v="0"/>
    <x v="1"/>
    <x v="2"/>
    <x v="9"/>
    <x v="5"/>
    <x v="2"/>
  </r>
  <r>
    <x v="0"/>
    <x v="0"/>
    <x v="2"/>
    <x v="2"/>
    <x v="7"/>
    <x v="4"/>
  </r>
  <r>
    <x v="0"/>
    <x v="0"/>
    <x v="1"/>
    <x v="9"/>
    <x v="0"/>
    <x v="0"/>
  </r>
  <r>
    <x v="1"/>
    <x v="0"/>
    <x v="0"/>
    <x v="8"/>
    <x v="2"/>
    <x v="2"/>
  </r>
  <r>
    <x v="1"/>
    <x v="0"/>
    <x v="0"/>
    <x v="7"/>
    <x v="5"/>
    <x v="2"/>
  </r>
  <r>
    <x v="1"/>
    <x v="0"/>
    <x v="0"/>
    <x v="9"/>
    <x v="5"/>
    <x v="2"/>
  </r>
  <r>
    <x v="1"/>
    <x v="0"/>
    <x v="0"/>
    <x v="12"/>
    <x v="5"/>
    <x v="2"/>
  </r>
  <r>
    <x v="1"/>
    <x v="0"/>
    <x v="0"/>
    <x v="8"/>
    <x v="2"/>
    <x v="2"/>
  </r>
  <r>
    <x v="1"/>
    <x v="0"/>
    <x v="0"/>
    <x v="1"/>
    <x v="1"/>
    <x v="1"/>
  </r>
  <r>
    <x v="1"/>
    <x v="0"/>
    <x v="2"/>
    <x v="9"/>
    <x v="7"/>
    <x v="2"/>
  </r>
  <r>
    <x v="1"/>
    <x v="0"/>
    <x v="1"/>
    <x v="9"/>
    <x v="1"/>
    <x v="1"/>
  </r>
  <r>
    <x v="0"/>
    <x v="0"/>
    <x v="0"/>
    <x v="9"/>
    <x v="7"/>
    <x v="4"/>
  </r>
  <r>
    <x v="1"/>
    <x v="0"/>
    <x v="0"/>
    <x v="9"/>
    <x v="4"/>
    <x v="6"/>
  </r>
  <r>
    <x v="1"/>
    <x v="0"/>
    <x v="1"/>
    <x v="13"/>
    <x v="2"/>
    <x v="6"/>
  </r>
  <r>
    <x v="0"/>
    <x v="0"/>
    <x v="0"/>
    <x v="1"/>
    <x v="0"/>
    <x v="0"/>
  </r>
  <r>
    <x v="0"/>
    <x v="0"/>
    <x v="1"/>
    <x v="9"/>
    <x v="1"/>
    <x v="2"/>
  </r>
  <r>
    <x v="0"/>
    <x v="0"/>
    <x v="1"/>
    <x v="4"/>
    <x v="1"/>
    <x v="1"/>
  </r>
  <r>
    <x v="1"/>
    <x v="0"/>
    <x v="1"/>
    <x v="9"/>
    <x v="1"/>
    <x v="2"/>
  </r>
  <r>
    <x v="0"/>
    <x v="0"/>
    <x v="1"/>
    <x v="9"/>
    <x v="7"/>
    <x v="3"/>
  </r>
  <r>
    <x v="1"/>
    <x v="0"/>
    <x v="0"/>
    <x v="3"/>
    <x v="1"/>
    <x v="4"/>
  </r>
  <r>
    <x v="1"/>
    <x v="0"/>
    <x v="1"/>
    <x v="0"/>
    <x v="1"/>
    <x v="0"/>
  </r>
  <r>
    <x v="0"/>
    <x v="0"/>
    <x v="0"/>
    <x v="1"/>
    <x v="1"/>
    <x v="1"/>
  </r>
  <r>
    <x v="1"/>
    <x v="0"/>
    <x v="0"/>
    <x v="1"/>
    <x v="6"/>
    <x v="2"/>
  </r>
  <r>
    <x v="1"/>
    <x v="0"/>
    <x v="0"/>
    <x v="1"/>
    <x v="4"/>
    <x v="7"/>
  </r>
  <r>
    <x v="1"/>
    <x v="0"/>
    <x v="1"/>
    <x v="8"/>
    <x v="5"/>
    <x v="2"/>
  </r>
  <r>
    <x v="0"/>
    <x v="0"/>
    <x v="0"/>
    <x v="10"/>
    <x v="1"/>
    <x v="5"/>
  </r>
  <r>
    <x v="1"/>
    <x v="0"/>
    <x v="1"/>
    <x v="9"/>
    <x v="1"/>
    <x v="2"/>
  </r>
  <r>
    <x v="1"/>
    <x v="1"/>
    <x v="2"/>
    <x v="3"/>
    <x v="5"/>
    <x v="2"/>
  </r>
  <r>
    <x v="1"/>
    <x v="1"/>
    <x v="2"/>
    <x v="1"/>
    <x v="2"/>
    <x v="1"/>
  </r>
  <r>
    <x v="1"/>
    <x v="0"/>
    <x v="1"/>
    <x v="3"/>
    <x v="7"/>
    <x v="4"/>
  </r>
  <r>
    <x v="1"/>
    <x v="0"/>
    <x v="0"/>
    <x v="7"/>
    <x v="1"/>
    <x v="1"/>
  </r>
  <r>
    <x v="0"/>
    <x v="0"/>
    <x v="1"/>
    <x v="9"/>
    <x v="7"/>
    <x v="4"/>
  </r>
  <r>
    <x v="1"/>
    <x v="0"/>
    <x v="0"/>
    <x v="9"/>
    <x v="1"/>
    <x v="8"/>
  </r>
  <r>
    <x v="1"/>
    <x v="0"/>
    <x v="1"/>
    <x v="1"/>
    <x v="1"/>
    <x v="1"/>
  </r>
  <r>
    <x v="0"/>
    <x v="0"/>
    <x v="0"/>
    <x v="0"/>
    <x v="2"/>
    <x v="2"/>
  </r>
  <r>
    <x v="1"/>
    <x v="0"/>
    <x v="0"/>
    <x v="0"/>
    <x v="3"/>
    <x v="3"/>
  </r>
  <r>
    <x v="1"/>
    <x v="0"/>
    <x v="0"/>
    <x v="1"/>
    <x v="2"/>
    <x v="2"/>
  </r>
  <r>
    <x v="1"/>
    <x v="0"/>
    <x v="1"/>
    <x v="2"/>
    <x v="6"/>
    <x v="4"/>
  </r>
  <r>
    <x v="1"/>
    <x v="0"/>
    <x v="1"/>
    <x v="0"/>
    <x v="4"/>
    <x v="6"/>
  </r>
  <r>
    <x v="0"/>
    <x v="0"/>
    <x v="1"/>
    <x v="1"/>
    <x v="2"/>
    <x v="4"/>
  </r>
  <r>
    <x v="1"/>
    <x v="0"/>
    <x v="0"/>
    <x v="12"/>
    <x v="5"/>
    <x v="2"/>
  </r>
  <r>
    <x v="1"/>
    <x v="0"/>
    <x v="1"/>
    <x v="5"/>
    <x v="1"/>
    <x v="9"/>
  </r>
  <r>
    <x v="1"/>
    <x v="0"/>
    <x v="1"/>
    <x v="1"/>
    <x v="1"/>
    <x v="1"/>
  </r>
  <r>
    <x v="0"/>
    <x v="0"/>
    <x v="0"/>
    <x v="4"/>
    <x v="1"/>
    <x v="1"/>
  </r>
  <r>
    <x v="1"/>
    <x v="1"/>
    <x v="1"/>
    <x v="6"/>
    <x v="2"/>
    <x v="8"/>
  </r>
  <r>
    <x v="1"/>
    <x v="0"/>
    <x v="0"/>
    <x v="3"/>
    <x v="5"/>
    <x v="2"/>
  </r>
  <r>
    <x v="0"/>
    <x v="0"/>
    <x v="0"/>
    <x v="1"/>
    <x v="0"/>
    <x v="0"/>
  </r>
  <r>
    <x v="0"/>
    <x v="0"/>
    <x v="0"/>
    <x v="1"/>
    <x v="1"/>
    <x v="1"/>
  </r>
  <r>
    <x v="1"/>
    <x v="1"/>
    <x v="1"/>
    <x v="2"/>
    <x v="5"/>
    <x v="2"/>
  </r>
  <r>
    <x v="1"/>
    <x v="0"/>
    <x v="1"/>
    <x v="3"/>
    <x v="7"/>
    <x v="3"/>
  </r>
  <r>
    <x v="0"/>
    <x v="0"/>
    <x v="1"/>
    <x v="1"/>
    <x v="4"/>
    <x v="6"/>
  </r>
  <r>
    <x v="1"/>
    <x v="1"/>
    <x v="1"/>
    <x v="1"/>
    <x v="6"/>
    <x v="9"/>
  </r>
  <r>
    <x v="0"/>
    <x v="1"/>
    <x v="1"/>
    <x v="2"/>
    <x v="2"/>
    <x v="2"/>
  </r>
  <r>
    <x v="1"/>
    <x v="0"/>
    <x v="0"/>
    <x v="1"/>
    <x v="1"/>
    <x v="1"/>
  </r>
  <r>
    <x v="1"/>
    <x v="0"/>
    <x v="1"/>
    <x v="2"/>
    <x v="7"/>
    <x v="4"/>
  </r>
  <r>
    <x v="1"/>
    <x v="0"/>
    <x v="1"/>
    <x v="3"/>
    <x v="0"/>
    <x v="0"/>
  </r>
  <r>
    <x v="1"/>
    <x v="0"/>
    <x v="1"/>
    <x v="1"/>
    <x v="7"/>
    <x v="4"/>
  </r>
  <r>
    <x v="1"/>
    <x v="0"/>
    <x v="1"/>
    <x v="4"/>
    <x v="5"/>
    <x v="2"/>
  </r>
  <r>
    <x v="0"/>
    <x v="0"/>
    <x v="1"/>
    <x v="1"/>
    <x v="2"/>
    <x v="1"/>
  </r>
  <r>
    <x v="0"/>
    <x v="0"/>
    <x v="0"/>
    <x v="1"/>
    <x v="7"/>
    <x v="4"/>
  </r>
  <r>
    <x v="0"/>
    <x v="0"/>
    <x v="1"/>
    <x v="0"/>
    <x v="1"/>
    <x v="1"/>
  </r>
  <r>
    <x v="0"/>
    <x v="1"/>
    <x v="2"/>
    <x v="1"/>
    <x v="1"/>
    <x v="1"/>
  </r>
  <r>
    <x v="0"/>
    <x v="0"/>
    <x v="1"/>
    <x v="1"/>
    <x v="1"/>
    <x v="1"/>
  </r>
  <r>
    <x v="0"/>
    <x v="0"/>
    <x v="0"/>
    <x v="1"/>
    <x v="2"/>
    <x v="1"/>
  </r>
  <r>
    <x v="1"/>
    <x v="0"/>
    <x v="1"/>
    <x v="12"/>
    <x v="5"/>
    <x v="2"/>
  </r>
  <r>
    <x v="1"/>
    <x v="1"/>
    <x v="0"/>
    <x v="0"/>
    <x v="1"/>
    <x v="2"/>
  </r>
  <r>
    <x v="0"/>
    <x v="0"/>
    <x v="1"/>
    <x v="9"/>
    <x v="5"/>
    <x v="2"/>
  </r>
  <r>
    <x v="1"/>
    <x v="0"/>
    <x v="1"/>
    <x v="1"/>
    <x v="1"/>
    <x v="1"/>
  </r>
  <r>
    <x v="0"/>
    <x v="0"/>
    <x v="0"/>
    <x v="9"/>
    <x v="2"/>
    <x v="9"/>
  </r>
  <r>
    <x v="0"/>
    <x v="0"/>
    <x v="1"/>
    <x v="1"/>
    <x v="1"/>
    <x v="1"/>
  </r>
  <r>
    <x v="1"/>
    <x v="0"/>
    <x v="0"/>
    <x v="1"/>
    <x v="2"/>
    <x v="1"/>
  </r>
  <r>
    <x v="0"/>
    <x v="0"/>
    <x v="0"/>
    <x v="4"/>
    <x v="2"/>
    <x v="2"/>
  </r>
  <r>
    <x v="0"/>
    <x v="0"/>
    <x v="0"/>
    <x v="1"/>
    <x v="2"/>
    <x v="8"/>
  </r>
  <r>
    <x v="0"/>
    <x v="0"/>
    <x v="0"/>
    <x v="1"/>
    <x v="1"/>
    <x v="1"/>
  </r>
  <r>
    <x v="0"/>
    <x v="0"/>
    <x v="0"/>
    <x v="4"/>
    <x v="1"/>
    <x v="1"/>
  </r>
  <r>
    <x v="1"/>
    <x v="0"/>
    <x v="1"/>
    <x v="1"/>
    <x v="2"/>
    <x v="5"/>
  </r>
  <r>
    <x v="0"/>
    <x v="0"/>
    <x v="2"/>
    <x v="1"/>
    <x v="2"/>
    <x v="4"/>
  </r>
  <r>
    <x v="1"/>
    <x v="0"/>
    <x v="2"/>
    <x v="1"/>
    <x v="1"/>
    <x v="1"/>
  </r>
  <r>
    <x v="0"/>
    <x v="0"/>
    <x v="2"/>
    <x v="4"/>
    <x v="0"/>
    <x v="0"/>
  </r>
  <r>
    <x v="1"/>
    <x v="0"/>
    <x v="1"/>
    <x v="6"/>
    <x v="2"/>
    <x v="1"/>
  </r>
  <r>
    <x v="0"/>
    <x v="0"/>
    <x v="1"/>
    <x v="6"/>
    <x v="0"/>
    <x v="0"/>
  </r>
  <r>
    <x v="0"/>
    <x v="0"/>
    <x v="0"/>
    <x v="10"/>
    <x v="1"/>
    <x v="1"/>
  </r>
  <r>
    <x v="1"/>
    <x v="0"/>
    <x v="0"/>
    <x v="1"/>
    <x v="2"/>
    <x v="2"/>
  </r>
  <r>
    <x v="1"/>
    <x v="1"/>
    <x v="0"/>
    <x v="2"/>
    <x v="1"/>
    <x v="1"/>
  </r>
  <r>
    <x v="1"/>
    <x v="0"/>
    <x v="0"/>
    <x v="1"/>
    <x v="3"/>
    <x v="3"/>
  </r>
  <r>
    <x v="0"/>
    <x v="0"/>
    <x v="1"/>
    <x v="1"/>
    <x v="1"/>
    <x v="1"/>
  </r>
  <r>
    <x v="0"/>
    <x v="0"/>
    <x v="1"/>
    <x v="4"/>
    <x v="5"/>
    <x v="2"/>
  </r>
  <r>
    <x v="1"/>
    <x v="0"/>
    <x v="0"/>
    <x v="4"/>
    <x v="4"/>
    <x v="7"/>
  </r>
  <r>
    <x v="0"/>
    <x v="0"/>
    <x v="1"/>
    <x v="8"/>
    <x v="2"/>
    <x v="4"/>
  </r>
  <r>
    <x v="1"/>
    <x v="0"/>
    <x v="0"/>
    <x v="2"/>
    <x v="0"/>
    <x v="0"/>
  </r>
  <r>
    <x v="0"/>
    <x v="0"/>
    <x v="2"/>
    <x v="1"/>
    <x v="1"/>
    <x v="9"/>
  </r>
  <r>
    <x v="0"/>
    <x v="1"/>
    <x v="1"/>
    <x v="6"/>
    <x v="2"/>
    <x v="8"/>
  </r>
  <r>
    <x v="1"/>
    <x v="0"/>
    <x v="1"/>
    <x v="1"/>
    <x v="2"/>
    <x v="2"/>
  </r>
  <r>
    <x v="0"/>
    <x v="0"/>
    <x v="1"/>
    <x v="11"/>
    <x v="7"/>
    <x v="4"/>
  </r>
  <r>
    <x v="1"/>
    <x v="1"/>
    <x v="2"/>
    <x v="1"/>
    <x v="2"/>
    <x v="2"/>
  </r>
  <r>
    <x v="0"/>
    <x v="0"/>
    <x v="0"/>
    <x v="1"/>
    <x v="1"/>
    <x v="1"/>
  </r>
  <r>
    <x v="0"/>
    <x v="0"/>
    <x v="1"/>
    <x v="6"/>
    <x v="2"/>
    <x v="9"/>
  </r>
  <r>
    <x v="0"/>
    <x v="0"/>
    <x v="1"/>
    <x v="1"/>
    <x v="1"/>
    <x v="2"/>
  </r>
  <r>
    <x v="1"/>
    <x v="0"/>
    <x v="0"/>
    <x v="0"/>
    <x v="7"/>
    <x v="4"/>
  </r>
  <r>
    <x v="0"/>
    <x v="0"/>
    <x v="1"/>
    <x v="1"/>
    <x v="2"/>
    <x v="1"/>
  </r>
  <r>
    <x v="1"/>
    <x v="0"/>
    <x v="1"/>
    <x v="1"/>
    <x v="1"/>
    <x v="1"/>
  </r>
  <r>
    <x v="1"/>
    <x v="0"/>
    <x v="0"/>
    <x v="3"/>
    <x v="0"/>
    <x v="2"/>
  </r>
  <r>
    <x v="1"/>
    <x v="0"/>
    <x v="1"/>
    <x v="6"/>
    <x v="1"/>
    <x v="1"/>
  </r>
  <r>
    <x v="1"/>
    <x v="0"/>
    <x v="1"/>
    <x v="1"/>
    <x v="2"/>
    <x v="2"/>
  </r>
  <r>
    <x v="1"/>
    <x v="0"/>
    <x v="0"/>
    <x v="1"/>
    <x v="1"/>
    <x v="1"/>
  </r>
  <r>
    <x v="1"/>
    <x v="1"/>
    <x v="1"/>
    <x v="14"/>
    <x v="5"/>
    <x v="0"/>
  </r>
  <r>
    <x v="1"/>
    <x v="0"/>
    <x v="0"/>
    <x v="6"/>
    <x v="3"/>
    <x v="8"/>
  </r>
  <r>
    <x v="1"/>
    <x v="0"/>
    <x v="1"/>
    <x v="6"/>
    <x v="6"/>
    <x v="9"/>
  </r>
  <r>
    <x v="0"/>
    <x v="0"/>
    <x v="0"/>
    <x v="4"/>
    <x v="1"/>
    <x v="1"/>
  </r>
  <r>
    <x v="1"/>
    <x v="0"/>
    <x v="0"/>
    <x v="14"/>
    <x v="6"/>
    <x v="9"/>
  </r>
  <r>
    <x v="0"/>
    <x v="0"/>
    <x v="1"/>
    <x v="5"/>
    <x v="7"/>
    <x v="4"/>
  </r>
  <r>
    <x v="1"/>
    <x v="0"/>
    <x v="2"/>
    <x v="2"/>
    <x v="1"/>
    <x v="1"/>
  </r>
  <r>
    <x v="0"/>
    <x v="0"/>
    <x v="1"/>
    <x v="9"/>
    <x v="1"/>
    <x v="1"/>
  </r>
  <r>
    <x v="0"/>
    <x v="0"/>
    <x v="2"/>
    <x v="14"/>
    <x v="2"/>
    <x v="1"/>
  </r>
  <r>
    <x v="0"/>
    <x v="1"/>
    <x v="2"/>
    <x v="1"/>
    <x v="2"/>
    <x v="2"/>
  </r>
  <r>
    <x v="1"/>
    <x v="0"/>
    <x v="1"/>
    <x v="1"/>
    <x v="1"/>
    <x v="1"/>
  </r>
  <r>
    <x v="1"/>
    <x v="0"/>
    <x v="0"/>
    <x v="1"/>
    <x v="3"/>
    <x v="3"/>
  </r>
  <r>
    <x v="1"/>
    <x v="0"/>
    <x v="0"/>
    <x v="7"/>
    <x v="2"/>
    <x v="2"/>
  </r>
  <r>
    <x v="1"/>
    <x v="0"/>
    <x v="2"/>
    <x v="1"/>
    <x v="2"/>
    <x v="1"/>
  </r>
  <r>
    <x v="1"/>
    <x v="0"/>
    <x v="1"/>
    <x v="13"/>
    <x v="1"/>
    <x v="1"/>
  </r>
  <r>
    <x v="0"/>
    <x v="0"/>
    <x v="2"/>
    <x v="6"/>
    <x v="1"/>
    <x v="1"/>
  </r>
  <r>
    <x v="1"/>
    <x v="0"/>
    <x v="1"/>
    <x v="1"/>
    <x v="1"/>
    <x v="1"/>
  </r>
  <r>
    <x v="0"/>
    <x v="0"/>
    <x v="1"/>
    <x v="11"/>
    <x v="3"/>
    <x v="5"/>
  </r>
  <r>
    <x v="0"/>
    <x v="0"/>
    <x v="2"/>
    <x v="4"/>
    <x v="1"/>
    <x v="1"/>
  </r>
  <r>
    <x v="1"/>
    <x v="0"/>
    <x v="2"/>
    <x v="1"/>
    <x v="1"/>
    <x v="1"/>
  </r>
  <r>
    <x v="0"/>
    <x v="0"/>
    <x v="1"/>
    <x v="1"/>
    <x v="1"/>
    <x v="1"/>
  </r>
  <r>
    <x v="0"/>
    <x v="0"/>
    <x v="2"/>
    <x v="10"/>
    <x v="1"/>
    <x v="2"/>
  </r>
  <r>
    <x v="1"/>
    <x v="0"/>
    <x v="1"/>
    <x v="1"/>
    <x v="2"/>
    <x v="1"/>
  </r>
  <r>
    <x v="1"/>
    <x v="1"/>
    <x v="2"/>
    <x v="1"/>
    <x v="1"/>
    <x v="1"/>
  </r>
  <r>
    <x v="0"/>
    <x v="0"/>
    <x v="1"/>
    <x v="14"/>
    <x v="1"/>
    <x v="2"/>
  </r>
  <r>
    <x v="0"/>
    <x v="0"/>
    <x v="1"/>
    <x v="1"/>
    <x v="3"/>
    <x v="5"/>
  </r>
  <r>
    <x v="1"/>
    <x v="0"/>
    <x v="1"/>
    <x v="1"/>
    <x v="1"/>
    <x v="1"/>
  </r>
  <r>
    <x v="1"/>
    <x v="0"/>
    <x v="1"/>
    <x v="2"/>
    <x v="1"/>
    <x v="1"/>
  </r>
  <r>
    <x v="1"/>
    <x v="1"/>
    <x v="2"/>
    <x v="1"/>
    <x v="0"/>
    <x v="0"/>
  </r>
  <r>
    <x v="1"/>
    <x v="0"/>
    <x v="1"/>
    <x v="13"/>
    <x v="2"/>
    <x v="6"/>
  </r>
  <r>
    <x v="1"/>
    <x v="0"/>
    <x v="0"/>
    <x v="1"/>
    <x v="6"/>
    <x v="9"/>
  </r>
  <r>
    <x v="1"/>
    <x v="0"/>
    <x v="0"/>
    <x v="1"/>
    <x v="2"/>
    <x v="9"/>
  </r>
  <r>
    <x v="1"/>
    <x v="1"/>
    <x v="1"/>
    <x v="9"/>
    <x v="2"/>
    <x v="4"/>
  </r>
  <r>
    <x v="1"/>
    <x v="1"/>
    <x v="2"/>
    <x v="3"/>
    <x v="0"/>
    <x v="2"/>
  </r>
  <r>
    <x v="0"/>
    <x v="0"/>
    <x v="0"/>
    <x v="1"/>
    <x v="1"/>
    <x v="1"/>
  </r>
  <r>
    <x v="1"/>
    <x v="0"/>
    <x v="0"/>
    <x v="9"/>
    <x v="7"/>
    <x v="4"/>
  </r>
  <r>
    <x v="1"/>
    <x v="0"/>
    <x v="0"/>
    <x v="3"/>
    <x v="7"/>
    <x v="3"/>
  </r>
  <r>
    <x v="1"/>
    <x v="0"/>
    <x v="2"/>
    <x v="1"/>
    <x v="1"/>
    <x v="1"/>
  </r>
  <r>
    <x v="1"/>
    <x v="0"/>
    <x v="1"/>
    <x v="0"/>
    <x v="5"/>
    <x v="4"/>
  </r>
  <r>
    <x v="1"/>
    <x v="0"/>
    <x v="0"/>
    <x v="0"/>
    <x v="0"/>
    <x v="0"/>
  </r>
  <r>
    <x v="1"/>
    <x v="0"/>
    <x v="1"/>
    <x v="8"/>
    <x v="0"/>
    <x v="0"/>
  </r>
  <r>
    <x v="0"/>
    <x v="1"/>
    <x v="1"/>
    <x v="1"/>
    <x v="1"/>
    <x v="1"/>
  </r>
  <r>
    <x v="1"/>
    <x v="0"/>
    <x v="1"/>
    <x v="1"/>
    <x v="1"/>
    <x v="1"/>
  </r>
  <r>
    <x v="1"/>
    <x v="0"/>
    <x v="0"/>
    <x v="5"/>
    <x v="1"/>
    <x v="1"/>
  </r>
  <r>
    <x v="1"/>
    <x v="0"/>
    <x v="1"/>
    <x v="3"/>
    <x v="1"/>
    <x v="6"/>
  </r>
  <r>
    <x v="0"/>
    <x v="0"/>
    <x v="1"/>
    <x v="0"/>
    <x v="1"/>
    <x v="1"/>
  </r>
  <r>
    <x v="0"/>
    <x v="1"/>
    <x v="2"/>
    <x v="11"/>
    <x v="5"/>
    <x v="2"/>
  </r>
  <r>
    <x v="0"/>
    <x v="0"/>
    <x v="0"/>
    <x v="8"/>
    <x v="7"/>
    <x v="4"/>
  </r>
  <r>
    <x v="0"/>
    <x v="0"/>
    <x v="2"/>
    <x v="14"/>
    <x v="1"/>
    <x v="1"/>
  </r>
  <r>
    <x v="1"/>
    <x v="1"/>
    <x v="2"/>
    <x v="1"/>
    <x v="1"/>
    <x v="1"/>
  </r>
  <r>
    <x v="0"/>
    <x v="0"/>
    <x v="2"/>
    <x v="1"/>
    <x v="2"/>
    <x v="0"/>
  </r>
  <r>
    <x v="1"/>
    <x v="0"/>
    <x v="0"/>
    <x v="6"/>
    <x v="2"/>
    <x v="1"/>
  </r>
  <r>
    <x v="0"/>
    <x v="0"/>
    <x v="1"/>
    <x v="6"/>
    <x v="3"/>
    <x v="2"/>
  </r>
  <r>
    <x v="0"/>
    <x v="0"/>
    <x v="0"/>
    <x v="6"/>
    <x v="2"/>
    <x v="1"/>
  </r>
  <r>
    <x v="1"/>
    <x v="0"/>
    <x v="1"/>
    <x v="0"/>
    <x v="5"/>
    <x v="2"/>
  </r>
  <r>
    <x v="1"/>
    <x v="0"/>
    <x v="0"/>
    <x v="1"/>
    <x v="2"/>
    <x v="1"/>
  </r>
  <r>
    <x v="0"/>
    <x v="0"/>
    <x v="2"/>
    <x v="1"/>
    <x v="2"/>
    <x v="9"/>
  </r>
  <r>
    <x v="1"/>
    <x v="0"/>
    <x v="0"/>
    <x v="0"/>
    <x v="3"/>
    <x v="8"/>
  </r>
  <r>
    <x v="1"/>
    <x v="0"/>
    <x v="1"/>
    <x v="1"/>
    <x v="0"/>
    <x v="0"/>
  </r>
  <r>
    <x v="0"/>
    <x v="0"/>
    <x v="3"/>
    <x v="1"/>
    <x v="0"/>
    <x v="0"/>
  </r>
  <r>
    <x v="1"/>
    <x v="0"/>
    <x v="1"/>
    <x v="6"/>
    <x v="3"/>
    <x v="2"/>
  </r>
  <r>
    <x v="0"/>
    <x v="0"/>
    <x v="0"/>
    <x v="9"/>
    <x v="0"/>
    <x v="0"/>
  </r>
  <r>
    <x v="1"/>
    <x v="1"/>
    <x v="1"/>
    <x v="0"/>
    <x v="5"/>
    <x v="2"/>
  </r>
  <r>
    <x v="1"/>
    <x v="0"/>
    <x v="1"/>
    <x v="6"/>
    <x v="3"/>
    <x v="2"/>
  </r>
  <r>
    <x v="0"/>
    <x v="0"/>
    <x v="2"/>
    <x v="4"/>
    <x v="0"/>
    <x v="2"/>
  </r>
  <r>
    <x v="1"/>
    <x v="0"/>
    <x v="1"/>
    <x v="0"/>
    <x v="0"/>
    <x v="0"/>
  </r>
  <r>
    <x v="1"/>
    <x v="0"/>
    <x v="0"/>
    <x v="8"/>
    <x v="0"/>
    <x v="0"/>
  </r>
  <r>
    <x v="1"/>
    <x v="1"/>
    <x v="1"/>
    <x v="9"/>
    <x v="5"/>
    <x v="2"/>
  </r>
  <r>
    <x v="1"/>
    <x v="0"/>
    <x v="1"/>
    <x v="8"/>
    <x v="6"/>
    <x v="9"/>
  </r>
  <r>
    <x v="1"/>
    <x v="0"/>
    <x v="0"/>
    <x v="0"/>
    <x v="7"/>
    <x v="3"/>
  </r>
  <r>
    <x v="0"/>
    <x v="0"/>
    <x v="1"/>
    <x v="5"/>
    <x v="6"/>
    <x v="9"/>
  </r>
  <r>
    <x v="0"/>
    <x v="1"/>
    <x v="2"/>
    <x v="9"/>
    <x v="5"/>
    <x v="2"/>
  </r>
  <r>
    <x v="0"/>
    <x v="0"/>
    <x v="0"/>
    <x v="11"/>
    <x v="0"/>
    <x v="0"/>
  </r>
  <r>
    <x v="1"/>
    <x v="0"/>
    <x v="0"/>
    <x v="3"/>
    <x v="3"/>
    <x v="5"/>
  </r>
  <r>
    <x v="1"/>
    <x v="0"/>
    <x v="1"/>
    <x v="8"/>
    <x v="3"/>
    <x v="2"/>
  </r>
  <r>
    <x v="0"/>
    <x v="0"/>
    <x v="1"/>
    <x v="1"/>
    <x v="2"/>
    <x v="4"/>
  </r>
  <r>
    <x v="1"/>
    <x v="0"/>
    <x v="0"/>
    <x v="13"/>
    <x v="6"/>
    <x v="9"/>
  </r>
  <r>
    <x v="0"/>
    <x v="0"/>
    <x v="1"/>
    <x v="8"/>
    <x v="3"/>
    <x v="2"/>
  </r>
  <r>
    <x v="0"/>
    <x v="0"/>
    <x v="1"/>
    <x v="8"/>
    <x v="1"/>
    <x v="1"/>
  </r>
  <r>
    <x v="1"/>
    <x v="0"/>
    <x v="2"/>
    <x v="6"/>
    <x v="2"/>
    <x v="1"/>
  </r>
  <r>
    <x v="0"/>
    <x v="0"/>
    <x v="1"/>
    <x v="11"/>
    <x v="3"/>
    <x v="5"/>
  </r>
  <r>
    <x v="0"/>
    <x v="0"/>
    <x v="1"/>
    <x v="1"/>
    <x v="6"/>
    <x v="9"/>
  </r>
  <r>
    <x v="1"/>
    <x v="0"/>
    <x v="2"/>
    <x v="5"/>
    <x v="3"/>
    <x v="8"/>
  </r>
  <r>
    <x v="0"/>
    <x v="0"/>
    <x v="1"/>
    <x v="4"/>
    <x v="1"/>
    <x v="1"/>
  </r>
  <r>
    <x v="0"/>
    <x v="0"/>
    <x v="0"/>
    <x v="14"/>
    <x v="7"/>
    <x v="4"/>
  </r>
  <r>
    <x v="1"/>
    <x v="0"/>
    <x v="1"/>
    <x v="3"/>
    <x v="1"/>
    <x v="1"/>
  </r>
  <r>
    <x v="1"/>
    <x v="0"/>
    <x v="0"/>
    <x v="14"/>
    <x v="0"/>
    <x v="0"/>
  </r>
  <r>
    <x v="0"/>
    <x v="0"/>
    <x v="0"/>
    <x v="7"/>
    <x v="1"/>
    <x v="1"/>
  </r>
  <r>
    <x v="1"/>
    <x v="0"/>
    <x v="1"/>
    <x v="8"/>
    <x v="7"/>
    <x v="4"/>
  </r>
  <r>
    <x v="1"/>
    <x v="0"/>
    <x v="2"/>
    <x v="0"/>
    <x v="2"/>
    <x v="2"/>
  </r>
  <r>
    <x v="1"/>
    <x v="0"/>
    <x v="1"/>
    <x v="1"/>
    <x v="3"/>
    <x v="2"/>
  </r>
  <r>
    <x v="0"/>
    <x v="0"/>
    <x v="1"/>
    <x v="7"/>
    <x v="6"/>
    <x v="9"/>
  </r>
  <r>
    <x v="1"/>
    <x v="0"/>
    <x v="0"/>
    <x v="0"/>
    <x v="4"/>
    <x v="6"/>
  </r>
  <r>
    <x v="0"/>
    <x v="0"/>
    <x v="0"/>
    <x v="14"/>
    <x v="1"/>
    <x v="1"/>
  </r>
  <r>
    <x v="0"/>
    <x v="0"/>
    <x v="1"/>
    <x v="8"/>
    <x v="1"/>
    <x v="9"/>
  </r>
  <r>
    <x v="1"/>
    <x v="0"/>
    <x v="0"/>
    <x v="0"/>
    <x v="1"/>
    <x v="1"/>
  </r>
  <r>
    <x v="0"/>
    <x v="0"/>
    <x v="1"/>
    <x v="4"/>
    <x v="1"/>
    <x v="1"/>
  </r>
  <r>
    <x v="1"/>
    <x v="0"/>
    <x v="0"/>
    <x v="14"/>
    <x v="1"/>
    <x v="5"/>
  </r>
  <r>
    <x v="1"/>
    <x v="1"/>
    <x v="1"/>
    <x v="8"/>
    <x v="1"/>
    <x v="1"/>
  </r>
  <r>
    <x v="0"/>
    <x v="0"/>
    <x v="1"/>
    <x v="8"/>
    <x v="1"/>
    <x v="1"/>
  </r>
  <r>
    <x v="1"/>
    <x v="0"/>
    <x v="1"/>
    <x v="10"/>
    <x v="1"/>
    <x v="3"/>
  </r>
  <r>
    <x v="1"/>
    <x v="1"/>
    <x v="1"/>
    <x v="3"/>
    <x v="5"/>
    <x v="2"/>
  </r>
  <r>
    <x v="0"/>
    <x v="0"/>
    <x v="1"/>
    <x v="9"/>
    <x v="4"/>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CBD69C-DD07-4148-87D2-C24BCE8E3C3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X3:X14" firstHeaderRow="1" firstDataRow="1" firstDataCol="1"/>
  <pivotFields count="7">
    <pivotField showAll="0"/>
    <pivotField showAll="0"/>
    <pivotField showAll="0"/>
    <pivotField showAll="0"/>
    <pivotField showAll="0"/>
    <pivotField axis="axisRow" showAll="0">
      <items count="12">
        <item x="8"/>
        <item x="6"/>
        <item x="0"/>
        <item x="7"/>
        <item x="1"/>
        <item x="5"/>
        <item x="3"/>
        <item x="9"/>
        <item x="4"/>
        <item x="2"/>
        <item m="1" x="10"/>
        <item t="default"/>
      </items>
    </pivotField>
    <pivotField dragToRow="0" dragToCol="0" dragToPage="0" showAll="0" defaultSubtotal="0"/>
  </pivotFields>
  <rowFields count="1">
    <field x="5"/>
  </rowFields>
  <rowItems count="11">
    <i>
      <x/>
    </i>
    <i>
      <x v="1"/>
    </i>
    <i>
      <x v="2"/>
    </i>
    <i>
      <x v="3"/>
    </i>
    <i>
      <x v="4"/>
    </i>
    <i>
      <x v="5"/>
    </i>
    <i>
      <x v="6"/>
    </i>
    <i>
      <x v="7"/>
    </i>
    <i>
      <x v="8"/>
    </i>
    <i>
      <x v="9"/>
    </i>
    <i t="grand">
      <x/>
    </i>
  </rowItems>
  <colItems count="1">
    <i/>
  </colItem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64EBA9-F001-4694-BEB4-0A3ACA4EB0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fieldListSortAscending="1">
  <location ref="A3:B6" firstHeaderRow="1" firstDataRow="1" firstDataCol="1"/>
  <pivotFields count="7">
    <pivotField axis="axisRow" dataField="1" showAll="0">
      <items count="4">
        <item x="1"/>
        <item x="0"/>
        <item m="1" x="2"/>
        <item t="default"/>
      </items>
    </pivotField>
    <pivotField showAll="0"/>
    <pivotField showAll="0"/>
    <pivotField showAll="0"/>
    <pivotField showAll="0"/>
    <pivotField showAll="0"/>
    <pivotField dragToRow="0" dragToCol="0" dragToPage="0" showAll="0" defaultSubtotal="0"/>
  </pivotFields>
  <rowFields count="1">
    <field x="0"/>
  </rowFields>
  <rowItems count="3">
    <i>
      <x/>
    </i>
    <i>
      <x v="1"/>
    </i>
    <i t="grand">
      <x/>
    </i>
  </rowItems>
  <colItems count="1">
    <i/>
  </colItems>
  <dataFields count="1">
    <dataField name="Count of Gender" fld="0" subtotal="count" baseField="0" baseItem="0"/>
  </dataFields>
  <formats count="1">
    <format dxfId="1">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0DDC08-A435-4732-ABB3-7434D0554B3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77:D89" firstHeaderRow="1" firstDataRow="2" firstDataCol="1"/>
  <pivotFields count="7">
    <pivotField axis="axisCol" showAll="0">
      <items count="4">
        <item x="1"/>
        <item x="0"/>
        <item m="1" x="2"/>
        <item t="default"/>
      </items>
    </pivotField>
    <pivotField showAll="0"/>
    <pivotField showAll="0">
      <items count="6">
        <item x="0"/>
        <item x="1"/>
        <item x="2"/>
        <item x="3"/>
        <item m="1" x="4"/>
        <item t="default"/>
      </items>
    </pivotField>
    <pivotField showAll="0"/>
    <pivotField showAll="0"/>
    <pivotField axis="axisRow" dataField="1" showAll="0">
      <items count="12">
        <item x="8"/>
        <item x="6"/>
        <item x="0"/>
        <item x="7"/>
        <item x="1"/>
        <item x="5"/>
        <item x="3"/>
        <item x="9"/>
        <item x="4"/>
        <item x="2"/>
        <item m="1" x="10"/>
        <item t="default"/>
      </items>
    </pivotField>
    <pivotField dragToRow="0" dragToCol="0" dragToPage="0" showAll="0" defaultSubtotal="0"/>
  </pivotFields>
  <rowFields count="1">
    <field x="5"/>
  </rowFields>
  <rowItems count="11">
    <i>
      <x/>
    </i>
    <i>
      <x v="1"/>
    </i>
    <i>
      <x v="2"/>
    </i>
    <i>
      <x v="3"/>
    </i>
    <i>
      <x v="4"/>
    </i>
    <i>
      <x v="5"/>
    </i>
    <i>
      <x v="6"/>
    </i>
    <i>
      <x v="7"/>
    </i>
    <i>
      <x v="8"/>
    </i>
    <i>
      <x v="9"/>
    </i>
    <i t="grand">
      <x/>
    </i>
  </rowItems>
  <colFields count="1">
    <field x="0"/>
  </colFields>
  <colItems count="3">
    <i>
      <x/>
    </i>
    <i>
      <x v="1"/>
    </i>
    <i t="grand">
      <x/>
    </i>
  </colItems>
  <dataFields count="1">
    <dataField name="Count of Residential Location" fld="5" subtotal="count" baseField="0" baseItem="0"/>
  </dataFields>
  <formats count="2">
    <format dxfId="3">
      <pivotArea field="2" type="button" dataOnly="0" labelOnly="1" outline="0"/>
    </format>
    <format dxfId="2">
      <pivotArea type="origin" dataOnly="0" labelOnly="1" outline="0" fieldPosition="0"/>
    </format>
  </formats>
  <chartFormats count="10">
    <chartFormat chart="12" format="3" series="1">
      <pivotArea type="data" outline="0" fieldPosition="0">
        <references count="1">
          <reference field="0" count="1" selected="0">
            <x v="0"/>
          </reference>
        </references>
      </pivotArea>
    </chartFormat>
    <chartFormat chart="12" format="4" series="1">
      <pivotArea type="data" outline="0" fieldPosition="0">
        <references count="1">
          <reference field="0" count="1" selected="0">
            <x v="1"/>
          </reference>
        </references>
      </pivotArea>
    </chartFormat>
    <chartFormat chart="15" format="6" series="1">
      <pivotArea type="data" outline="0" fieldPosition="0">
        <references count="1">
          <reference field="0" count="1" selected="0">
            <x v="0"/>
          </reference>
        </references>
      </pivotArea>
    </chartFormat>
    <chartFormat chart="15" format="7" series="1">
      <pivotArea type="data" outline="0" fieldPosition="0">
        <references count="1">
          <reference field="0" count="1" selected="0">
            <x v="1"/>
          </reference>
        </references>
      </pivotArea>
    </chartFormat>
    <chartFormat chart="12" format="5" series="1">
      <pivotArea type="data" outline="0" fieldPosition="0">
        <references count="2">
          <reference field="4294967294" count="1" selected="0">
            <x v="0"/>
          </reference>
          <reference field="0" count="1" selected="0">
            <x v="1"/>
          </reference>
        </references>
      </pivotArea>
    </chartFormat>
    <chartFormat chart="15" format="8" series="1">
      <pivotArea type="data" outline="0" fieldPosition="0">
        <references count="2">
          <reference field="4294967294" count="1" selected="0">
            <x v="0"/>
          </reference>
          <reference field="0" count="1" selected="0">
            <x v="1"/>
          </reference>
        </references>
      </pivotArea>
    </chartFormat>
    <chartFormat chart="12" format="6"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 chart="12" format="7" series="1">
      <pivotArea type="data" outline="0" fieldPosition="0">
        <references count="2">
          <reference field="4294967294" count="1" selected="0">
            <x v="0"/>
          </reference>
          <reference field="0" count="1" selected="0">
            <x v="0"/>
          </reference>
        </references>
      </pivotArea>
    </chartFormat>
    <chartFormat chart="15" format="10" series="1">
      <pivotArea type="data" outline="0" fieldPosition="0">
        <references count="2">
          <reference field="4294967294" count="1" selected="0">
            <x v="0"/>
          </reference>
          <reference field="0"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7FF706-7F21-4045-9AA7-46341C94F76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5:D62" firstHeaderRow="1" firstDataRow="2" firstDataCol="1"/>
  <pivotFields count="7">
    <pivotField axis="axisCol" showAll="0">
      <items count="4">
        <item x="1"/>
        <item x="0"/>
        <item m="1" x="2"/>
        <item t="default"/>
      </items>
    </pivotField>
    <pivotField showAll="0"/>
    <pivotField showAll="0">
      <items count="6">
        <item x="0"/>
        <item x="1"/>
        <item x="2"/>
        <item x="3"/>
        <item m="1" x="4"/>
        <item t="default"/>
      </items>
    </pivotField>
    <pivotField axis="axisRow" dataField="1" showAll="0">
      <items count="16">
        <item x="2"/>
        <item x="8"/>
        <item x="3"/>
        <item x="12"/>
        <item x="7"/>
        <item x="11"/>
        <item x="0"/>
        <item x="13"/>
        <item x="6"/>
        <item x="1"/>
        <item x="10"/>
        <item x="9"/>
        <item x="5"/>
        <item x="4"/>
        <item x="14"/>
        <item t="default"/>
      </items>
    </pivotField>
    <pivotField showAll="0"/>
    <pivotField showAll="0"/>
    <pivotField dragToRow="0" dragToCol="0" dragToPage="0" showAll="0" defaultSubtotal="0"/>
  </pivotFields>
  <rowFields count="1">
    <field x="3"/>
  </rowFields>
  <rowItems count="16">
    <i>
      <x/>
    </i>
    <i>
      <x v="1"/>
    </i>
    <i>
      <x v="2"/>
    </i>
    <i>
      <x v="3"/>
    </i>
    <i>
      <x v="4"/>
    </i>
    <i>
      <x v="5"/>
    </i>
    <i>
      <x v="6"/>
    </i>
    <i>
      <x v="7"/>
    </i>
    <i>
      <x v="8"/>
    </i>
    <i>
      <x v="9"/>
    </i>
    <i>
      <x v="10"/>
    </i>
    <i>
      <x v="11"/>
    </i>
    <i>
      <x v="12"/>
    </i>
    <i>
      <x v="13"/>
    </i>
    <i>
      <x v="14"/>
    </i>
    <i t="grand">
      <x/>
    </i>
  </rowItems>
  <colFields count="1">
    <field x="0"/>
  </colFields>
  <colItems count="3">
    <i>
      <x/>
    </i>
    <i>
      <x v="1"/>
    </i>
    <i t="grand">
      <x/>
    </i>
  </colItems>
  <dataFields count="1">
    <dataField name="Count of Service unit" fld="3" subtotal="count" baseField="0" baseItem="0"/>
  </dataFields>
  <formats count="2">
    <format dxfId="5">
      <pivotArea field="2" type="button" dataOnly="0" labelOnly="1" outline="0"/>
    </format>
    <format dxfId="4">
      <pivotArea type="origin" dataOnly="0" labelOnly="1" outline="0" fieldPosition="0"/>
    </format>
  </formats>
  <chartFormats count="6">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02D520-10BD-42CE-9E11-ACEE7C64911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5:D39" firstHeaderRow="1" firstDataRow="2" firstDataCol="1"/>
  <pivotFields count="7">
    <pivotField axis="axisCol" showAll="0">
      <items count="4">
        <item x="1"/>
        <item x="0"/>
        <item m="1" x="2"/>
        <item t="default"/>
      </items>
    </pivotField>
    <pivotField axis="axisRow" dataField="1" showAll="0">
      <items count="3">
        <item x="0"/>
        <item x="1"/>
        <item t="default"/>
      </items>
    </pivotField>
    <pivotField showAll="0"/>
    <pivotField showAll="0"/>
    <pivotField showAll="0"/>
    <pivotField showAll="0"/>
    <pivotField dragToRow="0" dragToCol="0" dragToPage="0" showAll="0" defaultSubtotal="0"/>
  </pivotFields>
  <rowFields count="1">
    <field x="1"/>
  </rowFields>
  <rowItems count="3">
    <i>
      <x/>
    </i>
    <i>
      <x v="1"/>
    </i>
    <i t="grand">
      <x/>
    </i>
  </rowItems>
  <colFields count="1">
    <field x="0"/>
  </colFields>
  <colItems count="3">
    <i>
      <x/>
    </i>
    <i>
      <x v="1"/>
    </i>
    <i t="grand">
      <x/>
    </i>
  </colItems>
  <dataFields count="1">
    <dataField name="Count of Are you married?" fld="1" subtotal="count" baseField="0" baseItem="0"/>
  </dataFields>
  <formats count="1">
    <format dxfId="6">
      <pivotArea type="origin" dataOnly="0" labelOnly="1" outline="0" fieldPosition="0"/>
    </format>
  </formats>
  <chartFormats count="17">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11" format="8" series="1">
      <pivotArea type="data" outline="0" fieldPosition="0">
        <references count="2">
          <reference field="4294967294" count="1" selected="0">
            <x v="0"/>
          </reference>
          <reference field="0" count="1" selected="0">
            <x v="0"/>
          </reference>
        </references>
      </pivotArea>
    </chartFormat>
    <chartFormat chart="11" format="9">
      <pivotArea type="data" outline="0" fieldPosition="0">
        <references count="3">
          <reference field="4294967294" count="1" selected="0">
            <x v="0"/>
          </reference>
          <reference field="0" count="1" selected="0">
            <x v="0"/>
          </reference>
          <reference field="1" count="1" selected="0">
            <x v="0"/>
          </reference>
        </references>
      </pivotArea>
    </chartFormat>
    <chartFormat chart="11" format="10">
      <pivotArea type="data" outline="0" fieldPosition="0">
        <references count="3">
          <reference field="4294967294" count="1" selected="0">
            <x v="0"/>
          </reference>
          <reference field="0" count="1" selected="0">
            <x v="0"/>
          </reference>
          <reference field="1" count="1" selected="0">
            <x v="1"/>
          </reference>
        </references>
      </pivotArea>
    </chartFormat>
    <chartFormat chart="11" format="11" series="1">
      <pivotArea type="data" outline="0" fieldPosition="0">
        <references count="2">
          <reference field="4294967294" count="1" selected="0">
            <x v="0"/>
          </reference>
          <reference field="0" count="1" selected="0">
            <x v="1"/>
          </reference>
        </references>
      </pivotArea>
    </chartFormat>
    <chartFormat chart="11" format="12">
      <pivotArea type="data" outline="0" fieldPosition="0">
        <references count="3">
          <reference field="4294967294" count="1" selected="0">
            <x v="0"/>
          </reference>
          <reference field="0" count="1" selected="0">
            <x v="1"/>
          </reference>
          <reference field="1" count="1" selected="0">
            <x v="0"/>
          </reference>
        </references>
      </pivotArea>
    </chartFormat>
    <chartFormat chart="11" format="13">
      <pivotArea type="data" outline="0" fieldPosition="0">
        <references count="3">
          <reference field="4294967294" count="1" selected="0">
            <x v="0"/>
          </reference>
          <reference field="0" count="1" selected="0">
            <x v="1"/>
          </reference>
          <reference field="1" count="1" selected="0">
            <x v="1"/>
          </reference>
        </references>
      </pivotArea>
    </chartFormat>
    <chartFormat chart="8" format="2">
      <pivotArea type="data" outline="0" fieldPosition="0">
        <references count="3">
          <reference field="4294967294" count="1" selected="0">
            <x v="0"/>
          </reference>
          <reference field="0" count="1" selected="0">
            <x v="0"/>
          </reference>
          <reference field="1" count="1" selected="0">
            <x v="0"/>
          </reference>
        </references>
      </pivotArea>
    </chartFormat>
    <chartFormat chart="8" format="3">
      <pivotArea type="data" outline="0" fieldPosition="0">
        <references count="3">
          <reference field="4294967294" count="1" selected="0">
            <x v="0"/>
          </reference>
          <reference field="0" count="1" selected="0">
            <x v="0"/>
          </reference>
          <reference field="1" count="1" selected="0">
            <x v="1"/>
          </reference>
        </references>
      </pivotArea>
    </chartFormat>
    <chartFormat chart="8" format="4">
      <pivotArea type="data" outline="0" fieldPosition="0">
        <references count="3">
          <reference field="4294967294" count="1" selected="0">
            <x v="0"/>
          </reference>
          <reference field="0" count="1" selected="0">
            <x v="1"/>
          </reference>
          <reference field="1" count="1" selected="0">
            <x v="0"/>
          </reference>
        </references>
      </pivotArea>
    </chartFormat>
    <chartFormat chart="8" format="5">
      <pivotArea type="data" outline="0" fieldPosition="0">
        <references count="3">
          <reference field="4294967294" count="1" selected="0">
            <x v="0"/>
          </reference>
          <reference field="0" count="1" selected="0">
            <x v="1"/>
          </reference>
          <reference field="1" count="1" selected="0">
            <x v="1"/>
          </reference>
        </references>
      </pivotArea>
    </chartFormat>
    <chartFormat chart="8" format="6" series="1">
      <pivotArea type="data" outline="0" fieldPosition="0">
        <references count="1">
          <reference field="4294967294" count="1" selected="0">
            <x v="0"/>
          </reference>
        </references>
      </pivotArea>
    </chartFormat>
    <chartFormat chart="11" format="14"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772495-3785-43EB-8696-9599137B4FA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0:B29" firstHeaderRow="1" firstDataRow="1" firstDataCol="1"/>
  <pivotFields count="7">
    <pivotField showAll="0"/>
    <pivotField showAll="0"/>
    <pivotField showAll="0">
      <items count="6">
        <item x="0"/>
        <item x="1"/>
        <item x="2"/>
        <item x="3"/>
        <item m="1" x="4"/>
        <item t="default"/>
      </items>
    </pivotField>
    <pivotField showAll="0"/>
    <pivotField axis="axisRow" dataField="1" showAll="0">
      <items count="9">
        <item x="3"/>
        <item x="4"/>
        <item x="0"/>
        <item x="7"/>
        <item x="1"/>
        <item x="2"/>
        <item x="6"/>
        <item x="5"/>
        <item t="default"/>
      </items>
    </pivotField>
    <pivotField showAll="0">
      <items count="12">
        <item x="8"/>
        <item x="6"/>
        <item x="0"/>
        <item x="7"/>
        <item x="1"/>
        <item x="5"/>
        <item x="3"/>
        <item x="9"/>
        <item x="4"/>
        <item x="2"/>
        <item m="1" x="10"/>
        <item t="default"/>
      </items>
    </pivotField>
    <pivotField dragToRow="0" dragToCol="0" dragToPage="0" showAll="0" defaultSubtotal="0"/>
  </pivotFields>
  <rowFields count="1">
    <field x="4"/>
  </rowFields>
  <rowItems count="9">
    <i>
      <x/>
    </i>
    <i>
      <x v="1"/>
    </i>
    <i>
      <x v="2"/>
    </i>
    <i>
      <x v="3"/>
    </i>
    <i>
      <x v="4"/>
    </i>
    <i>
      <x v="5"/>
    </i>
    <i>
      <x v="6"/>
    </i>
    <i>
      <x v="7"/>
    </i>
    <i t="grand">
      <x/>
    </i>
  </rowItems>
  <colItems count="1">
    <i/>
  </colItems>
  <dataFields count="1">
    <dataField name="Count of MAP group" fld="4" subtotal="count" baseField="0" baseItem="0"/>
  </dataFields>
  <formats count="2">
    <format dxfId="8">
      <pivotArea type="origin" dataOnly="0" labelOnly="1" outline="0" fieldPosition="0"/>
    </format>
    <format dxfId="7">
      <pivotArea field="2" type="button" dataOnly="0" labelOnly="1" outline="0"/>
    </format>
  </formats>
  <chartFormats count="2">
    <chartFormat chart="0" format="37" series="1">
      <pivotArea type="data" outline="0" fieldPosition="0">
        <references count="1">
          <reference field="4294967294" count="1" selected="0">
            <x v="0"/>
          </reference>
        </references>
      </pivotArea>
    </chartFormat>
    <chartFormat chart="6" format="39"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7E9560-BA53-479A-ABEA-7662A0244DF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2:D18" firstHeaderRow="1" firstDataRow="2" firstDataCol="1"/>
  <pivotFields count="7">
    <pivotField axis="axisCol" showAll="0">
      <items count="4">
        <item x="1"/>
        <item x="0"/>
        <item m="1" x="2"/>
        <item t="default"/>
      </items>
    </pivotField>
    <pivotField showAll="0"/>
    <pivotField axis="axisRow" showAll="0">
      <items count="6">
        <item x="0"/>
        <item x="1"/>
        <item x="2"/>
        <item x="3"/>
        <item m="1" x="4"/>
        <item t="default"/>
      </items>
    </pivotField>
    <pivotField dataField="1" showAll="0">
      <items count="16">
        <item x="2"/>
        <item x="8"/>
        <item x="3"/>
        <item x="12"/>
        <item x="7"/>
        <item x="11"/>
        <item x="0"/>
        <item x="13"/>
        <item x="6"/>
        <item x="1"/>
        <item x="10"/>
        <item x="9"/>
        <item x="5"/>
        <item x="4"/>
        <item x="14"/>
        <item t="default"/>
      </items>
    </pivotField>
    <pivotField showAll="0"/>
    <pivotField showAll="0"/>
    <pivotField dragToRow="0" dragToCol="0" dragToPage="0" showAll="0" defaultSubtotal="0"/>
  </pivotFields>
  <rowFields count="1">
    <field x="2"/>
  </rowFields>
  <rowItems count="5">
    <i>
      <x/>
    </i>
    <i>
      <x v="1"/>
    </i>
    <i>
      <x v="2"/>
    </i>
    <i>
      <x v="3"/>
    </i>
    <i t="grand">
      <x/>
    </i>
  </rowItems>
  <colFields count="1">
    <field x="0"/>
  </colFields>
  <colItems count="3">
    <i>
      <x/>
    </i>
    <i>
      <x v="1"/>
    </i>
    <i t="grand">
      <x/>
    </i>
  </colItems>
  <dataFields count="1">
    <dataField name="Count of Service unit" fld="3" subtotal="count" baseField="0" baseItem="0"/>
  </dataFields>
  <formats count="2">
    <format dxfId="10">
      <pivotArea field="2" type="button" dataOnly="0" labelOnly="1" outline="0" axis="axisRow" fieldPosition="0"/>
    </format>
    <format dxfId="9">
      <pivotArea type="origin" dataOnly="0" labelOnly="1" outline="0" fieldPosition="0"/>
    </format>
  </formats>
  <chartFormats count="14">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5" format="8" series="1">
      <pivotArea type="data" outline="0" fieldPosition="0">
        <references count="2">
          <reference field="4294967294" count="1" selected="0">
            <x v="0"/>
          </reference>
          <reference field="2" count="1" selected="0">
            <x v="0"/>
          </reference>
        </references>
      </pivotArea>
    </chartFormat>
    <chartFormat chart="5" format="9" series="1">
      <pivotArea type="data" outline="0" fieldPosition="0">
        <references count="2">
          <reference field="4294967294" count="1" selected="0">
            <x v="0"/>
          </reference>
          <reference field="2" count="1" selected="0">
            <x v="1"/>
          </reference>
        </references>
      </pivotArea>
    </chartFormat>
    <chartFormat chart="5" format="10" series="1">
      <pivotArea type="data" outline="0" fieldPosition="0">
        <references count="2">
          <reference field="4294967294" count="1" selected="0">
            <x v="0"/>
          </reference>
          <reference field="2" count="1" selected="0">
            <x v="2"/>
          </reference>
        </references>
      </pivotArea>
    </chartFormat>
    <chartFormat chart="5" format="11"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5" format="12" series="1">
      <pivotArea type="data" outline="0" fieldPosition="0">
        <references count="2">
          <reference field="4294967294" count="1" selected="0">
            <x v="0"/>
          </reference>
          <reference field="0" count="1" selected="0">
            <x v="0"/>
          </reference>
        </references>
      </pivotArea>
    </chartFormat>
    <chartFormat chart="5" format="13"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E29A12E5-FC6B-4B56-BB71-5F559A39697A}" sourceName="Age group">
  <pivotTables>
    <pivotTable tabId="4" name="PivotTable9"/>
  </pivotTables>
  <data>
    <tabular pivotCacheId="1888938167">
      <items count="5">
        <i x="0" s="1"/>
        <i x="1" s="1"/>
        <i x="2" s="1"/>
        <i x="3"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dential_Location1" xr10:uid="{C5C95210-D5BE-4A5B-A548-650D7041A079}" sourceName="Residential Location">
  <pivotTables>
    <pivotTable tabId="4" name="PivotTable12"/>
  </pivotTables>
  <data>
    <tabular pivotCacheId="1888938167">
      <items count="11">
        <i x="8" s="1"/>
        <i x="6" s="1"/>
        <i x="0" s="1"/>
        <i x="7" s="1"/>
        <i x="1" s="1"/>
        <i x="5" s="1"/>
        <i x="3" s="1"/>
        <i x="9" s="1"/>
        <i x="4" s="1"/>
        <i x="2" s="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unit1" xr10:uid="{F4E60F47-B0F0-45F9-83E6-FF3387E54384}" sourceName="Service unit">
  <pivotTables>
    <pivotTable tabId="4" name="PivotTable8"/>
    <pivotTable tabId="4" name="PivotTable11"/>
  </pivotTables>
  <data>
    <tabular pivotCacheId="1888938167">
      <items count="15">
        <i x="2" s="1"/>
        <i x="8" s="1"/>
        <i x="3" s="1"/>
        <i x="12" s="1"/>
        <i x="7" s="1"/>
        <i x="11" s="1"/>
        <i x="0" s="1"/>
        <i x="13" s="1"/>
        <i x="6" s="1"/>
        <i x="1" s="1"/>
        <i x="10" s="1"/>
        <i x="9" s="1"/>
        <i x="5" s="1"/>
        <i x="4"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DD2D807-E7C6-4354-B5BA-4C80A2724F29}" sourceName="Gender">
  <pivotTables>
    <pivotTable tabId="4" name="PivotTable10"/>
    <pivotTable tabId="4" name="PivotTable11"/>
    <pivotTable tabId="4" name="PivotTable12"/>
    <pivotTable tabId="4" name="PivotTable8"/>
  </pivotTables>
  <data>
    <tabular pivotCacheId="1888938167">
      <items count="3">
        <i x="1" s="1"/>
        <i x="0" s="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DA2A4B36-6E65-4B00-AF70-1CE8DAB0A9FE}" sourceName="Age group">
  <pivotTables>
    <pivotTable tabId="4" name="PivotTable8"/>
  </pivotTables>
  <data>
    <tabular pivotCacheId="1888938167">
      <items count="5">
        <i x="0" s="1"/>
        <i x="1" s="1"/>
        <i x="2" s="1"/>
        <i x="3" s="1"/>
        <i x="4"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P_group" xr10:uid="{157595EE-1805-46FD-BEEB-D1D6E932B6A2}" sourceName="MAP group">
  <pivotTables>
    <pivotTable tabId="4" name="PivotTable9"/>
  </pivotTables>
  <data>
    <tabular pivotCacheId="1888938167">
      <items count="8">
        <i x="3" s="1"/>
        <i x="4" s="1"/>
        <i x="0" s="1"/>
        <i x="7" s="1"/>
        <i x="1" s="1"/>
        <i x="2"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E7377E90-B228-42E4-942E-CE1F6A241122}" cache="Slicer_Age_group" caption="Age group" rowHeight="209550"/>
  <slicer name="Residential Location 1" xr10:uid="{29EE935D-79B8-4C5D-9583-79F03C443B34}" cache="Slicer_Residential_Location1" caption="Residential Location" rowHeight="209550"/>
  <slicer name="Residential Location" xr10:uid="{9FA2751B-055B-44EC-A333-D379FCCDFFAC}" cache="Slicer_Residential_Location1" caption="Residential Location" startItem="3" rowHeight="209550"/>
  <slicer name="Service unit 1" xr10:uid="{74177FDA-E792-4602-9008-C5735AB7D95E}" cache="Slicer_Service_unit1" caption="Service unit" startItem="4" rowHeight="209550"/>
  <slicer name="Service unit" xr10:uid="{83A76E52-7BAE-42A6-A51A-F39F2236E1BA}" cache="Slicer_Service_unit1" caption="Service unit"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idential Location 2" xr10:uid="{A158F69E-2D7E-47B5-A412-34E18D3226BD}" cache="Slicer_Residential_Location1" caption="Residential Location" rowHeight="209550"/>
  <slicer name="Service unit 2" xr10:uid="{09F35FFA-C07C-4556-A65D-639FE7A5F171}" cache="Slicer_Service_unit1" caption="Service unit" rowHeight="209550"/>
  <slicer name="Gender" xr10:uid="{BF76A52A-F58E-4EFC-AECD-128E8D353181}" cache="Slicer_Gender" caption="Gender" rowHeight="209550"/>
  <slicer name="Age group 1" xr10:uid="{57E0EEF3-6792-4DD9-87C3-D555DEF4394D}" cache="Slicer_Age_group1" caption="Age group" rowHeight="209550"/>
  <slicer name="MAP group" xr10:uid="{AE86A302-F11D-47D8-B217-BA40D158D567}" cache="Slicer_MAP_group" caption="MAP group"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353" headerRowDxfId="13">
  <tableColumns count="9">
    <tableColumn id="1" xr3:uid="{00000000-0010-0000-0000-000001000000}" name="Gender"/>
    <tableColumn id="2" xr3:uid="{00000000-0010-0000-0000-000002000000}" name="Day &amp; Month of birth" dataDxfId="12"/>
    <tableColumn id="3" xr3:uid="{00000000-0010-0000-0000-000003000000}" name="Are you married?"/>
    <tableColumn id="5" xr3:uid="{00000000-0010-0000-0000-000005000000}" name="Occupation"/>
    <tableColumn id="6" xr3:uid="{00000000-0010-0000-0000-000006000000}" name="Age group"/>
    <tableColumn id="7" xr3:uid="{00000000-0010-0000-0000-000007000000}" name="Service unit"/>
    <tableColumn id="8" xr3:uid="{00000000-0010-0000-0000-000008000000}" name="MAP group"/>
    <tableColumn id="10" xr3:uid="{00000000-0010-0000-0000-00000A000000}" name="Residential Location"/>
    <tableColumn id="11" xr3:uid="{00000000-0010-0000-0000-00000B000000}" name="If you selected others, please enter your location here."/>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D52E697-F8B3-4FC4-A490-57D07B69F419}" name="Table5" displayName="Table5" ref="A1:F353" totalsRowShown="0" headerRowDxfId="11">
  <autoFilter ref="A1:F353" xr:uid="{BD52E697-F8B3-4FC4-A490-57D07B69F419}"/>
  <tableColumns count="6">
    <tableColumn id="1" xr3:uid="{6CBD7FD1-DE7E-40A0-AAE2-45F72447798C}" name="Gender"/>
    <tableColumn id="3" xr3:uid="{0C23041C-7D5E-4F7D-BB81-40B30FCFE652}" name="Are you married?"/>
    <tableColumn id="5" xr3:uid="{3E26F7C6-3150-4D0E-BA79-23651DCEE740}" name="Age group"/>
    <tableColumn id="6" xr3:uid="{4720923A-DD4B-48F1-9733-7A5A4C70A2D2}" name="Service unit"/>
    <tableColumn id="7" xr3:uid="{9DF4E624-002A-49BA-970A-18CE75B5286B}" name="MAP group"/>
    <tableColumn id="8" xr3:uid="{5E99A58D-BBB0-4D32-92AA-C59616CF2FD5}" name="Residential Locatio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zoomScaleNormal="100" workbookViewId="0">
      <pane ySplit="1" topLeftCell="A2" activePane="bottomLeft" state="frozen"/>
      <selection pane="bottomLeft" activeCell="B4" sqref="B4"/>
    </sheetView>
  </sheetViews>
  <sheetFormatPr defaultColWidth="12.6640625" defaultRowHeight="15.75" customHeight="1" x14ac:dyDescent="0.25"/>
  <cols>
    <col min="1" max="1" width="7.44140625" bestFit="1" customWidth="1"/>
    <col min="2" max="2" width="19.33203125" style="8" bestFit="1" customWidth="1"/>
    <col min="3" max="3" width="16.33203125" bestFit="1" customWidth="1"/>
    <col min="4" max="4" width="28" customWidth="1"/>
    <col min="7" max="7" width="13.88671875" customWidth="1"/>
    <col min="8" max="8" width="20.44140625" customWidth="1"/>
    <col min="9" max="9" width="45.33203125" customWidth="1"/>
  </cols>
  <sheetData>
    <row r="1" spans="1:9" s="4" customFormat="1" ht="26.4" x14ac:dyDescent="0.25">
      <c r="A1" s="5" t="s">
        <v>0</v>
      </c>
      <c r="B1" s="9" t="s">
        <v>1</v>
      </c>
      <c r="C1" s="5" t="s">
        <v>2</v>
      </c>
      <c r="D1" s="3" t="s">
        <v>3</v>
      </c>
      <c r="E1" s="5" t="s">
        <v>4</v>
      </c>
      <c r="F1" s="5" t="s">
        <v>5</v>
      </c>
      <c r="G1" s="5" t="s">
        <v>6</v>
      </c>
      <c r="H1" s="5" t="s">
        <v>8</v>
      </c>
      <c r="I1" s="6" t="s">
        <v>9</v>
      </c>
    </row>
    <row r="2" spans="1:9" ht="13.2" x14ac:dyDescent="0.25">
      <c r="A2" s="1" t="s">
        <v>10</v>
      </c>
      <c r="B2" s="2">
        <v>35268</v>
      </c>
      <c r="C2" s="1" t="s">
        <v>11</v>
      </c>
      <c r="D2" s="1" t="s">
        <v>12</v>
      </c>
      <c r="E2" s="1" t="s">
        <v>13</v>
      </c>
      <c r="F2" s="1" t="s">
        <v>14</v>
      </c>
      <c r="G2" s="1" t="s">
        <v>15</v>
      </c>
      <c r="H2" s="1" t="s">
        <v>15</v>
      </c>
      <c r="I2" s="1"/>
    </row>
    <row r="3" spans="1:9" ht="13.2" x14ac:dyDescent="0.25">
      <c r="A3" s="1" t="s">
        <v>16</v>
      </c>
      <c r="B3" s="2">
        <v>35133</v>
      </c>
      <c r="C3" s="1" t="s">
        <v>11</v>
      </c>
      <c r="D3" s="1" t="s">
        <v>17</v>
      </c>
      <c r="E3" s="1" t="s">
        <v>18</v>
      </c>
      <c r="F3" s="1" t="s">
        <v>14</v>
      </c>
      <c r="G3" s="1" t="s">
        <v>19</v>
      </c>
      <c r="H3" s="1" t="s">
        <v>19</v>
      </c>
      <c r="I3" s="1"/>
    </row>
    <row r="4" spans="1:9" ht="13.2" x14ac:dyDescent="0.25">
      <c r="A4" s="1" t="s">
        <v>10</v>
      </c>
      <c r="B4" s="2">
        <v>37760</v>
      </c>
      <c r="C4" s="1" t="s">
        <v>11</v>
      </c>
      <c r="D4" s="1" t="s">
        <v>20</v>
      </c>
      <c r="E4" s="1" t="s">
        <v>13</v>
      </c>
      <c r="F4" s="1" t="s">
        <v>21</v>
      </c>
      <c r="G4" s="1" t="s">
        <v>15</v>
      </c>
      <c r="H4" s="1" t="s">
        <v>15</v>
      </c>
      <c r="I4" s="1"/>
    </row>
    <row r="5" spans="1:9" ht="13.2" x14ac:dyDescent="0.25">
      <c r="A5" s="1" t="s">
        <v>16</v>
      </c>
      <c r="B5" s="2">
        <v>34764</v>
      </c>
      <c r="C5" s="1" t="s">
        <v>11</v>
      </c>
      <c r="D5" s="1" t="s">
        <v>22</v>
      </c>
      <c r="E5" s="1" t="s">
        <v>18</v>
      </c>
      <c r="F5" s="1" t="s">
        <v>14</v>
      </c>
      <c r="G5" s="1" t="s">
        <v>19</v>
      </c>
      <c r="H5" s="1" t="s">
        <v>19</v>
      </c>
      <c r="I5" s="1"/>
    </row>
    <row r="6" spans="1:9" ht="13.2" x14ac:dyDescent="0.25">
      <c r="A6" s="1" t="s">
        <v>16</v>
      </c>
      <c r="B6" s="2">
        <v>36336</v>
      </c>
      <c r="C6" s="1" t="s">
        <v>11</v>
      </c>
      <c r="D6" s="1" t="s">
        <v>23</v>
      </c>
      <c r="E6" s="1" t="s">
        <v>18</v>
      </c>
      <c r="F6" s="1" t="s">
        <v>14</v>
      </c>
      <c r="G6" s="1" t="s">
        <v>15</v>
      </c>
      <c r="H6" s="1" t="s">
        <v>15</v>
      </c>
      <c r="I6" s="1"/>
    </row>
    <row r="7" spans="1:9" ht="13.2" x14ac:dyDescent="0.25">
      <c r="A7" s="1" t="s">
        <v>10</v>
      </c>
      <c r="B7" s="2">
        <v>35778</v>
      </c>
      <c r="C7" s="1" t="s">
        <v>11</v>
      </c>
      <c r="D7" s="1" t="s">
        <v>24</v>
      </c>
      <c r="E7" s="1" t="s">
        <v>18</v>
      </c>
      <c r="F7" s="1" t="s">
        <v>14</v>
      </c>
      <c r="G7" s="1" t="s">
        <v>19</v>
      </c>
      <c r="H7" s="1" t="s">
        <v>19</v>
      </c>
      <c r="I7" s="1"/>
    </row>
    <row r="8" spans="1:9" ht="13.2" x14ac:dyDescent="0.25">
      <c r="A8" s="1" t="s">
        <v>10</v>
      </c>
      <c r="B8" s="2">
        <v>36306</v>
      </c>
      <c r="C8" s="1" t="s">
        <v>11</v>
      </c>
      <c r="D8" s="1" t="s">
        <v>25</v>
      </c>
      <c r="E8" s="1" t="s">
        <v>18</v>
      </c>
      <c r="F8" s="1" t="s">
        <v>21</v>
      </c>
      <c r="G8" s="1" t="s">
        <v>21</v>
      </c>
      <c r="H8" s="1" t="s">
        <v>19</v>
      </c>
      <c r="I8" s="1"/>
    </row>
    <row r="9" spans="1:9" ht="13.2" x14ac:dyDescent="0.25">
      <c r="A9" s="1" t="s">
        <v>16</v>
      </c>
      <c r="B9" s="2">
        <v>36167</v>
      </c>
      <c r="C9" s="1" t="s">
        <v>11</v>
      </c>
      <c r="D9" s="1" t="s">
        <v>26</v>
      </c>
      <c r="E9" s="1" t="s">
        <v>18</v>
      </c>
      <c r="F9" s="1" t="s">
        <v>27</v>
      </c>
      <c r="G9" s="1" t="s">
        <v>21</v>
      </c>
      <c r="H9" s="1" t="s">
        <v>7</v>
      </c>
      <c r="I9" s="1" t="s">
        <v>28</v>
      </c>
    </row>
    <row r="10" spans="1:9" ht="13.2" x14ac:dyDescent="0.25">
      <c r="A10" s="1" t="s">
        <v>16</v>
      </c>
      <c r="B10" s="2">
        <v>36665</v>
      </c>
      <c r="C10" s="1" t="s">
        <v>11</v>
      </c>
      <c r="D10" s="1" t="s">
        <v>29</v>
      </c>
      <c r="E10" s="1" t="s">
        <v>13</v>
      </c>
      <c r="F10" s="1" t="s">
        <v>14</v>
      </c>
      <c r="G10" s="1" t="s">
        <v>21</v>
      </c>
      <c r="H10" s="1" t="s">
        <v>15</v>
      </c>
      <c r="I10" s="1"/>
    </row>
    <row r="11" spans="1:9" ht="13.2" x14ac:dyDescent="0.25">
      <c r="A11" s="1" t="s">
        <v>16</v>
      </c>
      <c r="B11" s="2">
        <v>36685</v>
      </c>
      <c r="C11" s="1" t="s">
        <v>11</v>
      </c>
      <c r="D11" s="1" t="s">
        <v>30</v>
      </c>
      <c r="E11" s="1" t="s">
        <v>13</v>
      </c>
      <c r="F11" s="1" t="s">
        <v>31</v>
      </c>
      <c r="G11" s="1" t="s">
        <v>15</v>
      </c>
      <c r="H11" s="1" t="s">
        <v>32</v>
      </c>
      <c r="I11" s="1"/>
    </row>
    <row r="12" spans="1:9" ht="13.2" x14ac:dyDescent="0.25">
      <c r="A12" s="1" t="s">
        <v>16</v>
      </c>
      <c r="B12" s="2">
        <v>35238</v>
      </c>
      <c r="C12" s="1" t="s">
        <v>11</v>
      </c>
      <c r="D12" s="1" t="s">
        <v>33</v>
      </c>
      <c r="E12" s="1" t="s">
        <v>18</v>
      </c>
      <c r="F12" s="1" t="s">
        <v>14</v>
      </c>
      <c r="G12" s="1" t="s">
        <v>19</v>
      </c>
      <c r="H12" s="1" t="s">
        <v>19</v>
      </c>
      <c r="I12" s="1"/>
    </row>
    <row r="13" spans="1:9" ht="13.2" x14ac:dyDescent="0.25">
      <c r="A13" s="1" t="s">
        <v>16</v>
      </c>
      <c r="B13" s="2">
        <v>36401</v>
      </c>
      <c r="C13" s="1" t="s">
        <v>11</v>
      </c>
      <c r="D13" s="1" t="s">
        <v>34</v>
      </c>
      <c r="E13" s="1" t="s">
        <v>13</v>
      </c>
      <c r="F13" s="1" t="s">
        <v>27</v>
      </c>
      <c r="G13" s="1" t="s">
        <v>19</v>
      </c>
      <c r="H13" s="1" t="s">
        <v>19</v>
      </c>
      <c r="I13" s="1"/>
    </row>
    <row r="14" spans="1:9" ht="13.2" x14ac:dyDescent="0.25">
      <c r="A14" s="1" t="s">
        <v>10</v>
      </c>
      <c r="B14" s="2">
        <v>36206</v>
      </c>
      <c r="C14" s="1" t="s">
        <v>11</v>
      </c>
      <c r="D14" s="1" t="s">
        <v>35</v>
      </c>
      <c r="E14" s="1" t="s">
        <v>18</v>
      </c>
      <c r="F14" s="1" t="s">
        <v>36</v>
      </c>
      <c r="G14" s="1" t="s">
        <v>15</v>
      </c>
      <c r="H14" s="1" t="s">
        <v>15</v>
      </c>
      <c r="I14" s="1"/>
    </row>
    <row r="15" spans="1:9" ht="13.2" x14ac:dyDescent="0.25">
      <c r="A15" s="1" t="s">
        <v>16</v>
      </c>
      <c r="B15" s="2">
        <v>38995</v>
      </c>
      <c r="C15" s="1" t="s">
        <v>11</v>
      </c>
      <c r="D15" s="1" t="s">
        <v>37</v>
      </c>
      <c r="E15" s="1" t="s">
        <v>13</v>
      </c>
      <c r="F15" s="1" t="s">
        <v>21</v>
      </c>
      <c r="G15" s="1" t="s">
        <v>19</v>
      </c>
      <c r="H15" s="1" t="s">
        <v>38</v>
      </c>
      <c r="I15" s="1"/>
    </row>
    <row r="16" spans="1:9" ht="13.2" x14ac:dyDescent="0.25">
      <c r="A16" s="1" t="s">
        <v>16</v>
      </c>
      <c r="B16" s="2">
        <v>36496</v>
      </c>
      <c r="C16" s="1" t="s">
        <v>11</v>
      </c>
      <c r="D16" s="1" t="s">
        <v>39</v>
      </c>
      <c r="E16" s="1" t="s">
        <v>13</v>
      </c>
      <c r="F16" s="1" t="s">
        <v>27</v>
      </c>
      <c r="G16" s="1" t="s">
        <v>19</v>
      </c>
      <c r="H16" s="1" t="s">
        <v>7</v>
      </c>
      <c r="I16" s="1" t="s">
        <v>40</v>
      </c>
    </row>
    <row r="17" spans="1:9" ht="13.2" x14ac:dyDescent="0.25">
      <c r="A17" s="1" t="s">
        <v>16</v>
      </c>
      <c r="B17" s="2">
        <v>35352</v>
      </c>
      <c r="C17" s="1" t="s">
        <v>11</v>
      </c>
      <c r="D17" s="1" t="s">
        <v>42</v>
      </c>
      <c r="E17" s="1" t="s">
        <v>18</v>
      </c>
      <c r="F17" s="1" t="s">
        <v>14</v>
      </c>
      <c r="G17" s="1" t="s">
        <v>19</v>
      </c>
      <c r="H17" s="1" t="s">
        <v>43</v>
      </c>
      <c r="I17" s="1" t="s">
        <v>41</v>
      </c>
    </row>
    <row r="18" spans="1:9" ht="13.2" x14ac:dyDescent="0.25">
      <c r="A18" s="1" t="s">
        <v>16</v>
      </c>
      <c r="B18" s="2">
        <v>35922</v>
      </c>
      <c r="C18" s="1" t="s">
        <v>11</v>
      </c>
      <c r="D18" s="1" t="s">
        <v>44</v>
      </c>
      <c r="E18" s="1" t="s">
        <v>18</v>
      </c>
      <c r="F18" s="1" t="s">
        <v>21</v>
      </c>
      <c r="G18" s="1" t="s">
        <v>19</v>
      </c>
      <c r="H18" s="1" t="s">
        <v>7</v>
      </c>
      <c r="I18" s="1" t="s">
        <v>45</v>
      </c>
    </row>
    <row r="19" spans="1:9" ht="13.2" x14ac:dyDescent="0.25">
      <c r="A19" s="1" t="s">
        <v>16</v>
      </c>
      <c r="B19" s="2">
        <v>36031</v>
      </c>
      <c r="C19" s="1" t="s">
        <v>11</v>
      </c>
      <c r="D19" s="1" t="s">
        <v>46</v>
      </c>
      <c r="E19" s="1" t="s">
        <v>18</v>
      </c>
      <c r="F19" s="1" t="s">
        <v>21</v>
      </c>
      <c r="G19" s="1" t="s">
        <v>19</v>
      </c>
      <c r="H19" s="1" t="s">
        <v>19</v>
      </c>
      <c r="I19" s="1"/>
    </row>
    <row r="20" spans="1:9" ht="13.2" x14ac:dyDescent="0.25">
      <c r="A20" s="1" t="s">
        <v>16</v>
      </c>
      <c r="B20" s="2">
        <v>36143</v>
      </c>
      <c r="C20" s="1" t="s">
        <v>11</v>
      </c>
      <c r="D20" s="1" t="s">
        <v>47</v>
      </c>
      <c r="E20" s="1" t="s">
        <v>18</v>
      </c>
      <c r="F20" s="1" t="s">
        <v>48</v>
      </c>
      <c r="G20" s="1" t="s">
        <v>21</v>
      </c>
      <c r="H20" s="1" t="s">
        <v>7</v>
      </c>
      <c r="I20" s="1" t="s">
        <v>49</v>
      </c>
    </row>
    <row r="21" spans="1:9" ht="13.2" x14ac:dyDescent="0.25">
      <c r="A21" s="1" t="s">
        <v>16</v>
      </c>
      <c r="B21" s="2">
        <v>34659</v>
      </c>
      <c r="C21" s="1" t="s">
        <v>50</v>
      </c>
      <c r="D21" s="1" t="s">
        <v>51</v>
      </c>
      <c r="E21" s="1" t="s">
        <v>18</v>
      </c>
      <c r="F21" s="1" t="s">
        <v>21</v>
      </c>
      <c r="G21" s="1" t="s">
        <v>21</v>
      </c>
      <c r="H21" s="1" t="s">
        <v>7</v>
      </c>
      <c r="I21" s="1" t="s">
        <v>52</v>
      </c>
    </row>
    <row r="22" spans="1:9" ht="13.2" x14ac:dyDescent="0.25">
      <c r="A22" s="1" t="s">
        <v>16</v>
      </c>
      <c r="B22" s="2">
        <v>36246</v>
      </c>
      <c r="C22" s="1" t="s">
        <v>11</v>
      </c>
      <c r="D22" s="1" t="s">
        <v>53</v>
      </c>
      <c r="E22" s="1" t="s">
        <v>13</v>
      </c>
      <c r="F22" s="1" t="s">
        <v>27</v>
      </c>
      <c r="G22" s="1" t="s">
        <v>19</v>
      </c>
      <c r="H22" s="1" t="s">
        <v>19</v>
      </c>
      <c r="I22" s="1"/>
    </row>
    <row r="23" spans="1:9" ht="13.2" x14ac:dyDescent="0.25">
      <c r="A23" s="1" t="s">
        <v>16</v>
      </c>
      <c r="B23" s="2" t="s">
        <v>54</v>
      </c>
      <c r="C23" s="1" t="s">
        <v>11</v>
      </c>
      <c r="D23" s="1" t="s">
        <v>55</v>
      </c>
      <c r="E23" s="1" t="s">
        <v>56</v>
      </c>
      <c r="F23" s="1" t="s">
        <v>14</v>
      </c>
      <c r="G23" s="1" t="s">
        <v>21</v>
      </c>
      <c r="H23" s="1" t="s">
        <v>7</v>
      </c>
      <c r="I23" s="1" t="s">
        <v>57</v>
      </c>
    </row>
    <row r="24" spans="1:9" ht="13.2" x14ac:dyDescent="0.25">
      <c r="A24" s="1" t="s">
        <v>16</v>
      </c>
      <c r="B24" s="2">
        <v>36066</v>
      </c>
      <c r="C24" s="1" t="s">
        <v>11</v>
      </c>
      <c r="D24" s="1" t="s">
        <v>58</v>
      </c>
      <c r="E24" s="1" t="s">
        <v>18</v>
      </c>
      <c r="F24" s="1" t="s">
        <v>14</v>
      </c>
      <c r="G24" s="1" t="s">
        <v>59</v>
      </c>
      <c r="H24" s="1" t="s">
        <v>7</v>
      </c>
      <c r="I24" s="1" t="s">
        <v>60</v>
      </c>
    </row>
    <row r="25" spans="1:9" ht="13.2" x14ac:dyDescent="0.25">
      <c r="A25" s="1" t="s">
        <v>16</v>
      </c>
      <c r="B25" s="2">
        <v>37743</v>
      </c>
      <c r="C25" s="1" t="s">
        <v>11</v>
      </c>
      <c r="D25" s="1" t="s">
        <v>61</v>
      </c>
      <c r="E25" s="1" t="s">
        <v>13</v>
      </c>
      <c r="F25" s="1" t="s">
        <v>27</v>
      </c>
      <c r="G25" s="1" t="s">
        <v>19</v>
      </c>
      <c r="H25" s="1" t="s">
        <v>15</v>
      </c>
      <c r="I25" s="1"/>
    </row>
    <row r="26" spans="1:9" ht="13.2" x14ac:dyDescent="0.25">
      <c r="A26" s="1" t="s">
        <v>16</v>
      </c>
      <c r="B26" s="2">
        <v>36752</v>
      </c>
      <c r="C26" s="1" t="s">
        <v>11</v>
      </c>
      <c r="D26" s="1" t="s">
        <v>33</v>
      </c>
      <c r="E26" s="1" t="s">
        <v>13</v>
      </c>
      <c r="F26" s="1" t="s">
        <v>27</v>
      </c>
      <c r="G26" s="1" t="s">
        <v>19</v>
      </c>
      <c r="H26" s="1" t="s">
        <v>19</v>
      </c>
      <c r="I26" s="1"/>
    </row>
    <row r="27" spans="1:9" ht="13.2" x14ac:dyDescent="0.25">
      <c r="A27" s="1" t="s">
        <v>16</v>
      </c>
      <c r="B27" s="2">
        <v>36987</v>
      </c>
      <c r="C27" s="1" t="s">
        <v>11</v>
      </c>
      <c r="D27" s="1" t="s">
        <v>62</v>
      </c>
      <c r="E27" s="1" t="s">
        <v>13</v>
      </c>
      <c r="F27" s="1" t="s">
        <v>27</v>
      </c>
      <c r="G27" s="1" t="s">
        <v>19</v>
      </c>
      <c r="H27" s="1" t="s">
        <v>19</v>
      </c>
      <c r="I27" s="1"/>
    </row>
    <row r="28" spans="1:9" ht="13.2" x14ac:dyDescent="0.25">
      <c r="A28" s="1" t="s">
        <v>10</v>
      </c>
      <c r="B28" s="2">
        <v>34903</v>
      </c>
      <c r="C28" s="1" t="s">
        <v>11</v>
      </c>
      <c r="D28" s="1" t="s">
        <v>63</v>
      </c>
      <c r="E28" s="1" t="s">
        <v>18</v>
      </c>
      <c r="F28" s="1" t="s">
        <v>36</v>
      </c>
      <c r="G28" s="1" t="s">
        <v>19</v>
      </c>
      <c r="H28" s="1" t="s">
        <v>32</v>
      </c>
      <c r="I28" s="1"/>
    </row>
    <row r="29" spans="1:9" ht="13.2" x14ac:dyDescent="0.25">
      <c r="A29" s="1" t="s">
        <v>16</v>
      </c>
      <c r="B29" s="2">
        <v>37196</v>
      </c>
      <c r="C29" s="1" t="s">
        <v>11</v>
      </c>
      <c r="D29" s="1" t="s">
        <v>64</v>
      </c>
      <c r="E29" s="1" t="s">
        <v>13</v>
      </c>
      <c r="F29" s="1" t="s">
        <v>65</v>
      </c>
      <c r="G29" s="1" t="s">
        <v>15</v>
      </c>
      <c r="H29" s="1" t="s">
        <v>7</v>
      </c>
      <c r="I29" s="1" t="s">
        <v>66</v>
      </c>
    </row>
    <row r="30" spans="1:9" ht="13.2" x14ac:dyDescent="0.25">
      <c r="A30" s="1" t="s">
        <v>16</v>
      </c>
      <c r="B30" s="2">
        <v>36989</v>
      </c>
      <c r="C30" s="1" t="s">
        <v>11</v>
      </c>
      <c r="D30" s="1" t="s">
        <v>67</v>
      </c>
      <c r="E30" s="1" t="s">
        <v>13</v>
      </c>
      <c r="F30" s="1" t="s">
        <v>21</v>
      </c>
      <c r="G30" s="1" t="s">
        <v>19</v>
      </c>
      <c r="H30" s="1" t="s">
        <v>19</v>
      </c>
      <c r="I30" s="1"/>
    </row>
    <row r="31" spans="1:9" ht="13.2" x14ac:dyDescent="0.25">
      <c r="A31" s="1" t="s">
        <v>16</v>
      </c>
      <c r="B31" s="2">
        <v>36507</v>
      </c>
      <c r="C31" s="1" t="s">
        <v>11</v>
      </c>
      <c r="D31" s="1" t="s">
        <v>68</v>
      </c>
      <c r="E31" s="1" t="s">
        <v>13</v>
      </c>
      <c r="F31" s="1" t="s">
        <v>69</v>
      </c>
      <c r="G31" s="1" t="s">
        <v>70</v>
      </c>
      <c r="H31" s="1" t="s">
        <v>38</v>
      </c>
      <c r="I31" s="1"/>
    </row>
    <row r="32" spans="1:9" ht="13.2" x14ac:dyDescent="0.25">
      <c r="A32" s="1" t="s">
        <v>10</v>
      </c>
      <c r="B32" s="2">
        <v>45865</v>
      </c>
      <c r="C32" s="1" t="s">
        <v>50</v>
      </c>
      <c r="D32" s="1" t="s">
        <v>71</v>
      </c>
      <c r="E32" s="1" t="s">
        <v>56</v>
      </c>
      <c r="F32" s="1" t="s">
        <v>14</v>
      </c>
      <c r="G32" s="1" t="s">
        <v>72</v>
      </c>
      <c r="H32" s="1" t="s">
        <v>7</v>
      </c>
      <c r="I32" s="1" t="s">
        <v>74</v>
      </c>
    </row>
    <row r="33" spans="1:9" ht="13.2" x14ac:dyDescent="0.25">
      <c r="A33" s="1" t="s">
        <v>16</v>
      </c>
      <c r="B33" s="2">
        <v>36220</v>
      </c>
      <c r="C33" s="1" t="s">
        <v>11</v>
      </c>
      <c r="D33" s="1" t="s">
        <v>75</v>
      </c>
      <c r="E33" s="1" t="s">
        <v>18</v>
      </c>
      <c r="F33" s="1" t="s">
        <v>21</v>
      </c>
      <c r="G33" s="1" t="s">
        <v>59</v>
      </c>
      <c r="H33" s="1" t="s">
        <v>7</v>
      </c>
      <c r="I33" s="1" t="s">
        <v>76</v>
      </c>
    </row>
    <row r="34" spans="1:9" ht="13.2" x14ac:dyDescent="0.25">
      <c r="A34" s="1" t="s">
        <v>16</v>
      </c>
      <c r="B34" s="2">
        <v>45949</v>
      </c>
      <c r="C34" s="1" t="s">
        <v>11</v>
      </c>
      <c r="D34" s="1" t="s">
        <v>77</v>
      </c>
      <c r="E34" s="1" t="s">
        <v>13</v>
      </c>
      <c r="F34" s="1" t="s">
        <v>14</v>
      </c>
      <c r="G34" s="1" t="s">
        <v>59</v>
      </c>
      <c r="H34" s="1" t="s">
        <v>32</v>
      </c>
      <c r="I34" s="1"/>
    </row>
    <row r="35" spans="1:9" ht="13.2" x14ac:dyDescent="0.25">
      <c r="A35" s="1" t="s">
        <v>16</v>
      </c>
      <c r="B35" s="2">
        <v>45762</v>
      </c>
      <c r="C35" s="1" t="s">
        <v>11</v>
      </c>
      <c r="D35" s="1" t="s">
        <v>78</v>
      </c>
      <c r="E35" s="1" t="s">
        <v>13</v>
      </c>
      <c r="F35" s="1" t="s">
        <v>27</v>
      </c>
      <c r="G35" s="1" t="s">
        <v>19</v>
      </c>
      <c r="H35" s="1" t="s">
        <v>19</v>
      </c>
      <c r="I35" s="1"/>
    </row>
    <row r="36" spans="1:9" ht="13.2" x14ac:dyDescent="0.25">
      <c r="A36" s="1" t="s">
        <v>16</v>
      </c>
      <c r="B36" s="2">
        <v>45799</v>
      </c>
      <c r="C36" s="1" t="s">
        <v>11</v>
      </c>
      <c r="D36" s="1" t="s">
        <v>79</v>
      </c>
      <c r="E36" s="1" t="s">
        <v>18</v>
      </c>
      <c r="F36" s="1" t="s">
        <v>21</v>
      </c>
      <c r="G36" s="1" t="s">
        <v>59</v>
      </c>
      <c r="H36" s="1" t="s">
        <v>7</v>
      </c>
      <c r="I36" s="1" t="s">
        <v>80</v>
      </c>
    </row>
    <row r="37" spans="1:9" ht="13.2" x14ac:dyDescent="0.25">
      <c r="A37" s="1" t="s">
        <v>16</v>
      </c>
      <c r="B37" s="2">
        <v>35979</v>
      </c>
      <c r="C37" s="1" t="s">
        <v>11</v>
      </c>
      <c r="D37" s="1" t="s">
        <v>81</v>
      </c>
      <c r="E37" s="1" t="s">
        <v>18</v>
      </c>
      <c r="F37" s="1" t="s">
        <v>14</v>
      </c>
      <c r="G37" s="1" t="s">
        <v>19</v>
      </c>
      <c r="H37" s="1" t="s">
        <v>19</v>
      </c>
      <c r="I37" s="1"/>
    </row>
    <row r="38" spans="1:9" ht="13.2" x14ac:dyDescent="0.25">
      <c r="A38" s="1" t="s">
        <v>16</v>
      </c>
      <c r="B38" s="2">
        <v>36267</v>
      </c>
      <c r="C38" s="1" t="s">
        <v>11</v>
      </c>
      <c r="D38" s="1" t="s">
        <v>82</v>
      </c>
      <c r="E38" s="1" t="s">
        <v>18</v>
      </c>
      <c r="F38" s="1" t="s">
        <v>83</v>
      </c>
      <c r="G38" s="1" t="s">
        <v>19</v>
      </c>
      <c r="H38" s="1" t="s">
        <v>32</v>
      </c>
      <c r="I38" s="1"/>
    </row>
    <row r="39" spans="1:9" ht="13.2" x14ac:dyDescent="0.25">
      <c r="A39" s="1" t="s">
        <v>16</v>
      </c>
      <c r="B39" s="2">
        <v>33769</v>
      </c>
      <c r="C39" s="1" t="s">
        <v>11</v>
      </c>
      <c r="D39" s="1" t="s">
        <v>84</v>
      </c>
      <c r="E39" s="1" t="s">
        <v>56</v>
      </c>
      <c r="F39" s="1" t="s">
        <v>21</v>
      </c>
      <c r="G39" s="1" t="s">
        <v>19</v>
      </c>
      <c r="H39" s="1" t="s">
        <v>19</v>
      </c>
      <c r="I39" s="1"/>
    </row>
    <row r="40" spans="1:9" ht="13.2" x14ac:dyDescent="0.25">
      <c r="A40" s="1" t="s">
        <v>16</v>
      </c>
      <c r="B40" s="2">
        <v>34868</v>
      </c>
      <c r="C40" s="1" t="s">
        <v>11</v>
      </c>
      <c r="D40" s="1" t="s">
        <v>85</v>
      </c>
      <c r="E40" s="1" t="s">
        <v>18</v>
      </c>
      <c r="F40" s="1" t="s">
        <v>86</v>
      </c>
      <c r="G40" s="1" t="s">
        <v>19</v>
      </c>
      <c r="H40" s="1" t="s">
        <v>70</v>
      </c>
      <c r="I40" s="1"/>
    </row>
    <row r="41" spans="1:9" ht="13.2" x14ac:dyDescent="0.25">
      <c r="A41" s="1" t="s">
        <v>10</v>
      </c>
      <c r="B41" s="2">
        <v>32631</v>
      </c>
      <c r="C41" s="1" t="s">
        <v>50</v>
      </c>
      <c r="D41" s="1" t="s">
        <v>88</v>
      </c>
      <c r="E41" s="1" t="s">
        <v>56</v>
      </c>
      <c r="F41" s="1" t="s">
        <v>21</v>
      </c>
      <c r="G41" s="1" t="s">
        <v>21</v>
      </c>
      <c r="H41" s="1" t="s">
        <v>19</v>
      </c>
      <c r="I41" s="1"/>
    </row>
    <row r="42" spans="1:9" ht="13.2" x14ac:dyDescent="0.25">
      <c r="A42" s="1" t="s">
        <v>16</v>
      </c>
      <c r="B42" s="2">
        <v>34646</v>
      </c>
      <c r="C42" s="1" t="s">
        <v>11</v>
      </c>
      <c r="D42" s="1" t="s">
        <v>89</v>
      </c>
      <c r="E42" s="1" t="s">
        <v>56</v>
      </c>
      <c r="F42" s="1" t="s">
        <v>21</v>
      </c>
      <c r="G42" s="1" t="s">
        <v>21</v>
      </c>
      <c r="H42" s="1" t="s">
        <v>7</v>
      </c>
      <c r="I42" s="1" t="s">
        <v>90</v>
      </c>
    </row>
    <row r="43" spans="1:9" ht="13.2" x14ac:dyDescent="0.25">
      <c r="A43" s="1" t="s">
        <v>16</v>
      </c>
      <c r="B43" s="2">
        <v>36756</v>
      </c>
      <c r="C43" s="1" t="s">
        <v>11</v>
      </c>
      <c r="D43" s="1" t="s">
        <v>91</v>
      </c>
      <c r="E43" s="1" t="s">
        <v>13</v>
      </c>
      <c r="F43" s="1" t="s">
        <v>65</v>
      </c>
      <c r="G43" s="1" t="s">
        <v>21</v>
      </c>
      <c r="H43" s="1" t="s">
        <v>19</v>
      </c>
      <c r="I43" s="1"/>
    </row>
    <row r="44" spans="1:9" ht="13.2" x14ac:dyDescent="0.25">
      <c r="A44" s="1" t="s">
        <v>16</v>
      </c>
      <c r="B44" s="2">
        <v>35402</v>
      </c>
      <c r="C44" s="1" t="s">
        <v>11</v>
      </c>
      <c r="D44" s="1" t="s">
        <v>92</v>
      </c>
      <c r="E44" s="1" t="s">
        <v>18</v>
      </c>
      <c r="F44" s="1" t="s">
        <v>14</v>
      </c>
      <c r="G44" s="1" t="s">
        <v>59</v>
      </c>
      <c r="H44" s="1" t="s">
        <v>7</v>
      </c>
      <c r="I44" s="1"/>
    </row>
    <row r="45" spans="1:9" ht="13.2" x14ac:dyDescent="0.25">
      <c r="A45" s="1" t="s">
        <v>16</v>
      </c>
      <c r="B45" s="2">
        <v>36391</v>
      </c>
      <c r="C45" s="1" t="s">
        <v>11</v>
      </c>
      <c r="D45" s="1" t="s">
        <v>93</v>
      </c>
      <c r="E45" s="1" t="s">
        <v>18</v>
      </c>
      <c r="F45" s="1" t="s">
        <v>48</v>
      </c>
      <c r="G45" s="1" t="s">
        <v>70</v>
      </c>
      <c r="H45" s="1" t="s">
        <v>94</v>
      </c>
      <c r="I45" s="1"/>
    </row>
    <row r="46" spans="1:9" ht="13.2" x14ac:dyDescent="0.25">
      <c r="A46" s="1" t="s">
        <v>10</v>
      </c>
      <c r="B46" s="2">
        <v>34756</v>
      </c>
      <c r="C46" s="1" t="s">
        <v>11</v>
      </c>
      <c r="D46" s="1" t="s">
        <v>95</v>
      </c>
      <c r="E46" s="1" t="s">
        <v>18</v>
      </c>
      <c r="F46" s="1" t="s">
        <v>86</v>
      </c>
      <c r="G46" s="1" t="s">
        <v>70</v>
      </c>
      <c r="H46" s="1" t="s">
        <v>70</v>
      </c>
      <c r="I46" s="1"/>
    </row>
    <row r="47" spans="1:9" ht="13.2" x14ac:dyDescent="0.25">
      <c r="A47" s="1" t="s">
        <v>16</v>
      </c>
      <c r="B47" s="2">
        <v>35855</v>
      </c>
      <c r="C47" s="1" t="s">
        <v>11</v>
      </c>
      <c r="D47" s="1" t="s">
        <v>96</v>
      </c>
      <c r="E47" s="1" t="s">
        <v>18</v>
      </c>
      <c r="F47" s="1" t="s">
        <v>14</v>
      </c>
      <c r="G47" s="1" t="s">
        <v>70</v>
      </c>
      <c r="H47" s="1" t="s">
        <v>70</v>
      </c>
      <c r="I47" s="1"/>
    </row>
    <row r="48" spans="1:9" ht="13.2" x14ac:dyDescent="0.25">
      <c r="A48" s="1" t="s">
        <v>16</v>
      </c>
      <c r="B48" s="2">
        <v>37077</v>
      </c>
      <c r="C48" s="1" t="s">
        <v>11</v>
      </c>
      <c r="D48" s="1" t="s">
        <v>33</v>
      </c>
      <c r="E48" s="1" t="s">
        <v>13</v>
      </c>
      <c r="F48" s="1" t="s">
        <v>21</v>
      </c>
      <c r="G48" s="1" t="s">
        <v>15</v>
      </c>
      <c r="H48" s="1" t="s">
        <v>7</v>
      </c>
      <c r="I48" s="1" t="s">
        <v>97</v>
      </c>
    </row>
    <row r="49" spans="1:9" ht="13.2" x14ac:dyDescent="0.25">
      <c r="A49" s="1" t="s">
        <v>16</v>
      </c>
      <c r="B49" s="2">
        <v>37075</v>
      </c>
      <c r="C49" s="1" t="s">
        <v>11</v>
      </c>
      <c r="D49" s="1" t="s">
        <v>61</v>
      </c>
      <c r="E49" s="1" t="s">
        <v>13</v>
      </c>
      <c r="F49" s="1" t="s">
        <v>83</v>
      </c>
      <c r="G49" s="1" t="s">
        <v>19</v>
      </c>
      <c r="H49" s="1" t="s">
        <v>19</v>
      </c>
      <c r="I49" s="1"/>
    </row>
    <row r="50" spans="1:9" ht="13.2" x14ac:dyDescent="0.25">
      <c r="A50" s="1" t="s">
        <v>16</v>
      </c>
      <c r="B50" s="2">
        <v>35105</v>
      </c>
      <c r="C50" s="1" t="s">
        <v>11</v>
      </c>
      <c r="D50" s="1" t="s">
        <v>98</v>
      </c>
      <c r="E50" s="1" t="s">
        <v>18</v>
      </c>
      <c r="F50" s="1" t="s">
        <v>21</v>
      </c>
      <c r="G50" s="1" t="s">
        <v>19</v>
      </c>
      <c r="H50" s="1" t="s">
        <v>19</v>
      </c>
      <c r="I50" s="1"/>
    </row>
    <row r="51" spans="1:9" ht="13.2" x14ac:dyDescent="0.25">
      <c r="A51" s="1" t="s">
        <v>16</v>
      </c>
      <c r="B51" s="2">
        <v>37143</v>
      </c>
      <c r="C51" s="1" t="s">
        <v>11</v>
      </c>
      <c r="D51" s="1" t="s">
        <v>99</v>
      </c>
      <c r="E51" s="1" t="s">
        <v>13</v>
      </c>
      <c r="F51" s="1" t="s">
        <v>100</v>
      </c>
      <c r="G51" s="1" t="s">
        <v>19</v>
      </c>
      <c r="H51" s="1" t="s">
        <v>7</v>
      </c>
      <c r="I51" s="1" t="s">
        <v>66</v>
      </c>
    </row>
    <row r="52" spans="1:9" ht="13.2" x14ac:dyDescent="0.25">
      <c r="A52" s="1" t="s">
        <v>16</v>
      </c>
      <c r="B52" s="2">
        <v>35551</v>
      </c>
      <c r="C52" s="1" t="s">
        <v>11</v>
      </c>
      <c r="D52" s="1" t="s">
        <v>101</v>
      </c>
      <c r="E52" s="1" t="s">
        <v>18</v>
      </c>
      <c r="F52" s="1" t="s">
        <v>21</v>
      </c>
      <c r="G52" s="1" t="s">
        <v>15</v>
      </c>
      <c r="H52" s="1" t="s">
        <v>15</v>
      </c>
      <c r="I52" s="1"/>
    </row>
    <row r="53" spans="1:9" ht="13.2" x14ac:dyDescent="0.25">
      <c r="A53" s="1" t="s">
        <v>10</v>
      </c>
      <c r="B53" s="2">
        <v>36842</v>
      </c>
      <c r="C53" s="1" t="s">
        <v>11</v>
      </c>
      <c r="D53" s="1" t="s">
        <v>102</v>
      </c>
      <c r="E53" s="1" t="s">
        <v>13</v>
      </c>
      <c r="F53" s="1" t="s">
        <v>103</v>
      </c>
      <c r="G53" s="1" t="s">
        <v>19</v>
      </c>
      <c r="H53" s="1" t="s">
        <v>19</v>
      </c>
      <c r="I53" s="1"/>
    </row>
    <row r="54" spans="1:9" ht="13.2" x14ac:dyDescent="0.25">
      <c r="A54" s="1" t="s">
        <v>10</v>
      </c>
      <c r="B54" s="2">
        <v>34157</v>
      </c>
      <c r="C54" s="1" t="s">
        <v>11</v>
      </c>
      <c r="D54" s="1" t="s">
        <v>104</v>
      </c>
      <c r="E54" s="1" t="s">
        <v>56</v>
      </c>
      <c r="F54" s="1" t="s">
        <v>83</v>
      </c>
      <c r="G54" s="1" t="s">
        <v>21</v>
      </c>
      <c r="H54" s="1" t="s">
        <v>15</v>
      </c>
      <c r="I54" s="1" t="s">
        <v>105</v>
      </c>
    </row>
    <row r="55" spans="1:9" ht="13.2" x14ac:dyDescent="0.25">
      <c r="A55" s="1" t="s">
        <v>16</v>
      </c>
      <c r="B55" s="2">
        <v>36506</v>
      </c>
      <c r="C55" s="1" t="s">
        <v>11</v>
      </c>
      <c r="D55" s="1" t="s">
        <v>106</v>
      </c>
      <c r="E55" s="1" t="s">
        <v>18</v>
      </c>
      <c r="F55" s="1" t="s">
        <v>21</v>
      </c>
      <c r="G55" s="1" t="s">
        <v>19</v>
      </c>
      <c r="H55" s="1" t="s">
        <v>7</v>
      </c>
      <c r="I55" s="1" t="s">
        <v>70</v>
      </c>
    </row>
    <row r="56" spans="1:9" ht="13.2" x14ac:dyDescent="0.25">
      <c r="A56" s="1" t="s">
        <v>10</v>
      </c>
      <c r="B56" s="2">
        <v>35050</v>
      </c>
      <c r="C56" s="1" t="s">
        <v>11</v>
      </c>
      <c r="D56" s="1" t="s">
        <v>107</v>
      </c>
      <c r="E56" s="1" t="s">
        <v>18</v>
      </c>
      <c r="F56" s="1" t="s">
        <v>83</v>
      </c>
      <c r="G56" s="1" t="s">
        <v>21</v>
      </c>
      <c r="H56" s="1" t="s">
        <v>7</v>
      </c>
      <c r="I56" s="1" t="s">
        <v>108</v>
      </c>
    </row>
    <row r="57" spans="1:9" ht="13.2" x14ac:dyDescent="0.25">
      <c r="A57" s="1" t="s">
        <v>16</v>
      </c>
      <c r="B57" s="2">
        <v>34278</v>
      </c>
      <c r="C57" s="1" t="s">
        <v>50</v>
      </c>
      <c r="D57" s="1" t="s">
        <v>109</v>
      </c>
      <c r="E57" s="1" t="s">
        <v>56</v>
      </c>
      <c r="F57" s="1" t="s">
        <v>14</v>
      </c>
      <c r="G57" s="1" t="s">
        <v>70</v>
      </c>
      <c r="H57" s="1" t="s">
        <v>7</v>
      </c>
      <c r="I57" s="1" t="s">
        <v>110</v>
      </c>
    </row>
    <row r="58" spans="1:9" ht="13.2" x14ac:dyDescent="0.25">
      <c r="A58" s="1" t="s">
        <v>16</v>
      </c>
      <c r="B58" s="2">
        <v>34057</v>
      </c>
      <c r="C58" s="1" t="s">
        <v>50</v>
      </c>
      <c r="D58" s="1" t="s">
        <v>33</v>
      </c>
      <c r="E58" s="1" t="s">
        <v>56</v>
      </c>
      <c r="F58" s="1" t="s">
        <v>21</v>
      </c>
      <c r="G58" s="1" t="s">
        <v>21</v>
      </c>
      <c r="H58" s="1" t="s">
        <v>7</v>
      </c>
      <c r="I58" s="1" t="s">
        <v>111</v>
      </c>
    </row>
    <row r="59" spans="1:9" ht="13.2" x14ac:dyDescent="0.25">
      <c r="A59" s="1" t="s">
        <v>10</v>
      </c>
      <c r="B59" s="2">
        <v>35722</v>
      </c>
      <c r="C59" s="1" t="s">
        <v>11</v>
      </c>
      <c r="D59" s="1" t="s">
        <v>30</v>
      </c>
      <c r="E59" s="1" t="s">
        <v>18</v>
      </c>
      <c r="F59" s="1" t="s">
        <v>31</v>
      </c>
      <c r="G59" s="1" t="s">
        <v>19</v>
      </c>
      <c r="H59" s="1" t="s">
        <v>19</v>
      </c>
      <c r="I59" s="1"/>
    </row>
    <row r="60" spans="1:9" ht="13.2" x14ac:dyDescent="0.25">
      <c r="A60" s="1" t="s">
        <v>16</v>
      </c>
      <c r="B60" s="2">
        <v>45805</v>
      </c>
      <c r="C60" s="1" t="s">
        <v>11</v>
      </c>
      <c r="D60" s="1" t="s">
        <v>77</v>
      </c>
      <c r="E60" s="1" t="s">
        <v>13</v>
      </c>
      <c r="F60" s="1" t="s">
        <v>86</v>
      </c>
      <c r="G60" s="1" t="s">
        <v>19</v>
      </c>
      <c r="H60" s="1" t="s">
        <v>19</v>
      </c>
      <c r="I60" s="1"/>
    </row>
    <row r="61" spans="1:9" ht="13.2" x14ac:dyDescent="0.25">
      <c r="A61" s="1" t="s">
        <v>10</v>
      </c>
      <c r="B61" s="2">
        <v>33384</v>
      </c>
      <c r="C61" s="1" t="s">
        <v>11</v>
      </c>
      <c r="D61" s="1" t="s">
        <v>112</v>
      </c>
      <c r="E61" s="1" t="s">
        <v>56</v>
      </c>
      <c r="F61" s="1" t="s">
        <v>36</v>
      </c>
      <c r="G61" s="1" t="s">
        <v>15</v>
      </c>
      <c r="H61" s="1" t="s">
        <v>15</v>
      </c>
      <c r="I61" s="1"/>
    </row>
    <row r="62" spans="1:9" ht="13.2" x14ac:dyDescent="0.25">
      <c r="A62" s="1" t="s">
        <v>16</v>
      </c>
      <c r="B62" s="2">
        <v>36488</v>
      </c>
      <c r="C62" s="1" t="s">
        <v>11</v>
      </c>
      <c r="D62" s="1" t="s">
        <v>113</v>
      </c>
      <c r="E62" s="1" t="s">
        <v>13</v>
      </c>
      <c r="F62" s="1" t="s">
        <v>100</v>
      </c>
      <c r="G62" s="1" t="s">
        <v>19</v>
      </c>
      <c r="H62" s="1" t="s">
        <v>19</v>
      </c>
      <c r="I62" s="1"/>
    </row>
    <row r="63" spans="1:9" ht="13.2" x14ac:dyDescent="0.25">
      <c r="A63" s="1" t="s">
        <v>10</v>
      </c>
      <c r="B63" s="2">
        <v>36980</v>
      </c>
      <c r="C63" s="1" t="s">
        <v>11</v>
      </c>
      <c r="D63" s="1" t="s">
        <v>114</v>
      </c>
      <c r="E63" s="1" t="s">
        <v>13</v>
      </c>
      <c r="F63" s="1" t="s">
        <v>100</v>
      </c>
      <c r="G63" s="1" t="s">
        <v>19</v>
      </c>
      <c r="H63" s="1" t="s">
        <v>19</v>
      </c>
      <c r="I63" s="1"/>
    </row>
    <row r="64" spans="1:9" ht="13.2" x14ac:dyDescent="0.25">
      <c r="A64" s="1" t="s">
        <v>16</v>
      </c>
      <c r="B64" s="2">
        <v>35623</v>
      </c>
      <c r="C64" s="1" t="s">
        <v>11</v>
      </c>
      <c r="D64" s="1" t="s">
        <v>34</v>
      </c>
      <c r="E64" s="1" t="s">
        <v>18</v>
      </c>
      <c r="F64" s="1" t="s">
        <v>21</v>
      </c>
      <c r="G64" s="1" t="s">
        <v>59</v>
      </c>
      <c r="H64" s="1" t="s">
        <v>115</v>
      </c>
      <c r="I64" s="1"/>
    </row>
    <row r="65" spans="1:9" ht="13.2" x14ac:dyDescent="0.25">
      <c r="A65" s="1" t="s">
        <v>16</v>
      </c>
      <c r="B65" s="2">
        <v>37130</v>
      </c>
      <c r="C65" s="1" t="s">
        <v>11</v>
      </c>
      <c r="D65" s="1" t="s">
        <v>33</v>
      </c>
      <c r="E65" s="1" t="s">
        <v>13</v>
      </c>
      <c r="F65" s="1" t="s">
        <v>100</v>
      </c>
      <c r="G65" s="1" t="s">
        <v>19</v>
      </c>
      <c r="H65" s="1" t="s">
        <v>19</v>
      </c>
      <c r="I65" s="1"/>
    </row>
    <row r="66" spans="1:9" ht="13.2" x14ac:dyDescent="0.25">
      <c r="A66" s="1" t="s">
        <v>16</v>
      </c>
      <c r="B66" s="2">
        <v>45917</v>
      </c>
      <c r="C66" s="1" t="s">
        <v>11</v>
      </c>
      <c r="D66" s="1" t="s">
        <v>61</v>
      </c>
      <c r="E66" s="1" t="s">
        <v>13</v>
      </c>
      <c r="F66" s="1" t="s">
        <v>31</v>
      </c>
      <c r="G66" s="1" t="s">
        <v>19</v>
      </c>
      <c r="H66" s="1" t="s">
        <v>19</v>
      </c>
      <c r="I66" s="1"/>
    </row>
    <row r="67" spans="1:9" ht="13.2" x14ac:dyDescent="0.25">
      <c r="A67" s="1" t="s">
        <v>16</v>
      </c>
      <c r="B67" s="2">
        <v>33909</v>
      </c>
      <c r="C67" s="1" t="s">
        <v>11</v>
      </c>
      <c r="D67" s="1" t="s">
        <v>116</v>
      </c>
      <c r="E67" s="1" t="s">
        <v>56</v>
      </c>
      <c r="F67" s="1" t="s">
        <v>31</v>
      </c>
      <c r="G67" s="1" t="s">
        <v>21</v>
      </c>
      <c r="H67" s="1" t="s">
        <v>38</v>
      </c>
      <c r="I67" s="1"/>
    </row>
    <row r="68" spans="1:9" ht="13.2" x14ac:dyDescent="0.25">
      <c r="A68" s="1" t="s">
        <v>10</v>
      </c>
      <c r="B68" s="2">
        <v>36158</v>
      </c>
      <c r="C68" s="1" t="s">
        <v>11</v>
      </c>
      <c r="D68" s="1" t="s">
        <v>117</v>
      </c>
      <c r="E68" s="1" t="s">
        <v>18</v>
      </c>
      <c r="F68" s="1" t="s">
        <v>21</v>
      </c>
      <c r="G68" s="1" t="s">
        <v>19</v>
      </c>
      <c r="H68" s="1" t="s">
        <v>19</v>
      </c>
      <c r="I68" s="1"/>
    </row>
    <row r="69" spans="1:9" ht="13.2" x14ac:dyDescent="0.25">
      <c r="A69" s="1" t="s">
        <v>10</v>
      </c>
      <c r="B69" s="2">
        <v>35527</v>
      </c>
      <c r="C69" s="1" t="s">
        <v>11</v>
      </c>
      <c r="D69" s="1" t="s">
        <v>118</v>
      </c>
      <c r="E69" s="1" t="s">
        <v>18</v>
      </c>
      <c r="F69" s="1" t="s">
        <v>86</v>
      </c>
      <c r="G69" s="1" t="s">
        <v>19</v>
      </c>
      <c r="H69" s="1" t="s">
        <v>7</v>
      </c>
      <c r="I69" s="1" t="s">
        <v>119</v>
      </c>
    </row>
    <row r="70" spans="1:9" ht="13.2" x14ac:dyDescent="0.25">
      <c r="A70" s="1" t="s">
        <v>16</v>
      </c>
      <c r="B70" s="2">
        <v>35859</v>
      </c>
      <c r="C70" s="1" t="s">
        <v>11</v>
      </c>
      <c r="D70" s="1" t="s">
        <v>120</v>
      </c>
      <c r="E70" s="1" t="s">
        <v>18</v>
      </c>
      <c r="F70" s="1" t="s">
        <v>14</v>
      </c>
      <c r="G70" s="1" t="s">
        <v>121</v>
      </c>
      <c r="H70" s="1" t="s">
        <v>121</v>
      </c>
      <c r="I70" s="1"/>
    </row>
    <row r="71" spans="1:9" ht="13.2" x14ac:dyDescent="0.25">
      <c r="A71" s="1" t="s">
        <v>16</v>
      </c>
      <c r="B71" s="2">
        <v>35004</v>
      </c>
      <c r="C71" s="1" t="s">
        <v>11</v>
      </c>
      <c r="D71" s="1" t="s">
        <v>122</v>
      </c>
      <c r="E71" s="1" t="s">
        <v>18</v>
      </c>
      <c r="F71" s="1" t="s">
        <v>21</v>
      </c>
      <c r="G71" s="1" t="s">
        <v>59</v>
      </c>
      <c r="H71" s="1" t="s">
        <v>32</v>
      </c>
      <c r="I71" s="1"/>
    </row>
    <row r="72" spans="1:9" ht="13.2" x14ac:dyDescent="0.25">
      <c r="A72" s="1" t="s">
        <v>10</v>
      </c>
      <c r="B72" s="2">
        <v>37574</v>
      </c>
      <c r="C72" s="1" t="s">
        <v>11</v>
      </c>
      <c r="D72" s="1" t="s">
        <v>123</v>
      </c>
      <c r="E72" s="1" t="s">
        <v>13</v>
      </c>
      <c r="F72" s="1" t="s">
        <v>21</v>
      </c>
      <c r="G72" s="1" t="s">
        <v>121</v>
      </c>
      <c r="H72" s="1" t="s">
        <v>121</v>
      </c>
      <c r="I72" s="1"/>
    </row>
    <row r="73" spans="1:9" ht="13.2" x14ac:dyDescent="0.25">
      <c r="A73" s="1" t="s">
        <v>16</v>
      </c>
      <c r="B73" s="2">
        <v>36645</v>
      </c>
      <c r="C73" s="1" t="s">
        <v>11</v>
      </c>
      <c r="D73" s="1" t="s">
        <v>118</v>
      </c>
      <c r="E73" s="1" t="s">
        <v>13</v>
      </c>
      <c r="F73" s="1" t="s">
        <v>21</v>
      </c>
      <c r="G73" s="1" t="s">
        <v>70</v>
      </c>
      <c r="H73" s="1" t="s">
        <v>94</v>
      </c>
      <c r="I73" s="1"/>
    </row>
    <row r="74" spans="1:9" ht="13.2" x14ac:dyDescent="0.25">
      <c r="A74" s="1" t="s">
        <v>16</v>
      </c>
      <c r="B74" s="2">
        <v>34882</v>
      </c>
      <c r="C74" s="1" t="s">
        <v>11</v>
      </c>
      <c r="D74" s="1" t="s">
        <v>124</v>
      </c>
      <c r="E74" s="1" t="s">
        <v>18</v>
      </c>
      <c r="F74" s="1" t="s">
        <v>14</v>
      </c>
      <c r="G74" s="1" t="s">
        <v>125</v>
      </c>
      <c r="H74" s="1" t="s">
        <v>38</v>
      </c>
      <c r="I74" s="1"/>
    </row>
    <row r="75" spans="1:9" ht="13.2" x14ac:dyDescent="0.25">
      <c r="A75" s="1" t="s">
        <v>16</v>
      </c>
      <c r="B75" s="2">
        <v>36956</v>
      </c>
      <c r="C75" s="1" t="s">
        <v>11</v>
      </c>
      <c r="D75" s="1" t="s">
        <v>126</v>
      </c>
      <c r="E75" s="1" t="s">
        <v>13</v>
      </c>
      <c r="F75" s="1" t="s">
        <v>27</v>
      </c>
      <c r="G75" s="1" t="s">
        <v>125</v>
      </c>
      <c r="H75" s="1" t="s">
        <v>38</v>
      </c>
      <c r="I75" s="1"/>
    </row>
    <row r="76" spans="1:9" ht="13.2" x14ac:dyDescent="0.25">
      <c r="A76" s="1" t="s">
        <v>16</v>
      </c>
      <c r="B76" s="2">
        <v>33761</v>
      </c>
      <c r="C76" s="1" t="s">
        <v>50</v>
      </c>
      <c r="D76" s="1" t="s">
        <v>127</v>
      </c>
      <c r="E76" s="1" t="s">
        <v>56</v>
      </c>
      <c r="F76" s="1" t="s">
        <v>14</v>
      </c>
      <c r="G76" s="1" t="s">
        <v>125</v>
      </c>
      <c r="H76" s="1" t="s">
        <v>38</v>
      </c>
      <c r="I76" s="1"/>
    </row>
    <row r="77" spans="1:9" ht="13.2" x14ac:dyDescent="0.25">
      <c r="A77" s="1" t="s">
        <v>16</v>
      </c>
      <c r="B77" s="2">
        <v>35540</v>
      </c>
      <c r="C77" s="1" t="s">
        <v>11</v>
      </c>
      <c r="D77" s="1" t="s">
        <v>128</v>
      </c>
      <c r="E77" s="1" t="s">
        <v>18</v>
      </c>
      <c r="F77" s="1" t="s">
        <v>86</v>
      </c>
      <c r="G77" s="1" t="s">
        <v>125</v>
      </c>
      <c r="H77" s="1" t="s">
        <v>7</v>
      </c>
      <c r="I77" s="1"/>
    </row>
    <row r="78" spans="1:9" ht="13.2" x14ac:dyDescent="0.25">
      <c r="A78" s="1" t="s">
        <v>16</v>
      </c>
      <c r="B78" s="2">
        <v>36389</v>
      </c>
      <c r="C78" s="1" t="s">
        <v>11</v>
      </c>
      <c r="D78" s="1" t="s">
        <v>129</v>
      </c>
      <c r="E78" s="1" t="s">
        <v>13</v>
      </c>
      <c r="F78" s="1" t="s">
        <v>14</v>
      </c>
      <c r="G78" s="1" t="s">
        <v>121</v>
      </c>
      <c r="H78" s="1" t="s">
        <v>7</v>
      </c>
      <c r="I78" s="1" t="s">
        <v>130</v>
      </c>
    </row>
    <row r="79" spans="1:9" ht="13.2" x14ac:dyDescent="0.25">
      <c r="A79" s="1" t="s">
        <v>10</v>
      </c>
      <c r="B79" s="2">
        <v>34812</v>
      </c>
      <c r="C79" s="1" t="s">
        <v>11</v>
      </c>
      <c r="D79" s="1" t="s">
        <v>131</v>
      </c>
      <c r="E79" s="1" t="s">
        <v>18</v>
      </c>
      <c r="F79" s="1" t="s">
        <v>86</v>
      </c>
      <c r="G79" s="1" t="s">
        <v>70</v>
      </c>
      <c r="H79" s="1" t="s">
        <v>70</v>
      </c>
      <c r="I79" s="1" t="s">
        <v>41</v>
      </c>
    </row>
    <row r="80" spans="1:9" ht="13.2" x14ac:dyDescent="0.25">
      <c r="A80" s="1" t="s">
        <v>16</v>
      </c>
      <c r="B80" s="2">
        <v>37028</v>
      </c>
      <c r="C80" s="1" t="s">
        <v>11</v>
      </c>
      <c r="D80" s="1" t="s">
        <v>132</v>
      </c>
      <c r="E80" s="1" t="s">
        <v>13</v>
      </c>
      <c r="F80" s="1" t="s">
        <v>14</v>
      </c>
      <c r="G80" s="1" t="s">
        <v>125</v>
      </c>
      <c r="H80" s="1" t="s">
        <v>38</v>
      </c>
      <c r="I80" s="1"/>
    </row>
    <row r="81" spans="1:9" ht="13.2" x14ac:dyDescent="0.25">
      <c r="A81" s="1" t="s">
        <v>16</v>
      </c>
      <c r="B81" s="2">
        <v>35431</v>
      </c>
      <c r="C81" s="1" t="s">
        <v>11</v>
      </c>
      <c r="D81" s="1" t="s">
        <v>133</v>
      </c>
      <c r="E81" s="1" t="s">
        <v>18</v>
      </c>
      <c r="F81" s="1" t="s">
        <v>31</v>
      </c>
      <c r="G81" s="1" t="s">
        <v>125</v>
      </c>
      <c r="H81" s="1" t="s">
        <v>32</v>
      </c>
      <c r="I81" s="1"/>
    </row>
    <row r="82" spans="1:9" ht="13.2" x14ac:dyDescent="0.25">
      <c r="A82" s="1" t="s">
        <v>16</v>
      </c>
      <c r="B82" s="2">
        <v>35871</v>
      </c>
      <c r="C82" s="1" t="s">
        <v>11</v>
      </c>
      <c r="D82" s="1" t="s">
        <v>134</v>
      </c>
      <c r="E82" s="1" t="s">
        <v>18</v>
      </c>
      <c r="F82" s="1" t="s">
        <v>31</v>
      </c>
      <c r="G82" s="1" t="s">
        <v>125</v>
      </c>
      <c r="H82" s="1" t="s">
        <v>38</v>
      </c>
      <c r="I82" s="1"/>
    </row>
    <row r="83" spans="1:9" ht="13.2" x14ac:dyDescent="0.25">
      <c r="A83" s="1" t="s">
        <v>16</v>
      </c>
      <c r="B83" s="2">
        <v>35136</v>
      </c>
      <c r="C83" s="1" t="s">
        <v>11</v>
      </c>
      <c r="D83" s="1" t="s">
        <v>135</v>
      </c>
      <c r="E83" s="1" t="s">
        <v>18</v>
      </c>
      <c r="F83" s="1" t="s">
        <v>86</v>
      </c>
      <c r="G83" s="1" t="s">
        <v>121</v>
      </c>
      <c r="H83" s="1" t="s">
        <v>121</v>
      </c>
      <c r="I83" s="1"/>
    </row>
    <row r="84" spans="1:9" ht="13.2" x14ac:dyDescent="0.25">
      <c r="A84" s="1" t="s">
        <v>10</v>
      </c>
      <c r="B84" s="2">
        <v>35716</v>
      </c>
      <c r="C84" s="1" t="s">
        <v>11</v>
      </c>
      <c r="D84" s="1" t="s">
        <v>136</v>
      </c>
      <c r="E84" s="1" t="s">
        <v>18</v>
      </c>
      <c r="F84" s="1" t="s">
        <v>48</v>
      </c>
      <c r="G84" s="1" t="s">
        <v>121</v>
      </c>
      <c r="H84" s="1" t="s">
        <v>121</v>
      </c>
      <c r="I84" s="1"/>
    </row>
    <row r="85" spans="1:9" ht="13.2" x14ac:dyDescent="0.25">
      <c r="A85" s="1" t="s">
        <v>16</v>
      </c>
      <c r="B85" s="2">
        <v>35746</v>
      </c>
      <c r="C85" s="1" t="s">
        <v>11</v>
      </c>
      <c r="D85" s="1" t="s">
        <v>137</v>
      </c>
      <c r="E85" s="1" t="s">
        <v>18</v>
      </c>
      <c r="F85" s="1" t="s">
        <v>21</v>
      </c>
      <c r="G85" s="1" t="s">
        <v>121</v>
      </c>
      <c r="H85" s="1" t="s">
        <v>121</v>
      </c>
      <c r="I85" s="1"/>
    </row>
    <row r="86" spans="1:9" ht="13.2" x14ac:dyDescent="0.25">
      <c r="A86" s="1" t="s">
        <v>10</v>
      </c>
      <c r="B86" s="2">
        <v>34646</v>
      </c>
      <c r="C86" s="1" t="s">
        <v>11</v>
      </c>
      <c r="D86" s="1" t="s">
        <v>138</v>
      </c>
      <c r="E86" s="1" t="s">
        <v>18</v>
      </c>
      <c r="F86" s="1" t="s">
        <v>86</v>
      </c>
      <c r="G86" s="1" t="s">
        <v>125</v>
      </c>
      <c r="H86" s="1" t="s">
        <v>38</v>
      </c>
      <c r="I86" s="1"/>
    </row>
    <row r="87" spans="1:9" ht="13.2" x14ac:dyDescent="0.25">
      <c r="A87" s="1" t="s">
        <v>16</v>
      </c>
      <c r="B87" s="2">
        <v>33980</v>
      </c>
      <c r="C87" s="1" t="s">
        <v>11</v>
      </c>
      <c r="D87" s="1" t="s">
        <v>51</v>
      </c>
      <c r="E87" s="1" t="s">
        <v>56</v>
      </c>
      <c r="F87" s="1" t="s">
        <v>14</v>
      </c>
      <c r="G87" s="1" t="s">
        <v>15</v>
      </c>
      <c r="H87" s="1" t="s">
        <v>15</v>
      </c>
      <c r="I87" s="1"/>
    </row>
    <row r="88" spans="1:9" ht="13.2" x14ac:dyDescent="0.25">
      <c r="A88" s="1" t="s">
        <v>16</v>
      </c>
      <c r="B88" s="2">
        <v>35963</v>
      </c>
      <c r="C88" s="1" t="s">
        <v>11</v>
      </c>
      <c r="D88" s="1" t="s">
        <v>139</v>
      </c>
      <c r="E88" s="1" t="s">
        <v>18</v>
      </c>
      <c r="F88" s="1" t="s">
        <v>48</v>
      </c>
      <c r="G88" s="1" t="s">
        <v>121</v>
      </c>
      <c r="H88" s="1" t="s">
        <v>121</v>
      </c>
      <c r="I88" s="1"/>
    </row>
    <row r="89" spans="1:9" ht="13.2" x14ac:dyDescent="0.25">
      <c r="A89" s="1" t="s">
        <v>10</v>
      </c>
      <c r="B89" s="2">
        <v>36770</v>
      </c>
      <c r="C89" s="1" t="s">
        <v>11</v>
      </c>
      <c r="D89" s="1" t="s">
        <v>99</v>
      </c>
      <c r="E89" s="1" t="s">
        <v>13</v>
      </c>
      <c r="F89" s="1" t="s">
        <v>100</v>
      </c>
      <c r="G89" s="1" t="s">
        <v>121</v>
      </c>
      <c r="H89" s="1" t="s">
        <v>121</v>
      </c>
      <c r="I89" s="1"/>
    </row>
    <row r="90" spans="1:9" ht="13.2" x14ac:dyDescent="0.25">
      <c r="A90" s="1" t="s">
        <v>16</v>
      </c>
      <c r="B90" s="2">
        <v>35806</v>
      </c>
      <c r="C90" s="1" t="s">
        <v>11</v>
      </c>
      <c r="D90" s="1" t="s">
        <v>140</v>
      </c>
      <c r="E90" s="1" t="s">
        <v>18</v>
      </c>
      <c r="F90" s="1" t="s">
        <v>141</v>
      </c>
      <c r="G90" s="1" t="s">
        <v>121</v>
      </c>
      <c r="H90" s="1" t="s">
        <v>19</v>
      </c>
      <c r="I90" s="1" t="s">
        <v>41</v>
      </c>
    </row>
    <row r="91" spans="1:9" ht="13.2" x14ac:dyDescent="0.25">
      <c r="A91" s="1" t="s">
        <v>10</v>
      </c>
      <c r="B91" s="2">
        <v>36889</v>
      </c>
      <c r="C91" s="1" t="s">
        <v>11</v>
      </c>
      <c r="D91" s="1" t="s">
        <v>88</v>
      </c>
      <c r="E91" s="1" t="s">
        <v>13</v>
      </c>
      <c r="F91" s="1" t="s">
        <v>36</v>
      </c>
      <c r="G91" s="1" t="s">
        <v>121</v>
      </c>
      <c r="H91" s="1" t="s">
        <v>121</v>
      </c>
      <c r="I91" s="1"/>
    </row>
    <row r="92" spans="1:9" ht="13.2" x14ac:dyDescent="0.25">
      <c r="A92" s="1" t="s">
        <v>10</v>
      </c>
      <c r="B92" s="2">
        <v>33246</v>
      </c>
      <c r="C92" s="1" t="s">
        <v>50</v>
      </c>
      <c r="D92" s="1" t="s">
        <v>142</v>
      </c>
      <c r="E92" s="1" t="s">
        <v>56</v>
      </c>
      <c r="F92" s="1" t="s">
        <v>100</v>
      </c>
      <c r="G92" s="1" t="s">
        <v>7</v>
      </c>
      <c r="H92" s="1" t="s">
        <v>7</v>
      </c>
      <c r="I92" s="1" t="s">
        <v>143</v>
      </c>
    </row>
    <row r="93" spans="1:9" ht="13.2" x14ac:dyDescent="0.25">
      <c r="A93" s="1" t="s">
        <v>10</v>
      </c>
      <c r="B93" s="2">
        <v>45576</v>
      </c>
      <c r="C93" s="1" t="s">
        <v>50</v>
      </c>
      <c r="D93" s="1" t="s">
        <v>144</v>
      </c>
      <c r="E93" s="1" t="s">
        <v>18</v>
      </c>
      <c r="F93" s="1" t="s">
        <v>141</v>
      </c>
      <c r="G93" s="1" t="s">
        <v>70</v>
      </c>
      <c r="H93" s="1" t="s">
        <v>7</v>
      </c>
      <c r="I93" s="1" t="s">
        <v>110</v>
      </c>
    </row>
    <row r="94" spans="1:9" ht="13.2" x14ac:dyDescent="0.25">
      <c r="A94" s="1" t="s">
        <v>16</v>
      </c>
      <c r="B94" s="2">
        <v>35163</v>
      </c>
      <c r="C94" s="1" t="s">
        <v>11</v>
      </c>
      <c r="D94" s="1" t="s">
        <v>145</v>
      </c>
      <c r="E94" s="1" t="s">
        <v>18</v>
      </c>
      <c r="F94" s="1" t="s">
        <v>14</v>
      </c>
      <c r="G94" s="1" t="s">
        <v>19</v>
      </c>
      <c r="H94" s="1" t="s">
        <v>19</v>
      </c>
      <c r="I94" s="1"/>
    </row>
    <row r="95" spans="1:9" ht="13.2" x14ac:dyDescent="0.25">
      <c r="A95" s="1" t="s">
        <v>10</v>
      </c>
      <c r="B95" s="2">
        <v>45739</v>
      </c>
      <c r="C95" s="1" t="s">
        <v>11</v>
      </c>
      <c r="D95" s="1" t="s">
        <v>146</v>
      </c>
      <c r="E95" s="1" t="s">
        <v>18</v>
      </c>
      <c r="F95" s="1" t="s">
        <v>100</v>
      </c>
      <c r="G95" s="1" t="s">
        <v>19</v>
      </c>
      <c r="H95" s="1" t="s">
        <v>7</v>
      </c>
      <c r="I95" s="1" t="s">
        <v>147</v>
      </c>
    </row>
    <row r="96" spans="1:9" ht="13.2" x14ac:dyDescent="0.25">
      <c r="A96" s="1" t="s">
        <v>16</v>
      </c>
      <c r="B96" s="2">
        <v>36174</v>
      </c>
      <c r="C96" s="1" t="s">
        <v>11</v>
      </c>
      <c r="D96" s="1" t="s">
        <v>148</v>
      </c>
      <c r="E96" s="1" t="s">
        <v>18</v>
      </c>
      <c r="F96" s="1" t="s">
        <v>86</v>
      </c>
      <c r="G96" s="1" t="s">
        <v>19</v>
      </c>
      <c r="H96" s="1" t="s">
        <v>19</v>
      </c>
      <c r="I96" s="1"/>
    </row>
    <row r="97" spans="1:9" ht="13.2" x14ac:dyDescent="0.25">
      <c r="A97" s="1" t="s">
        <v>10</v>
      </c>
      <c r="B97" s="2">
        <v>45665</v>
      </c>
      <c r="C97" s="1" t="s">
        <v>11</v>
      </c>
      <c r="D97" s="1" t="s">
        <v>149</v>
      </c>
      <c r="E97" s="1" t="s">
        <v>56</v>
      </c>
      <c r="F97" s="1" t="s">
        <v>21</v>
      </c>
      <c r="G97" s="1" t="s">
        <v>19</v>
      </c>
      <c r="H97" s="1" t="s">
        <v>19</v>
      </c>
      <c r="I97" s="1"/>
    </row>
    <row r="98" spans="1:9" ht="13.2" x14ac:dyDescent="0.25">
      <c r="A98" s="1" t="s">
        <v>16</v>
      </c>
      <c r="B98" s="2">
        <v>45616</v>
      </c>
      <c r="C98" s="1" t="s">
        <v>11</v>
      </c>
      <c r="D98" s="1" t="s">
        <v>96</v>
      </c>
      <c r="E98" s="1" t="s">
        <v>56</v>
      </c>
      <c r="F98" s="1" t="s">
        <v>83</v>
      </c>
      <c r="G98" s="1" t="s">
        <v>21</v>
      </c>
      <c r="H98" s="1" t="s">
        <v>7</v>
      </c>
      <c r="I98" s="1" t="s">
        <v>150</v>
      </c>
    </row>
    <row r="99" spans="1:9" ht="13.2" x14ac:dyDescent="0.25">
      <c r="A99" s="1" t="s">
        <v>16</v>
      </c>
      <c r="B99" s="2">
        <v>36619</v>
      </c>
      <c r="C99" s="1" t="s">
        <v>11</v>
      </c>
      <c r="D99" s="1" t="s">
        <v>151</v>
      </c>
      <c r="E99" s="1" t="s">
        <v>13</v>
      </c>
      <c r="F99" s="1" t="s">
        <v>21</v>
      </c>
      <c r="G99" s="1" t="s">
        <v>19</v>
      </c>
      <c r="H99" s="1" t="s">
        <v>38</v>
      </c>
      <c r="I99" s="1"/>
    </row>
    <row r="100" spans="1:9" ht="13.2" x14ac:dyDescent="0.25">
      <c r="A100" s="1" t="s">
        <v>16</v>
      </c>
      <c r="B100" s="2">
        <v>45670</v>
      </c>
      <c r="C100" s="1" t="s">
        <v>11</v>
      </c>
      <c r="D100" s="1" t="s">
        <v>152</v>
      </c>
      <c r="E100" s="1" t="s">
        <v>18</v>
      </c>
      <c r="F100" s="1" t="s">
        <v>21</v>
      </c>
      <c r="G100" s="1" t="s">
        <v>19</v>
      </c>
      <c r="H100" s="1" t="s">
        <v>19</v>
      </c>
      <c r="I100" s="1"/>
    </row>
    <row r="101" spans="1:9" ht="13.2" x14ac:dyDescent="0.25">
      <c r="A101" s="1" t="s">
        <v>10</v>
      </c>
      <c r="B101" s="2">
        <v>32964</v>
      </c>
      <c r="C101" s="1" t="s">
        <v>11</v>
      </c>
      <c r="D101" s="1" t="s">
        <v>153</v>
      </c>
      <c r="E101" s="1" t="s">
        <v>56</v>
      </c>
      <c r="F101" s="1" t="s">
        <v>36</v>
      </c>
      <c r="G101" s="1" t="s">
        <v>15</v>
      </c>
      <c r="H101" s="1" t="s">
        <v>7</v>
      </c>
      <c r="I101" s="1" t="s">
        <v>66</v>
      </c>
    </row>
    <row r="102" spans="1:9" ht="13.2" x14ac:dyDescent="0.25">
      <c r="A102" s="1" t="s">
        <v>16</v>
      </c>
      <c r="B102" s="2">
        <v>36291</v>
      </c>
      <c r="C102" s="1" t="s">
        <v>11</v>
      </c>
      <c r="D102" s="1" t="s">
        <v>154</v>
      </c>
      <c r="E102" s="1" t="s">
        <v>13</v>
      </c>
      <c r="F102" s="1" t="s">
        <v>31</v>
      </c>
      <c r="G102" s="1" t="s">
        <v>7</v>
      </c>
      <c r="H102" s="1" t="s">
        <v>7</v>
      </c>
      <c r="I102" s="1" t="s">
        <v>150</v>
      </c>
    </row>
    <row r="103" spans="1:9" ht="13.2" x14ac:dyDescent="0.25">
      <c r="A103" s="1" t="s">
        <v>16</v>
      </c>
      <c r="B103" s="2">
        <v>34225</v>
      </c>
      <c r="C103" s="1" t="s">
        <v>50</v>
      </c>
      <c r="D103" s="1" t="s">
        <v>155</v>
      </c>
      <c r="E103" s="1" t="s">
        <v>56</v>
      </c>
      <c r="F103" s="1" t="s">
        <v>14</v>
      </c>
      <c r="G103" s="1" t="s">
        <v>7</v>
      </c>
      <c r="H103" s="1" t="s">
        <v>7</v>
      </c>
      <c r="I103" s="1" t="s">
        <v>156</v>
      </c>
    </row>
    <row r="104" spans="1:9" ht="13.2" x14ac:dyDescent="0.25">
      <c r="A104" s="1" t="s">
        <v>10</v>
      </c>
      <c r="B104" s="2">
        <v>38280</v>
      </c>
      <c r="C104" s="1" t="s">
        <v>11</v>
      </c>
      <c r="D104" s="1" t="s">
        <v>157</v>
      </c>
      <c r="E104" s="1" t="s">
        <v>13</v>
      </c>
      <c r="F104" s="1" t="s">
        <v>36</v>
      </c>
      <c r="G104" s="1" t="s">
        <v>21</v>
      </c>
      <c r="H104" s="1" t="s">
        <v>7</v>
      </c>
      <c r="I104" s="1" t="s">
        <v>119</v>
      </c>
    </row>
    <row r="105" spans="1:9" ht="13.2" x14ac:dyDescent="0.25">
      <c r="A105" s="1" t="s">
        <v>16</v>
      </c>
      <c r="B105" s="2">
        <v>45661</v>
      </c>
      <c r="C105" s="1" t="s">
        <v>11</v>
      </c>
      <c r="D105" s="1" t="s">
        <v>158</v>
      </c>
      <c r="E105" s="1" t="s">
        <v>18</v>
      </c>
      <c r="F105" s="1" t="s">
        <v>14</v>
      </c>
      <c r="G105" s="1" t="s">
        <v>19</v>
      </c>
      <c r="H105" s="1" t="s">
        <v>32</v>
      </c>
      <c r="I105" s="1"/>
    </row>
    <row r="106" spans="1:9" ht="13.2" x14ac:dyDescent="0.25">
      <c r="A106" s="1" t="s">
        <v>10</v>
      </c>
      <c r="B106" s="2">
        <v>45776</v>
      </c>
      <c r="C106" s="1" t="s">
        <v>50</v>
      </c>
      <c r="D106" s="1" t="s">
        <v>159</v>
      </c>
      <c r="E106" s="1" t="s">
        <v>56</v>
      </c>
      <c r="F106" s="1" t="s">
        <v>36</v>
      </c>
      <c r="G106" s="1" t="s">
        <v>7</v>
      </c>
      <c r="H106" s="1" t="s">
        <v>7</v>
      </c>
      <c r="I106" s="1" t="s">
        <v>161</v>
      </c>
    </row>
    <row r="107" spans="1:9" ht="13.2" x14ac:dyDescent="0.25">
      <c r="A107" s="1" t="s">
        <v>16</v>
      </c>
      <c r="B107" s="2">
        <v>36436</v>
      </c>
      <c r="C107" s="1" t="s">
        <v>11</v>
      </c>
      <c r="D107" s="1" t="s">
        <v>77</v>
      </c>
      <c r="E107" s="1" t="s">
        <v>13</v>
      </c>
      <c r="F107" s="1" t="s">
        <v>27</v>
      </c>
      <c r="G107" s="1" t="s">
        <v>19</v>
      </c>
      <c r="H107" s="1" t="s">
        <v>38</v>
      </c>
      <c r="I107" s="1"/>
    </row>
    <row r="108" spans="1:9" ht="13.2" x14ac:dyDescent="0.25">
      <c r="A108" s="1" t="s">
        <v>16</v>
      </c>
      <c r="B108" s="2">
        <v>35330</v>
      </c>
      <c r="C108" s="1" t="s">
        <v>11</v>
      </c>
      <c r="D108" s="1" t="s">
        <v>162</v>
      </c>
      <c r="E108" s="1" t="s">
        <v>18</v>
      </c>
      <c r="F108" s="1" t="s">
        <v>14</v>
      </c>
      <c r="G108" s="1" t="s">
        <v>19</v>
      </c>
      <c r="H108" s="1" t="s">
        <v>43</v>
      </c>
      <c r="I108" s="1"/>
    </row>
    <row r="109" spans="1:9" ht="13.2" x14ac:dyDescent="0.25">
      <c r="A109" s="1" t="s">
        <v>16</v>
      </c>
      <c r="B109" s="2">
        <v>36735</v>
      </c>
      <c r="C109" s="1" t="s">
        <v>11</v>
      </c>
      <c r="D109" s="1" t="s">
        <v>163</v>
      </c>
      <c r="E109" s="1" t="s">
        <v>13</v>
      </c>
      <c r="F109" s="1" t="s">
        <v>14</v>
      </c>
      <c r="G109" s="1" t="s">
        <v>19</v>
      </c>
      <c r="H109" s="1" t="s">
        <v>32</v>
      </c>
      <c r="I109" s="1"/>
    </row>
    <row r="110" spans="1:9" ht="13.2" x14ac:dyDescent="0.25">
      <c r="A110" s="1" t="s">
        <v>16</v>
      </c>
      <c r="B110" s="2">
        <v>45934</v>
      </c>
      <c r="C110" s="1" t="s">
        <v>50</v>
      </c>
      <c r="D110" s="1" t="s">
        <v>164</v>
      </c>
      <c r="E110" s="1" t="s">
        <v>18</v>
      </c>
      <c r="F110" s="1" t="s">
        <v>165</v>
      </c>
      <c r="G110" s="1" t="s">
        <v>21</v>
      </c>
      <c r="H110" s="1" t="s">
        <v>7</v>
      </c>
      <c r="I110" s="1" t="s">
        <v>161</v>
      </c>
    </row>
    <row r="111" spans="1:9" ht="13.2" x14ac:dyDescent="0.25">
      <c r="A111" s="1" t="s">
        <v>10</v>
      </c>
      <c r="B111" s="2">
        <v>34784</v>
      </c>
      <c r="C111" s="1" t="s">
        <v>50</v>
      </c>
      <c r="D111" s="1" t="s">
        <v>166</v>
      </c>
      <c r="E111" s="1" t="s">
        <v>18</v>
      </c>
      <c r="F111" s="1" t="s">
        <v>83</v>
      </c>
      <c r="G111" s="1" t="s">
        <v>7</v>
      </c>
      <c r="H111" s="1" t="s">
        <v>7</v>
      </c>
      <c r="I111" s="1" t="s">
        <v>167</v>
      </c>
    </row>
    <row r="112" spans="1:9" ht="13.2" x14ac:dyDescent="0.25">
      <c r="A112" s="1" t="s">
        <v>10</v>
      </c>
      <c r="B112" s="2">
        <v>34359</v>
      </c>
      <c r="C112" s="1" t="s">
        <v>11</v>
      </c>
      <c r="D112" s="1" t="s">
        <v>168</v>
      </c>
      <c r="E112" s="1" t="s">
        <v>56</v>
      </c>
      <c r="F112" s="1" t="s">
        <v>83</v>
      </c>
      <c r="G112" s="1" t="s">
        <v>7</v>
      </c>
      <c r="H112" s="1" t="s">
        <v>7</v>
      </c>
      <c r="I112" s="1"/>
    </row>
    <row r="113" spans="1:9" ht="13.2" x14ac:dyDescent="0.25">
      <c r="A113" s="1" t="s">
        <v>16</v>
      </c>
      <c r="B113" s="2">
        <v>35666</v>
      </c>
      <c r="C113" s="1" t="s">
        <v>11</v>
      </c>
      <c r="D113" s="1" t="s">
        <v>169</v>
      </c>
      <c r="E113" s="1" t="s">
        <v>18</v>
      </c>
      <c r="F113" s="1" t="s">
        <v>83</v>
      </c>
      <c r="G113" s="1" t="s">
        <v>125</v>
      </c>
      <c r="H113" s="1" t="s">
        <v>38</v>
      </c>
      <c r="I113" s="1"/>
    </row>
    <row r="114" spans="1:9" ht="13.2" x14ac:dyDescent="0.25">
      <c r="A114" s="1" t="s">
        <v>10</v>
      </c>
      <c r="B114" s="2">
        <v>45738</v>
      </c>
      <c r="C114" s="1" t="s">
        <v>50</v>
      </c>
      <c r="D114" s="1" t="s">
        <v>170</v>
      </c>
      <c r="E114" s="1" t="s">
        <v>56</v>
      </c>
      <c r="F114" s="1" t="s">
        <v>103</v>
      </c>
      <c r="G114" s="1" t="s">
        <v>21</v>
      </c>
      <c r="H114" s="1" t="s">
        <v>7</v>
      </c>
      <c r="I114" s="1" t="s">
        <v>171</v>
      </c>
    </row>
    <row r="115" spans="1:9" ht="13.2" x14ac:dyDescent="0.25">
      <c r="A115" s="1" t="s">
        <v>16</v>
      </c>
      <c r="B115" s="2">
        <v>45814</v>
      </c>
      <c r="C115" s="1" t="s">
        <v>11</v>
      </c>
      <c r="D115" s="1" t="s">
        <v>101</v>
      </c>
      <c r="E115" s="1" t="s">
        <v>13</v>
      </c>
      <c r="F115" s="1" t="s">
        <v>83</v>
      </c>
      <c r="G115" s="1" t="s">
        <v>59</v>
      </c>
      <c r="H115" s="1" t="s">
        <v>32</v>
      </c>
      <c r="I115" s="1"/>
    </row>
    <row r="116" spans="1:9" ht="13.2" x14ac:dyDescent="0.25">
      <c r="A116" s="1" t="s">
        <v>10</v>
      </c>
      <c r="B116" s="2">
        <v>36026</v>
      </c>
      <c r="C116" s="1" t="s">
        <v>11</v>
      </c>
      <c r="D116" s="1" t="s">
        <v>172</v>
      </c>
      <c r="E116" s="1" t="s">
        <v>13</v>
      </c>
      <c r="F116" s="1" t="s">
        <v>83</v>
      </c>
      <c r="G116" s="1" t="s">
        <v>121</v>
      </c>
      <c r="H116" s="1" t="s">
        <v>121</v>
      </c>
      <c r="I116" s="1"/>
    </row>
    <row r="117" spans="1:9" ht="13.2" x14ac:dyDescent="0.25">
      <c r="A117" s="1" t="s">
        <v>10</v>
      </c>
      <c r="B117" s="2">
        <v>35391</v>
      </c>
      <c r="C117" s="1" t="s">
        <v>11</v>
      </c>
      <c r="D117" s="1" t="s">
        <v>173</v>
      </c>
      <c r="E117" s="1" t="s">
        <v>18</v>
      </c>
      <c r="F117" s="1" t="s">
        <v>83</v>
      </c>
      <c r="G117" s="1" t="s">
        <v>19</v>
      </c>
      <c r="H117" s="1" t="s">
        <v>19</v>
      </c>
      <c r="I117" s="1"/>
    </row>
    <row r="118" spans="1:9" ht="13.2" x14ac:dyDescent="0.25">
      <c r="A118" s="1" t="s">
        <v>10</v>
      </c>
      <c r="B118" s="2">
        <v>32761</v>
      </c>
      <c r="C118" s="1" t="s">
        <v>11</v>
      </c>
      <c r="D118" s="1" t="s">
        <v>144</v>
      </c>
      <c r="E118" s="1" t="s">
        <v>56</v>
      </c>
      <c r="F118" s="1" t="s">
        <v>36</v>
      </c>
      <c r="G118" s="1" t="s">
        <v>19</v>
      </c>
      <c r="H118" s="1" t="s">
        <v>19</v>
      </c>
      <c r="I118" s="1"/>
    </row>
    <row r="119" spans="1:9" ht="13.2" x14ac:dyDescent="0.25">
      <c r="A119" s="1" t="s">
        <v>16</v>
      </c>
      <c r="B119" s="2">
        <v>35313</v>
      </c>
      <c r="C119" s="1" t="s">
        <v>11</v>
      </c>
      <c r="D119" s="1" t="s">
        <v>173</v>
      </c>
      <c r="E119" s="1" t="s">
        <v>18</v>
      </c>
      <c r="F119" s="1" t="s">
        <v>83</v>
      </c>
      <c r="G119" s="1" t="s">
        <v>7</v>
      </c>
      <c r="H119" s="1" t="s">
        <v>7</v>
      </c>
      <c r="I119" s="1" t="s">
        <v>160</v>
      </c>
    </row>
    <row r="120" spans="1:9" ht="13.2" x14ac:dyDescent="0.25">
      <c r="A120" s="1" t="s">
        <v>16</v>
      </c>
      <c r="B120" s="2">
        <v>36690</v>
      </c>
      <c r="C120" s="1" t="s">
        <v>11</v>
      </c>
      <c r="D120" s="1" t="s">
        <v>77</v>
      </c>
      <c r="E120" s="1" t="s">
        <v>13</v>
      </c>
      <c r="F120" s="1" t="s">
        <v>83</v>
      </c>
      <c r="G120" s="1" t="s">
        <v>19</v>
      </c>
      <c r="H120" s="1" t="s">
        <v>7</v>
      </c>
      <c r="I120" s="1" t="s">
        <v>174</v>
      </c>
    </row>
    <row r="121" spans="1:9" ht="13.2" x14ac:dyDescent="0.25">
      <c r="A121" s="1" t="s">
        <v>10</v>
      </c>
      <c r="B121" s="2">
        <v>45771</v>
      </c>
      <c r="C121" s="1" t="s">
        <v>11</v>
      </c>
      <c r="D121" s="1" t="s">
        <v>175</v>
      </c>
      <c r="E121" s="1" t="s">
        <v>18</v>
      </c>
      <c r="F121" s="1" t="s">
        <v>165</v>
      </c>
      <c r="G121" s="1" t="s">
        <v>21</v>
      </c>
      <c r="H121" s="1" t="s">
        <v>121</v>
      </c>
      <c r="I121" s="1"/>
    </row>
    <row r="122" spans="1:9" ht="13.2" x14ac:dyDescent="0.25">
      <c r="A122" s="1" t="s">
        <v>10</v>
      </c>
      <c r="B122" s="2">
        <v>35302</v>
      </c>
      <c r="C122" s="1" t="s">
        <v>11</v>
      </c>
      <c r="D122" s="1" t="s">
        <v>176</v>
      </c>
      <c r="E122" s="1" t="s">
        <v>18</v>
      </c>
      <c r="F122" s="1" t="s">
        <v>83</v>
      </c>
      <c r="G122" s="1" t="s">
        <v>21</v>
      </c>
      <c r="H122" s="1" t="s">
        <v>38</v>
      </c>
      <c r="I122" s="1"/>
    </row>
    <row r="123" spans="1:9" ht="13.2" x14ac:dyDescent="0.25">
      <c r="A123" s="1" t="s">
        <v>16</v>
      </c>
      <c r="B123" s="2">
        <v>38245</v>
      </c>
      <c r="C123" s="1" t="s">
        <v>11</v>
      </c>
      <c r="D123" s="1" t="s">
        <v>78</v>
      </c>
      <c r="E123" s="1" t="s">
        <v>13</v>
      </c>
      <c r="F123" s="1" t="s">
        <v>14</v>
      </c>
      <c r="G123" s="1" t="s">
        <v>19</v>
      </c>
      <c r="H123" s="1" t="s">
        <v>19</v>
      </c>
      <c r="I123" s="1"/>
    </row>
    <row r="124" spans="1:9" ht="13.2" x14ac:dyDescent="0.25">
      <c r="A124" s="1" t="s">
        <v>16</v>
      </c>
      <c r="B124" s="2">
        <v>37216</v>
      </c>
      <c r="C124" s="1" t="s">
        <v>11</v>
      </c>
      <c r="D124" s="1" t="s">
        <v>177</v>
      </c>
      <c r="E124" s="1" t="s">
        <v>13</v>
      </c>
      <c r="F124" s="1" t="s">
        <v>83</v>
      </c>
      <c r="G124" s="1" t="s">
        <v>125</v>
      </c>
      <c r="H124" s="1" t="s">
        <v>38</v>
      </c>
      <c r="I124" s="1"/>
    </row>
    <row r="125" spans="1:9" ht="13.2" x14ac:dyDescent="0.25">
      <c r="A125" s="1" t="s">
        <v>16</v>
      </c>
      <c r="B125" s="2">
        <v>35161</v>
      </c>
      <c r="C125" s="1" t="s">
        <v>11</v>
      </c>
      <c r="D125" s="1" t="s">
        <v>132</v>
      </c>
      <c r="E125" s="1" t="s">
        <v>18</v>
      </c>
      <c r="F125" s="1" t="s">
        <v>21</v>
      </c>
      <c r="G125" s="1" t="s">
        <v>125</v>
      </c>
      <c r="H125" s="1" t="s">
        <v>38</v>
      </c>
      <c r="I125" s="1"/>
    </row>
    <row r="126" spans="1:9" ht="13.2" x14ac:dyDescent="0.25">
      <c r="A126" s="1" t="s">
        <v>10</v>
      </c>
      <c r="B126" s="2">
        <v>34546</v>
      </c>
      <c r="C126" s="1" t="s">
        <v>11</v>
      </c>
      <c r="D126" s="1" t="s">
        <v>178</v>
      </c>
      <c r="E126" s="1" t="s">
        <v>56</v>
      </c>
      <c r="F126" s="1" t="s">
        <v>86</v>
      </c>
      <c r="G126" s="1" t="s">
        <v>21</v>
      </c>
      <c r="H126" s="1" t="s">
        <v>7</v>
      </c>
      <c r="I126" s="1" t="s">
        <v>179</v>
      </c>
    </row>
    <row r="127" spans="1:9" ht="13.2" x14ac:dyDescent="0.25">
      <c r="A127" s="1" t="s">
        <v>16</v>
      </c>
      <c r="B127" s="2">
        <v>34976</v>
      </c>
      <c r="C127" s="1" t="s">
        <v>50</v>
      </c>
      <c r="D127" s="1" t="s">
        <v>81</v>
      </c>
      <c r="E127" s="1" t="s">
        <v>18</v>
      </c>
      <c r="F127" s="1" t="s">
        <v>165</v>
      </c>
      <c r="G127" s="1" t="s">
        <v>7</v>
      </c>
      <c r="H127" s="1" t="s">
        <v>7</v>
      </c>
      <c r="I127" s="1" t="s">
        <v>180</v>
      </c>
    </row>
    <row r="128" spans="1:9" ht="13.2" x14ac:dyDescent="0.25">
      <c r="A128" s="1" t="s">
        <v>10</v>
      </c>
      <c r="B128" s="2">
        <v>45913</v>
      </c>
      <c r="C128" s="1" t="s">
        <v>11</v>
      </c>
      <c r="D128" s="1" t="s">
        <v>181</v>
      </c>
      <c r="E128" s="1" t="s">
        <v>18</v>
      </c>
      <c r="F128" s="1" t="s">
        <v>86</v>
      </c>
      <c r="G128" s="1" t="s">
        <v>19</v>
      </c>
      <c r="H128" s="1" t="s">
        <v>38</v>
      </c>
      <c r="I128" s="1"/>
    </row>
    <row r="129" spans="1:9" ht="13.2" x14ac:dyDescent="0.25">
      <c r="A129" s="1" t="s">
        <v>10</v>
      </c>
      <c r="B129" s="2">
        <v>34089</v>
      </c>
      <c r="C129" s="1" t="s">
        <v>11</v>
      </c>
      <c r="D129" s="1" t="s">
        <v>77</v>
      </c>
      <c r="E129" s="1" t="s">
        <v>56</v>
      </c>
      <c r="F129" s="1" t="s">
        <v>86</v>
      </c>
      <c r="G129" s="1" t="s">
        <v>15</v>
      </c>
      <c r="H129" s="1" t="s">
        <v>15</v>
      </c>
      <c r="I129" s="1"/>
    </row>
    <row r="130" spans="1:9" ht="13.2" x14ac:dyDescent="0.25">
      <c r="A130" s="1" t="s">
        <v>16</v>
      </c>
      <c r="B130" s="2" t="s">
        <v>182</v>
      </c>
      <c r="C130" s="1" t="s">
        <v>11</v>
      </c>
      <c r="D130" s="1" t="s">
        <v>183</v>
      </c>
      <c r="E130" s="1" t="s">
        <v>13</v>
      </c>
      <c r="F130" s="1" t="s">
        <v>14</v>
      </c>
      <c r="G130" s="1" t="s">
        <v>125</v>
      </c>
      <c r="H130" s="1" t="s">
        <v>38</v>
      </c>
      <c r="I130" s="1"/>
    </row>
    <row r="131" spans="1:9" ht="13.2" x14ac:dyDescent="0.25">
      <c r="A131" s="1" t="s">
        <v>16</v>
      </c>
      <c r="B131" s="2">
        <v>35859</v>
      </c>
      <c r="C131" s="1" t="s">
        <v>11</v>
      </c>
      <c r="D131" s="1" t="s">
        <v>184</v>
      </c>
      <c r="E131" s="1" t="s">
        <v>18</v>
      </c>
      <c r="F131" s="1" t="s">
        <v>69</v>
      </c>
      <c r="G131" s="1" t="s">
        <v>19</v>
      </c>
      <c r="H131" s="1" t="s">
        <v>19</v>
      </c>
      <c r="I131" s="1"/>
    </row>
    <row r="132" spans="1:9" ht="13.2" x14ac:dyDescent="0.25">
      <c r="A132" s="1" t="s">
        <v>16</v>
      </c>
      <c r="B132" s="2">
        <v>34743</v>
      </c>
      <c r="C132" s="1" t="s">
        <v>11</v>
      </c>
      <c r="D132" s="1" t="s">
        <v>185</v>
      </c>
      <c r="E132" s="1" t="s">
        <v>18</v>
      </c>
      <c r="F132" s="1" t="s">
        <v>165</v>
      </c>
      <c r="G132" s="1" t="s">
        <v>21</v>
      </c>
      <c r="H132" s="1" t="s">
        <v>115</v>
      </c>
      <c r="I132" s="1"/>
    </row>
    <row r="133" spans="1:9" ht="13.2" x14ac:dyDescent="0.25">
      <c r="A133" s="1" t="s">
        <v>16</v>
      </c>
      <c r="B133" s="2">
        <v>35961</v>
      </c>
      <c r="C133" s="1" t="s">
        <v>11</v>
      </c>
      <c r="D133" s="1" t="s">
        <v>186</v>
      </c>
      <c r="E133" s="1" t="s">
        <v>18</v>
      </c>
      <c r="F133" s="1" t="s">
        <v>86</v>
      </c>
      <c r="G133" s="1" t="s">
        <v>121</v>
      </c>
      <c r="H133" s="1" t="s">
        <v>38</v>
      </c>
      <c r="I133" s="1"/>
    </row>
    <row r="134" spans="1:9" ht="13.2" x14ac:dyDescent="0.25">
      <c r="A134" s="1" t="s">
        <v>10</v>
      </c>
      <c r="B134" s="2">
        <v>34094</v>
      </c>
      <c r="C134" s="1" t="s">
        <v>50</v>
      </c>
      <c r="D134" s="1" t="s">
        <v>187</v>
      </c>
      <c r="E134" s="1" t="s">
        <v>56</v>
      </c>
      <c r="F134" s="1" t="s">
        <v>83</v>
      </c>
      <c r="G134" s="1" t="s">
        <v>21</v>
      </c>
      <c r="H134" s="1" t="s">
        <v>7</v>
      </c>
      <c r="I134" s="1" t="s">
        <v>188</v>
      </c>
    </row>
    <row r="135" spans="1:9" ht="13.2" x14ac:dyDescent="0.25">
      <c r="A135" s="1" t="s">
        <v>16</v>
      </c>
      <c r="B135" s="2">
        <v>35525</v>
      </c>
      <c r="C135" s="1" t="s">
        <v>50</v>
      </c>
      <c r="D135" s="1" t="s">
        <v>189</v>
      </c>
      <c r="E135" s="1" t="s">
        <v>18</v>
      </c>
      <c r="F135" s="1" t="s">
        <v>83</v>
      </c>
      <c r="G135" s="1" t="s">
        <v>19</v>
      </c>
      <c r="H135" s="1" t="s">
        <v>19</v>
      </c>
      <c r="I135" s="1"/>
    </row>
    <row r="136" spans="1:9" ht="13.2" x14ac:dyDescent="0.25">
      <c r="A136" s="1" t="s">
        <v>10</v>
      </c>
      <c r="B136" s="2">
        <v>36381</v>
      </c>
      <c r="C136" s="1" t="s">
        <v>11</v>
      </c>
      <c r="D136" s="1" t="s">
        <v>190</v>
      </c>
      <c r="E136" s="1" t="s">
        <v>13</v>
      </c>
      <c r="F136" s="1" t="s">
        <v>86</v>
      </c>
      <c r="G136" s="1" t="s">
        <v>21</v>
      </c>
      <c r="H136" s="1" t="s">
        <v>121</v>
      </c>
      <c r="I136" s="1"/>
    </row>
    <row r="137" spans="1:9" ht="13.2" x14ac:dyDescent="0.25">
      <c r="A137" s="1" t="s">
        <v>16</v>
      </c>
      <c r="B137" s="2">
        <v>45800</v>
      </c>
      <c r="C137" s="1" t="s">
        <v>11</v>
      </c>
      <c r="D137" s="1" t="s">
        <v>191</v>
      </c>
      <c r="E137" s="1" t="s">
        <v>13</v>
      </c>
      <c r="F137" s="1" t="s">
        <v>14</v>
      </c>
      <c r="G137" s="1" t="s">
        <v>19</v>
      </c>
      <c r="H137" s="1" t="s">
        <v>19</v>
      </c>
      <c r="I137" s="1"/>
    </row>
    <row r="138" spans="1:9" ht="13.2" x14ac:dyDescent="0.25">
      <c r="A138" s="1" t="s">
        <v>16</v>
      </c>
      <c r="B138" s="2">
        <v>35859</v>
      </c>
      <c r="C138" s="1" t="s">
        <v>11</v>
      </c>
      <c r="D138" s="1" t="s">
        <v>192</v>
      </c>
      <c r="E138" s="1" t="s">
        <v>18</v>
      </c>
      <c r="F138" s="1" t="s">
        <v>69</v>
      </c>
      <c r="G138" s="1" t="s">
        <v>19</v>
      </c>
      <c r="H138" s="1" t="s">
        <v>19</v>
      </c>
      <c r="I138" s="1"/>
    </row>
    <row r="139" spans="1:9" ht="13.2" x14ac:dyDescent="0.25">
      <c r="A139" s="1" t="s">
        <v>16</v>
      </c>
      <c r="B139" s="2">
        <v>33915</v>
      </c>
      <c r="C139" s="1" t="s">
        <v>11</v>
      </c>
      <c r="D139" s="1" t="s">
        <v>96</v>
      </c>
      <c r="E139" s="1" t="s">
        <v>56</v>
      </c>
      <c r="F139" s="1" t="s">
        <v>86</v>
      </c>
      <c r="G139" s="1" t="s">
        <v>7</v>
      </c>
      <c r="H139" s="1" t="s">
        <v>7</v>
      </c>
      <c r="I139" s="1" t="s">
        <v>193</v>
      </c>
    </row>
    <row r="140" spans="1:9" ht="13.2" x14ac:dyDescent="0.25">
      <c r="A140" s="1" t="s">
        <v>16</v>
      </c>
      <c r="B140" s="2">
        <v>36109</v>
      </c>
      <c r="C140" s="1" t="s">
        <v>11</v>
      </c>
      <c r="D140" s="1" t="s">
        <v>194</v>
      </c>
      <c r="E140" s="1" t="s">
        <v>18</v>
      </c>
      <c r="F140" s="1" t="s">
        <v>14</v>
      </c>
      <c r="G140" s="1" t="s">
        <v>19</v>
      </c>
      <c r="H140" s="1" t="s">
        <v>19</v>
      </c>
      <c r="I140" s="1"/>
    </row>
    <row r="141" spans="1:9" ht="13.2" x14ac:dyDescent="0.25">
      <c r="A141" s="1" t="s">
        <v>10</v>
      </c>
      <c r="B141" s="2">
        <v>35746</v>
      </c>
      <c r="C141" s="1" t="s">
        <v>11</v>
      </c>
      <c r="D141" s="1" t="s">
        <v>195</v>
      </c>
      <c r="E141" s="1" t="s">
        <v>18</v>
      </c>
      <c r="F141" s="1" t="s">
        <v>14</v>
      </c>
      <c r="G141" s="1" t="s">
        <v>19</v>
      </c>
      <c r="H141" s="1" t="s">
        <v>38</v>
      </c>
      <c r="I141" s="1"/>
    </row>
    <row r="142" spans="1:9" ht="13.2" x14ac:dyDescent="0.25">
      <c r="A142" s="1" t="s">
        <v>16</v>
      </c>
      <c r="B142" s="2">
        <v>35788</v>
      </c>
      <c r="C142" s="1" t="s">
        <v>11</v>
      </c>
      <c r="D142" s="1" t="s">
        <v>196</v>
      </c>
      <c r="E142" s="1" t="s">
        <v>18</v>
      </c>
      <c r="F142" s="1" t="s">
        <v>165</v>
      </c>
      <c r="G142" s="1" t="s">
        <v>125</v>
      </c>
      <c r="H142" s="1" t="s">
        <v>38</v>
      </c>
      <c r="I142" s="1"/>
    </row>
    <row r="143" spans="1:9" ht="13.2" x14ac:dyDescent="0.25">
      <c r="A143" s="1" t="s">
        <v>16</v>
      </c>
      <c r="B143" s="2">
        <v>35788</v>
      </c>
      <c r="C143" s="1" t="s">
        <v>11</v>
      </c>
      <c r="D143" s="1" t="s">
        <v>196</v>
      </c>
      <c r="E143" s="1" t="s">
        <v>18</v>
      </c>
      <c r="F143" s="1" t="s">
        <v>48</v>
      </c>
      <c r="G143" s="1" t="s">
        <v>125</v>
      </c>
      <c r="H143" s="1" t="s">
        <v>38</v>
      </c>
      <c r="I143" s="1"/>
    </row>
    <row r="144" spans="1:9" ht="13.2" x14ac:dyDescent="0.25">
      <c r="A144" s="1" t="s">
        <v>16</v>
      </c>
      <c r="B144" s="2">
        <v>35728</v>
      </c>
      <c r="C144" s="1" t="s">
        <v>11</v>
      </c>
      <c r="D144" s="1" t="s">
        <v>197</v>
      </c>
      <c r="E144" s="1" t="s">
        <v>18</v>
      </c>
      <c r="F144" s="1" t="s">
        <v>165</v>
      </c>
      <c r="G144" s="1" t="s">
        <v>121</v>
      </c>
      <c r="H144" s="1" t="s">
        <v>121</v>
      </c>
      <c r="I144" s="1"/>
    </row>
    <row r="145" spans="1:9" ht="13.2" x14ac:dyDescent="0.25">
      <c r="A145" s="1" t="s">
        <v>16</v>
      </c>
      <c r="B145" s="2">
        <v>35766</v>
      </c>
      <c r="C145" s="1" t="s">
        <v>11</v>
      </c>
      <c r="D145" s="1" t="s">
        <v>198</v>
      </c>
      <c r="E145" s="1" t="s">
        <v>18</v>
      </c>
      <c r="F145" s="1" t="s">
        <v>86</v>
      </c>
      <c r="G145" s="1" t="s">
        <v>121</v>
      </c>
      <c r="H145" s="1" t="s">
        <v>121</v>
      </c>
      <c r="I145" s="1"/>
    </row>
    <row r="146" spans="1:9" ht="13.2" x14ac:dyDescent="0.25">
      <c r="A146" s="1" t="s">
        <v>10</v>
      </c>
      <c r="B146" s="2">
        <v>45780</v>
      </c>
      <c r="C146" s="1" t="s">
        <v>50</v>
      </c>
      <c r="D146" s="1" t="s">
        <v>199</v>
      </c>
      <c r="E146" s="1" t="s">
        <v>56</v>
      </c>
      <c r="F146" s="1" t="s">
        <v>86</v>
      </c>
      <c r="G146" s="1" t="s">
        <v>7</v>
      </c>
      <c r="H146" s="1" t="s">
        <v>7</v>
      </c>
      <c r="I146" s="1" t="s">
        <v>49</v>
      </c>
    </row>
    <row r="147" spans="1:9" ht="13.2" x14ac:dyDescent="0.25">
      <c r="A147" s="1" t="s">
        <v>10</v>
      </c>
      <c r="B147" s="2">
        <v>45871</v>
      </c>
      <c r="C147" s="1" t="s">
        <v>11</v>
      </c>
      <c r="D147" s="1" t="s">
        <v>200</v>
      </c>
      <c r="E147" s="1" t="s">
        <v>56</v>
      </c>
      <c r="F147" s="1" t="s">
        <v>27</v>
      </c>
      <c r="G147" s="1" t="s">
        <v>125</v>
      </c>
      <c r="H147" s="1" t="s">
        <v>38</v>
      </c>
      <c r="I147" s="1"/>
    </row>
    <row r="148" spans="1:9" ht="13.2" x14ac:dyDescent="0.25">
      <c r="A148" s="1" t="s">
        <v>10</v>
      </c>
      <c r="B148" s="2">
        <v>34542</v>
      </c>
      <c r="C148" s="1" t="s">
        <v>11</v>
      </c>
      <c r="D148" s="1" t="s">
        <v>201</v>
      </c>
      <c r="E148" s="1" t="s">
        <v>18</v>
      </c>
      <c r="F148" s="1" t="s">
        <v>86</v>
      </c>
      <c r="G148" s="1" t="s">
        <v>15</v>
      </c>
      <c r="H148" s="1" t="s">
        <v>15</v>
      </c>
      <c r="I148" s="1"/>
    </row>
    <row r="149" spans="1:9" ht="13.2" x14ac:dyDescent="0.25">
      <c r="A149" s="1" t="s">
        <v>16</v>
      </c>
      <c r="B149" s="2">
        <v>45776</v>
      </c>
      <c r="C149" s="1" t="s">
        <v>11</v>
      </c>
      <c r="D149" s="1" t="s">
        <v>202</v>
      </c>
      <c r="E149" s="1" t="s">
        <v>13</v>
      </c>
      <c r="F149" s="1" t="s">
        <v>83</v>
      </c>
      <c r="G149" s="1" t="s">
        <v>21</v>
      </c>
      <c r="H149" s="1" t="s">
        <v>7</v>
      </c>
      <c r="I149" s="1" t="s">
        <v>203</v>
      </c>
    </row>
    <row r="150" spans="1:9" ht="13.2" x14ac:dyDescent="0.25">
      <c r="A150" s="1" t="s">
        <v>16</v>
      </c>
      <c r="B150" s="2">
        <v>36287</v>
      </c>
      <c r="C150" s="1" t="s">
        <v>11</v>
      </c>
      <c r="D150" s="1" t="s">
        <v>204</v>
      </c>
      <c r="E150" s="1" t="s">
        <v>13</v>
      </c>
      <c r="F150" s="1" t="s">
        <v>69</v>
      </c>
      <c r="G150" s="1" t="s">
        <v>7</v>
      </c>
      <c r="H150" s="1" t="s">
        <v>7</v>
      </c>
      <c r="I150" s="1" t="s">
        <v>205</v>
      </c>
    </row>
    <row r="151" spans="1:9" ht="13.2" x14ac:dyDescent="0.25">
      <c r="A151" s="1" t="s">
        <v>16</v>
      </c>
      <c r="B151" s="2">
        <v>36287</v>
      </c>
      <c r="C151" s="1" t="s">
        <v>11</v>
      </c>
      <c r="D151" s="1" t="s">
        <v>204</v>
      </c>
      <c r="E151" s="1" t="s">
        <v>13</v>
      </c>
      <c r="F151" s="1" t="s">
        <v>86</v>
      </c>
      <c r="G151" s="1" t="s">
        <v>7</v>
      </c>
      <c r="H151" s="1" t="s">
        <v>7</v>
      </c>
      <c r="I151" s="1" t="s">
        <v>205</v>
      </c>
    </row>
    <row r="152" spans="1:9" ht="13.2" x14ac:dyDescent="0.25">
      <c r="A152" s="1" t="s">
        <v>16</v>
      </c>
      <c r="B152" s="2">
        <v>36287</v>
      </c>
      <c r="C152" s="1" t="s">
        <v>11</v>
      </c>
      <c r="D152" s="1" t="s">
        <v>204</v>
      </c>
      <c r="E152" s="1" t="s">
        <v>13</v>
      </c>
      <c r="F152" s="1" t="s">
        <v>141</v>
      </c>
      <c r="G152" s="1" t="s">
        <v>7</v>
      </c>
      <c r="H152" s="1" t="s">
        <v>7</v>
      </c>
      <c r="I152" s="1" t="s">
        <v>205</v>
      </c>
    </row>
    <row r="153" spans="1:9" ht="13.2" x14ac:dyDescent="0.25">
      <c r="A153" s="1" t="s">
        <v>16</v>
      </c>
      <c r="B153" s="2">
        <v>36338</v>
      </c>
      <c r="C153" s="1" t="s">
        <v>11</v>
      </c>
      <c r="D153" s="1" t="s">
        <v>183</v>
      </c>
      <c r="E153" s="1" t="s">
        <v>13</v>
      </c>
      <c r="F153" s="1" t="s">
        <v>83</v>
      </c>
      <c r="G153" s="1" t="s">
        <v>21</v>
      </c>
      <c r="H153" s="1" t="s">
        <v>7</v>
      </c>
      <c r="I153" s="1" t="s">
        <v>206</v>
      </c>
    </row>
    <row r="154" spans="1:9" ht="13.2" x14ac:dyDescent="0.25">
      <c r="A154" s="1" t="s">
        <v>16</v>
      </c>
      <c r="B154" s="2">
        <v>36429</v>
      </c>
      <c r="C154" s="1" t="s">
        <v>11</v>
      </c>
      <c r="D154" s="1" t="s">
        <v>41</v>
      </c>
      <c r="E154" s="1" t="s">
        <v>13</v>
      </c>
      <c r="F154" s="1" t="s">
        <v>21</v>
      </c>
      <c r="G154" s="1" t="s">
        <v>19</v>
      </c>
      <c r="H154" s="1" t="s">
        <v>19</v>
      </c>
      <c r="I154" s="1" t="s">
        <v>207</v>
      </c>
    </row>
    <row r="155" spans="1:9" ht="13.2" x14ac:dyDescent="0.25">
      <c r="A155" s="1" t="s">
        <v>16</v>
      </c>
      <c r="B155" s="2" t="s">
        <v>208</v>
      </c>
      <c r="C155" s="1" t="s">
        <v>11</v>
      </c>
      <c r="D155" s="1" t="s">
        <v>209</v>
      </c>
      <c r="E155" s="1" t="s">
        <v>56</v>
      </c>
      <c r="F155" s="1" t="s">
        <v>86</v>
      </c>
      <c r="G155" s="1" t="s">
        <v>125</v>
      </c>
      <c r="H155" s="1" t="s">
        <v>7</v>
      </c>
      <c r="I155" s="1" t="s">
        <v>210</v>
      </c>
    </row>
    <row r="156" spans="1:9" ht="13.2" x14ac:dyDescent="0.25">
      <c r="A156" s="1" t="s">
        <v>16</v>
      </c>
      <c r="B156" s="2">
        <v>34590</v>
      </c>
      <c r="C156" s="1" t="s">
        <v>11</v>
      </c>
      <c r="D156" s="1" t="s">
        <v>211</v>
      </c>
      <c r="E156" s="1" t="s">
        <v>18</v>
      </c>
      <c r="F156" s="1" t="s">
        <v>86</v>
      </c>
      <c r="G156" s="1" t="s">
        <v>19</v>
      </c>
      <c r="H156" s="1" t="s">
        <v>19</v>
      </c>
      <c r="I156" s="1"/>
    </row>
    <row r="157" spans="1:9" ht="13.2" x14ac:dyDescent="0.25">
      <c r="A157" s="1" t="s">
        <v>10</v>
      </c>
      <c r="B157" s="2">
        <v>37376</v>
      </c>
      <c r="C157" s="1" t="s">
        <v>11</v>
      </c>
      <c r="D157" s="1" t="s">
        <v>212</v>
      </c>
      <c r="E157" s="1" t="s">
        <v>13</v>
      </c>
      <c r="F157" s="1" t="s">
        <v>86</v>
      </c>
      <c r="G157" s="1" t="s">
        <v>125</v>
      </c>
      <c r="H157" s="1" t="s">
        <v>38</v>
      </c>
      <c r="I157" s="1"/>
    </row>
    <row r="158" spans="1:9" ht="13.2" x14ac:dyDescent="0.25">
      <c r="A158" s="1" t="s">
        <v>16</v>
      </c>
      <c r="B158" s="2">
        <v>37125</v>
      </c>
      <c r="C158" s="1" t="s">
        <v>11</v>
      </c>
      <c r="D158" s="1" t="s">
        <v>213</v>
      </c>
      <c r="E158" s="1" t="s">
        <v>13</v>
      </c>
      <c r="F158" s="1" t="s">
        <v>86</v>
      </c>
      <c r="G158" s="1" t="s">
        <v>70</v>
      </c>
      <c r="H158" s="1" t="s">
        <v>70</v>
      </c>
      <c r="I158" s="1"/>
    </row>
    <row r="159" spans="1:9" ht="13.2" x14ac:dyDescent="0.25">
      <c r="A159" s="1" t="s">
        <v>16</v>
      </c>
      <c r="B159" s="2">
        <v>34529</v>
      </c>
      <c r="C159" s="1" t="s">
        <v>11</v>
      </c>
      <c r="D159" s="1" t="s">
        <v>214</v>
      </c>
      <c r="E159" s="1" t="s">
        <v>18</v>
      </c>
      <c r="F159" s="1" t="s">
        <v>165</v>
      </c>
      <c r="G159" s="1" t="s">
        <v>21</v>
      </c>
      <c r="H159" s="1" t="s">
        <v>70</v>
      </c>
      <c r="I159" s="1"/>
    </row>
    <row r="160" spans="1:9" ht="13.2" x14ac:dyDescent="0.25">
      <c r="A160" s="1" t="s">
        <v>10</v>
      </c>
      <c r="B160" s="2">
        <v>37341</v>
      </c>
      <c r="C160" s="1" t="s">
        <v>11</v>
      </c>
      <c r="D160" s="1" t="s">
        <v>215</v>
      </c>
      <c r="E160" s="1" t="s">
        <v>13</v>
      </c>
      <c r="F160" s="1" t="s">
        <v>21</v>
      </c>
      <c r="G160" s="1" t="s">
        <v>15</v>
      </c>
      <c r="H160" s="1" t="s">
        <v>15</v>
      </c>
      <c r="I160" s="1"/>
    </row>
    <row r="161" spans="1:9" ht="13.2" x14ac:dyDescent="0.25">
      <c r="A161" s="1" t="s">
        <v>10</v>
      </c>
      <c r="B161" s="2">
        <v>35527</v>
      </c>
      <c r="C161" s="1" t="s">
        <v>11</v>
      </c>
      <c r="D161" s="1" t="s">
        <v>118</v>
      </c>
      <c r="E161" s="1" t="s">
        <v>18</v>
      </c>
      <c r="F161" s="1" t="s">
        <v>86</v>
      </c>
      <c r="G161" s="1" t="s">
        <v>19</v>
      </c>
      <c r="H161" s="1" t="s">
        <v>7</v>
      </c>
      <c r="I161" s="1" t="s">
        <v>119</v>
      </c>
    </row>
    <row r="162" spans="1:9" ht="13.2" x14ac:dyDescent="0.25">
      <c r="A162" s="1" t="s">
        <v>10</v>
      </c>
      <c r="B162" s="2">
        <v>34903</v>
      </c>
      <c r="C162" s="1" t="s">
        <v>11</v>
      </c>
      <c r="D162" s="1" t="s">
        <v>216</v>
      </c>
      <c r="E162" s="1" t="s">
        <v>18</v>
      </c>
      <c r="F162" s="1" t="s">
        <v>36</v>
      </c>
      <c r="G162" s="1" t="s">
        <v>19</v>
      </c>
      <c r="H162" s="1" t="s">
        <v>19</v>
      </c>
      <c r="I162" s="1"/>
    </row>
    <row r="163" spans="1:9" ht="13.2" x14ac:dyDescent="0.25">
      <c r="A163" s="1" t="s">
        <v>16</v>
      </c>
      <c r="B163" s="2">
        <v>35604</v>
      </c>
      <c r="C163" s="1" t="s">
        <v>11</v>
      </c>
      <c r="D163" s="1" t="s">
        <v>51</v>
      </c>
      <c r="E163" s="1" t="s">
        <v>18</v>
      </c>
      <c r="F163" s="1" t="s">
        <v>86</v>
      </c>
      <c r="G163" s="1" t="s">
        <v>19</v>
      </c>
      <c r="H163" s="1" t="s">
        <v>7</v>
      </c>
      <c r="I163" s="1" t="s">
        <v>180</v>
      </c>
    </row>
    <row r="164" spans="1:9" ht="13.2" x14ac:dyDescent="0.25">
      <c r="A164" s="1" t="s">
        <v>10</v>
      </c>
      <c r="B164" s="2">
        <v>36442</v>
      </c>
      <c r="C164" s="1" t="s">
        <v>11</v>
      </c>
      <c r="D164" s="1" t="s">
        <v>217</v>
      </c>
      <c r="E164" s="1" t="s">
        <v>18</v>
      </c>
      <c r="F164" s="1" t="s">
        <v>86</v>
      </c>
      <c r="G164" s="1" t="s">
        <v>125</v>
      </c>
      <c r="H164" s="1" t="s">
        <v>32</v>
      </c>
      <c r="I164" s="1"/>
    </row>
    <row r="165" spans="1:9" ht="13.2" x14ac:dyDescent="0.25">
      <c r="A165" s="1" t="s">
        <v>16</v>
      </c>
      <c r="B165" s="2">
        <v>37727</v>
      </c>
      <c r="C165" s="1" t="s">
        <v>11</v>
      </c>
      <c r="D165" s="1" t="s">
        <v>33</v>
      </c>
      <c r="E165" s="1" t="s">
        <v>13</v>
      </c>
      <c r="F165" s="1" t="s">
        <v>31</v>
      </c>
      <c r="G165" s="1" t="s">
        <v>19</v>
      </c>
      <c r="H165" s="1" t="s">
        <v>38</v>
      </c>
      <c r="I165" s="1"/>
    </row>
    <row r="166" spans="1:9" ht="13.2" x14ac:dyDescent="0.25">
      <c r="A166" s="1" t="s">
        <v>16</v>
      </c>
      <c r="B166" s="2">
        <v>34774</v>
      </c>
      <c r="C166" s="1" t="s">
        <v>11</v>
      </c>
      <c r="D166" s="1" t="s">
        <v>218</v>
      </c>
      <c r="E166" s="1" t="s">
        <v>18</v>
      </c>
      <c r="F166" s="1" t="s">
        <v>14</v>
      </c>
      <c r="G166" s="1" t="s">
        <v>19</v>
      </c>
      <c r="H166" s="1" t="s">
        <v>15</v>
      </c>
      <c r="I166" s="1"/>
    </row>
    <row r="167" spans="1:9" ht="13.2" x14ac:dyDescent="0.25">
      <c r="A167" s="1" t="s">
        <v>10</v>
      </c>
      <c r="B167" s="2">
        <v>37454</v>
      </c>
      <c r="C167" s="1" t="s">
        <v>11</v>
      </c>
      <c r="D167" s="1" t="s">
        <v>219</v>
      </c>
      <c r="E167" s="1" t="s">
        <v>13</v>
      </c>
      <c r="F167" s="1" t="s">
        <v>21</v>
      </c>
      <c r="G167" s="1" t="s">
        <v>19</v>
      </c>
      <c r="H167" s="1" t="s">
        <v>19</v>
      </c>
      <c r="I167" s="1"/>
    </row>
    <row r="168" spans="1:9" ht="13.2" x14ac:dyDescent="0.25">
      <c r="A168" s="1" t="s">
        <v>16</v>
      </c>
      <c r="B168" s="2">
        <v>37001</v>
      </c>
      <c r="C168" s="1" t="s">
        <v>11</v>
      </c>
      <c r="D168" s="1" t="s">
        <v>78</v>
      </c>
      <c r="E168" s="1" t="s">
        <v>13</v>
      </c>
      <c r="F168" s="1" t="s">
        <v>21</v>
      </c>
      <c r="G168" s="1" t="s">
        <v>121</v>
      </c>
      <c r="H168" s="1" t="s">
        <v>7</v>
      </c>
      <c r="I168" s="1" t="s">
        <v>74</v>
      </c>
    </row>
    <row r="169" spans="1:9" ht="13.2" x14ac:dyDescent="0.25">
      <c r="A169" s="1" t="s">
        <v>16</v>
      </c>
      <c r="B169" s="2">
        <v>45651</v>
      </c>
      <c r="C169" s="1" t="s">
        <v>11</v>
      </c>
      <c r="D169" s="1" t="s">
        <v>78</v>
      </c>
      <c r="E169" s="1" t="s">
        <v>13</v>
      </c>
      <c r="F169" s="1" t="s">
        <v>21</v>
      </c>
      <c r="G169" s="1" t="s">
        <v>70</v>
      </c>
      <c r="H169" s="1" t="s">
        <v>94</v>
      </c>
      <c r="I169" s="1"/>
    </row>
    <row r="170" spans="1:9" ht="13.2" x14ac:dyDescent="0.25">
      <c r="A170" s="1" t="s">
        <v>16</v>
      </c>
      <c r="B170" s="2">
        <v>35380</v>
      </c>
      <c r="C170" s="1" t="s">
        <v>11</v>
      </c>
      <c r="D170" s="1" t="s">
        <v>220</v>
      </c>
      <c r="E170" s="1" t="s">
        <v>18</v>
      </c>
      <c r="F170" s="1" t="s">
        <v>83</v>
      </c>
      <c r="G170" s="1" t="s">
        <v>7</v>
      </c>
      <c r="H170" s="1" t="s">
        <v>7</v>
      </c>
      <c r="I170" s="1" t="s">
        <v>73</v>
      </c>
    </row>
    <row r="171" spans="1:9" ht="13.2" x14ac:dyDescent="0.25">
      <c r="A171" s="1" t="s">
        <v>10</v>
      </c>
      <c r="B171" s="2">
        <v>37148</v>
      </c>
      <c r="C171" s="1" t="s">
        <v>11</v>
      </c>
      <c r="D171" s="1" t="s">
        <v>51</v>
      </c>
      <c r="E171" s="1" t="s">
        <v>13</v>
      </c>
      <c r="F171" s="1" t="s">
        <v>100</v>
      </c>
      <c r="G171" s="1" t="s">
        <v>19</v>
      </c>
      <c r="H171" s="1" t="s">
        <v>43</v>
      </c>
      <c r="I171" s="1"/>
    </row>
    <row r="172" spans="1:9" ht="13.2" x14ac:dyDescent="0.25">
      <c r="A172" s="1" t="s">
        <v>16</v>
      </c>
      <c r="B172" s="2">
        <v>35932</v>
      </c>
      <c r="C172" s="1" t="s">
        <v>11</v>
      </c>
      <c r="D172" s="1" t="s">
        <v>221</v>
      </c>
      <c r="E172" s="1" t="s">
        <v>18</v>
      </c>
      <c r="F172" s="1" t="s">
        <v>86</v>
      </c>
      <c r="G172" s="1" t="s">
        <v>19</v>
      </c>
      <c r="H172" s="1" t="s">
        <v>7</v>
      </c>
      <c r="I172" s="1" t="s">
        <v>222</v>
      </c>
    </row>
    <row r="173" spans="1:9" ht="13.2" x14ac:dyDescent="0.25">
      <c r="A173" s="1" t="s">
        <v>16</v>
      </c>
      <c r="B173" s="2">
        <v>33490</v>
      </c>
      <c r="C173" s="1" t="s">
        <v>50</v>
      </c>
      <c r="D173" s="1" t="s">
        <v>223</v>
      </c>
      <c r="E173" s="1" t="s">
        <v>56</v>
      </c>
      <c r="F173" s="1" t="s">
        <v>31</v>
      </c>
      <c r="G173" s="1" t="s">
        <v>7</v>
      </c>
      <c r="H173" s="1" t="s">
        <v>7</v>
      </c>
      <c r="I173" s="1" t="s">
        <v>224</v>
      </c>
    </row>
    <row r="174" spans="1:9" ht="13.2" x14ac:dyDescent="0.25">
      <c r="A174" s="1" t="s">
        <v>16</v>
      </c>
      <c r="B174" s="2">
        <v>33137</v>
      </c>
      <c r="C174" s="1" t="s">
        <v>50</v>
      </c>
      <c r="D174" s="1" t="s">
        <v>225</v>
      </c>
      <c r="E174" s="1" t="s">
        <v>56</v>
      </c>
      <c r="F174" s="1" t="s">
        <v>21</v>
      </c>
      <c r="G174" s="1" t="s">
        <v>21</v>
      </c>
      <c r="H174" s="1" t="s">
        <v>19</v>
      </c>
      <c r="I174" s="1"/>
    </row>
    <row r="175" spans="1:9" ht="13.2" x14ac:dyDescent="0.25">
      <c r="A175" s="1" t="s">
        <v>16</v>
      </c>
      <c r="B175" s="2">
        <v>35763</v>
      </c>
      <c r="C175" s="1" t="s">
        <v>11</v>
      </c>
      <c r="D175" s="1" t="s">
        <v>128</v>
      </c>
      <c r="E175" s="1" t="s">
        <v>18</v>
      </c>
      <c r="F175" s="1" t="s">
        <v>31</v>
      </c>
      <c r="G175" s="1" t="s">
        <v>125</v>
      </c>
      <c r="H175" s="1" t="s">
        <v>38</v>
      </c>
      <c r="I175" s="1"/>
    </row>
    <row r="176" spans="1:9" ht="13.2" x14ac:dyDescent="0.25">
      <c r="A176" s="1" t="s">
        <v>16</v>
      </c>
      <c r="B176" s="2">
        <v>38245</v>
      </c>
      <c r="C176" s="1" t="s">
        <v>11</v>
      </c>
      <c r="D176" s="1" t="s">
        <v>78</v>
      </c>
      <c r="E176" s="1" t="s">
        <v>13</v>
      </c>
      <c r="F176" s="1" t="s">
        <v>69</v>
      </c>
      <c r="G176" s="1" t="s">
        <v>19</v>
      </c>
      <c r="H176" s="1" t="s">
        <v>19</v>
      </c>
      <c r="I176" s="1"/>
    </row>
    <row r="177" spans="1:9" ht="13.2" x14ac:dyDescent="0.25">
      <c r="A177" s="1" t="s">
        <v>10</v>
      </c>
      <c r="B177" s="2">
        <v>34646</v>
      </c>
      <c r="C177" s="1" t="s">
        <v>11</v>
      </c>
      <c r="D177" s="1" t="s">
        <v>226</v>
      </c>
      <c r="E177" s="1" t="s">
        <v>18</v>
      </c>
      <c r="F177" s="1" t="s">
        <v>86</v>
      </c>
      <c r="G177" s="1" t="s">
        <v>125</v>
      </c>
      <c r="H177" s="1" t="s">
        <v>38</v>
      </c>
      <c r="I177" s="1"/>
    </row>
    <row r="178" spans="1:9" ht="13.2" x14ac:dyDescent="0.25">
      <c r="A178" s="1" t="s">
        <v>16</v>
      </c>
      <c r="B178" s="2">
        <v>37031</v>
      </c>
      <c r="C178" s="1" t="s">
        <v>11</v>
      </c>
      <c r="D178" s="1" t="s">
        <v>227</v>
      </c>
      <c r="E178" s="1" t="s">
        <v>13</v>
      </c>
      <c r="F178" s="1" t="s">
        <v>86</v>
      </c>
      <c r="G178" s="1" t="s">
        <v>19</v>
      </c>
      <c r="H178" s="1" t="s">
        <v>115</v>
      </c>
      <c r="I178" s="1"/>
    </row>
    <row r="179" spans="1:9" ht="13.2" x14ac:dyDescent="0.25">
      <c r="A179" s="1" t="s">
        <v>16</v>
      </c>
      <c r="B179" s="2">
        <v>35137</v>
      </c>
      <c r="C179" s="1" t="s">
        <v>11</v>
      </c>
      <c r="D179" s="1" t="s">
        <v>228</v>
      </c>
      <c r="E179" s="1" t="s">
        <v>18</v>
      </c>
      <c r="F179" s="1" t="s">
        <v>21</v>
      </c>
      <c r="G179" s="1" t="s">
        <v>19</v>
      </c>
      <c r="H179" s="1" t="s">
        <v>19</v>
      </c>
      <c r="I179" s="1"/>
    </row>
    <row r="180" spans="1:9" ht="13.2" x14ac:dyDescent="0.25">
      <c r="A180" s="1" t="s">
        <v>10</v>
      </c>
      <c r="B180" s="2">
        <v>37246</v>
      </c>
      <c r="C180" s="1" t="s">
        <v>11</v>
      </c>
      <c r="D180" s="1" t="s">
        <v>78</v>
      </c>
      <c r="E180" s="1" t="s">
        <v>13</v>
      </c>
      <c r="F180" s="1" t="s">
        <v>14</v>
      </c>
      <c r="G180" s="1" t="s">
        <v>21</v>
      </c>
      <c r="H180" s="1" t="s">
        <v>7</v>
      </c>
      <c r="I180" s="1" t="s">
        <v>229</v>
      </c>
    </row>
    <row r="181" spans="1:9" ht="13.2" x14ac:dyDescent="0.25">
      <c r="A181" s="1" t="s">
        <v>16</v>
      </c>
      <c r="B181" s="2">
        <v>36271</v>
      </c>
      <c r="C181" s="1" t="s">
        <v>11</v>
      </c>
      <c r="D181" s="1" t="s">
        <v>41</v>
      </c>
      <c r="E181" s="1" t="s">
        <v>13</v>
      </c>
      <c r="F181" s="1" t="s">
        <v>14</v>
      </c>
      <c r="G181" s="1" t="s">
        <v>59</v>
      </c>
      <c r="H181" s="1" t="s">
        <v>32</v>
      </c>
      <c r="I181" s="1"/>
    </row>
    <row r="182" spans="1:9" ht="13.2" x14ac:dyDescent="0.25">
      <c r="A182" s="1" t="s">
        <v>16</v>
      </c>
      <c r="B182" s="2">
        <v>38131</v>
      </c>
      <c r="C182" s="1" t="s">
        <v>11</v>
      </c>
      <c r="D182" s="1" t="s">
        <v>230</v>
      </c>
      <c r="E182" s="1" t="s">
        <v>13</v>
      </c>
      <c r="F182" s="1" t="s">
        <v>21</v>
      </c>
      <c r="G182" s="1" t="s">
        <v>21</v>
      </c>
      <c r="H182" s="1" t="s">
        <v>7</v>
      </c>
      <c r="I182" s="1" t="s">
        <v>231</v>
      </c>
    </row>
    <row r="183" spans="1:9" ht="13.2" x14ac:dyDescent="0.25">
      <c r="A183" s="1" t="s">
        <v>16</v>
      </c>
      <c r="B183" s="2">
        <v>35961</v>
      </c>
      <c r="C183" s="1" t="s">
        <v>11</v>
      </c>
      <c r="D183" s="1" t="s">
        <v>186</v>
      </c>
      <c r="E183" s="1" t="s">
        <v>18</v>
      </c>
      <c r="F183" s="1" t="s">
        <v>27</v>
      </c>
      <c r="G183" s="1" t="s">
        <v>121</v>
      </c>
      <c r="H183" s="1" t="s">
        <v>38</v>
      </c>
      <c r="I183" s="1"/>
    </row>
    <row r="184" spans="1:9" ht="13.2" x14ac:dyDescent="0.25">
      <c r="A184" s="1" t="s">
        <v>16</v>
      </c>
      <c r="B184" s="2">
        <v>45946</v>
      </c>
      <c r="C184" s="1" t="s">
        <v>11</v>
      </c>
      <c r="D184" s="1" t="s">
        <v>232</v>
      </c>
      <c r="E184" s="1" t="s">
        <v>18</v>
      </c>
      <c r="F184" s="1" t="s">
        <v>14</v>
      </c>
      <c r="G184" s="1" t="s">
        <v>70</v>
      </c>
      <c r="H184" s="1" t="s">
        <v>70</v>
      </c>
      <c r="I184" s="1"/>
    </row>
    <row r="185" spans="1:9" ht="13.2" x14ac:dyDescent="0.25">
      <c r="A185" s="1" t="s">
        <v>10</v>
      </c>
      <c r="B185" s="2">
        <v>36409</v>
      </c>
      <c r="C185" s="1" t="s">
        <v>11</v>
      </c>
      <c r="D185" s="1" t="s">
        <v>233</v>
      </c>
      <c r="E185" s="1" t="s">
        <v>18</v>
      </c>
      <c r="F185" s="1" t="s">
        <v>21</v>
      </c>
      <c r="G185" s="1" t="s">
        <v>21</v>
      </c>
      <c r="H185" s="1" t="s">
        <v>38</v>
      </c>
      <c r="I185" s="1"/>
    </row>
    <row r="186" spans="1:9" ht="13.2" x14ac:dyDescent="0.25">
      <c r="A186" s="1" t="s">
        <v>16</v>
      </c>
      <c r="B186" s="2">
        <v>45843</v>
      </c>
      <c r="C186" s="1" t="s">
        <v>11</v>
      </c>
      <c r="D186" s="1" t="s">
        <v>234</v>
      </c>
      <c r="E186" s="1" t="s">
        <v>13</v>
      </c>
      <c r="F186" s="1" t="s">
        <v>141</v>
      </c>
      <c r="G186" s="1" t="s">
        <v>7</v>
      </c>
      <c r="H186" s="1" t="s">
        <v>7</v>
      </c>
      <c r="I186" s="1" t="s">
        <v>74</v>
      </c>
    </row>
    <row r="187" spans="1:9" ht="13.2" x14ac:dyDescent="0.25">
      <c r="A187" s="1" t="s">
        <v>16</v>
      </c>
      <c r="B187" s="2">
        <v>34908</v>
      </c>
      <c r="C187" s="1" t="s">
        <v>11</v>
      </c>
      <c r="D187" s="1" t="s">
        <v>33</v>
      </c>
      <c r="E187" s="1" t="s">
        <v>18</v>
      </c>
      <c r="F187" s="1" t="s">
        <v>48</v>
      </c>
      <c r="G187" s="1" t="s">
        <v>19</v>
      </c>
      <c r="H187" s="1" t="s">
        <v>121</v>
      </c>
      <c r="I187" s="1"/>
    </row>
    <row r="188" spans="1:9" ht="13.2" x14ac:dyDescent="0.25">
      <c r="A188" s="1" t="s">
        <v>16</v>
      </c>
      <c r="B188" s="2">
        <v>35923</v>
      </c>
      <c r="C188" s="1" t="s">
        <v>11</v>
      </c>
      <c r="D188" s="1" t="s">
        <v>235</v>
      </c>
      <c r="E188" s="1" t="s">
        <v>18</v>
      </c>
      <c r="F188" s="1" t="s">
        <v>21</v>
      </c>
      <c r="G188" s="1" t="s">
        <v>19</v>
      </c>
      <c r="H188" s="1" t="s">
        <v>19</v>
      </c>
      <c r="I188" s="1"/>
    </row>
    <row r="189" spans="1:9" ht="13.2" x14ac:dyDescent="0.25">
      <c r="A189" s="1" t="s">
        <v>10</v>
      </c>
      <c r="B189" s="2">
        <v>36251</v>
      </c>
      <c r="C189" s="1" t="s">
        <v>11</v>
      </c>
      <c r="D189" s="1" t="s">
        <v>236</v>
      </c>
      <c r="E189" s="1" t="s">
        <v>13</v>
      </c>
      <c r="F189" s="1" t="s">
        <v>36</v>
      </c>
      <c r="G189" s="1" t="s">
        <v>19</v>
      </c>
      <c r="H189" s="1" t="s">
        <v>19</v>
      </c>
      <c r="I189" s="1"/>
    </row>
    <row r="190" spans="1:9" ht="13.2" x14ac:dyDescent="0.25">
      <c r="A190" s="1" t="s">
        <v>16</v>
      </c>
      <c r="B190" s="2">
        <v>35020</v>
      </c>
      <c r="C190" s="1" t="s">
        <v>50</v>
      </c>
      <c r="D190" s="1" t="s">
        <v>237</v>
      </c>
      <c r="E190" s="1" t="s">
        <v>18</v>
      </c>
      <c r="F190" s="1" t="s">
        <v>65</v>
      </c>
      <c r="G190" s="1" t="s">
        <v>21</v>
      </c>
      <c r="H190" s="1" t="s">
        <v>115</v>
      </c>
      <c r="I190" s="1"/>
    </row>
    <row r="191" spans="1:9" ht="13.2" x14ac:dyDescent="0.25">
      <c r="A191" s="1" t="s">
        <v>16</v>
      </c>
      <c r="B191" s="2">
        <v>36587</v>
      </c>
      <c r="C191" s="1" t="s">
        <v>11</v>
      </c>
      <c r="D191" s="1" t="s">
        <v>128</v>
      </c>
      <c r="E191" s="1" t="s">
        <v>13</v>
      </c>
      <c r="F191" s="1" t="s">
        <v>31</v>
      </c>
      <c r="G191" s="1" t="s">
        <v>7</v>
      </c>
      <c r="H191" s="1" t="s">
        <v>7</v>
      </c>
      <c r="I191" s="1" t="s">
        <v>238</v>
      </c>
    </row>
    <row r="192" spans="1:9" ht="13.2" x14ac:dyDescent="0.25">
      <c r="A192" s="1" t="s">
        <v>10</v>
      </c>
      <c r="B192" s="2">
        <v>36886</v>
      </c>
      <c r="C192" s="1" t="s">
        <v>11</v>
      </c>
      <c r="D192" s="1" t="s">
        <v>239</v>
      </c>
      <c r="E192" s="1" t="s">
        <v>13</v>
      </c>
      <c r="F192" s="1" t="s">
        <v>21</v>
      </c>
      <c r="G192" s="1" t="s">
        <v>15</v>
      </c>
      <c r="H192" s="1" t="s">
        <v>15</v>
      </c>
      <c r="I192" s="1"/>
    </row>
    <row r="193" spans="1:9" ht="13.2" x14ac:dyDescent="0.25">
      <c r="A193" s="1" t="s">
        <v>10</v>
      </c>
      <c r="B193" s="2">
        <v>36822</v>
      </c>
      <c r="C193" s="1" t="s">
        <v>11</v>
      </c>
      <c r="D193" s="1" t="s">
        <v>240</v>
      </c>
      <c r="E193" s="1" t="s">
        <v>13</v>
      </c>
      <c r="F193" s="1" t="s">
        <v>21</v>
      </c>
      <c r="G193" s="1" t="s">
        <v>19</v>
      </c>
      <c r="H193" s="1" t="s">
        <v>19</v>
      </c>
      <c r="I193" s="1"/>
    </row>
    <row r="194" spans="1:9" ht="13.2" x14ac:dyDescent="0.25">
      <c r="A194" s="1" t="s">
        <v>16</v>
      </c>
      <c r="B194" s="2">
        <v>45799</v>
      </c>
      <c r="C194" s="1" t="s">
        <v>50</v>
      </c>
      <c r="D194" s="1" t="s">
        <v>241</v>
      </c>
      <c r="E194" s="1" t="s">
        <v>18</v>
      </c>
      <c r="F194" s="1" t="s">
        <v>27</v>
      </c>
      <c r="G194" s="1" t="s">
        <v>7</v>
      </c>
      <c r="H194" s="1" t="s">
        <v>7</v>
      </c>
      <c r="I194" s="1" t="s">
        <v>160</v>
      </c>
    </row>
    <row r="195" spans="1:9" ht="13.2" x14ac:dyDescent="0.25">
      <c r="A195" s="1" t="s">
        <v>16</v>
      </c>
      <c r="B195" s="2">
        <v>35431</v>
      </c>
      <c r="C195" s="1" t="s">
        <v>11</v>
      </c>
      <c r="D195" s="1" t="s">
        <v>242</v>
      </c>
      <c r="E195" s="1" t="s">
        <v>18</v>
      </c>
      <c r="F195" s="1" t="s">
        <v>31</v>
      </c>
      <c r="G195" s="1" t="s">
        <v>125</v>
      </c>
      <c r="H195" s="1" t="s">
        <v>32</v>
      </c>
      <c r="I195" s="1"/>
    </row>
    <row r="196" spans="1:9" ht="13.2" x14ac:dyDescent="0.25">
      <c r="A196" s="1" t="s">
        <v>10</v>
      </c>
      <c r="B196" s="2">
        <v>45973</v>
      </c>
      <c r="C196" s="1" t="s">
        <v>11</v>
      </c>
      <c r="D196" s="1" t="s">
        <v>243</v>
      </c>
      <c r="E196" s="1" t="s">
        <v>18</v>
      </c>
      <c r="F196" s="1" t="s">
        <v>21</v>
      </c>
      <c r="G196" s="1" t="s">
        <v>70</v>
      </c>
      <c r="H196" s="1" t="s">
        <v>70</v>
      </c>
      <c r="I196" s="1"/>
    </row>
    <row r="197" spans="1:9" ht="13.2" x14ac:dyDescent="0.25">
      <c r="A197" s="1" t="s">
        <v>16</v>
      </c>
      <c r="B197" s="2">
        <v>35996</v>
      </c>
      <c r="C197" s="1" t="s">
        <v>50</v>
      </c>
      <c r="D197" s="1" t="s">
        <v>244</v>
      </c>
      <c r="E197" s="1" t="s">
        <v>18</v>
      </c>
      <c r="F197" s="1" t="s">
        <v>21</v>
      </c>
      <c r="G197" s="1" t="s">
        <v>121</v>
      </c>
      <c r="H197" s="1" t="s">
        <v>121</v>
      </c>
      <c r="I197" s="1"/>
    </row>
    <row r="198" spans="1:9" ht="13.2" x14ac:dyDescent="0.25">
      <c r="A198" s="1" t="s">
        <v>10</v>
      </c>
      <c r="B198" s="2">
        <v>42138</v>
      </c>
      <c r="C198" s="1" t="s">
        <v>50</v>
      </c>
      <c r="D198" s="1" t="s">
        <v>96</v>
      </c>
      <c r="E198" s="1" t="s">
        <v>18</v>
      </c>
      <c r="F198" s="1" t="s">
        <v>27</v>
      </c>
      <c r="G198" s="1" t="s">
        <v>21</v>
      </c>
      <c r="H198" s="1" t="s">
        <v>7</v>
      </c>
      <c r="I198" s="1" t="s">
        <v>245</v>
      </c>
    </row>
    <row r="199" spans="1:9" ht="13.2" x14ac:dyDescent="0.25">
      <c r="A199" s="1" t="s">
        <v>16</v>
      </c>
      <c r="B199" s="2">
        <v>36568</v>
      </c>
      <c r="C199" s="1" t="s">
        <v>11</v>
      </c>
      <c r="D199" s="1" t="s">
        <v>246</v>
      </c>
      <c r="E199" s="1" t="s">
        <v>13</v>
      </c>
      <c r="F199" s="1" t="s">
        <v>21</v>
      </c>
      <c r="G199" s="1" t="s">
        <v>19</v>
      </c>
      <c r="H199" s="1" t="s">
        <v>19</v>
      </c>
      <c r="I199" s="1"/>
    </row>
    <row r="200" spans="1:9" ht="13.2" x14ac:dyDescent="0.25">
      <c r="A200" s="1" t="s">
        <v>16</v>
      </c>
      <c r="B200" s="2">
        <v>35691</v>
      </c>
      <c r="C200" s="1" t="s">
        <v>11</v>
      </c>
      <c r="D200" s="1" t="s">
        <v>247</v>
      </c>
      <c r="E200" s="1" t="s">
        <v>18</v>
      </c>
      <c r="F200" s="1" t="s">
        <v>27</v>
      </c>
      <c r="G200" s="1" t="s">
        <v>125</v>
      </c>
      <c r="H200" s="1" t="s">
        <v>38</v>
      </c>
      <c r="I200" s="1"/>
    </row>
    <row r="201" spans="1:9" ht="13.2" x14ac:dyDescent="0.25">
      <c r="A201" s="1" t="s">
        <v>16</v>
      </c>
      <c r="B201" s="2">
        <v>36126</v>
      </c>
      <c r="C201" s="1" t="s">
        <v>11</v>
      </c>
      <c r="D201" s="1" t="s">
        <v>248</v>
      </c>
      <c r="E201" s="1" t="s">
        <v>18</v>
      </c>
      <c r="F201" s="1" t="s">
        <v>31</v>
      </c>
      <c r="G201" s="1" t="s">
        <v>15</v>
      </c>
      <c r="H201" s="1" t="s">
        <v>15</v>
      </c>
      <c r="I201" s="1"/>
    </row>
    <row r="202" spans="1:9" ht="13.2" x14ac:dyDescent="0.25">
      <c r="A202" s="1" t="s">
        <v>16</v>
      </c>
      <c r="B202" s="2">
        <v>36191</v>
      </c>
      <c r="C202" s="1" t="s">
        <v>11</v>
      </c>
      <c r="D202" s="1" t="s">
        <v>183</v>
      </c>
      <c r="E202" s="1" t="s">
        <v>18</v>
      </c>
      <c r="F202" s="1" t="s">
        <v>21</v>
      </c>
      <c r="G202" s="1" t="s">
        <v>125</v>
      </c>
      <c r="H202" s="1" t="s">
        <v>38</v>
      </c>
      <c r="I202" s="1"/>
    </row>
    <row r="203" spans="1:9" ht="13.2" x14ac:dyDescent="0.25">
      <c r="A203" s="1" t="s">
        <v>16</v>
      </c>
      <c r="B203" s="2">
        <v>35952</v>
      </c>
      <c r="C203" s="1" t="s">
        <v>11</v>
      </c>
      <c r="D203" s="1" t="s">
        <v>51</v>
      </c>
      <c r="E203" s="1" t="s">
        <v>18</v>
      </c>
      <c r="F203" s="1" t="s">
        <v>36</v>
      </c>
      <c r="G203" s="1" t="s">
        <v>7</v>
      </c>
      <c r="H203" s="1" t="s">
        <v>7</v>
      </c>
      <c r="I203" s="1" t="s">
        <v>73</v>
      </c>
    </row>
    <row r="204" spans="1:9" ht="13.2" x14ac:dyDescent="0.25">
      <c r="A204" s="1" t="s">
        <v>10</v>
      </c>
      <c r="B204" s="2">
        <v>35291</v>
      </c>
      <c r="C204" s="1" t="s">
        <v>11</v>
      </c>
      <c r="D204" s="1" t="s">
        <v>249</v>
      </c>
      <c r="E204" s="1" t="s">
        <v>18</v>
      </c>
      <c r="F204" s="1" t="s">
        <v>21</v>
      </c>
      <c r="G204" s="1" t="s">
        <v>21</v>
      </c>
      <c r="H204" s="1" t="s">
        <v>19</v>
      </c>
      <c r="I204" s="1"/>
    </row>
    <row r="205" spans="1:9" ht="13.2" x14ac:dyDescent="0.25">
      <c r="A205" s="1" t="s">
        <v>10</v>
      </c>
      <c r="B205" s="2">
        <v>36547</v>
      </c>
      <c r="C205" s="1" t="s">
        <v>11</v>
      </c>
      <c r="D205" s="1" t="s">
        <v>61</v>
      </c>
      <c r="E205" s="1" t="s">
        <v>13</v>
      </c>
      <c r="F205" s="1" t="s">
        <v>21</v>
      </c>
      <c r="G205" s="1" t="s">
        <v>125</v>
      </c>
      <c r="H205" s="1" t="s">
        <v>38</v>
      </c>
      <c r="I205" s="1"/>
    </row>
    <row r="206" spans="1:9" ht="13.2" x14ac:dyDescent="0.25">
      <c r="A206" s="1" t="s">
        <v>10</v>
      </c>
      <c r="B206" s="2">
        <v>35278</v>
      </c>
      <c r="C206" s="1" t="s">
        <v>11</v>
      </c>
      <c r="D206" s="1" t="s">
        <v>250</v>
      </c>
      <c r="E206" s="1" t="s">
        <v>18</v>
      </c>
      <c r="F206" s="1" t="s">
        <v>14</v>
      </c>
      <c r="G206" s="1" t="s">
        <v>19</v>
      </c>
      <c r="H206" s="1" t="s">
        <v>19</v>
      </c>
      <c r="I206" s="1"/>
    </row>
    <row r="207" spans="1:9" ht="13.2" x14ac:dyDescent="0.25">
      <c r="A207" s="1" t="s">
        <v>10</v>
      </c>
      <c r="B207" s="2">
        <v>33698</v>
      </c>
      <c r="C207" s="1" t="s">
        <v>50</v>
      </c>
      <c r="D207" s="1" t="s">
        <v>251</v>
      </c>
      <c r="E207" s="1" t="s">
        <v>56</v>
      </c>
      <c r="F207" s="1" t="s">
        <v>21</v>
      </c>
      <c r="G207" s="1" t="s">
        <v>19</v>
      </c>
      <c r="H207" s="1" t="s">
        <v>19</v>
      </c>
      <c r="I207" s="1"/>
    </row>
    <row r="208" spans="1:9" ht="13.2" x14ac:dyDescent="0.25">
      <c r="A208" s="1" t="s">
        <v>10</v>
      </c>
      <c r="B208" s="2">
        <v>35030</v>
      </c>
      <c r="C208" s="1" t="s">
        <v>11</v>
      </c>
      <c r="D208" s="1" t="s">
        <v>252</v>
      </c>
      <c r="E208" s="1" t="s">
        <v>18</v>
      </c>
      <c r="F208" s="1" t="s">
        <v>21</v>
      </c>
      <c r="G208" s="1" t="s">
        <v>19</v>
      </c>
      <c r="H208" s="1" t="s">
        <v>19</v>
      </c>
      <c r="I208" s="1"/>
    </row>
    <row r="209" spans="1:9" ht="13.2" x14ac:dyDescent="0.25">
      <c r="A209" s="1" t="s">
        <v>10</v>
      </c>
      <c r="B209" s="2">
        <v>45636</v>
      </c>
      <c r="C209" s="1" t="s">
        <v>11</v>
      </c>
      <c r="D209" s="1" t="s">
        <v>190</v>
      </c>
      <c r="E209" s="1" t="s">
        <v>13</v>
      </c>
      <c r="F209" s="1" t="s">
        <v>21</v>
      </c>
      <c r="G209" s="1" t="s">
        <v>21</v>
      </c>
      <c r="H209" s="1" t="s">
        <v>19</v>
      </c>
      <c r="I209" s="1"/>
    </row>
    <row r="210" spans="1:9" ht="13.2" x14ac:dyDescent="0.25">
      <c r="A210" s="1" t="s">
        <v>16</v>
      </c>
      <c r="B210" s="2">
        <v>45814</v>
      </c>
      <c r="C210" s="1" t="s">
        <v>11</v>
      </c>
      <c r="D210" s="1" t="s">
        <v>253</v>
      </c>
      <c r="E210" s="1" t="s">
        <v>18</v>
      </c>
      <c r="F210" s="1" t="s">
        <v>141</v>
      </c>
      <c r="G210" s="1" t="s">
        <v>7</v>
      </c>
      <c r="H210" s="1" t="s">
        <v>7</v>
      </c>
      <c r="I210" s="1" t="s">
        <v>255</v>
      </c>
    </row>
    <row r="211" spans="1:9" ht="13.2" x14ac:dyDescent="0.25">
      <c r="A211" s="1" t="s">
        <v>16</v>
      </c>
      <c r="B211" s="2">
        <v>36856</v>
      </c>
      <c r="C211" s="1" t="s">
        <v>50</v>
      </c>
      <c r="D211" s="1" t="s">
        <v>256</v>
      </c>
      <c r="E211" s="1" t="s">
        <v>13</v>
      </c>
      <c r="F211" s="1" t="s">
        <v>14</v>
      </c>
      <c r="G211" s="1" t="s">
        <v>19</v>
      </c>
      <c r="H211" s="1" t="s">
        <v>7</v>
      </c>
      <c r="I211" s="1" t="s">
        <v>111</v>
      </c>
    </row>
    <row r="212" spans="1:9" ht="13.2" x14ac:dyDescent="0.25">
      <c r="A212" s="1" t="s">
        <v>10</v>
      </c>
      <c r="B212" s="2">
        <v>34622</v>
      </c>
      <c r="C212" s="1" t="s">
        <v>11</v>
      </c>
      <c r="D212" s="1" t="s">
        <v>257</v>
      </c>
      <c r="E212" s="1" t="s">
        <v>18</v>
      </c>
      <c r="F212" s="1" t="s">
        <v>86</v>
      </c>
      <c r="G212" s="1" t="s">
        <v>7</v>
      </c>
      <c r="H212" s="1" t="s">
        <v>7</v>
      </c>
      <c r="I212" s="1" t="s">
        <v>110</v>
      </c>
    </row>
    <row r="213" spans="1:9" ht="13.2" x14ac:dyDescent="0.25">
      <c r="A213" s="1" t="s">
        <v>16</v>
      </c>
      <c r="B213" s="2">
        <v>36506</v>
      </c>
      <c r="C213" s="1" t="s">
        <v>11</v>
      </c>
      <c r="D213" s="1" t="s">
        <v>258</v>
      </c>
      <c r="E213" s="1" t="s">
        <v>18</v>
      </c>
      <c r="F213" s="1" t="s">
        <v>21</v>
      </c>
      <c r="G213" s="1" t="s">
        <v>19</v>
      </c>
      <c r="H213" s="1" t="s">
        <v>19</v>
      </c>
      <c r="I213" s="1"/>
    </row>
    <row r="214" spans="1:9" ht="13.2" x14ac:dyDescent="0.25">
      <c r="A214" s="1" t="s">
        <v>10</v>
      </c>
      <c r="B214" s="2">
        <v>36411</v>
      </c>
      <c r="C214" s="1" t="s">
        <v>11</v>
      </c>
      <c r="D214" s="1" t="s">
        <v>259</v>
      </c>
      <c r="E214" s="1" t="s">
        <v>13</v>
      </c>
      <c r="F214" s="1" t="s">
        <v>86</v>
      </c>
      <c r="G214" s="1" t="s">
        <v>21</v>
      </c>
      <c r="H214" s="1" t="s">
        <v>121</v>
      </c>
      <c r="I214" s="1"/>
    </row>
    <row r="215" spans="1:9" ht="13.2" x14ac:dyDescent="0.25">
      <c r="A215" s="1" t="s">
        <v>10</v>
      </c>
      <c r="B215" s="2">
        <v>34999</v>
      </c>
      <c r="C215" s="1" t="s">
        <v>11</v>
      </c>
      <c r="D215" s="1" t="s">
        <v>33</v>
      </c>
      <c r="E215" s="1" t="s">
        <v>18</v>
      </c>
      <c r="F215" s="1" t="s">
        <v>21</v>
      </c>
      <c r="G215" s="1" t="s">
        <v>19</v>
      </c>
      <c r="H215" s="1" t="s">
        <v>19</v>
      </c>
      <c r="I215" s="1"/>
    </row>
    <row r="216" spans="1:9" ht="13.2" x14ac:dyDescent="0.25">
      <c r="A216" s="1" t="s">
        <v>16</v>
      </c>
      <c r="B216" s="2">
        <v>37855</v>
      </c>
      <c r="C216" s="1" t="s">
        <v>11</v>
      </c>
      <c r="D216" s="1" t="s">
        <v>260</v>
      </c>
      <c r="E216" s="1" t="s">
        <v>13</v>
      </c>
      <c r="F216" s="1" t="s">
        <v>21</v>
      </c>
      <c r="G216" s="1" t="s">
        <v>21</v>
      </c>
      <c r="H216" s="1" t="s">
        <v>19</v>
      </c>
      <c r="I216" s="1"/>
    </row>
    <row r="217" spans="1:9" ht="13.2" x14ac:dyDescent="0.25">
      <c r="A217" s="1" t="s">
        <v>10</v>
      </c>
      <c r="B217" s="2">
        <v>38304</v>
      </c>
      <c r="C217" s="1" t="s">
        <v>11</v>
      </c>
      <c r="D217" s="1" t="s">
        <v>259</v>
      </c>
      <c r="E217" s="1" t="s">
        <v>13</v>
      </c>
      <c r="F217" s="1" t="s">
        <v>36</v>
      </c>
      <c r="G217" s="1" t="s">
        <v>21</v>
      </c>
      <c r="H217" s="1" t="s">
        <v>7</v>
      </c>
      <c r="I217" s="1" t="s">
        <v>261</v>
      </c>
    </row>
    <row r="218" spans="1:9" ht="13.2" x14ac:dyDescent="0.25">
      <c r="A218" s="1" t="s">
        <v>10</v>
      </c>
      <c r="B218" s="2">
        <v>35828</v>
      </c>
      <c r="C218" s="1" t="s">
        <v>11</v>
      </c>
      <c r="D218" s="1" t="s">
        <v>61</v>
      </c>
      <c r="E218" s="1" t="s">
        <v>13</v>
      </c>
      <c r="F218" s="1" t="s">
        <v>21</v>
      </c>
      <c r="G218" s="1" t="s">
        <v>21</v>
      </c>
      <c r="H218" s="1" t="s">
        <v>115</v>
      </c>
      <c r="I218" s="1"/>
    </row>
    <row r="219" spans="1:9" ht="13.2" x14ac:dyDescent="0.25">
      <c r="A219" s="1" t="s">
        <v>10</v>
      </c>
      <c r="B219" s="2">
        <v>38261</v>
      </c>
      <c r="C219" s="1" t="s">
        <v>11</v>
      </c>
      <c r="D219" s="1" t="s">
        <v>61</v>
      </c>
      <c r="E219" s="1" t="s">
        <v>13</v>
      </c>
      <c r="F219" s="1" t="s">
        <v>21</v>
      </c>
      <c r="G219" s="1" t="s">
        <v>19</v>
      </c>
      <c r="H219" s="1" t="s">
        <v>19</v>
      </c>
      <c r="I219" s="1"/>
    </row>
    <row r="220" spans="1:9" ht="13.2" x14ac:dyDescent="0.25">
      <c r="A220" s="1" t="s">
        <v>10</v>
      </c>
      <c r="B220" s="2">
        <v>36690</v>
      </c>
      <c r="C220" s="1" t="s">
        <v>11</v>
      </c>
      <c r="D220" s="1" t="s">
        <v>262</v>
      </c>
      <c r="E220" s="1" t="s">
        <v>13</v>
      </c>
      <c r="F220" s="1" t="s">
        <v>36</v>
      </c>
      <c r="G220" s="1" t="s">
        <v>19</v>
      </c>
      <c r="H220" s="1" t="s">
        <v>19</v>
      </c>
      <c r="I220" s="1"/>
    </row>
    <row r="221" spans="1:9" ht="13.2" x14ac:dyDescent="0.25">
      <c r="A221" s="1" t="s">
        <v>16</v>
      </c>
      <c r="B221" s="2">
        <v>36317</v>
      </c>
      <c r="C221" s="1" t="s">
        <v>11</v>
      </c>
      <c r="D221" s="1" t="s">
        <v>118</v>
      </c>
      <c r="E221" s="1" t="s">
        <v>18</v>
      </c>
      <c r="F221" s="1" t="s">
        <v>21</v>
      </c>
      <c r="G221" s="1" t="s">
        <v>21</v>
      </c>
      <c r="H221" s="1" t="s">
        <v>43</v>
      </c>
      <c r="I221" s="1"/>
    </row>
    <row r="222" spans="1:9" ht="13.2" x14ac:dyDescent="0.25">
      <c r="A222" s="1" t="s">
        <v>10</v>
      </c>
      <c r="B222" s="2">
        <v>33317</v>
      </c>
      <c r="C222" s="1" t="s">
        <v>11</v>
      </c>
      <c r="D222" s="1" t="s">
        <v>263</v>
      </c>
      <c r="E222" s="1" t="s">
        <v>56</v>
      </c>
      <c r="F222" s="1" t="s">
        <v>21</v>
      </c>
      <c r="G222" s="1" t="s">
        <v>21</v>
      </c>
      <c r="H222" s="1" t="s">
        <v>38</v>
      </c>
      <c r="I222" s="1"/>
    </row>
    <row r="223" spans="1:9" ht="13.2" x14ac:dyDescent="0.25">
      <c r="A223" s="1" t="s">
        <v>16</v>
      </c>
      <c r="B223" s="2">
        <v>34360</v>
      </c>
      <c r="C223" s="1" t="s">
        <v>11</v>
      </c>
      <c r="D223" s="1" t="s">
        <v>237</v>
      </c>
      <c r="E223" s="1" t="s">
        <v>56</v>
      </c>
      <c r="F223" s="1" t="s">
        <v>21</v>
      </c>
      <c r="G223" s="1" t="s">
        <v>19</v>
      </c>
      <c r="H223" s="1" t="s">
        <v>19</v>
      </c>
      <c r="I223" s="1"/>
    </row>
    <row r="224" spans="1:9" ht="13.2" x14ac:dyDescent="0.25">
      <c r="A224" s="1" t="s">
        <v>10</v>
      </c>
      <c r="B224" s="2">
        <v>33384</v>
      </c>
      <c r="C224" s="1" t="s">
        <v>11</v>
      </c>
      <c r="D224" s="1" t="s">
        <v>264</v>
      </c>
      <c r="E224" s="1" t="s">
        <v>56</v>
      </c>
      <c r="F224" s="1" t="s">
        <v>36</v>
      </c>
      <c r="G224" s="1" t="s">
        <v>15</v>
      </c>
      <c r="H224" s="1" t="s">
        <v>15</v>
      </c>
      <c r="I224" s="1"/>
    </row>
    <row r="225" spans="1:9" ht="13.2" x14ac:dyDescent="0.25">
      <c r="A225" s="1" t="s">
        <v>16</v>
      </c>
      <c r="B225" s="2">
        <v>36160</v>
      </c>
      <c r="C225" s="1" t="s">
        <v>11</v>
      </c>
      <c r="D225" s="1" t="s">
        <v>265</v>
      </c>
      <c r="E225" s="1" t="s">
        <v>18</v>
      </c>
      <c r="F225" s="1" t="s">
        <v>65</v>
      </c>
      <c r="G225" s="1" t="s">
        <v>21</v>
      </c>
      <c r="H225" s="1" t="s">
        <v>19</v>
      </c>
      <c r="I225" s="1"/>
    </row>
    <row r="226" spans="1:9" ht="13.2" x14ac:dyDescent="0.25">
      <c r="A226" s="1" t="s">
        <v>10</v>
      </c>
      <c r="B226" s="2">
        <v>34462</v>
      </c>
      <c r="C226" s="1" t="s">
        <v>11</v>
      </c>
      <c r="D226" s="1" t="s">
        <v>266</v>
      </c>
      <c r="E226" s="1" t="s">
        <v>18</v>
      </c>
      <c r="F226" s="1" t="s">
        <v>65</v>
      </c>
      <c r="G226" s="1" t="s">
        <v>15</v>
      </c>
      <c r="H226" s="1" t="s">
        <v>15</v>
      </c>
      <c r="I226" s="1"/>
    </row>
    <row r="227" spans="1:9" ht="13.2" x14ac:dyDescent="0.25">
      <c r="A227" s="1" t="s">
        <v>10</v>
      </c>
      <c r="B227" s="2">
        <v>36664</v>
      </c>
      <c r="C227" s="1" t="s">
        <v>11</v>
      </c>
      <c r="D227" s="1" t="s">
        <v>267</v>
      </c>
      <c r="E227" s="1" t="s">
        <v>13</v>
      </c>
      <c r="F227" s="1" t="s">
        <v>100</v>
      </c>
      <c r="G227" s="1" t="s">
        <v>19</v>
      </c>
      <c r="H227" s="1" t="s">
        <v>19</v>
      </c>
      <c r="I227" s="1"/>
    </row>
    <row r="228" spans="1:9" ht="13.2" x14ac:dyDescent="0.25">
      <c r="A228" s="1" t="s">
        <v>16</v>
      </c>
      <c r="B228" s="2">
        <v>36372</v>
      </c>
      <c r="C228" s="1" t="s">
        <v>11</v>
      </c>
      <c r="D228" s="1" t="s">
        <v>268</v>
      </c>
      <c r="E228" s="1" t="s">
        <v>13</v>
      </c>
      <c r="F228" s="1" t="s">
        <v>21</v>
      </c>
      <c r="G228" s="1" t="s">
        <v>21</v>
      </c>
      <c r="H228" s="1" t="s">
        <v>7</v>
      </c>
      <c r="I228" s="1" t="s">
        <v>269</v>
      </c>
    </row>
    <row r="229" spans="1:9" ht="13.2" x14ac:dyDescent="0.25">
      <c r="A229" s="1" t="s">
        <v>16</v>
      </c>
      <c r="B229" s="2">
        <v>36278</v>
      </c>
      <c r="C229" s="1" t="s">
        <v>50</v>
      </c>
      <c r="D229" s="1" t="s">
        <v>270</v>
      </c>
      <c r="E229" s="1" t="s">
        <v>13</v>
      </c>
      <c r="F229" s="1" t="s">
        <v>27</v>
      </c>
      <c r="G229" s="1" t="s">
        <v>19</v>
      </c>
      <c r="H229" s="1" t="s">
        <v>19</v>
      </c>
      <c r="I229" s="1"/>
    </row>
    <row r="230" spans="1:9" ht="13.2" x14ac:dyDescent="0.25">
      <c r="A230" s="1" t="s">
        <v>16</v>
      </c>
      <c r="B230" s="2">
        <v>37738</v>
      </c>
      <c r="C230" s="1" t="s">
        <v>11</v>
      </c>
      <c r="D230" s="1" t="s">
        <v>271</v>
      </c>
      <c r="E230" s="1" t="s">
        <v>13</v>
      </c>
      <c r="F230" s="1" t="s">
        <v>21</v>
      </c>
      <c r="G230" s="1" t="s">
        <v>59</v>
      </c>
      <c r="H230" s="1" t="s">
        <v>32</v>
      </c>
      <c r="I230" s="1"/>
    </row>
    <row r="231" spans="1:9" ht="13.2" x14ac:dyDescent="0.25">
      <c r="A231" s="1" t="s">
        <v>10</v>
      </c>
      <c r="B231" s="2">
        <v>34971</v>
      </c>
      <c r="C231" s="1" t="s">
        <v>11</v>
      </c>
      <c r="D231" s="1" t="s">
        <v>190</v>
      </c>
      <c r="E231" s="1" t="s">
        <v>18</v>
      </c>
      <c r="F231" s="1" t="s">
        <v>21</v>
      </c>
      <c r="G231" s="1" t="s">
        <v>19</v>
      </c>
      <c r="H231" s="1" t="s">
        <v>19</v>
      </c>
      <c r="I231" s="1"/>
    </row>
    <row r="232" spans="1:9" ht="13.2" x14ac:dyDescent="0.25">
      <c r="A232" s="1" t="s">
        <v>10</v>
      </c>
      <c r="B232" s="2">
        <v>36079</v>
      </c>
      <c r="C232" s="1" t="s">
        <v>11</v>
      </c>
      <c r="D232" s="1" t="s">
        <v>272</v>
      </c>
      <c r="E232" s="1" t="s">
        <v>18</v>
      </c>
      <c r="F232" s="1" t="s">
        <v>36</v>
      </c>
      <c r="G232" s="1" t="s">
        <v>7</v>
      </c>
      <c r="H232" s="1" t="s">
        <v>7</v>
      </c>
      <c r="I232" s="1" t="s">
        <v>273</v>
      </c>
    </row>
    <row r="233" spans="1:9" ht="13.2" x14ac:dyDescent="0.25">
      <c r="A233" s="1" t="s">
        <v>16</v>
      </c>
      <c r="B233" s="2">
        <v>37647</v>
      </c>
      <c r="C233" s="1" t="s">
        <v>11</v>
      </c>
      <c r="D233" s="1" t="s">
        <v>274</v>
      </c>
      <c r="E233" s="1" t="s">
        <v>13</v>
      </c>
      <c r="F233" s="1" t="s">
        <v>36</v>
      </c>
      <c r="G233" s="1" t="s">
        <v>70</v>
      </c>
      <c r="H233" s="1" t="s">
        <v>94</v>
      </c>
      <c r="I233" s="1"/>
    </row>
    <row r="234" spans="1:9" ht="13.2" x14ac:dyDescent="0.25">
      <c r="A234" s="1" t="s">
        <v>10</v>
      </c>
      <c r="B234" s="2">
        <v>35050</v>
      </c>
      <c r="C234" s="1" t="s">
        <v>11</v>
      </c>
      <c r="D234" s="1" t="s">
        <v>275</v>
      </c>
      <c r="E234" s="1" t="s">
        <v>18</v>
      </c>
      <c r="F234" s="1" t="s">
        <v>83</v>
      </c>
      <c r="G234" s="1" t="s">
        <v>21</v>
      </c>
      <c r="H234" s="1" t="s">
        <v>38</v>
      </c>
      <c r="I234" s="1"/>
    </row>
    <row r="235" spans="1:9" ht="13.2" x14ac:dyDescent="0.25">
      <c r="A235" s="1" t="s">
        <v>16</v>
      </c>
      <c r="B235" s="2">
        <v>37194</v>
      </c>
      <c r="C235" s="1" t="s">
        <v>11</v>
      </c>
      <c r="D235" s="1" t="s">
        <v>276</v>
      </c>
      <c r="E235" s="1" t="s">
        <v>13</v>
      </c>
      <c r="F235" s="1" t="s">
        <v>27</v>
      </c>
      <c r="G235" s="1" t="s">
        <v>15</v>
      </c>
      <c r="H235" s="1" t="s">
        <v>15</v>
      </c>
      <c r="I235" s="1"/>
    </row>
    <row r="236" spans="1:9" ht="13.2" x14ac:dyDescent="0.25">
      <c r="A236" s="1" t="s">
        <v>10</v>
      </c>
      <c r="B236" s="2">
        <v>33050</v>
      </c>
      <c r="C236" s="1" t="s">
        <v>11</v>
      </c>
      <c r="D236" s="1" t="s">
        <v>277</v>
      </c>
      <c r="E236" s="1" t="s">
        <v>56</v>
      </c>
      <c r="F236" s="1" t="s">
        <v>21</v>
      </c>
      <c r="G236" s="1" t="s">
        <v>19</v>
      </c>
      <c r="H236" s="1" t="s">
        <v>121</v>
      </c>
      <c r="I236" s="1"/>
    </row>
    <row r="237" spans="1:9" ht="13.2" x14ac:dyDescent="0.25">
      <c r="A237" s="1" t="s">
        <v>10</v>
      </c>
      <c r="B237" s="2">
        <v>34602</v>
      </c>
      <c r="C237" s="1" t="s">
        <v>50</v>
      </c>
      <c r="D237" s="1" t="s">
        <v>278</v>
      </c>
      <c r="E237" s="1" t="s">
        <v>18</v>
      </c>
      <c r="F237" s="1" t="s">
        <v>65</v>
      </c>
      <c r="G237" s="1" t="s">
        <v>21</v>
      </c>
      <c r="H237" s="1" t="s">
        <v>115</v>
      </c>
      <c r="I237" s="1"/>
    </row>
    <row r="238" spans="1:9" ht="13.2" x14ac:dyDescent="0.25">
      <c r="A238" s="1" t="s">
        <v>16</v>
      </c>
      <c r="B238" s="2">
        <v>34476</v>
      </c>
      <c r="C238" s="1" t="s">
        <v>11</v>
      </c>
      <c r="D238" s="1" t="s">
        <v>34</v>
      </c>
      <c r="E238" s="1" t="s">
        <v>18</v>
      </c>
      <c r="F238" s="1" t="s">
        <v>21</v>
      </c>
      <c r="G238" s="1" t="s">
        <v>21</v>
      </c>
      <c r="H238" s="1" t="s">
        <v>7</v>
      </c>
      <c r="I238" s="1" t="s">
        <v>45</v>
      </c>
    </row>
    <row r="239" spans="1:9" ht="13.2" x14ac:dyDescent="0.25">
      <c r="A239" s="1" t="s">
        <v>10</v>
      </c>
      <c r="B239" s="2">
        <v>34431</v>
      </c>
      <c r="C239" s="1" t="s">
        <v>11</v>
      </c>
      <c r="D239" s="1" t="s">
        <v>104</v>
      </c>
      <c r="E239" s="1" t="s">
        <v>18</v>
      </c>
      <c r="F239" s="1" t="s">
        <v>103</v>
      </c>
      <c r="G239" s="1" t="s">
        <v>125</v>
      </c>
      <c r="H239" s="1" t="s">
        <v>38</v>
      </c>
      <c r="I239" s="1"/>
    </row>
    <row r="240" spans="1:9" ht="13.2" x14ac:dyDescent="0.25">
      <c r="A240" s="1" t="s">
        <v>16</v>
      </c>
      <c r="B240" s="2">
        <v>31317</v>
      </c>
      <c r="C240" s="1" t="s">
        <v>50</v>
      </c>
      <c r="D240" s="1" t="s">
        <v>44</v>
      </c>
      <c r="E240" s="1" t="s">
        <v>56</v>
      </c>
      <c r="F240" s="1" t="s">
        <v>21</v>
      </c>
      <c r="G240" s="1" t="s">
        <v>21</v>
      </c>
      <c r="H240" s="1" t="s">
        <v>7</v>
      </c>
      <c r="I240" s="1" t="s">
        <v>279</v>
      </c>
    </row>
    <row r="241" spans="1:9" ht="13.2" x14ac:dyDescent="0.25">
      <c r="A241" s="1" t="s">
        <v>10</v>
      </c>
      <c r="B241" s="2">
        <v>36654</v>
      </c>
      <c r="C241" s="1" t="s">
        <v>11</v>
      </c>
      <c r="D241" s="1" t="s">
        <v>280</v>
      </c>
      <c r="E241" s="1" t="s">
        <v>13</v>
      </c>
      <c r="F241" s="1" t="s">
        <v>21</v>
      </c>
      <c r="G241" s="1" t="s">
        <v>19</v>
      </c>
      <c r="H241" s="1" t="s">
        <v>19</v>
      </c>
      <c r="I241" s="1"/>
    </row>
    <row r="242" spans="1:9" ht="13.2" x14ac:dyDescent="0.25">
      <c r="A242" s="1" t="s">
        <v>10</v>
      </c>
      <c r="B242" s="2">
        <v>36305</v>
      </c>
      <c r="C242" s="1" t="s">
        <v>11</v>
      </c>
      <c r="D242" s="1" t="s">
        <v>33</v>
      </c>
      <c r="E242" s="1" t="s">
        <v>18</v>
      </c>
      <c r="F242" s="1" t="s">
        <v>65</v>
      </c>
      <c r="G242" s="1" t="s">
        <v>21</v>
      </c>
      <c r="H242" s="1" t="s">
        <v>121</v>
      </c>
      <c r="I242" s="1"/>
    </row>
    <row r="243" spans="1:9" ht="13.2" x14ac:dyDescent="0.25">
      <c r="A243" s="1" t="s">
        <v>10</v>
      </c>
      <c r="B243" s="2">
        <v>35220</v>
      </c>
      <c r="C243" s="1" t="s">
        <v>11</v>
      </c>
      <c r="D243" s="1" t="s">
        <v>281</v>
      </c>
      <c r="E243" s="1" t="s">
        <v>18</v>
      </c>
      <c r="F243" s="1" t="s">
        <v>21</v>
      </c>
      <c r="G243" s="1" t="s">
        <v>19</v>
      </c>
      <c r="H243" s="1" t="s">
        <v>7</v>
      </c>
      <c r="I243" s="1" t="s">
        <v>282</v>
      </c>
    </row>
    <row r="244" spans="1:9" ht="13.2" x14ac:dyDescent="0.25">
      <c r="A244" s="1" t="s">
        <v>16</v>
      </c>
      <c r="B244" s="2">
        <v>36809</v>
      </c>
      <c r="C244" s="1" t="s">
        <v>11</v>
      </c>
      <c r="D244" s="1" t="s">
        <v>283</v>
      </c>
      <c r="E244" s="1" t="s">
        <v>13</v>
      </c>
      <c r="F244" s="1" t="s">
        <v>14</v>
      </c>
      <c r="G244" s="1" t="s">
        <v>125</v>
      </c>
      <c r="H244" s="1" t="s">
        <v>38</v>
      </c>
      <c r="I244" s="1"/>
    </row>
    <row r="245" spans="1:9" ht="13.2" x14ac:dyDescent="0.25">
      <c r="A245" s="1" t="s">
        <v>10</v>
      </c>
      <c r="B245" s="2">
        <v>35438</v>
      </c>
      <c r="C245" s="1" t="s">
        <v>11</v>
      </c>
      <c r="D245" s="1" t="s">
        <v>96</v>
      </c>
      <c r="E245" s="1" t="s">
        <v>18</v>
      </c>
      <c r="F245" s="1" t="s">
        <v>21</v>
      </c>
      <c r="G245" s="1" t="s">
        <v>21</v>
      </c>
      <c r="H245" s="1" t="s">
        <v>19</v>
      </c>
      <c r="I245" s="1"/>
    </row>
    <row r="246" spans="1:9" ht="13.2" x14ac:dyDescent="0.25">
      <c r="A246" s="1" t="s">
        <v>16</v>
      </c>
      <c r="B246" s="2">
        <v>45514</v>
      </c>
      <c r="C246" s="1" t="s">
        <v>11</v>
      </c>
      <c r="D246" s="1" t="s">
        <v>55</v>
      </c>
      <c r="E246" s="1" t="s">
        <v>18</v>
      </c>
      <c r="F246" s="1" t="s">
        <v>21</v>
      </c>
      <c r="G246" s="1" t="s">
        <v>19</v>
      </c>
      <c r="H246" s="1" t="s">
        <v>19</v>
      </c>
      <c r="I246" s="1"/>
    </row>
    <row r="247" spans="1:9" ht="13.2" x14ac:dyDescent="0.25">
      <c r="A247" s="1" t="s">
        <v>16</v>
      </c>
      <c r="B247" s="2">
        <v>36848</v>
      </c>
      <c r="C247" s="1" t="s">
        <v>11</v>
      </c>
      <c r="D247" s="1" t="s">
        <v>284</v>
      </c>
      <c r="E247" s="1" t="s">
        <v>13</v>
      </c>
      <c r="F247" s="1" t="s">
        <v>31</v>
      </c>
      <c r="G247" s="1" t="s">
        <v>15</v>
      </c>
      <c r="H247" s="1" t="s">
        <v>7</v>
      </c>
      <c r="I247" s="1" t="s">
        <v>261</v>
      </c>
    </row>
    <row r="248" spans="1:9" ht="13.2" x14ac:dyDescent="0.25">
      <c r="A248" s="1" t="s">
        <v>16</v>
      </c>
      <c r="B248" s="2">
        <v>35355</v>
      </c>
      <c r="C248" s="1" t="s">
        <v>11</v>
      </c>
      <c r="D248" s="1" t="s">
        <v>77</v>
      </c>
      <c r="E248" s="1" t="s">
        <v>18</v>
      </c>
      <c r="F248" s="1" t="s">
        <v>65</v>
      </c>
      <c r="G248" s="1" t="s">
        <v>19</v>
      </c>
      <c r="H248" s="1" t="s">
        <v>19</v>
      </c>
      <c r="I248" s="1"/>
    </row>
    <row r="249" spans="1:9" ht="13.2" x14ac:dyDescent="0.25">
      <c r="A249" s="1" t="s">
        <v>16</v>
      </c>
      <c r="B249" s="2">
        <v>35334</v>
      </c>
      <c r="C249" s="1" t="s">
        <v>11</v>
      </c>
      <c r="D249" s="1" t="s">
        <v>285</v>
      </c>
      <c r="E249" s="1" t="s">
        <v>18</v>
      </c>
      <c r="F249" s="1" t="s">
        <v>21</v>
      </c>
      <c r="G249" s="1" t="s">
        <v>21</v>
      </c>
      <c r="H249" s="1" t="s">
        <v>7</v>
      </c>
      <c r="I249" s="1" t="s">
        <v>286</v>
      </c>
    </row>
    <row r="250" spans="1:9" ht="13.2" x14ac:dyDescent="0.25">
      <c r="A250" s="1" t="s">
        <v>16</v>
      </c>
      <c r="B250" s="2">
        <v>37974</v>
      </c>
      <c r="C250" s="1" t="s">
        <v>11</v>
      </c>
      <c r="D250" s="1" t="s">
        <v>287</v>
      </c>
      <c r="E250" s="1" t="s">
        <v>13</v>
      </c>
      <c r="F250" s="1" t="s">
        <v>21</v>
      </c>
      <c r="G250" s="1" t="s">
        <v>19</v>
      </c>
      <c r="H250" s="1" t="s">
        <v>19</v>
      </c>
      <c r="I250" s="1"/>
    </row>
    <row r="251" spans="1:9" ht="13.2" x14ac:dyDescent="0.25">
      <c r="A251" s="1" t="s">
        <v>16</v>
      </c>
      <c r="B251" s="2">
        <v>36060</v>
      </c>
      <c r="C251" s="1" t="s">
        <v>50</v>
      </c>
      <c r="D251" s="1" t="s">
        <v>128</v>
      </c>
      <c r="E251" s="1" t="s">
        <v>18</v>
      </c>
      <c r="F251" s="1" t="s">
        <v>288</v>
      </c>
      <c r="G251" s="1" t="s">
        <v>7</v>
      </c>
      <c r="H251" s="1" t="s">
        <v>15</v>
      </c>
      <c r="I251" s="1"/>
    </row>
    <row r="252" spans="1:9" ht="13.2" x14ac:dyDescent="0.25">
      <c r="A252" s="1" t="s">
        <v>16</v>
      </c>
      <c r="B252" s="2">
        <v>37738</v>
      </c>
      <c r="C252" s="1" t="s">
        <v>11</v>
      </c>
      <c r="D252" s="1" t="s">
        <v>271</v>
      </c>
      <c r="E252" s="1" t="s">
        <v>13</v>
      </c>
      <c r="F252" s="1" t="s">
        <v>65</v>
      </c>
      <c r="G252" s="1" t="s">
        <v>59</v>
      </c>
      <c r="H252" s="1" t="s">
        <v>115</v>
      </c>
      <c r="I252" s="1"/>
    </row>
    <row r="253" spans="1:9" ht="13.2" x14ac:dyDescent="0.25">
      <c r="A253" s="1" t="s">
        <v>16</v>
      </c>
      <c r="B253" s="2">
        <v>35463</v>
      </c>
      <c r="C253" s="1" t="s">
        <v>11</v>
      </c>
      <c r="D253" s="1" t="s">
        <v>289</v>
      </c>
      <c r="E253" s="1" t="s">
        <v>18</v>
      </c>
      <c r="F253" s="1" t="s">
        <v>65</v>
      </c>
      <c r="G253" s="1" t="s">
        <v>121</v>
      </c>
      <c r="H253" s="1" t="s">
        <v>121</v>
      </c>
      <c r="I253" s="1"/>
    </row>
    <row r="254" spans="1:9" ht="13.2" x14ac:dyDescent="0.25">
      <c r="A254" s="1" t="s">
        <v>10</v>
      </c>
      <c r="B254" s="2">
        <v>38540</v>
      </c>
      <c r="C254" s="1" t="s">
        <v>11</v>
      </c>
      <c r="D254" s="1" t="s">
        <v>61</v>
      </c>
      <c r="E254" s="1" t="s">
        <v>13</v>
      </c>
      <c r="F254" s="1" t="s">
        <v>36</v>
      </c>
      <c r="G254" s="1" t="s">
        <v>19</v>
      </c>
      <c r="H254" s="1" t="s">
        <v>19</v>
      </c>
      <c r="I254" s="1" t="s">
        <v>254</v>
      </c>
    </row>
    <row r="255" spans="1:9" ht="13.2" x14ac:dyDescent="0.25">
      <c r="A255" s="1" t="s">
        <v>16</v>
      </c>
      <c r="B255" s="2">
        <v>45690</v>
      </c>
      <c r="C255" s="1" t="s">
        <v>11</v>
      </c>
      <c r="D255" s="1" t="s">
        <v>290</v>
      </c>
      <c r="E255" s="1" t="s">
        <v>13</v>
      </c>
      <c r="F255" s="1" t="s">
        <v>288</v>
      </c>
      <c r="G255" s="1" t="s">
        <v>121</v>
      </c>
      <c r="H255" s="1" t="s">
        <v>121</v>
      </c>
      <c r="I255" s="1"/>
    </row>
    <row r="256" spans="1:9" ht="13.2" x14ac:dyDescent="0.25">
      <c r="A256" s="1" t="s">
        <v>10</v>
      </c>
      <c r="B256" s="2">
        <v>34508</v>
      </c>
      <c r="C256" s="1" t="s">
        <v>11</v>
      </c>
      <c r="D256" s="1" t="s">
        <v>291</v>
      </c>
      <c r="E256" s="1" t="s">
        <v>18</v>
      </c>
      <c r="F256" s="1" t="s">
        <v>48</v>
      </c>
      <c r="G256" s="1" t="s">
        <v>125</v>
      </c>
      <c r="H256" s="1" t="s">
        <v>38</v>
      </c>
      <c r="I256" s="1"/>
    </row>
    <row r="257" spans="1:9" ht="13.2" x14ac:dyDescent="0.25">
      <c r="A257" s="1" t="s">
        <v>16</v>
      </c>
      <c r="B257" s="2">
        <v>33843</v>
      </c>
      <c r="C257" s="1" t="s">
        <v>11</v>
      </c>
      <c r="D257" s="1" t="s">
        <v>292</v>
      </c>
      <c r="E257" s="1" t="s">
        <v>56</v>
      </c>
      <c r="F257" s="1" t="s">
        <v>27</v>
      </c>
      <c r="G257" s="1" t="s">
        <v>19</v>
      </c>
      <c r="H257" s="1" t="s">
        <v>19</v>
      </c>
      <c r="I257" s="1"/>
    </row>
    <row r="258" spans="1:9" ht="13.2" x14ac:dyDescent="0.25">
      <c r="A258" s="1" t="s">
        <v>10</v>
      </c>
      <c r="B258" s="2">
        <v>45890</v>
      </c>
      <c r="C258" s="1" t="s">
        <v>11</v>
      </c>
      <c r="D258" s="1" t="s">
        <v>293</v>
      </c>
      <c r="E258" s="1" t="s">
        <v>18</v>
      </c>
      <c r="F258" s="1" t="s">
        <v>86</v>
      </c>
      <c r="G258" s="1" t="s">
        <v>19</v>
      </c>
      <c r="H258" s="1" t="s">
        <v>19</v>
      </c>
      <c r="I258" s="1"/>
    </row>
    <row r="259" spans="1:9" ht="13.2" x14ac:dyDescent="0.25">
      <c r="A259" s="1" t="s">
        <v>10</v>
      </c>
      <c r="B259" s="2">
        <v>33797</v>
      </c>
      <c r="C259" s="1" t="s">
        <v>11</v>
      </c>
      <c r="D259" s="1" t="s">
        <v>294</v>
      </c>
      <c r="E259" s="1" t="s">
        <v>56</v>
      </c>
      <c r="F259" s="1" t="s">
        <v>288</v>
      </c>
      <c r="G259" s="1" t="s">
        <v>21</v>
      </c>
      <c r="H259" s="1" t="s">
        <v>19</v>
      </c>
      <c r="I259" s="1"/>
    </row>
    <row r="260" spans="1:9" ht="13.2" x14ac:dyDescent="0.25">
      <c r="A260" s="1" t="s">
        <v>10</v>
      </c>
      <c r="B260" s="2">
        <v>45771</v>
      </c>
      <c r="C260" s="1" t="s">
        <v>50</v>
      </c>
      <c r="D260" s="1" t="s">
        <v>295</v>
      </c>
      <c r="E260" s="1" t="s">
        <v>56</v>
      </c>
      <c r="F260" s="1" t="s">
        <v>21</v>
      </c>
      <c r="G260" s="1" t="s">
        <v>21</v>
      </c>
      <c r="H260" s="1" t="s">
        <v>7</v>
      </c>
      <c r="I260" s="1" t="s">
        <v>49</v>
      </c>
    </row>
    <row r="261" spans="1:9" ht="13.2" x14ac:dyDescent="0.25">
      <c r="A261" s="1" t="s">
        <v>16</v>
      </c>
      <c r="B261" s="2">
        <v>35849</v>
      </c>
      <c r="C261" s="1" t="s">
        <v>11</v>
      </c>
      <c r="D261" s="1" t="s">
        <v>78</v>
      </c>
      <c r="E261" s="1" t="s">
        <v>18</v>
      </c>
      <c r="F261" s="1" t="s">
        <v>21</v>
      </c>
      <c r="G261" s="1" t="s">
        <v>19</v>
      </c>
      <c r="H261" s="1" t="s">
        <v>19</v>
      </c>
      <c r="I261" s="1"/>
    </row>
    <row r="262" spans="1:9" ht="13.2" x14ac:dyDescent="0.25">
      <c r="A262" s="1" t="s">
        <v>16</v>
      </c>
      <c r="B262" s="2">
        <v>37574</v>
      </c>
      <c r="C262" s="1" t="s">
        <v>11</v>
      </c>
      <c r="D262" s="1" t="s">
        <v>61</v>
      </c>
      <c r="E262" s="1" t="s">
        <v>13</v>
      </c>
      <c r="F262" s="1" t="s">
        <v>21</v>
      </c>
      <c r="G262" s="1" t="s">
        <v>59</v>
      </c>
      <c r="H262" s="1" t="s">
        <v>32</v>
      </c>
      <c r="I262" s="1"/>
    </row>
    <row r="263" spans="1:9" ht="13.2" x14ac:dyDescent="0.25">
      <c r="A263" s="1" t="s">
        <v>16</v>
      </c>
      <c r="B263" s="2">
        <v>36996</v>
      </c>
      <c r="C263" s="1" t="s">
        <v>11</v>
      </c>
      <c r="D263" s="1" t="s">
        <v>296</v>
      </c>
      <c r="E263" s="1" t="s">
        <v>13</v>
      </c>
      <c r="F263" s="1" t="s">
        <v>69</v>
      </c>
      <c r="G263" s="1" t="s">
        <v>21</v>
      </c>
      <c r="H263" s="1" t="s">
        <v>7</v>
      </c>
      <c r="I263" s="1"/>
    </row>
    <row r="264" spans="1:9" ht="13.2" x14ac:dyDescent="0.25">
      <c r="A264" s="1" t="s">
        <v>16</v>
      </c>
      <c r="B264" s="2">
        <v>34534</v>
      </c>
      <c r="C264" s="1" t="s">
        <v>11</v>
      </c>
      <c r="D264" s="1" t="s">
        <v>297</v>
      </c>
      <c r="E264" s="1" t="s">
        <v>56</v>
      </c>
      <c r="F264" s="1" t="s">
        <v>21</v>
      </c>
      <c r="G264" s="1" t="s">
        <v>21</v>
      </c>
      <c r="H264" s="1" t="s">
        <v>19</v>
      </c>
      <c r="I264" s="1"/>
    </row>
    <row r="265" spans="1:9" ht="13.2" x14ac:dyDescent="0.25">
      <c r="A265" s="1" t="s">
        <v>16</v>
      </c>
      <c r="B265" s="2">
        <v>35290</v>
      </c>
      <c r="C265" s="1" t="s">
        <v>11</v>
      </c>
      <c r="D265" s="1" t="s">
        <v>164</v>
      </c>
      <c r="E265" s="1" t="s">
        <v>18</v>
      </c>
      <c r="F265" s="1" t="s">
        <v>165</v>
      </c>
      <c r="G265" s="1" t="s">
        <v>19</v>
      </c>
      <c r="H265" s="1" t="s">
        <v>19</v>
      </c>
      <c r="I265" s="1"/>
    </row>
    <row r="266" spans="1:9" ht="13.2" x14ac:dyDescent="0.25">
      <c r="A266" s="1" t="s">
        <v>10</v>
      </c>
      <c r="B266" s="2">
        <v>33979</v>
      </c>
      <c r="C266" s="1" t="s">
        <v>11</v>
      </c>
      <c r="D266" s="1" t="s">
        <v>298</v>
      </c>
      <c r="E266" s="1" t="s">
        <v>56</v>
      </c>
      <c r="F266" s="1" t="s">
        <v>65</v>
      </c>
      <c r="G266" s="1" t="s">
        <v>19</v>
      </c>
      <c r="H266" s="1" t="s">
        <v>19</v>
      </c>
      <c r="I266" s="1"/>
    </row>
    <row r="267" spans="1:9" ht="13.2" x14ac:dyDescent="0.25">
      <c r="A267" s="1" t="s">
        <v>16</v>
      </c>
      <c r="B267" s="2">
        <v>36173</v>
      </c>
      <c r="C267" s="1" t="s">
        <v>11</v>
      </c>
      <c r="D267" s="1" t="s">
        <v>236</v>
      </c>
      <c r="E267" s="1" t="s">
        <v>18</v>
      </c>
      <c r="F267" s="1" t="s">
        <v>21</v>
      </c>
      <c r="G267" s="1" t="s">
        <v>19</v>
      </c>
      <c r="H267" s="1" t="s">
        <v>19</v>
      </c>
      <c r="I267" s="1"/>
    </row>
    <row r="268" spans="1:9" ht="13.2" x14ac:dyDescent="0.25">
      <c r="A268" s="1" t="s">
        <v>10</v>
      </c>
      <c r="B268" s="2">
        <v>34525</v>
      </c>
      <c r="C268" s="1" t="s">
        <v>11</v>
      </c>
      <c r="D268" s="1" t="s">
        <v>299</v>
      </c>
      <c r="E268" s="1" t="s">
        <v>18</v>
      </c>
      <c r="F268" s="1" t="s">
        <v>103</v>
      </c>
      <c r="G268" s="1" t="s">
        <v>59</v>
      </c>
      <c r="H268" s="1" t="s">
        <v>43</v>
      </c>
      <c r="I268" s="1"/>
    </row>
    <row r="269" spans="1:9" ht="13.2" x14ac:dyDescent="0.25">
      <c r="A269" s="1" t="s">
        <v>10</v>
      </c>
      <c r="B269" s="2">
        <v>33375</v>
      </c>
      <c r="C269" s="1" t="s">
        <v>11</v>
      </c>
      <c r="D269" s="1" t="s">
        <v>300</v>
      </c>
      <c r="E269" s="1" t="s">
        <v>56</v>
      </c>
      <c r="F269" s="1" t="s">
        <v>36</v>
      </c>
      <c r="G269" s="1" t="s">
        <v>19</v>
      </c>
      <c r="H269" s="1" t="s">
        <v>19</v>
      </c>
      <c r="I269" s="1" t="s">
        <v>301</v>
      </c>
    </row>
    <row r="270" spans="1:9" ht="13.2" x14ac:dyDescent="0.25">
      <c r="A270" s="1" t="s">
        <v>16</v>
      </c>
      <c r="B270" s="2">
        <v>34122</v>
      </c>
      <c r="C270" s="1" t="s">
        <v>11</v>
      </c>
      <c r="D270" s="1" t="s">
        <v>302</v>
      </c>
      <c r="E270" s="1" t="s">
        <v>56</v>
      </c>
      <c r="F270" s="1" t="s">
        <v>21</v>
      </c>
      <c r="G270" s="1" t="s">
        <v>19</v>
      </c>
      <c r="H270" s="1" t="s">
        <v>19</v>
      </c>
      <c r="I270" s="1"/>
    </row>
    <row r="271" spans="1:9" ht="13.2" x14ac:dyDescent="0.25">
      <c r="A271" s="1" t="s">
        <v>10</v>
      </c>
      <c r="B271" s="2">
        <v>35520</v>
      </c>
      <c r="C271" s="1" t="s">
        <v>11</v>
      </c>
      <c r="D271" s="1" t="s">
        <v>118</v>
      </c>
      <c r="E271" s="1" t="s">
        <v>18</v>
      </c>
      <c r="F271" s="1" t="s">
        <v>21</v>
      </c>
      <c r="G271" s="1" t="s">
        <v>19</v>
      </c>
      <c r="H271" s="1" t="s">
        <v>19</v>
      </c>
      <c r="I271" s="1"/>
    </row>
    <row r="272" spans="1:9" ht="13.2" x14ac:dyDescent="0.25">
      <c r="A272" s="1" t="s">
        <v>10</v>
      </c>
      <c r="B272" s="2">
        <v>33143</v>
      </c>
      <c r="C272" s="1" t="s">
        <v>11</v>
      </c>
      <c r="D272" s="1" t="s">
        <v>303</v>
      </c>
      <c r="E272" s="1" t="s">
        <v>56</v>
      </c>
      <c r="F272" s="1" t="s">
        <v>100</v>
      </c>
      <c r="G272" s="1" t="s">
        <v>19</v>
      </c>
      <c r="H272" s="1" t="s">
        <v>7</v>
      </c>
      <c r="I272" s="1" t="s">
        <v>304</v>
      </c>
    </row>
    <row r="273" spans="1:9" ht="13.2" x14ac:dyDescent="0.25">
      <c r="A273" s="1" t="s">
        <v>16</v>
      </c>
      <c r="B273" s="2">
        <v>35846</v>
      </c>
      <c r="C273" s="1" t="s">
        <v>11</v>
      </c>
      <c r="D273" s="1" t="s">
        <v>305</v>
      </c>
      <c r="E273" s="1" t="s">
        <v>18</v>
      </c>
      <c r="F273" s="1" t="s">
        <v>21</v>
      </c>
      <c r="G273" s="1" t="s">
        <v>21</v>
      </c>
      <c r="H273" s="1" t="s">
        <v>19</v>
      </c>
      <c r="I273" s="1"/>
    </row>
    <row r="274" spans="1:9" ht="13.2" x14ac:dyDescent="0.25">
      <c r="A274" s="1" t="s">
        <v>16</v>
      </c>
      <c r="B274" s="2">
        <v>31307</v>
      </c>
      <c r="C274" s="1" t="s">
        <v>50</v>
      </c>
      <c r="D274" s="1" t="s">
        <v>306</v>
      </c>
      <c r="E274" s="1" t="s">
        <v>56</v>
      </c>
      <c r="F274" s="1" t="s">
        <v>21</v>
      </c>
      <c r="G274" s="1" t="s">
        <v>19</v>
      </c>
      <c r="H274" s="1" t="s">
        <v>19</v>
      </c>
      <c r="I274" s="1"/>
    </row>
    <row r="275" spans="1:9" ht="13.2" x14ac:dyDescent="0.25">
      <c r="A275" s="1" t="s">
        <v>10</v>
      </c>
      <c r="B275" s="2">
        <v>36333</v>
      </c>
      <c r="C275" s="1" t="s">
        <v>11</v>
      </c>
      <c r="D275" s="1" t="s">
        <v>307</v>
      </c>
      <c r="E275" s="1" t="s">
        <v>18</v>
      </c>
      <c r="F275" s="1" t="s">
        <v>288</v>
      </c>
      <c r="G275" s="1" t="s">
        <v>19</v>
      </c>
      <c r="H275" s="1" t="s">
        <v>7</v>
      </c>
      <c r="I275" s="1" t="s">
        <v>308</v>
      </c>
    </row>
    <row r="276" spans="1:9" ht="13.2" x14ac:dyDescent="0.25">
      <c r="A276" s="1" t="s">
        <v>10</v>
      </c>
      <c r="B276" s="2">
        <v>35248</v>
      </c>
      <c r="C276" s="1" t="s">
        <v>11</v>
      </c>
      <c r="D276" s="1" t="s">
        <v>309</v>
      </c>
      <c r="E276" s="1" t="s">
        <v>18</v>
      </c>
      <c r="F276" s="1" t="s">
        <v>21</v>
      </c>
      <c r="G276" s="1" t="s">
        <v>59</v>
      </c>
      <c r="H276" s="1" t="s">
        <v>43</v>
      </c>
      <c r="I276" s="1"/>
    </row>
    <row r="277" spans="1:9" ht="13.2" x14ac:dyDescent="0.25">
      <c r="A277" s="1" t="s">
        <v>16</v>
      </c>
      <c r="B277" s="2">
        <v>35895</v>
      </c>
      <c r="C277" s="1" t="s">
        <v>11</v>
      </c>
      <c r="D277" s="1" t="s">
        <v>118</v>
      </c>
      <c r="E277" s="1" t="s">
        <v>18</v>
      </c>
      <c r="F277" s="1" t="s">
        <v>21</v>
      </c>
      <c r="G277" s="1" t="s">
        <v>19</v>
      </c>
      <c r="H277" s="1" t="s">
        <v>19</v>
      </c>
      <c r="I277" s="1"/>
    </row>
    <row r="278" spans="1:9" ht="13.2" x14ac:dyDescent="0.25">
      <c r="A278" s="1" t="s">
        <v>16</v>
      </c>
      <c r="B278" s="2">
        <v>34804</v>
      </c>
      <c r="C278" s="1" t="s">
        <v>11</v>
      </c>
      <c r="D278" s="1" t="s">
        <v>118</v>
      </c>
      <c r="E278" s="1" t="s">
        <v>18</v>
      </c>
      <c r="F278" s="1" t="s">
        <v>27</v>
      </c>
      <c r="G278" s="1" t="s">
        <v>19</v>
      </c>
      <c r="H278" s="1" t="s">
        <v>19</v>
      </c>
      <c r="I278" s="1"/>
    </row>
    <row r="279" spans="1:9" ht="13.2" x14ac:dyDescent="0.25">
      <c r="A279" s="1" t="s">
        <v>16</v>
      </c>
      <c r="B279" s="2">
        <v>32004</v>
      </c>
      <c r="C279" s="1" t="s">
        <v>50</v>
      </c>
      <c r="D279" s="1" t="s">
        <v>310</v>
      </c>
      <c r="E279" s="1" t="s">
        <v>56</v>
      </c>
      <c r="F279" s="1" t="s">
        <v>21</v>
      </c>
      <c r="G279" s="1" t="s">
        <v>15</v>
      </c>
      <c r="H279" s="1" t="s">
        <v>15</v>
      </c>
      <c r="I279" s="1"/>
    </row>
    <row r="280" spans="1:9" ht="13.2" x14ac:dyDescent="0.25">
      <c r="A280" s="1" t="s">
        <v>16</v>
      </c>
      <c r="B280" s="2">
        <v>34409</v>
      </c>
      <c r="C280" s="1" t="s">
        <v>11</v>
      </c>
      <c r="D280" s="1" t="s">
        <v>252</v>
      </c>
      <c r="E280" s="1" t="s">
        <v>18</v>
      </c>
      <c r="F280" s="1" t="s">
        <v>165</v>
      </c>
      <c r="G280" s="1" t="s">
        <v>21</v>
      </c>
      <c r="H280" s="1" t="s">
        <v>70</v>
      </c>
      <c r="I280" s="1"/>
    </row>
    <row r="281" spans="1:9" ht="13.2" x14ac:dyDescent="0.25">
      <c r="A281" s="1" t="s">
        <v>16</v>
      </c>
      <c r="B281" s="2">
        <v>37014</v>
      </c>
      <c r="C281" s="1" t="s">
        <v>11</v>
      </c>
      <c r="D281" s="1" t="s">
        <v>33</v>
      </c>
      <c r="E281" s="1" t="s">
        <v>13</v>
      </c>
      <c r="F281" s="1" t="s">
        <v>21</v>
      </c>
      <c r="G281" s="1" t="s">
        <v>121</v>
      </c>
      <c r="H281" s="1" t="s">
        <v>121</v>
      </c>
      <c r="I281" s="1"/>
    </row>
    <row r="282" spans="1:9" ht="13.2" x14ac:dyDescent="0.25">
      <c r="A282" s="1" t="s">
        <v>16</v>
      </c>
      <c r="B282" s="2">
        <v>37355</v>
      </c>
      <c r="C282" s="1" t="s">
        <v>11</v>
      </c>
      <c r="D282" s="1" t="s">
        <v>311</v>
      </c>
      <c r="E282" s="1" t="s">
        <v>13</v>
      </c>
      <c r="F282" s="1" t="s">
        <v>21</v>
      </c>
      <c r="G282" s="1" t="s">
        <v>21</v>
      </c>
      <c r="H282" s="1" t="s">
        <v>121</v>
      </c>
      <c r="I282" s="1"/>
    </row>
    <row r="283" spans="1:9" ht="13.2" x14ac:dyDescent="0.25">
      <c r="A283" s="1" t="s">
        <v>16</v>
      </c>
      <c r="B283" s="2">
        <v>35516</v>
      </c>
      <c r="C283" s="1" t="s">
        <v>50</v>
      </c>
      <c r="D283" s="1" t="s">
        <v>312</v>
      </c>
      <c r="E283" s="1" t="s">
        <v>18</v>
      </c>
      <c r="F283" s="1" t="s">
        <v>86</v>
      </c>
      <c r="G283" s="1" t="s">
        <v>21</v>
      </c>
      <c r="H283" s="1" t="s">
        <v>38</v>
      </c>
      <c r="I283" s="1"/>
    </row>
    <row r="284" spans="1:9" ht="13.2" x14ac:dyDescent="0.25">
      <c r="A284" s="1" t="s">
        <v>16</v>
      </c>
      <c r="B284" s="2">
        <v>33245</v>
      </c>
      <c r="C284" s="1" t="s">
        <v>50</v>
      </c>
      <c r="D284" s="1" t="s">
        <v>148</v>
      </c>
      <c r="E284" s="1" t="s">
        <v>56</v>
      </c>
      <c r="F284" s="1" t="s">
        <v>31</v>
      </c>
      <c r="G284" s="1" t="s">
        <v>15</v>
      </c>
      <c r="H284" s="1" t="s">
        <v>7</v>
      </c>
      <c r="I284" s="1" t="s">
        <v>261</v>
      </c>
    </row>
    <row r="285" spans="1:9" ht="13.2" x14ac:dyDescent="0.25">
      <c r="A285" s="1" t="s">
        <v>10</v>
      </c>
      <c r="B285" s="2">
        <v>36838</v>
      </c>
      <c r="C285" s="1" t="s">
        <v>11</v>
      </c>
      <c r="D285" s="1" t="s">
        <v>313</v>
      </c>
      <c r="E285" s="1" t="s">
        <v>13</v>
      </c>
      <c r="F285" s="1" t="s">
        <v>21</v>
      </c>
      <c r="G285" s="1" t="s">
        <v>19</v>
      </c>
      <c r="H285" s="1" t="s">
        <v>19</v>
      </c>
      <c r="I285" s="1"/>
    </row>
    <row r="286" spans="1:9" ht="13.2" x14ac:dyDescent="0.25">
      <c r="A286" s="1" t="s">
        <v>16</v>
      </c>
      <c r="B286" s="2">
        <v>37666</v>
      </c>
      <c r="C286" s="1" t="s">
        <v>11</v>
      </c>
      <c r="D286" s="1" t="s">
        <v>314</v>
      </c>
      <c r="E286" s="1" t="s">
        <v>13</v>
      </c>
      <c r="F286" s="1" t="s">
        <v>86</v>
      </c>
      <c r="G286" s="1" t="s">
        <v>125</v>
      </c>
      <c r="H286" s="1" t="s">
        <v>38</v>
      </c>
      <c r="I286" s="1"/>
    </row>
    <row r="287" spans="1:9" ht="13.2" x14ac:dyDescent="0.25">
      <c r="A287" s="1" t="s">
        <v>16</v>
      </c>
      <c r="B287" s="2">
        <v>37666</v>
      </c>
      <c r="C287" s="1" t="s">
        <v>11</v>
      </c>
      <c r="D287" s="1" t="s">
        <v>315</v>
      </c>
      <c r="E287" s="1" t="s">
        <v>13</v>
      </c>
      <c r="F287" s="1" t="s">
        <v>31</v>
      </c>
      <c r="G287" s="1" t="s">
        <v>125</v>
      </c>
      <c r="H287" s="1" t="s">
        <v>32</v>
      </c>
      <c r="I287" s="1"/>
    </row>
    <row r="288" spans="1:9" ht="13.2" x14ac:dyDescent="0.25">
      <c r="A288" s="1" t="s">
        <v>16</v>
      </c>
      <c r="B288" s="2">
        <v>34360</v>
      </c>
      <c r="C288" s="1" t="s">
        <v>11</v>
      </c>
      <c r="D288" s="1" t="s">
        <v>237</v>
      </c>
      <c r="E288" s="1" t="s">
        <v>56</v>
      </c>
      <c r="F288" s="1" t="s">
        <v>21</v>
      </c>
      <c r="G288" s="1" t="s">
        <v>19</v>
      </c>
      <c r="H288" s="1" t="s">
        <v>19</v>
      </c>
      <c r="I288" s="1"/>
    </row>
    <row r="289" spans="1:9" ht="13.2" x14ac:dyDescent="0.25">
      <c r="A289" s="1" t="s">
        <v>16</v>
      </c>
      <c r="B289" s="2">
        <v>35838</v>
      </c>
      <c r="C289" s="1" t="s">
        <v>11</v>
      </c>
      <c r="D289" s="1" t="s">
        <v>250</v>
      </c>
      <c r="E289" s="1" t="s">
        <v>18</v>
      </c>
      <c r="F289" s="1" t="s">
        <v>14</v>
      </c>
      <c r="G289" s="1" t="s">
        <v>7</v>
      </c>
      <c r="H289" s="1" t="s">
        <v>38</v>
      </c>
      <c r="I289" s="1"/>
    </row>
    <row r="290" spans="1:9" ht="13.2" x14ac:dyDescent="0.25">
      <c r="A290" s="1" t="s">
        <v>16</v>
      </c>
      <c r="B290" s="2">
        <v>36664</v>
      </c>
      <c r="C290" s="1" t="s">
        <v>11</v>
      </c>
      <c r="D290" s="1" t="s">
        <v>316</v>
      </c>
      <c r="E290" s="1" t="s">
        <v>13</v>
      </c>
      <c r="F290" s="1" t="s">
        <v>14</v>
      </c>
      <c r="G290" s="1" t="s">
        <v>15</v>
      </c>
      <c r="H290" s="1" t="s">
        <v>15</v>
      </c>
      <c r="I290" s="1"/>
    </row>
    <row r="291" spans="1:9" ht="13.2" x14ac:dyDescent="0.25">
      <c r="A291" s="1" t="s">
        <v>16</v>
      </c>
      <c r="B291" s="2">
        <v>34819</v>
      </c>
      <c r="C291" s="1" t="s">
        <v>11</v>
      </c>
      <c r="D291" s="1" t="s">
        <v>317</v>
      </c>
      <c r="E291" s="1" t="s">
        <v>18</v>
      </c>
      <c r="F291" s="1" t="s">
        <v>83</v>
      </c>
      <c r="G291" s="1" t="s">
        <v>15</v>
      </c>
      <c r="H291" s="1" t="s">
        <v>15</v>
      </c>
      <c r="I291" s="1"/>
    </row>
    <row r="292" spans="1:9" ht="13.2" x14ac:dyDescent="0.25">
      <c r="A292" s="1" t="s">
        <v>10</v>
      </c>
      <c r="B292" s="2">
        <v>34874</v>
      </c>
      <c r="C292" s="1" t="s">
        <v>50</v>
      </c>
      <c r="D292" s="1" t="s">
        <v>248</v>
      </c>
      <c r="E292" s="1" t="s">
        <v>18</v>
      </c>
      <c r="F292" s="1" t="s">
        <v>21</v>
      </c>
      <c r="G292" s="1" t="s">
        <v>19</v>
      </c>
      <c r="H292" s="1" t="s">
        <v>19</v>
      </c>
      <c r="I292" s="1"/>
    </row>
    <row r="293" spans="1:9" ht="13.2" x14ac:dyDescent="0.25">
      <c r="A293" s="1" t="s">
        <v>16</v>
      </c>
      <c r="B293" s="2">
        <v>35209</v>
      </c>
      <c r="C293" s="1" t="s">
        <v>11</v>
      </c>
      <c r="D293" s="1" t="s">
        <v>318</v>
      </c>
      <c r="E293" s="1" t="s">
        <v>18</v>
      </c>
      <c r="F293" s="1" t="s">
        <v>21</v>
      </c>
      <c r="G293" s="1" t="s">
        <v>19</v>
      </c>
      <c r="H293" s="1" t="s">
        <v>19</v>
      </c>
      <c r="I293" s="1"/>
    </row>
    <row r="294" spans="1:9" ht="13.2" x14ac:dyDescent="0.25">
      <c r="A294" s="1" t="s">
        <v>16</v>
      </c>
      <c r="B294" s="2">
        <v>37542</v>
      </c>
      <c r="C294" s="1" t="s">
        <v>11</v>
      </c>
      <c r="D294" s="1" t="s">
        <v>319</v>
      </c>
      <c r="E294" s="1" t="s">
        <v>13</v>
      </c>
      <c r="F294" s="1" t="s">
        <v>48</v>
      </c>
      <c r="G294" s="1" t="s">
        <v>19</v>
      </c>
      <c r="H294" s="1" t="s">
        <v>19</v>
      </c>
      <c r="I294" s="1"/>
    </row>
    <row r="295" spans="1:9" ht="13.2" x14ac:dyDescent="0.25">
      <c r="A295" s="1" t="s">
        <v>16</v>
      </c>
      <c r="B295" s="2">
        <v>36134</v>
      </c>
      <c r="C295" s="1" t="s">
        <v>11</v>
      </c>
      <c r="D295" s="1" t="s">
        <v>320</v>
      </c>
      <c r="E295" s="1" t="s">
        <v>18</v>
      </c>
      <c r="F295" s="1" t="s">
        <v>31</v>
      </c>
      <c r="G295" s="1" t="s">
        <v>19</v>
      </c>
      <c r="H295" s="1" t="s">
        <v>70</v>
      </c>
      <c r="I295" s="1"/>
    </row>
    <row r="296" spans="1:9" ht="13.2" x14ac:dyDescent="0.25">
      <c r="A296" s="1" t="s">
        <v>10</v>
      </c>
      <c r="B296" s="2">
        <v>45901</v>
      </c>
      <c r="C296" s="1" t="s">
        <v>11</v>
      </c>
      <c r="D296" s="1" t="s">
        <v>321</v>
      </c>
      <c r="E296" s="1" t="s">
        <v>18</v>
      </c>
      <c r="F296" s="1" t="s">
        <v>14</v>
      </c>
      <c r="G296" s="1" t="s">
        <v>19</v>
      </c>
      <c r="H296" s="1" t="s">
        <v>19</v>
      </c>
      <c r="I296" s="1"/>
    </row>
    <row r="297" spans="1:9" ht="13.2" x14ac:dyDescent="0.25">
      <c r="A297" s="1" t="s">
        <v>10</v>
      </c>
      <c r="B297" s="2">
        <v>34050</v>
      </c>
      <c r="C297" s="1" t="s">
        <v>50</v>
      </c>
      <c r="D297" s="1" t="s">
        <v>322</v>
      </c>
      <c r="E297" s="1" t="s">
        <v>56</v>
      </c>
      <c r="F297" s="1" t="s">
        <v>103</v>
      </c>
      <c r="G297" s="1" t="s">
        <v>7</v>
      </c>
      <c r="H297" s="1" t="s">
        <v>7</v>
      </c>
      <c r="I297" s="1" t="s">
        <v>160</v>
      </c>
    </row>
    <row r="298" spans="1:9" ht="13.2" x14ac:dyDescent="0.25">
      <c r="A298" s="1" t="s">
        <v>10</v>
      </c>
      <c r="B298" s="2">
        <v>36918</v>
      </c>
      <c r="C298" s="1" t="s">
        <v>11</v>
      </c>
      <c r="D298" s="1" t="s">
        <v>290</v>
      </c>
      <c r="E298" s="1" t="s">
        <v>13</v>
      </c>
      <c r="F298" s="1" t="s">
        <v>83</v>
      </c>
      <c r="G298" s="1" t="s">
        <v>125</v>
      </c>
      <c r="H298" s="1" t="s">
        <v>38</v>
      </c>
      <c r="I298" s="1"/>
    </row>
    <row r="299" spans="1:9" ht="13.2" x14ac:dyDescent="0.25">
      <c r="A299" s="1" t="s">
        <v>10</v>
      </c>
      <c r="B299" s="2">
        <v>45720</v>
      </c>
      <c r="C299" s="1" t="s">
        <v>11</v>
      </c>
      <c r="D299" s="1" t="s">
        <v>323</v>
      </c>
      <c r="E299" s="1" t="s">
        <v>56</v>
      </c>
      <c r="F299" s="1" t="s">
        <v>288</v>
      </c>
      <c r="G299" s="1" t="s">
        <v>19</v>
      </c>
      <c r="H299" s="1" t="s">
        <v>19</v>
      </c>
      <c r="I299" s="1"/>
    </row>
    <row r="300" spans="1:9" ht="13.2" x14ac:dyDescent="0.25">
      <c r="A300" s="1" t="s">
        <v>16</v>
      </c>
      <c r="B300" s="2">
        <v>31342</v>
      </c>
      <c r="C300" s="1" t="s">
        <v>50</v>
      </c>
      <c r="D300" s="1" t="s">
        <v>33</v>
      </c>
      <c r="E300" s="1" t="s">
        <v>56</v>
      </c>
      <c r="F300" s="1" t="s">
        <v>21</v>
      </c>
      <c r="G300" s="1" t="s">
        <v>19</v>
      </c>
      <c r="H300" s="1" t="s">
        <v>19</v>
      </c>
      <c r="I300" s="1"/>
    </row>
    <row r="301" spans="1:9" ht="13.2" x14ac:dyDescent="0.25">
      <c r="A301" s="1" t="s">
        <v>10</v>
      </c>
      <c r="B301" s="2" t="s">
        <v>324</v>
      </c>
      <c r="C301" s="1" t="s">
        <v>11</v>
      </c>
      <c r="D301" s="1" t="s">
        <v>104</v>
      </c>
      <c r="E301" s="1" t="s">
        <v>56</v>
      </c>
      <c r="F301" s="1" t="s">
        <v>21</v>
      </c>
      <c r="G301" s="1" t="s">
        <v>21</v>
      </c>
      <c r="H301" s="1" t="s">
        <v>15</v>
      </c>
      <c r="I301" s="1"/>
    </row>
    <row r="302" spans="1:9" ht="13.2" x14ac:dyDescent="0.25">
      <c r="A302" s="1" t="s">
        <v>16</v>
      </c>
      <c r="B302" s="2">
        <v>39092</v>
      </c>
      <c r="C302" s="1" t="s">
        <v>11</v>
      </c>
      <c r="D302" s="1" t="s">
        <v>325</v>
      </c>
      <c r="E302" s="1" t="s">
        <v>13</v>
      </c>
      <c r="F302" s="1" t="s">
        <v>65</v>
      </c>
      <c r="G302" s="1" t="s">
        <v>21</v>
      </c>
      <c r="H302" s="1" t="s">
        <v>19</v>
      </c>
      <c r="I302" s="1"/>
    </row>
    <row r="303" spans="1:9" ht="13.2" x14ac:dyDescent="0.25">
      <c r="A303" s="1" t="s">
        <v>10</v>
      </c>
      <c r="B303" s="2">
        <v>35865</v>
      </c>
      <c r="C303" s="1" t="s">
        <v>11</v>
      </c>
      <c r="D303" s="1" t="s">
        <v>87</v>
      </c>
      <c r="E303" s="1" t="s">
        <v>18</v>
      </c>
      <c r="F303" s="1" t="s">
        <v>65</v>
      </c>
      <c r="G303" s="1" t="s">
        <v>59</v>
      </c>
      <c r="H303" s="1" t="s">
        <v>7</v>
      </c>
      <c r="I303" s="1" t="s">
        <v>231</v>
      </c>
    </row>
    <row r="304" spans="1:9" ht="13.2" x14ac:dyDescent="0.25">
      <c r="A304" s="1" t="s">
        <v>10</v>
      </c>
      <c r="B304" s="2">
        <v>36246</v>
      </c>
      <c r="C304" s="1" t="s">
        <v>11</v>
      </c>
      <c r="D304" s="1" t="s">
        <v>326</v>
      </c>
      <c r="E304" s="1" t="s">
        <v>13</v>
      </c>
      <c r="F304" s="1" t="s">
        <v>65</v>
      </c>
      <c r="G304" s="1" t="s">
        <v>21</v>
      </c>
      <c r="H304" s="1" t="s">
        <v>19</v>
      </c>
      <c r="I304" s="1"/>
    </row>
    <row r="305" spans="1:9" ht="13.2" x14ac:dyDescent="0.25">
      <c r="A305" s="1" t="s">
        <v>16</v>
      </c>
      <c r="B305" s="2">
        <v>45730</v>
      </c>
      <c r="C305" s="1" t="s">
        <v>11</v>
      </c>
      <c r="D305" s="1" t="s">
        <v>84</v>
      </c>
      <c r="E305" s="1" t="s">
        <v>18</v>
      </c>
      <c r="F305" s="1" t="s">
        <v>14</v>
      </c>
      <c r="G305" s="1" t="s">
        <v>7</v>
      </c>
      <c r="H305" s="1" t="s">
        <v>7</v>
      </c>
      <c r="I305" s="1" t="s">
        <v>327</v>
      </c>
    </row>
    <row r="306" spans="1:9" ht="13.2" x14ac:dyDescent="0.25">
      <c r="A306" s="1" t="s">
        <v>16</v>
      </c>
      <c r="B306" s="2">
        <v>37365</v>
      </c>
      <c r="C306" s="1" t="s">
        <v>11</v>
      </c>
      <c r="D306" s="1" t="s">
        <v>256</v>
      </c>
      <c r="E306" s="1" t="s">
        <v>13</v>
      </c>
      <c r="F306" s="1" t="s">
        <v>21</v>
      </c>
      <c r="G306" s="1" t="s">
        <v>21</v>
      </c>
      <c r="H306" s="1" t="s">
        <v>19</v>
      </c>
      <c r="I306" s="1"/>
    </row>
    <row r="307" spans="1:9" ht="13.2" x14ac:dyDescent="0.25">
      <c r="A307" s="1" t="s">
        <v>10</v>
      </c>
      <c r="B307" s="2">
        <v>31703</v>
      </c>
      <c r="C307" s="1" t="s">
        <v>11</v>
      </c>
      <c r="D307" s="1" t="s">
        <v>328</v>
      </c>
      <c r="E307" s="1" t="s">
        <v>56</v>
      </c>
      <c r="F307" s="1" t="s">
        <v>21</v>
      </c>
      <c r="G307" s="1" t="s">
        <v>21</v>
      </c>
      <c r="H307" s="1" t="s">
        <v>121</v>
      </c>
      <c r="I307" s="1"/>
    </row>
    <row r="308" spans="1:9" ht="13.2" x14ac:dyDescent="0.25">
      <c r="A308" s="1" t="s">
        <v>16</v>
      </c>
      <c r="B308" s="2">
        <v>36818</v>
      </c>
      <c r="C308" s="1" t="s">
        <v>11</v>
      </c>
      <c r="D308" s="1" t="s">
        <v>329</v>
      </c>
      <c r="E308" s="1" t="s">
        <v>13</v>
      </c>
      <c r="F308" s="1" t="s">
        <v>14</v>
      </c>
      <c r="G308" s="1" t="s">
        <v>59</v>
      </c>
      <c r="H308" s="1" t="s">
        <v>115</v>
      </c>
      <c r="I308" s="1"/>
    </row>
    <row r="309" spans="1:9" ht="13.2" x14ac:dyDescent="0.25">
      <c r="A309" s="1" t="s">
        <v>16</v>
      </c>
      <c r="B309" s="2">
        <v>35551</v>
      </c>
      <c r="C309" s="1" t="s">
        <v>11</v>
      </c>
      <c r="D309" s="1" t="s">
        <v>101</v>
      </c>
      <c r="E309" s="1" t="s">
        <v>18</v>
      </c>
      <c r="F309" s="1" t="s">
        <v>21</v>
      </c>
      <c r="G309" s="1" t="s">
        <v>15</v>
      </c>
      <c r="H309" s="1" t="s">
        <v>15</v>
      </c>
      <c r="I309" s="1"/>
    </row>
    <row r="310" spans="1:9" ht="13.2" x14ac:dyDescent="0.25">
      <c r="A310" s="1" t="s">
        <v>10</v>
      </c>
      <c r="B310" s="2">
        <v>30595</v>
      </c>
      <c r="C310" s="1" t="s">
        <v>11</v>
      </c>
      <c r="D310" s="1" t="s">
        <v>330</v>
      </c>
      <c r="E310" s="1" t="s">
        <v>331</v>
      </c>
      <c r="F310" s="1" t="s">
        <v>21</v>
      </c>
      <c r="G310" s="1" t="s">
        <v>15</v>
      </c>
      <c r="H310" s="1" t="s">
        <v>15</v>
      </c>
      <c r="I310" s="1"/>
    </row>
    <row r="311" spans="1:9" ht="13.2" x14ac:dyDescent="0.25">
      <c r="A311" s="1" t="s">
        <v>16</v>
      </c>
      <c r="B311" s="2">
        <v>35334</v>
      </c>
      <c r="C311" s="1" t="s">
        <v>11</v>
      </c>
      <c r="D311" s="1" t="s">
        <v>33</v>
      </c>
      <c r="E311" s="1" t="s">
        <v>18</v>
      </c>
      <c r="F311" s="1" t="s">
        <v>65</v>
      </c>
      <c r="G311" s="1" t="s">
        <v>59</v>
      </c>
      <c r="H311" s="1" t="s">
        <v>7</v>
      </c>
      <c r="I311" s="1"/>
    </row>
    <row r="312" spans="1:9" ht="13.2" x14ac:dyDescent="0.25">
      <c r="A312" s="1" t="s">
        <v>10</v>
      </c>
      <c r="B312" s="2">
        <v>37522</v>
      </c>
      <c r="C312" s="1" t="s">
        <v>11</v>
      </c>
      <c r="D312" s="1" t="s">
        <v>61</v>
      </c>
      <c r="E312" s="1" t="s">
        <v>13</v>
      </c>
      <c r="F312" s="1" t="s">
        <v>86</v>
      </c>
      <c r="G312" s="1" t="s">
        <v>15</v>
      </c>
      <c r="H312" s="1" t="s">
        <v>15</v>
      </c>
      <c r="I312" s="1"/>
    </row>
    <row r="313" spans="1:9" ht="13.2" x14ac:dyDescent="0.25">
      <c r="A313" s="1" t="s">
        <v>16</v>
      </c>
      <c r="B313" s="2">
        <v>31727</v>
      </c>
      <c r="C313" s="1" t="s">
        <v>50</v>
      </c>
      <c r="D313" s="1" t="s">
        <v>332</v>
      </c>
      <c r="E313" s="1" t="s">
        <v>18</v>
      </c>
      <c r="F313" s="1" t="s">
        <v>14</v>
      </c>
      <c r="G313" s="1" t="s">
        <v>7</v>
      </c>
      <c r="H313" s="1" t="s">
        <v>7</v>
      </c>
      <c r="I313" s="1" t="s">
        <v>333</v>
      </c>
    </row>
    <row r="314" spans="1:9" ht="13.2" x14ac:dyDescent="0.25">
      <c r="A314" s="1" t="s">
        <v>16</v>
      </c>
      <c r="B314" s="2">
        <v>35952</v>
      </c>
      <c r="C314" s="1" t="s">
        <v>11</v>
      </c>
      <c r="D314" s="1" t="s">
        <v>118</v>
      </c>
      <c r="E314" s="1" t="s">
        <v>18</v>
      </c>
      <c r="F314" s="1" t="s">
        <v>65</v>
      </c>
      <c r="G314" s="1" t="s">
        <v>59</v>
      </c>
      <c r="H314" s="1" t="s">
        <v>7</v>
      </c>
      <c r="I314" s="1" t="s">
        <v>334</v>
      </c>
    </row>
    <row r="315" spans="1:9" ht="13.2" x14ac:dyDescent="0.25">
      <c r="A315" s="1" t="s">
        <v>10</v>
      </c>
      <c r="B315" s="2">
        <v>45748</v>
      </c>
      <c r="C315" s="1" t="s">
        <v>11</v>
      </c>
      <c r="D315" s="1" t="s">
        <v>335</v>
      </c>
      <c r="E315" s="1" t="s">
        <v>56</v>
      </c>
      <c r="F315" s="1" t="s">
        <v>36</v>
      </c>
      <c r="G315" s="1" t="s">
        <v>15</v>
      </c>
      <c r="H315" s="1" t="s">
        <v>7</v>
      </c>
      <c r="I315" s="1" t="s">
        <v>336</v>
      </c>
    </row>
    <row r="316" spans="1:9" ht="13.2" x14ac:dyDescent="0.25">
      <c r="A316" s="1" t="s">
        <v>16</v>
      </c>
      <c r="B316" s="2">
        <v>36336</v>
      </c>
      <c r="C316" s="1" t="s">
        <v>11</v>
      </c>
      <c r="D316" s="1" t="s">
        <v>23</v>
      </c>
      <c r="E316" s="1" t="s">
        <v>18</v>
      </c>
      <c r="F316" s="1" t="s">
        <v>14</v>
      </c>
      <c r="G316" s="1" t="s">
        <v>15</v>
      </c>
      <c r="H316" s="1" t="s">
        <v>15</v>
      </c>
      <c r="I316" s="1"/>
    </row>
    <row r="317" spans="1:9" ht="13.2" x14ac:dyDescent="0.25">
      <c r="A317" s="1" t="s">
        <v>16</v>
      </c>
      <c r="B317" s="2" t="s">
        <v>337</v>
      </c>
      <c r="C317" s="1" t="s">
        <v>11</v>
      </c>
      <c r="D317" s="1" t="s">
        <v>338</v>
      </c>
      <c r="E317" s="1" t="s">
        <v>13</v>
      </c>
      <c r="F317" s="1" t="s">
        <v>83</v>
      </c>
      <c r="G317" s="1" t="s">
        <v>15</v>
      </c>
      <c r="H317" s="1" t="s">
        <v>15</v>
      </c>
      <c r="I317" s="1"/>
    </row>
    <row r="318" spans="1:9" ht="13.2" x14ac:dyDescent="0.25">
      <c r="A318" s="1" t="s">
        <v>16</v>
      </c>
      <c r="B318" s="2">
        <v>45882</v>
      </c>
      <c r="C318" s="1" t="s">
        <v>50</v>
      </c>
      <c r="D318" s="1" t="s">
        <v>339</v>
      </c>
      <c r="E318" s="1" t="s">
        <v>18</v>
      </c>
      <c r="F318" s="1" t="s">
        <v>86</v>
      </c>
      <c r="G318" s="1" t="s">
        <v>7</v>
      </c>
      <c r="H318" s="1" t="s">
        <v>7</v>
      </c>
      <c r="I318" s="1" t="s">
        <v>73</v>
      </c>
    </row>
    <row r="319" spans="1:9" ht="13.2" x14ac:dyDescent="0.25">
      <c r="A319" s="1" t="s">
        <v>16</v>
      </c>
      <c r="B319" s="2">
        <v>35963</v>
      </c>
      <c r="C319" s="1" t="s">
        <v>11</v>
      </c>
      <c r="D319" s="1" t="s">
        <v>340</v>
      </c>
      <c r="E319" s="1" t="s">
        <v>18</v>
      </c>
      <c r="F319" s="1" t="s">
        <v>83</v>
      </c>
      <c r="G319" s="1" t="s">
        <v>121</v>
      </c>
      <c r="H319" s="1" t="s">
        <v>121</v>
      </c>
      <c r="I319" s="1"/>
    </row>
    <row r="320" spans="1:9" ht="13.2" x14ac:dyDescent="0.25">
      <c r="A320" s="1" t="s">
        <v>16</v>
      </c>
      <c r="B320" s="2" t="s">
        <v>182</v>
      </c>
      <c r="C320" s="1" t="s">
        <v>11</v>
      </c>
      <c r="D320" s="1" t="s">
        <v>128</v>
      </c>
      <c r="E320" s="1" t="s">
        <v>13</v>
      </c>
      <c r="F320" s="1" t="s">
        <v>14</v>
      </c>
      <c r="G320" s="1" t="s">
        <v>125</v>
      </c>
      <c r="H320" s="1" t="s">
        <v>32</v>
      </c>
      <c r="I320" s="1"/>
    </row>
    <row r="321" spans="1:9" ht="13.2" x14ac:dyDescent="0.25">
      <c r="A321" s="1" t="s">
        <v>10</v>
      </c>
      <c r="B321" s="2">
        <v>35716</v>
      </c>
      <c r="C321" s="1" t="s">
        <v>11</v>
      </c>
      <c r="D321" s="1" t="s">
        <v>341</v>
      </c>
      <c r="E321" s="1" t="s">
        <v>18</v>
      </c>
      <c r="F321" s="1" t="s">
        <v>48</v>
      </c>
      <c r="G321" s="1" t="s">
        <v>121</v>
      </c>
      <c r="H321" s="1" t="s">
        <v>121</v>
      </c>
      <c r="I321" s="1"/>
    </row>
    <row r="322" spans="1:9" ht="13.2" x14ac:dyDescent="0.25">
      <c r="A322" s="1" t="s">
        <v>10</v>
      </c>
      <c r="B322" s="2">
        <v>45755</v>
      </c>
      <c r="C322" s="1" t="s">
        <v>50</v>
      </c>
      <c r="D322" s="1" t="s">
        <v>342</v>
      </c>
      <c r="E322" s="1" t="s">
        <v>56</v>
      </c>
      <c r="F322" s="1" t="s">
        <v>86</v>
      </c>
      <c r="G322" s="1" t="s">
        <v>7</v>
      </c>
      <c r="H322" s="1" t="s">
        <v>7</v>
      </c>
      <c r="I322" s="1" t="s">
        <v>73</v>
      </c>
    </row>
    <row r="323" spans="1:9" ht="13.2" x14ac:dyDescent="0.25">
      <c r="A323" s="1" t="s">
        <v>10</v>
      </c>
      <c r="B323" s="2">
        <v>37760</v>
      </c>
      <c r="C323" s="1" t="s">
        <v>11</v>
      </c>
      <c r="D323" s="1" t="s">
        <v>33</v>
      </c>
      <c r="E323" s="1" t="s">
        <v>13</v>
      </c>
      <c r="F323" s="1" t="s">
        <v>103</v>
      </c>
      <c r="G323" s="1" t="s">
        <v>15</v>
      </c>
      <c r="H323" s="1" t="s">
        <v>15</v>
      </c>
      <c r="I323" s="1"/>
    </row>
    <row r="324" spans="1:9" ht="13.2" x14ac:dyDescent="0.25">
      <c r="A324" s="1" t="s">
        <v>16</v>
      </c>
      <c r="B324" s="2">
        <v>45924</v>
      </c>
      <c r="C324" s="1" t="s">
        <v>11</v>
      </c>
      <c r="D324" s="1" t="s">
        <v>343</v>
      </c>
      <c r="E324" s="1" t="s">
        <v>13</v>
      </c>
      <c r="F324" s="1" t="s">
        <v>31</v>
      </c>
      <c r="G324" s="1" t="s">
        <v>59</v>
      </c>
      <c r="H324" s="1" t="s">
        <v>43</v>
      </c>
      <c r="I324" s="1"/>
    </row>
    <row r="325" spans="1:9" ht="13.2" x14ac:dyDescent="0.25">
      <c r="A325" s="1" t="s">
        <v>16</v>
      </c>
      <c r="B325" s="2">
        <v>35952</v>
      </c>
      <c r="C325" s="1" t="s">
        <v>11</v>
      </c>
      <c r="D325" s="1" t="s">
        <v>344</v>
      </c>
      <c r="E325" s="1" t="s">
        <v>18</v>
      </c>
      <c r="F325" s="1" t="s">
        <v>83</v>
      </c>
      <c r="G325" s="1" t="s">
        <v>59</v>
      </c>
      <c r="H325" s="1" t="s">
        <v>7</v>
      </c>
      <c r="I325" s="1" t="s">
        <v>334</v>
      </c>
    </row>
    <row r="326" spans="1:9" ht="13.2" x14ac:dyDescent="0.25">
      <c r="A326" s="1" t="s">
        <v>10</v>
      </c>
      <c r="B326" s="2">
        <v>34508</v>
      </c>
      <c r="C326" s="1" t="s">
        <v>11</v>
      </c>
      <c r="D326" s="1" t="s">
        <v>345</v>
      </c>
      <c r="E326" s="1" t="s">
        <v>18</v>
      </c>
      <c r="F326" s="1" t="s">
        <v>21</v>
      </c>
      <c r="G326" s="1" t="s">
        <v>21</v>
      </c>
      <c r="H326" s="1" t="s">
        <v>38</v>
      </c>
      <c r="I326" s="1"/>
    </row>
    <row r="327" spans="1:9" ht="13.2" x14ac:dyDescent="0.25">
      <c r="A327" s="1" t="s">
        <v>16</v>
      </c>
      <c r="B327" s="2">
        <v>37184</v>
      </c>
      <c r="C327" s="1" t="s">
        <v>11</v>
      </c>
      <c r="D327" s="1" t="s">
        <v>132</v>
      </c>
      <c r="E327" s="1" t="s">
        <v>13</v>
      </c>
      <c r="F327" s="1" t="s">
        <v>165</v>
      </c>
      <c r="G327" s="1" t="s">
        <v>121</v>
      </c>
      <c r="H327" s="1" t="s">
        <v>121</v>
      </c>
      <c r="I327" s="1"/>
    </row>
    <row r="328" spans="1:9" ht="13.2" x14ac:dyDescent="0.25">
      <c r="A328" s="1" t="s">
        <v>10</v>
      </c>
      <c r="B328" s="2">
        <v>35865</v>
      </c>
      <c r="C328" s="1" t="s">
        <v>11</v>
      </c>
      <c r="D328" s="1" t="s">
        <v>346</v>
      </c>
      <c r="E328" s="1" t="s">
        <v>18</v>
      </c>
      <c r="F328" s="1" t="s">
        <v>83</v>
      </c>
      <c r="G328" s="1" t="s">
        <v>59</v>
      </c>
      <c r="H328" s="1" t="s">
        <v>7</v>
      </c>
      <c r="I328" s="1" t="s">
        <v>231</v>
      </c>
    </row>
    <row r="329" spans="1:9" ht="13.2" x14ac:dyDescent="0.25">
      <c r="A329" s="1" t="s">
        <v>10</v>
      </c>
      <c r="B329" s="2">
        <v>34999</v>
      </c>
      <c r="C329" s="1" t="s">
        <v>11</v>
      </c>
      <c r="D329" s="1" t="s">
        <v>77</v>
      </c>
      <c r="E329" s="1" t="s">
        <v>18</v>
      </c>
      <c r="F329" s="1" t="s">
        <v>83</v>
      </c>
      <c r="G329" s="1" t="s">
        <v>19</v>
      </c>
      <c r="H329" s="1" t="s">
        <v>19</v>
      </c>
      <c r="I329" s="1"/>
    </row>
    <row r="330" spans="1:9" ht="13.2" x14ac:dyDescent="0.25">
      <c r="A330" s="1" t="s">
        <v>16</v>
      </c>
      <c r="B330" s="2">
        <v>34534</v>
      </c>
      <c r="C330" s="1" t="s">
        <v>11</v>
      </c>
      <c r="D330" s="1" t="s">
        <v>33</v>
      </c>
      <c r="E330" s="1" t="s">
        <v>56</v>
      </c>
      <c r="F330" s="1" t="s">
        <v>65</v>
      </c>
      <c r="G330" s="1" t="s">
        <v>21</v>
      </c>
      <c r="H330" s="1" t="s">
        <v>19</v>
      </c>
      <c r="I330" s="1"/>
    </row>
    <row r="331" spans="1:9" ht="13.2" x14ac:dyDescent="0.25">
      <c r="A331" s="1" t="s">
        <v>10</v>
      </c>
      <c r="B331" s="2">
        <v>35102</v>
      </c>
      <c r="C331" s="1" t="s">
        <v>11</v>
      </c>
      <c r="D331" s="1" t="s">
        <v>347</v>
      </c>
      <c r="E331" s="1" t="s">
        <v>18</v>
      </c>
      <c r="F331" s="1" t="s">
        <v>103</v>
      </c>
      <c r="G331" s="1" t="s">
        <v>59</v>
      </c>
      <c r="H331" s="1" t="s">
        <v>43</v>
      </c>
      <c r="I331" s="1"/>
    </row>
    <row r="332" spans="1:9" ht="13.2" x14ac:dyDescent="0.25">
      <c r="A332" s="1" t="s">
        <v>10</v>
      </c>
      <c r="B332" s="2">
        <v>45776</v>
      </c>
      <c r="C332" s="1" t="s">
        <v>11</v>
      </c>
      <c r="D332" s="1" t="s">
        <v>96</v>
      </c>
      <c r="E332" s="1" t="s">
        <v>18</v>
      </c>
      <c r="F332" s="1" t="s">
        <v>21</v>
      </c>
      <c r="G332" s="1" t="s">
        <v>121</v>
      </c>
      <c r="H332" s="1" t="s">
        <v>121</v>
      </c>
      <c r="I332" s="1"/>
    </row>
    <row r="333" spans="1:9" ht="13.2" x14ac:dyDescent="0.25">
      <c r="A333" s="1" t="s">
        <v>16</v>
      </c>
      <c r="B333" s="2">
        <v>33413</v>
      </c>
      <c r="C333" s="1" t="s">
        <v>11</v>
      </c>
      <c r="D333" s="1" t="s">
        <v>33</v>
      </c>
      <c r="E333" s="1" t="s">
        <v>56</v>
      </c>
      <c r="F333" s="1" t="s">
        <v>48</v>
      </c>
      <c r="G333" s="1" t="s">
        <v>59</v>
      </c>
      <c r="H333" s="1" t="s">
        <v>115</v>
      </c>
      <c r="I333" s="1" t="s">
        <v>286</v>
      </c>
    </row>
    <row r="334" spans="1:9" ht="13.2" x14ac:dyDescent="0.25">
      <c r="A334" s="1" t="s">
        <v>10</v>
      </c>
      <c r="B334" s="2">
        <v>35840</v>
      </c>
      <c r="C334" s="1" t="s">
        <v>11</v>
      </c>
      <c r="D334" s="1" t="s">
        <v>348</v>
      </c>
      <c r="E334" s="1" t="s">
        <v>18</v>
      </c>
      <c r="F334" s="1" t="s">
        <v>36</v>
      </c>
      <c r="G334" s="1" t="s">
        <v>19</v>
      </c>
      <c r="H334" s="1" t="s">
        <v>19</v>
      </c>
      <c r="I334" s="1"/>
    </row>
    <row r="335" spans="1:9" ht="13.2" x14ac:dyDescent="0.25">
      <c r="A335" s="1" t="s">
        <v>10</v>
      </c>
      <c r="B335" s="2">
        <v>45941</v>
      </c>
      <c r="C335" s="1" t="s">
        <v>11</v>
      </c>
      <c r="D335" s="1" t="s">
        <v>77</v>
      </c>
      <c r="E335" s="1" t="s">
        <v>13</v>
      </c>
      <c r="F335" s="1" t="s">
        <v>288</v>
      </c>
      <c r="G335" s="1" t="s">
        <v>125</v>
      </c>
      <c r="H335" s="1" t="s">
        <v>38</v>
      </c>
      <c r="I335" s="1"/>
    </row>
    <row r="336" spans="1:9" ht="13.2" x14ac:dyDescent="0.25">
      <c r="A336" s="1" t="s">
        <v>16</v>
      </c>
      <c r="B336" s="2">
        <v>35105</v>
      </c>
      <c r="C336" s="1" t="s">
        <v>11</v>
      </c>
      <c r="D336" s="1" t="s">
        <v>349</v>
      </c>
      <c r="E336" s="1" t="s">
        <v>18</v>
      </c>
      <c r="F336" s="1" t="s">
        <v>31</v>
      </c>
      <c r="G336" s="1" t="s">
        <v>19</v>
      </c>
      <c r="H336" s="1" t="s">
        <v>19</v>
      </c>
      <c r="I336" s="1"/>
    </row>
    <row r="337" spans="1:9" ht="13.2" x14ac:dyDescent="0.25">
      <c r="A337" s="1" t="s">
        <v>16</v>
      </c>
      <c r="B337" s="2">
        <v>37260</v>
      </c>
      <c r="C337" s="1" t="s">
        <v>11</v>
      </c>
      <c r="D337" s="1" t="s">
        <v>346</v>
      </c>
      <c r="E337" s="1" t="s">
        <v>13</v>
      </c>
      <c r="F337" s="1" t="s">
        <v>288</v>
      </c>
      <c r="G337" s="1" t="s">
        <v>15</v>
      </c>
      <c r="H337" s="1" t="s">
        <v>15</v>
      </c>
      <c r="I337" s="1"/>
    </row>
    <row r="338" spans="1:9" ht="13.2" x14ac:dyDescent="0.25">
      <c r="A338" s="1" t="s">
        <v>10</v>
      </c>
      <c r="B338" s="2">
        <v>36318</v>
      </c>
      <c r="C338" s="1" t="s">
        <v>11</v>
      </c>
      <c r="D338" s="1" t="s">
        <v>350</v>
      </c>
      <c r="E338" s="1" t="s">
        <v>13</v>
      </c>
      <c r="F338" s="1" t="s">
        <v>69</v>
      </c>
      <c r="G338" s="1" t="s">
        <v>19</v>
      </c>
      <c r="H338" s="1" t="s">
        <v>19</v>
      </c>
      <c r="I338" s="1"/>
    </row>
    <row r="339" spans="1:9" ht="13.2" x14ac:dyDescent="0.25">
      <c r="A339" s="1" t="s">
        <v>16</v>
      </c>
      <c r="B339" s="2">
        <v>36320</v>
      </c>
      <c r="C339" s="1" t="s">
        <v>11</v>
      </c>
      <c r="D339" s="1" t="s">
        <v>33</v>
      </c>
      <c r="E339" s="1" t="s">
        <v>18</v>
      </c>
      <c r="F339" s="1" t="s">
        <v>83</v>
      </c>
      <c r="G339" s="1" t="s">
        <v>125</v>
      </c>
      <c r="H339" s="1" t="s">
        <v>38</v>
      </c>
      <c r="I339" s="1" t="s">
        <v>351</v>
      </c>
    </row>
    <row r="340" spans="1:9" ht="13.2" x14ac:dyDescent="0.25">
      <c r="A340" s="1" t="s">
        <v>16</v>
      </c>
      <c r="B340" s="2">
        <v>45753</v>
      </c>
      <c r="C340" s="1" t="s">
        <v>11</v>
      </c>
      <c r="D340" s="1" t="s">
        <v>33</v>
      </c>
      <c r="E340" s="1" t="s">
        <v>56</v>
      </c>
      <c r="F340" s="1" t="s">
        <v>14</v>
      </c>
      <c r="G340" s="1" t="s">
        <v>21</v>
      </c>
      <c r="H340" s="1" t="s">
        <v>7</v>
      </c>
      <c r="I340" s="1" t="s">
        <v>45</v>
      </c>
    </row>
    <row r="341" spans="1:9" ht="13.2" x14ac:dyDescent="0.25">
      <c r="A341" s="1" t="s">
        <v>16</v>
      </c>
      <c r="B341" s="2">
        <v>35334</v>
      </c>
      <c r="C341" s="1" t="s">
        <v>11</v>
      </c>
      <c r="D341" s="1" t="s">
        <v>352</v>
      </c>
      <c r="E341" s="1" t="s">
        <v>18</v>
      </c>
      <c r="F341" s="1" t="s">
        <v>21</v>
      </c>
      <c r="G341" s="1" t="s">
        <v>59</v>
      </c>
      <c r="H341" s="1" t="s">
        <v>7</v>
      </c>
      <c r="I341" s="1" t="s">
        <v>353</v>
      </c>
    </row>
    <row r="342" spans="1:9" ht="13.2" x14ac:dyDescent="0.25">
      <c r="A342" s="1" t="s">
        <v>10</v>
      </c>
      <c r="B342" s="2">
        <v>45776</v>
      </c>
      <c r="C342" s="1" t="s">
        <v>11</v>
      </c>
      <c r="D342" s="1" t="s">
        <v>96</v>
      </c>
      <c r="E342" s="1" t="s">
        <v>18</v>
      </c>
      <c r="F342" s="1" t="s">
        <v>69</v>
      </c>
      <c r="G342" s="1" t="s">
        <v>121</v>
      </c>
      <c r="H342" s="1" t="s">
        <v>121</v>
      </c>
      <c r="I342" s="1"/>
    </row>
    <row r="343" spans="1:9" ht="13.2" x14ac:dyDescent="0.25">
      <c r="A343" s="1" t="s">
        <v>16</v>
      </c>
      <c r="B343" s="2">
        <v>37057</v>
      </c>
      <c r="C343" s="1" t="s">
        <v>11</v>
      </c>
      <c r="D343" s="1" t="s">
        <v>239</v>
      </c>
      <c r="E343" s="1" t="s">
        <v>13</v>
      </c>
      <c r="F343" s="1" t="s">
        <v>14</v>
      </c>
      <c r="G343" s="1" t="s">
        <v>70</v>
      </c>
      <c r="H343" s="1" t="s">
        <v>70</v>
      </c>
      <c r="I343" s="1"/>
    </row>
    <row r="344" spans="1:9" ht="13.2" x14ac:dyDescent="0.25">
      <c r="A344" s="1" t="s">
        <v>10</v>
      </c>
      <c r="B344" s="2">
        <v>37702</v>
      </c>
      <c r="C344" s="1" t="s">
        <v>11</v>
      </c>
      <c r="D344" s="1" t="s">
        <v>33</v>
      </c>
      <c r="E344" s="1" t="s">
        <v>13</v>
      </c>
      <c r="F344" s="1" t="s">
        <v>288</v>
      </c>
      <c r="G344" s="1" t="s">
        <v>19</v>
      </c>
      <c r="H344" s="1" t="s">
        <v>19</v>
      </c>
      <c r="I344" s="1"/>
    </row>
    <row r="345" spans="1:9" ht="13.2" x14ac:dyDescent="0.25">
      <c r="A345" s="1" t="s">
        <v>10</v>
      </c>
      <c r="B345" s="2">
        <v>36305</v>
      </c>
      <c r="C345" s="1" t="s">
        <v>11</v>
      </c>
      <c r="D345" s="1" t="s">
        <v>33</v>
      </c>
      <c r="E345" s="1" t="s">
        <v>18</v>
      </c>
      <c r="F345" s="1" t="s">
        <v>83</v>
      </c>
      <c r="G345" s="1" t="s">
        <v>19</v>
      </c>
      <c r="H345" s="1" t="s">
        <v>121</v>
      </c>
      <c r="I345" s="1"/>
    </row>
    <row r="346" spans="1:9" ht="13.2" x14ac:dyDescent="0.25">
      <c r="A346" s="1" t="s">
        <v>16</v>
      </c>
      <c r="B346" s="2">
        <v>37229</v>
      </c>
      <c r="C346" s="1" t="s">
        <v>11</v>
      </c>
      <c r="D346" s="1" t="s">
        <v>354</v>
      </c>
      <c r="E346" s="1" t="s">
        <v>13</v>
      </c>
      <c r="F346" s="1" t="s">
        <v>14</v>
      </c>
      <c r="G346" s="1" t="s">
        <v>19</v>
      </c>
      <c r="H346" s="1" t="s">
        <v>19</v>
      </c>
      <c r="I346" s="1"/>
    </row>
    <row r="347" spans="1:9" ht="13.2" x14ac:dyDescent="0.25">
      <c r="A347" s="1" t="s">
        <v>10</v>
      </c>
      <c r="B347" s="2">
        <v>36246</v>
      </c>
      <c r="C347" s="1" t="s">
        <v>11</v>
      </c>
      <c r="D347" s="1" t="s">
        <v>326</v>
      </c>
      <c r="E347" s="1" t="s">
        <v>18</v>
      </c>
      <c r="F347" s="1" t="s">
        <v>36</v>
      </c>
      <c r="G347" s="1" t="s">
        <v>19</v>
      </c>
      <c r="H347" s="1" t="s">
        <v>19</v>
      </c>
      <c r="I347" s="1"/>
    </row>
    <row r="348" spans="1:9" ht="13.2" x14ac:dyDescent="0.25">
      <c r="A348" s="1" t="s">
        <v>16</v>
      </c>
      <c r="B348" s="2">
        <v>38483</v>
      </c>
      <c r="C348" s="1" t="s">
        <v>11</v>
      </c>
      <c r="D348" s="1" t="s">
        <v>355</v>
      </c>
      <c r="E348" s="1" t="s">
        <v>13</v>
      </c>
      <c r="F348" s="1" t="s">
        <v>288</v>
      </c>
      <c r="G348" s="1" t="s">
        <v>19</v>
      </c>
      <c r="H348" s="1" t="s">
        <v>43</v>
      </c>
      <c r="I348" s="1"/>
    </row>
    <row r="349" spans="1:9" ht="13.2" x14ac:dyDescent="0.25">
      <c r="A349" s="1" t="s">
        <v>16</v>
      </c>
      <c r="B349" s="2">
        <v>35525</v>
      </c>
      <c r="C349" s="1" t="s">
        <v>50</v>
      </c>
      <c r="D349" s="1" t="s">
        <v>51</v>
      </c>
      <c r="E349" s="1" t="s">
        <v>18</v>
      </c>
      <c r="F349" s="1" t="s">
        <v>83</v>
      </c>
      <c r="G349" s="1" t="s">
        <v>19</v>
      </c>
      <c r="H349" s="1" t="s">
        <v>19</v>
      </c>
      <c r="I349" s="1"/>
    </row>
    <row r="350" spans="1:9" ht="13.2" x14ac:dyDescent="0.25">
      <c r="A350" s="1" t="s">
        <v>10</v>
      </c>
      <c r="B350" s="2">
        <v>35391</v>
      </c>
      <c r="C350" s="1" t="s">
        <v>11</v>
      </c>
      <c r="D350" s="1" t="s">
        <v>173</v>
      </c>
      <c r="E350" s="1" t="s">
        <v>18</v>
      </c>
      <c r="F350" s="1" t="s">
        <v>83</v>
      </c>
      <c r="G350" s="1" t="s">
        <v>19</v>
      </c>
      <c r="H350" s="1" t="s">
        <v>19</v>
      </c>
      <c r="I350" s="1"/>
    </row>
    <row r="351" spans="1:9" ht="13.2" x14ac:dyDescent="0.25">
      <c r="A351" s="1" t="s">
        <v>16</v>
      </c>
      <c r="B351" s="2">
        <v>35899</v>
      </c>
      <c r="C351" s="1" t="s">
        <v>11</v>
      </c>
      <c r="D351" s="1" t="s">
        <v>77</v>
      </c>
      <c r="E351" s="1" t="s">
        <v>18</v>
      </c>
      <c r="F351" s="1" t="s">
        <v>100</v>
      </c>
      <c r="G351" s="1" t="s">
        <v>19</v>
      </c>
      <c r="H351" s="1" t="s">
        <v>32</v>
      </c>
      <c r="I351" s="1"/>
    </row>
    <row r="352" spans="1:9" ht="13.2" x14ac:dyDescent="0.25">
      <c r="A352" s="1" t="s">
        <v>16</v>
      </c>
      <c r="B352" s="2">
        <v>35738</v>
      </c>
      <c r="C352" s="1" t="s">
        <v>50</v>
      </c>
      <c r="D352" s="1" t="s">
        <v>356</v>
      </c>
      <c r="E352" s="1" t="s">
        <v>18</v>
      </c>
      <c r="F352" s="1" t="s">
        <v>31</v>
      </c>
      <c r="G352" s="1" t="s">
        <v>7</v>
      </c>
      <c r="H352" s="1" t="s">
        <v>7</v>
      </c>
      <c r="I352" s="1" t="s">
        <v>357</v>
      </c>
    </row>
    <row r="353" spans="1:9" ht="13.2" x14ac:dyDescent="0.25">
      <c r="A353" s="1" t="s">
        <v>10</v>
      </c>
      <c r="B353" s="2">
        <v>45891</v>
      </c>
      <c r="C353" s="1" t="s">
        <v>11</v>
      </c>
      <c r="D353" s="1" t="s">
        <v>358</v>
      </c>
      <c r="E353" s="1" t="s">
        <v>18</v>
      </c>
      <c r="F353" s="1" t="s">
        <v>86</v>
      </c>
      <c r="G353" s="1" t="s">
        <v>70</v>
      </c>
      <c r="H353" s="1" t="s">
        <v>94</v>
      </c>
      <c r="I353" s="1"/>
    </row>
    <row r="354" spans="1:9" ht="13.2" x14ac:dyDescent="0.25">
      <c r="B354" s="7"/>
    </row>
    <row r="355" spans="1:9" ht="13.2" x14ac:dyDescent="0.25">
      <c r="B355" s="7"/>
    </row>
    <row r="356" spans="1:9" ht="13.2" x14ac:dyDescent="0.25">
      <c r="B356" s="7"/>
    </row>
    <row r="357" spans="1:9" ht="13.2" x14ac:dyDescent="0.25">
      <c r="B357" s="7"/>
    </row>
    <row r="358" spans="1:9" ht="13.2" x14ac:dyDescent="0.25">
      <c r="B358" s="7"/>
    </row>
    <row r="359" spans="1:9" ht="13.2" x14ac:dyDescent="0.25">
      <c r="B359" s="7"/>
    </row>
    <row r="360" spans="1:9" ht="13.2" x14ac:dyDescent="0.25">
      <c r="B360" s="7"/>
    </row>
    <row r="361" spans="1:9" ht="13.2" x14ac:dyDescent="0.25">
      <c r="B361" s="7"/>
    </row>
    <row r="362" spans="1:9" ht="13.2" x14ac:dyDescent="0.25">
      <c r="B362" s="7"/>
    </row>
    <row r="363" spans="1:9" ht="13.2" x14ac:dyDescent="0.25">
      <c r="B363" s="7"/>
    </row>
    <row r="364" spans="1:9" ht="13.2" x14ac:dyDescent="0.25">
      <c r="B364" s="7"/>
    </row>
    <row r="365" spans="1:9" ht="13.2" x14ac:dyDescent="0.25">
      <c r="B365" s="7"/>
    </row>
    <row r="366" spans="1:9" ht="13.2" x14ac:dyDescent="0.25">
      <c r="B366" s="7"/>
    </row>
    <row r="367" spans="1:9" ht="13.2" x14ac:dyDescent="0.25">
      <c r="B367" s="7"/>
    </row>
    <row r="368" spans="1:9" ht="13.2" x14ac:dyDescent="0.25">
      <c r="B368" s="7"/>
    </row>
    <row r="369" spans="2:2" ht="13.2" x14ac:dyDescent="0.25">
      <c r="B369" s="7"/>
    </row>
    <row r="370" spans="2:2" ht="13.2" x14ac:dyDescent="0.25">
      <c r="B370" s="7"/>
    </row>
    <row r="371" spans="2:2" ht="13.2" x14ac:dyDescent="0.25">
      <c r="B371" s="7"/>
    </row>
    <row r="372" spans="2:2" ht="13.2" x14ac:dyDescent="0.25">
      <c r="B372" s="7"/>
    </row>
    <row r="373" spans="2:2" ht="13.2" x14ac:dyDescent="0.25">
      <c r="B373" s="7"/>
    </row>
    <row r="374" spans="2:2" ht="13.2" x14ac:dyDescent="0.25">
      <c r="B374" s="7"/>
    </row>
    <row r="375" spans="2:2" ht="13.2" x14ac:dyDescent="0.25">
      <c r="B375" s="7"/>
    </row>
    <row r="376" spans="2:2" ht="13.2" x14ac:dyDescent="0.25">
      <c r="B376" s="7"/>
    </row>
    <row r="377" spans="2:2" ht="13.2" x14ac:dyDescent="0.25">
      <c r="B377" s="7"/>
    </row>
    <row r="378" spans="2:2" ht="13.2" x14ac:dyDescent="0.25">
      <c r="B378" s="7"/>
    </row>
    <row r="379" spans="2:2" ht="13.2" x14ac:dyDescent="0.25">
      <c r="B379" s="7"/>
    </row>
    <row r="380" spans="2:2" ht="13.2" x14ac:dyDescent="0.25">
      <c r="B380" s="7"/>
    </row>
    <row r="381" spans="2:2" ht="13.2" x14ac:dyDescent="0.25">
      <c r="B381" s="7"/>
    </row>
    <row r="382" spans="2:2" ht="13.2" x14ac:dyDescent="0.25">
      <c r="B382" s="7"/>
    </row>
    <row r="383" spans="2:2" ht="13.2" x14ac:dyDescent="0.25">
      <c r="B383" s="7"/>
    </row>
    <row r="384" spans="2:2" ht="13.2" x14ac:dyDescent="0.25">
      <c r="B384" s="7"/>
    </row>
    <row r="385" spans="2:2" ht="13.2" x14ac:dyDescent="0.25">
      <c r="B385" s="7"/>
    </row>
    <row r="386" spans="2:2" ht="13.2" x14ac:dyDescent="0.25">
      <c r="B386" s="7"/>
    </row>
    <row r="387" spans="2:2" ht="13.2" x14ac:dyDescent="0.25">
      <c r="B387" s="7"/>
    </row>
    <row r="388" spans="2:2" ht="13.2" x14ac:dyDescent="0.25">
      <c r="B388" s="7"/>
    </row>
    <row r="389" spans="2:2" ht="13.2" x14ac:dyDescent="0.25">
      <c r="B389" s="7"/>
    </row>
    <row r="390" spans="2:2" ht="13.2" x14ac:dyDescent="0.25">
      <c r="B390" s="7"/>
    </row>
    <row r="391" spans="2:2" ht="13.2" x14ac:dyDescent="0.25">
      <c r="B391" s="7"/>
    </row>
    <row r="392" spans="2:2" ht="13.2" x14ac:dyDescent="0.25">
      <c r="B392" s="7"/>
    </row>
    <row r="393" spans="2:2" ht="13.2" x14ac:dyDescent="0.25">
      <c r="B393" s="7"/>
    </row>
    <row r="394" spans="2:2" ht="13.2" x14ac:dyDescent="0.25">
      <c r="B394" s="7"/>
    </row>
    <row r="395" spans="2:2" ht="13.2" x14ac:dyDescent="0.25">
      <c r="B395" s="7"/>
    </row>
    <row r="396" spans="2:2" ht="13.2" x14ac:dyDescent="0.25">
      <c r="B396" s="7"/>
    </row>
    <row r="397" spans="2:2" ht="13.2" x14ac:dyDescent="0.25">
      <c r="B397" s="7"/>
    </row>
    <row r="398" spans="2:2" ht="13.2" x14ac:dyDescent="0.25">
      <c r="B398" s="7"/>
    </row>
    <row r="399" spans="2:2" ht="13.2" x14ac:dyDescent="0.25">
      <c r="B399" s="7"/>
    </row>
    <row r="400" spans="2:2" ht="13.2" x14ac:dyDescent="0.25">
      <c r="B400" s="7"/>
    </row>
    <row r="401" spans="2:2" ht="13.2" x14ac:dyDescent="0.25">
      <c r="B401" s="7"/>
    </row>
    <row r="402" spans="2:2" ht="13.2" x14ac:dyDescent="0.25">
      <c r="B402" s="7"/>
    </row>
    <row r="403" spans="2:2" ht="13.2" x14ac:dyDescent="0.25">
      <c r="B403" s="7"/>
    </row>
    <row r="404" spans="2:2" ht="13.2" x14ac:dyDescent="0.25">
      <c r="B404" s="7"/>
    </row>
    <row r="405" spans="2:2" ht="13.2" x14ac:dyDescent="0.25">
      <c r="B405" s="7"/>
    </row>
    <row r="406" spans="2:2" ht="13.2" x14ac:dyDescent="0.25">
      <c r="B406" s="7"/>
    </row>
    <row r="407" spans="2:2" ht="13.2" x14ac:dyDescent="0.25">
      <c r="B407" s="7"/>
    </row>
    <row r="408" spans="2:2" ht="13.2" x14ac:dyDescent="0.25">
      <c r="B408" s="7"/>
    </row>
    <row r="409" spans="2:2" ht="13.2" x14ac:dyDescent="0.25">
      <c r="B409" s="7"/>
    </row>
    <row r="410" spans="2:2" ht="13.2" x14ac:dyDescent="0.25">
      <c r="B410" s="7"/>
    </row>
    <row r="411" spans="2:2" ht="13.2" x14ac:dyDescent="0.25">
      <c r="B411" s="7"/>
    </row>
    <row r="412" spans="2:2" ht="13.2" x14ac:dyDescent="0.25">
      <c r="B412" s="7"/>
    </row>
    <row r="413" spans="2:2" ht="13.2" x14ac:dyDescent="0.25">
      <c r="B413" s="7"/>
    </row>
    <row r="414" spans="2:2" ht="13.2" x14ac:dyDescent="0.25">
      <c r="B414" s="7"/>
    </row>
    <row r="415" spans="2:2" ht="13.2" x14ac:dyDescent="0.25">
      <c r="B415" s="7"/>
    </row>
    <row r="416" spans="2:2" ht="13.2" x14ac:dyDescent="0.25">
      <c r="B416" s="7"/>
    </row>
    <row r="417" spans="2:2" ht="13.2" x14ac:dyDescent="0.25">
      <c r="B417" s="7"/>
    </row>
    <row r="418" spans="2:2" ht="13.2" x14ac:dyDescent="0.25">
      <c r="B418" s="7"/>
    </row>
    <row r="419" spans="2:2" ht="13.2" x14ac:dyDescent="0.25">
      <c r="B419" s="7"/>
    </row>
    <row r="420" spans="2:2" ht="13.2" x14ac:dyDescent="0.25">
      <c r="B420" s="7"/>
    </row>
    <row r="421" spans="2:2" ht="13.2" x14ac:dyDescent="0.25">
      <c r="B421" s="7"/>
    </row>
    <row r="422" spans="2:2" ht="13.2" x14ac:dyDescent="0.25">
      <c r="B422" s="7"/>
    </row>
    <row r="423" spans="2:2" ht="13.2" x14ac:dyDescent="0.25">
      <c r="B423" s="7"/>
    </row>
    <row r="424" spans="2:2" ht="13.2" x14ac:dyDescent="0.25">
      <c r="B424" s="7"/>
    </row>
    <row r="425" spans="2:2" ht="13.2" x14ac:dyDescent="0.25">
      <c r="B425" s="7"/>
    </row>
    <row r="426" spans="2:2" ht="13.2" x14ac:dyDescent="0.25">
      <c r="B426" s="7"/>
    </row>
    <row r="427" spans="2:2" ht="13.2" x14ac:dyDescent="0.25">
      <c r="B427" s="7"/>
    </row>
    <row r="428" spans="2:2" ht="13.2" x14ac:dyDescent="0.25">
      <c r="B428" s="7"/>
    </row>
    <row r="429" spans="2:2" ht="13.2" x14ac:dyDescent="0.25">
      <c r="B429" s="7"/>
    </row>
    <row r="430" spans="2:2" ht="13.2" x14ac:dyDescent="0.25">
      <c r="B430" s="7"/>
    </row>
    <row r="431" spans="2:2" ht="13.2" x14ac:dyDescent="0.25">
      <c r="B431" s="7"/>
    </row>
    <row r="432" spans="2:2" ht="13.2" x14ac:dyDescent="0.25">
      <c r="B432" s="7"/>
    </row>
    <row r="433" spans="2:2" ht="13.2" x14ac:dyDescent="0.25">
      <c r="B433" s="7"/>
    </row>
    <row r="434" spans="2:2" ht="13.2" x14ac:dyDescent="0.25">
      <c r="B434" s="7"/>
    </row>
    <row r="435" spans="2:2" ht="13.2" x14ac:dyDescent="0.25">
      <c r="B435" s="7"/>
    </row>
    <row r="436" spans="2:2" ht="13.2" x14ac:dyDescent="0.25">
      <c r="B436" s="7"/>
    </row>
    <row r="437" spans="2:2" ht="13.2" x14ac:dyDescent="0.25">
      <c r="B437" s="7"/>
    </row>
    <row r="438" spans="2:2" ht="13.2" x14ac:dyDescent="0.25">
      <c r="B438" s="7"/>
    </row>
    <row r="439" spans="2:2" ht="13.2" x14ac:dyDescent="0.25">
      <c r="B439" s="7"/>
    </row>
    <row r="440" spans="2:2" ht="13.2" x14ac:dyDescent="0.25">
      <c r="B440" s="7"/>
    </row>
    <row r="441" spans="2:2" ht="13.2" x14ac:dyDescent="0.25">
      <c r="B441" s="7"/>
    </row>
    <row r="442" spans="2:2" ht="13.2" x14ac:dyDescent="0.25">
      <c r="B442" s="7"/>
    </row>
    <row r="443" spans="2:2" ht="13.2" x14ac:dyDescent="0.25">
      <c r="B443" s="7"/>
    </row>
    <row r="444" spans="2:2" ht="13.2" x14ac:dyDescent="0.25">
      <c r="B444" s="7"/>
    </row>
    <row r="445" spans="2:2" ht="13.2" x14ac:dyDescent="0.25">
      <c r="B445" s="7"/>
    </row>
    <row r="446" spans="2:2" ht="13.2" x14ac:dyDescent="0.25">
      <c r="B446" s="7"/>
    </row>
    <row r="447" spans="2:2" ht="13.2" x14ac:dyDescent="0.25">
      <c r="B447" s="7"/>
    </row>
    <row r="448" spans="2:2" ht="13.2" x14ac:dyDescent="0.25">
      <c r="B448" s="7"/>
    </row>
    <row r="449" spans="2:2" ht="13.2" x14ac:dyDescent="0.25">
      <c r="B449" s="7"/>
    </row>
    <row r="450" spans="2:2" ht="13.2" x14ac:dyDescent="0.25">
      <c r="B450" s="7"/>
    </row>
    <row r="451" spans="2:2" ht="13.2" x14ac:dyDescent="0.25">
      <c r="B451" s="7"/>
    </row>
    <row r="452" spans="2:2" ht="13.2" x14ac:dyDescent="0.25">
      <c r="B452" s="7"/>
    </row>
    <row r="453" spans="2:2" ht="13.2" x14ac:dyDescent="0.25">
      <c r="B453" s="7"/>
    </row>
    <row r="454" spans="2:2" ht="13.2" x14ac:dyDescent="0.25">
      <c r="B454" s="7"/>
    </row>
    <row r="455" spans="2:2" ht="13.2" x14ac:dyDescent="0.25">
      <c r="B455" s="7"/>
    </row>
    <row r="456" spans="2:2" ht="13.2" x14ac:dyDescent="0.25">
      <c r="B456" s="7"/>
    </row>
    <row r="457" spans="2:2" ht="13.2" x14ac:dyDescent="0.25">
      <c r="B457" s="7"/>
    </row>
    <row r="458" spans="2:2" ht="13.2" x14ac:dyDescent="0.25">
      <c r="B458" s="7"/>
    </row>
    <row r="459" spans="2:2" ht="13.2" x14ac:dyDescent="0.25">
      <c r="B459" s="7"/>
    </row>
    <row r="460" spans="2:2" ht="13.2" x14ac:dyDescent="0.25">
      <c r="B460" s="7"/>
    </row>
    <row r="461" spans="2:2" ht="13.2" x14ac:dyDescent="0.25">
      <c r="B461" s="7"/>
    </row>
    <row r="462" spans="2:2" ht="13.2" x14ac:dyDescent="0.25">
      <c r="B462" s="7"/>
    </row>
    <row r="463" spans="2:2" ht="13.2" x14ac:dyDescent="0.25">
      <c r="B463" s="7"/>
    </row>
    <row r="464" spans="2:2" ht="13.2" x14ac:dyDescent="0.25">
      <c r="B464" s="7"/>
    </row>
    <row r="465" spans="2:2" ht="13.2" x14ac:dyDescent="0.25">
      <c r="B465" s="7"/>
    </row>
    <row r="466" spans="2:2" ht="13.2" x14ac:dyDescent="0.25">
      <c r="B466" s="7"/>
    </row>
    <row r="467" spans="2:2" ht="13.2" x14ac:dyDescent="0.25">
      <c r="B467" s="7"/>
    </row>
    <row r="468" spans="2:2" ht="13.2" x14ac:dyDescent="0.25">
      <c r="B468" s="7"/>
    </row>
    <row r="469" spans="2:2" ht="13.2" x14ac:dyDescent="0.25">
      <c r="B469" s="7"/>
    </row>
    <row r="470" spans="2:2" ht="13.2" x14ac:dyDescent="0.25">
      <c r="B470" s="7"/>
    </row>
    <row r="471" spans="2:2" ht="13.2" x14ac:dyDescent="0.25">
      <c r="B471" s="7"/>
    </row>
    <row r="472" spans="2:2" ht="13.2" x14ac:dyDescent="0.25">
      <c r="B472" s="7"/>
    </row>
    <row r="473" spans="2:2" ht="13.2" x14ac:dyDescent="0.25">
      <c r="B473" s="7"/>
    </row>
    <row r="474" spans="2:2" ht="13.2" x14ac:dyDescent="0.25">
      <c r="B474" s="7"/>
    </row>
    <row r="475" spans="2:2" ht="13.2" x14ac:dyDescent="0.25">
      <c r="B475" s="7"/>
    </row>
    <row r="476" spans="2:2" ht="13.2" x14ac:dyDescent="0.25">
      <c r="B476" s="7"/>
    </row>
    <row r="477" spans="2:2" ht="13.2" x14ac:dyDescent="0.25">
      <c r="B477" s="7"/>
    </row>
    <row r="478" spans="2:2" ht="13.2" x14ac:dyDescent="0.25">
      <c r="B478" s="7"/>
    </row>
    <row r="479" spans="2:2" ht="13.2" x14ac:dyDescent="0.25">
      <c r="B479" s="7"/>
    </row>
    <row r="480" spans="2:2" ht="13.2" x14ac:dyDescent="0.25">
      <c r="B480" s="7"/>
    </row>
    <row r="481" spans="2:2" ht="13.2" x14ac:dyDescent="0.25">
      <c r="B481" s="7"/>
    </row>
    <row r="482" spans="2:2" ht="13.2" x14ac:dyDescent="0.25">
      <c r="B482" s="7"/>
    </row>
    <row r="483" spans="2:2" ht="13.2" x14ac:dyDescent="0.25">
      <c r="B483" s="7"/>
    </row>
    <row r="484" spans="2:2" ht="13.2" x14ac:dyDescent="0.25">
      <c r="B484" s="7"/>
    </row>
    <row r="485" spans="2:2" ht="13.2" x14ac:dyDescent="0.25">
      <c r="B485" s="7"/>
    </row>
    <row r="486" spans="2:2" ht="13.2" x14ac:dyDescent="0.25">
      <c r="B486" s="7"/>
    </row>
    <row r="487" spans="2:2" ht="13.2" x14ac:dyDescent="0.25">
      <c r="B487" s="7"/>
    </row>
    <row r="488" spans="2:2" ht="13.2" x14ac:dyDescent="0.25">
      <c r="B488" s="7"/>
    </row>
    <row r="489" spans="2:2" ht="13.2" x14ac:dyDescent="0.25">
      <c r="B489" s="7"/>
    </row>
    <row r="490" spans="2:2" ht="13.2" x14ac:dyDescent="0.25">
      <c r="B490" s="7"/>
    </row>
    <row r="491" spans="2:2" ht="13.2" x14ac:dyDescent="0.25">
      <c r="B491" s="7"/>
    </row>
    <row r="492" spans="2:2" ht="13.2" x14ac:dyDescent="0.25">
      <c r="B492" s="7"/>
    </row>
    <row r="493" spans="2:2" ht="13.2" x14ac:dyDescent="0.25">
      <c r="B493" s="7"/>
    </row>
    <row r="494" spans="2:2" ht="13.2" x14ac:dyDescent="0.25">
      <c r="B494" s="7"/>
    </row>
    <row r="495" spans="2:2" ht="13.2" x14ac:dyDescent="0.25">
      <c r="B495" s="7"/>
    </row>
    <row r="496" spans="2:2" ht="13.2" x14ac:dyDescent="0.25">
      <c r="B496" s="7"/>
    </row>
    <row r="497" spans="2:2" ht="13.2" x14ac:dyDescent="0.25">
      <c r="B497" s="7"/>
    </row>
    <row r="498" spans="2:2" ht="13.2" x14ac:dyDescent="0.25">
      <c r="B498" s="7"/>
    </row>
    <row r="499" spans="2:2" ht="13.2" x14ac:dyDescent="0.25">
      <c r="B499" s="7"/>
    </row>
    <row r="500" spans="2:2" ht="13.2" x14ac:dyDescent="0.25">
      <c r="B500" s="7"/>
    </row>
    <row r="501" spans="2:2" ht="13.2" x14ac:dyDescent="0.25">
      <c r="B501" s="7"/>
    </row>
    <row r="502" spans="2:2" ht="13.2" x14ac:dyDescent="0.25">
      <c r="B502" s="7"/>
    </row>
    <row r="503" spans="2:2" ht="13.2" x14ac:dyDescent="0.25">
      <c r="B503" s="7"/>
    </row>
    <row r="504" spans="2:2" ht="13.2" x14ac:dyDescent="0.25">
      <c r="B504" s="7"/>
    </row>
    <row r="505" spans="2:2" ht="13.2" x14ac:dyDescent="0.25">
      <c r="B505" s="7"/>
    </row>
    <row r="506" spans="2:2" ht="13.2" x14ac:dyDescent="0.25">
      <c r="B506" s="7"/>
    </row>
    <row r="507" spans="2:2" ht="13.2" x14ac:dyDescent="0.25">
      <c r="B507" s="7"/>
    </row>
    <row r="508" spans="2:2" ht="13.2" x14ac:dyDescent="0.25">
      <c r="B508" s="7"/>
    </row>
    <row r="509" spans="2:2" ht="13.2" x14ac:dyDescent="0.25">
      <c r="B509" s="7"/>
    </row>
    <row r="510" spans="2:2" ht="13.2" x14ac:dyDescent="0.25">
      <c r="B510" s="7"/>
    </row>
    <row r="511" spans="2:2" ht="13.2" x14ac:dyDescent="0.25">
      <c r="B511" s="7"/>
    </row>
    <row r="512" spans="2:2" ht="13.2" x14ac:dyDescent="0.25">
      <c r="B512" s="7"/>
    </row>
    <row r="513" spans="2:2" ht="13.2" x14ac:dyDescent="0.25">
      <c r="B513" s="7"/>
    </row>
    <row r="514" spans="2:2" ht="13.2" x14ac:dyDescent="0.25">
      <c r="B514" s="7"/>
    </row>
    <row r="515" spans="2:2" ht="13.2" x14ac:dyDescent="0.25">
      <c r="B515" s="7"/>
    </row>
    <row r="516" spans="2:2" ht="13.2" x14ac:dyDescent="0.25">
      <c r="B516" s="7"/>
    </row>
    <row r="517" spans="2:2" ht="13.2" x14ac:dyDescent="0.25">
      <c r="B517" s="7"/>
    </row>
    <row r="518" spans="2:2" ht="13.2" x14ac:dyDescent="0.25">
      <c r="B518" s="7"/>
    </row>
    <row r="519" spans="2:2" ht="13.2" x14ac:dyDescent="0.25">
      <c r="B519" s="7"/>
    </row>
    <row r="520" spans="2:2" ht="13.2" x14ac:dyDescent="0.25">
      <c r="B520" s="7"/>
    </row>
    <row r="521" spans="2:2" ht="13.2" x14ac:dyDescent="0.25">
      <c r="B521" s="7"/>
    </row>
    <row r="522" spans="2:2" ht="13.2" x14ac:dyDescent="0.25">
      <c r="B522" s="7"/>
    </row>
    <row r="523" spans="2:2" ht="13.2" x14ac:dyDescent="0.25">
      <c r="B523" s="7"/>
    </row>
    <row r="524" spans="2:2" ht="13.2" x14ac:dyDescent="0.25">
      <c r="B524" s="7"/>
    </row>
    <row r="525" spans="2:2" ht="13.2" x14ac:dyDescent="0.25">
      <c r="B525" s="7"/>
    </row>
    <row r="526" spans="2:2" ht="13.2" x14ac:dyDescent="0.25">
      <c r="B526" s="7"/>
    </row>
    <row r="527" spans="2:2" ht="13.2" x14ac:dyDescent="0.25">
      <c r="B527" s="7"/>
    </row>
    <row r="528" spans="2:2" ht="13.2" x14ac:dyDescent="0.25">
      <c r="B528" s="7"/>
    </row>
    <row r="529" spans="2:2" ht="13.2" x14ac:dyDescent="0.25">
      <c r="B529" s="7"/>
    </row>
    <row r="530" spans="2:2" ht="13.2" x14ac:dyDescent="0.25">
      <c r="B530" s="7"/>
    </row>
    <row r="531" spans="2:2" ht="13.2" x14ac:dyDescent="0.25">
      <c r="B531" s="7"/>
    </row>
    <row r="532" spans="2:2" ht="13.2" x14ac:dyDescent="0.25">
      <c r="B532" s="7"/>
    </row>
    <row r="533" spans="2:2" ht="13.2" x14ac:dyDescent="0.25">
      <c r="B533" s="7"/>
    </row>
    <row r="534" spans="2:2" ht="13.2" x14ac:dyDescent="0.25">
      <c r="B534" s="7"/>
    </row>
    <row r="535" spans="2:2" ht="13.2" x14ac:dyDescent="0.25">
      <c r="B535" s="7"/>
    </row>
    <row r="536" spans="2:2" ht="13.2" x14ac:dyDescent="0.25">
      <c r="B536" s="7"/>
    </row>
    <row r="537" spans="2:2" ht="13.2" x14ac:dyDescent="0.25">
      <c r="B537" s="7"/>
    </row>
    <row r="538" spans="2:2" ht="13.2" x14ac:dyDescent="0.25">
      <c r="B538" s="7"/>
    </row>
    <row r="539" spans="2:2" ht="13.2" x14ac:dyDescent="0.25">
      <c r="B539" s="7"/>
    </row>
    <row r="540" spans="2:2" ht="13.2" x14ac:dyDescent="0.25">
      <c r="B540" s="7"/>
    </row>
    <row r="541" spans="2:2" ht="13.2" x14ac:dyDescent="0.25">
      <c r="B541" s="7"/>
    </row>
    <row r="542" spans="2:2" ht="13.2" x14ac:dyDescent="0.25">
      <c r="B542" s="7"/>
    </row>
    <row r="543" spans="2:2" ht="13.2" x14ac:dyDescent="0.25">
      <c r="B543" s="7"/>
    </row>
    <row r="544" spans="2:2" ht="13.2" x14ac:dyDescent="0.25">
      <c r="B544" s="7"/>
    </row>
    <row r="545" spans="2:2" ht="13.2" x14ac:dyDescent="0.25">
      <c r="B545" s="7"/>
    </row>
    <row r="546" spans="2:2" ht="13.2" x14ac:dyDescent="0.25">
      <c r="B546" s="7"/>
    </row>
    <row r="547" spans="2:2" ht="13.2" x14ac:dyDescent="0.25">
      <c r="B547" s="7"/>
    </row>
    <row r="548" spans="2:2" ht="13.2" x14ac:dyDescent="0.25">
      <c r="B548" s="7"/>
    </row>
    <row r="549" spans="2:2" ht="13.2" x14ac:dyDescent="0.25">
      <c r="B549" s="7"/>
    </row>
    <row r="550" spans="2:2" ht="13.2" x14ac:dyDescent="0.25">
      <c r="B550" s="7"/>
    </row>
    <row r="551" spans="2:2" ht="13.2" x14ac:dyDescent="0.25">
      <c r="B551" s="7"/>
    </row>
    <row r="552" spans="2:2" ht="13.2" x14ac:dyDescent="0.25">
      <c r="B552" s="7"/>
    </row>
    <row r="553" spans="2:2" ht="13.2" x14ac:dyDescent="0.25">
      <c r="B553" s="7"/>
    </row>
    <row r="554" spans="2:2" ht="13.2" x14ac:dyDescent="0.25">
      <c r="B554" s="7"/>
    </row>
    <row r="555" spans="2:2" ht="13.2" x14ac:dyDescent="0.25">
      <c r="B555" s="7"/>
    </row>
    <row r="556" spans="2:2" ht="13.2" x14ac:dyDescent="0.25">
      <c r="B556" s="7"/>
    </row>
    <row r="557" spans="2:2" ht="13.2" x14ac:dyDescent="0.25">
      <c r="B557" s="7"/>
    </row>
    <row r="558" spans="2:2" ht="13.2" x14ac:dyDescent="0.25">
      <c r="B558" s="7"/>
    </row>
    <row r="559" spans="2:2" ht="13.2" x14ac:dyDescent="0.25">
      <c r="B559" s="7"/>
    </row>
    <row r="560" spans="2:2" ht="13.2" x14ac:dyDescent="0.25">
      <c r="B560" s="7"/>
    </row>
    <row r="561" spans="2:2" ht="13.2" x14ac:dyDescent="0.25">
      <c r="B561" s="7"/>
    </row>
    <row r="562" spans="2:2" ht="13.2" x14ac:dyDescent="0.25">
      <c r="B562" s="7"/>
    </row>
    <row r="563" spans="2:2" ht="13.2" x14ac:dyDescent="0.25">
      <c r="B563" s="7"/>
    </row>
    <row r="564" spans="2:2" ht="13.2" x14ac:dyDescent="0.25">
      <c r="B564" s="7"/>
    </row>
    <row r="565" spans="2:2" ht="13.2" x14ac:dyDescent="0.25">
      <c r="B565" s="7"/>
    </row>
    <row r="566" spans="2:2" ht="13.2" x14ac:dyDescent="0.25">
      <c r="B566" s="7"/>
    </row>
    <row r="567" spans="2:2" ht="13.2" x14ac:dyDescent="0.25">
      <c r="B567" s="7"/>
    </row>
    <row r="568" spans="2:2" ht="13.2" x14ac:dyDescent="0.25">
      <c r="B568" s="7"/>
    </row>
    <row r="569" spans="2:2" ht="13.2" x14ac:dyDescent="0.25">
      <c r="B569" s="7"/>
    </row>
    <row r="570" spans="2:2" ht="13.2" x14ac:dyDescent="0.25">
      <c r="B570" s="7"/>
    </row>
    <row r="571" spans="2:2" ht="13.2" x14ac:dyDescent="0.25">
      <c r="B571" s="7"/>
    </row>
    <row r="572" spans="2:2" ht="13.2" x14ac:dyDescent="0.25">
      <c r="B572" s="7"/>
    </row>
    <row r="573" spans="2:2" ht="13.2" x14ac:dyDescent="0.25">
      <c r="B573" s="7"/>
    </row>
    <row r="574" spans="2:2" ht="13.2" x14ac:dyDescent="0.25">
      <c r="B574" s="7"/>
    </row>
    <row r="575" spans="2:2" ht="13.2" x14ac:dyDescent="0.25">
      <c r="B575" s="7"/>
    </row>
    <row r="576" spans="2:2" ht="13.2" x14ac:dyDescent="0.25">
      <c r="B576" s="7"/>
    </row>
    <row r="577" spans="2:2" ht="13.2" x14ac:dyDescent="0.25">
      <c r="B577" s="7"/>
    </row>
    <row r="578" spans="2:2" ht="13.2" x14ac:dyDescent="0.25">
      <c r="B578" s="7"/>
    </row>
    <row r="579" spans="2:2" ht="13.2" x14ac:dyDescent="0.25">
      <c r="B579" s="7"/>
    </row>
    <row r="580" spans="2:2" ht="13.2" x14ac:dyDescent="0.25">
      <c r="B580" s="7"/>
    </row>
    <row r="581" spans="2:2" ht="13.2" x14ac:dyDescent="0.25">
      <c r="B581" s="7"/>
    </row>
    <row r="582" spans="2:2" ht="13.2" x14ac:dyDescent="0.25">
      <c r="B582" s="7"/>
    </row>
    <row r="583" spans="2:2" ht="13.2" x14ac:dyDescent="0.25">
      <c r="B583" s="7"/>
    </row>
    <row r="584" spans="2:2" ht="13.2" x14ac:dyDescent="0.25">
      <c r="B584" s="7"/>
    </row>
    <row r="585" spans="2:2" ht="13.2" x14ac:dyDescent="0.25">
      <c r="B585" s="7"/>
    </row>
    <row r="586" spans="2:2" ht="13.2" x14ac:dyDescent="0.25">
      <c r="B586" s="7"/>
    </row>
    <row r="587" spans="2:2" ht="13.2" x14ac:dyDescent="0.25">
      <c r="B587" s="7"/>
    </row>
    <row r="588" spans="2:2" ht="13.2" x14ac:dyDescent="0.25">
      <c r="B588" s="7"/>
    </row>
    <row r="589" spans="2:2" ht="13.2" x14ac:dyDescent="0.25">
      <c r="B589" s="7"/>
    </row>
    <row r="590" spans="2:2" ht="13.2" x14ac:dyDescent="0.25">
      <c r="B590" s="7"/>
    </row>
    <row r="591" spans="2:2" ht="13.2" x14ac:dyDescent="0.25">
      <c r="B591" s="7"/>
    </row>
    <row r="592" spans="2:2" ht="13.2" x14ac:dyDescent="0.25">
      <c r="B592" s="7"/>
    </row>
    <row r="593" spans="2:2" ht="13.2" x14ac:dyDescent="0.25">
      <c r="B593" s="7"/>
    </row>
    <row r="594" spans="2:2" ht="13.2" x14ac:dyDescent="0.25">
      <c r="B594" s="7"/>
    </row>
    <row r="595" spans="2:2" ht="13.2" x14ac:dyDescent="0.25">
      <c r="B595" s="7"/>
    </row>
    <row r="596" spans="2:2" ht="13.2" x14ac:dyDescent="0.25">
      <c r="B596" s="7"/>
    </row>
    <row r="597" spans="2:2" ht="13.2" x14ac:dyDescent="0.25">
      <c r="B597" s="7"/>
    </row>
    <row r="598" spans="2:2" ht="13.2" x14ac:dyDescent="0.25">
      <c r="B598" s="7"/>
    </row>
    <row r="599" spans="2:2" ht="13.2" x14ac:dyDescent="0.25">
      <c r="B599" s="7"/>
    </row>
    <row r="600" spans="2:2" ht="13.2" x14ac:dyDescent="0.25">
      <c r="B600" s="7"/>
    </row>
    <row r="601" spans="2:2" ht="13.2" x14ac:dyDescent="0.25">
      <c r="B601" s="7"/>
    </row>
    <row r="602" spans="2:2" ht="13.2" x14ac:dyDescent="0.25">
      <c r="B602" s="7"/>
    </row>
    <row r="603" spans="2:2" ht="13.2" x14ac:dyDescent="0.25">
      <c r="B603" s="7"/>
    </row>
    <row r="604" spans="2:2" ht="13.2" x14ac:dyDescent="0.25">
      <c r="B604" s="7"/>
    </row>
    <row r="605" spans="2:2" ht="13.2" x14ac:dyDescent="0.25">
      <c r="B605" s="7"/>
    </row>
    <row r="606" spans="2:2" ht="13.2" x14ac:dyDescent="0.25">
      <c r="B606" s="7"/>
    </row>
    <row r="607" spans="2:2" ht="13.2" x14ac:dyDescent="0.25">
      <c r="B607" s="7"/>
    </row>
    <row r="608" spans="2:2" ht="13.2" x14ac:dyDescent="0.25">
      <c r="B608" s="7"/>
    </row>
    <row r="609" spans="2:2" ht="13.2" x14ac:dyDescent="0.25">
      <c r="B609" s="7"/>
    </row>
    <row r="610" spans="2:2" ht="13.2" x14ac:dyDescent="0.25">
      <c r="B610" s="7"/>
    </row>
    <row r="611" spans="2:2" ht="13.2" x14ac:dyDescent="0.25">
      <c r="B611" s="7"/>
    </row>
    <row r="612" spans="2:2" ht="13.2" x14ac:dyDescent="0.25">
      <c r="B612" s="7"/>
    </row>
    <row r="613" spans="2:2" ht="13.2" x14ac:dyDescent="0.25">
      <c r="B613" s="7"/>
    </row>
    <row r="614" spans="2:2" ht="13.2" x14ac:dyDescent="0.25">
      <c r="B614" s="7"/>
    </row>
    <row r="615" spans="2:2" ht="13.2" x14ac:dyDescent="0.25">
      <c r="B615" s="7"/>
    </row>
    <row r="616" spans="2:2" ht="13.2" x14ac:dyDescent="0.25">
      <c r="B616" s="7"/>
    </row>
    <row r="617" spans="2:2" ht="13.2" x14ac:dyDescent="0.25">
      <c r="B617" s="7"/>
    </row>
    <row r="618" spans="2:2" ht="13.2" x14ac:dyDescent="0.25">
      <c r="B618" s="7"/>
    </row>
    <row r="619" spans="2:2" ht="13.2" x14ac:dyDescent="0.25">
      <c r="B619" s="7"/>
    </row>
    <row r="620" spans="2:2" ht="13.2" x14ac:dyDescent="0.25">
      <c r="B620" s="7"/>
    </row>
    <row r="621" spans="2:2" ht="13.2" x14ac:dyDescent="0.25">
      <c r="B621" s="7"/>
    </row>
    <row r="622" spans="2:2" ht="13.2" x14ac:dyDescent="0.25">
      <c r="B622" s="7"/>
    </row>
    <row r="623" spans="2:2" ht="13.2" x14ac:dyDescent="0.25">
      <c r="B623" s="7"/>
    </row>
    <row r="624" spans="2:2" ht="13.2" x14ac:dyDescent="0.25">
      <c r="B624" s="7"/>
    </row>
    <row r="625" spans="2:2" ht="13.2" x14ac:dyDescent="0.25">
      <c r="B625" s="7"/>
    </row>
    <row r="626" spans="2:2" ht="13.2" x14ac:dyDescent="0.25">
      <c r="B626" s="7"/>
    </row>
    <row r="627" spans="2:2" ht="13.2" x14ac:dyDescent="0.25">
      <c r="B627" s="7"/>
    </row>
    <row r="628" spans="2:2" ht="13.2" x14ac:dyDescent="0.25">
      <c r="B628" s="7"/>
    </row>
    <row r="629" spans="2:2" ht="13.2" x14ac:dyDescent="0.25">
      <c r="B629" s="7"/>
    </row>
    <row r="630" spans="2:2" ht="13.2" x14ac:dyDescent="0.25">
      <c r="B630" s="7"/>
    </row>
    <row r="631" spans="2:2" ht="13.2" x14ac:dyDescent="0.25">
      <c r="B631" s="7"/>
    </row>
    <row r="632" spans="2:2" ht="13.2" x14ac:dyDescent="0.25">
      <c r="B632" s="7"/>
    </row>
    <row r="633" spans="2:2" ht="13.2" x14ac:dyDescent="0.25">
      <c r="B633" s="7"/>
    </row>
    <row r="634" spans="2:2" ht="13.2" x14ac:dyDescent="0.25">
      <c r="B634" s="7"/>
    </row>
    <row r="635" spans="2:2" ht="13.2" x14ac:dyDescent="0.25">
      <c r="B635" s="7"/>
    </row>
    <row r="636" spans="2:2" ht="13.2" x14ac:dyDescent="0.25">
      <c r="B636" s="7"/>
    </row>
    <row r="637" spans="2:2" ht="13.2" x14ac:dyDescent="0.25">
      <c r="B637" s="7"/>
    </row>
    <row r="638" spans="2:2" ht="13.2" x14ac:dyDescent="0.25">
      <c r="B638" s="7"/>
    </row>
    <row r="639" spans="2:2" ht="13.2" x14ac:dyDescent="0.25">
      <c r="B639" s="7"/>
    </row>
    <row r="640" spans="2:2" ht="13.2" x14ac:dyDescent="0.25">
      <c r="B640" s="7"/>
    </row>
    <row r="641" spans="2:2" ht="13.2" x14ac:dyDescent="0.25">
      <c r="B641" s="7"/>
    </row>
    <row r="642" spans="2:2" ht="13.2" x14ac:dyDescent="0.25">
      <c r="B642" s="7"/>
    </row>
    <row r="643" spans="2:2" ht="13.2" x14ac:dyDescent="0.25">
      <c r="B643" s="7"/>
    </row>
    <row r="644" spans="2:2" ht="13.2" x14ac:dyDescent="0.25">
      <c r="B644" s="7"/>
    </row>
    <row r="645" spans="2:2" ht="13.2" x14ac:dyDescent="0.25">
      <c r="B645" s="7"/>
    </row>
    <row r="646" spans="2:2" ht="13.2" x14ac:dyDescent="0.25">
      <c r="B646" s="7"/>
    </row>
    <row r="647" spans="2:2" ht="13.2" x14ac:dyDescent="0.25">
      <c r="B647" s="7"/>
    </row>
    <row r="648" spans="2:2" ht="13.2" x14ac:dyDescent="0.25">
      <c r="B648" s="7"/>
    </row>
    <row r="649" spans="2:2" ht="13.2" x14ac:dyDescent="0.25">
      <c r="B649" s="7"/>
    </row>
    <row r="650" spans="2:2" ht="13.2" x14ac:dyDescent="0.25">
      <c r="B650" s="7"/>
    </row>
    <row r="651" spans="2:2" ht="13.2" x14ac:dyDescent="0.25">
      <c r="B651" s="7"/>
    </row>
    <row r="652" spans="2:2" ht="13.2" x14ac:dyDescent="0.25">
      <c r="B652" s="7"/>
    </row>
    <row r="653" spans="2:2" ht="13.2" x14ac:dyDescent="0.25">
      <c r="B653" s="7"/>
    </row>
    <row r="654" spans="2:2" ht="13.2" x14ac:dyDescent="0.25">
      <c r="B654" s="7"/>
    </row>
    <row r="655" spans="2:2" ht="13.2" x14ac:dyDescent="0.25">
      <c r="B655" s="7"/>
    </row>
    <row r="656" spans="2:2" ht="13.2" x14ac:dyDescent="0.25">
      <c r="B656" s="7"/>
    </row>
    <row r="657" spans="2:2" ht="13.2" x14ac:dyDescent="0.25">
      <c r="B657" s="7"/>
    </row>
    <row r="658" spans="2:2" ht="13.2" x14ac:dyDescent="0.25">
      <c r="B658" s="7"/>
    </row>
    <row r="659" spans="2:2" ht="13.2" x14ac:dyDescent="0.25">
      <c r="B659" s="7"/>
    </row>
    <row r="660" spans="2:2" ht="13.2" x14ac:dyDescent="0.25">
      <c r="B660" s="7"/>
    </row>
    <row r="661" spans="2:2" ht="13.2" x14ac:dyDescent="0.25">
      <c r="B661" s="7"/>
    </row>
    <row r="662" spans="2:2" ht="13.2" x14ac:dyDescent="0.25">
      <c r="B662" s="7"/>
    </row>
    <row r="663" spans="2:2" ht="13.2" x14ac:dyDescent="0.25">
      <c r="B663" s="7"/>
    </row>
    <row r="664" spans="2:2" ht="13.2" x14ac:dyDescent="0.25">
      <c r="B664" s="7"/>
    </row>
    <row r="665" spans="2:2" ht="13.2" x14ac:dyDescent="0.25">
      <c r="B665" s="7"/>
    </row>
    <row r="666" spans="2:2" ht="13.2" x14ac:dyDescent="0.25">
      <c r="B666" s="7"/>
    </row>
    <row r="667" spans="2:2" ht="13.2" x14ac:dyDescent="0.25">
      <c r="B667" s="7"/>
    </row>
    <row r="668" spans="2:2" ht="13.2" x14ac:dyDescent="0.25">
      <c r="B668" s="7"/>
    </row>
    <row r="669" spans="2:2" ht="13.2" x14ac:dyDescent="0.25">
      <c r="B669" s="7"/>
    </row>
    <row r="670" spans="2:2" ht="13.2" x14ac:dyDescent="0.25">
      <c r="B670" s="7"/>
    </row>
    <row r="671" spans="2:2" ht="13.2" x14ac:dyDescent="0.25">
      <c r="B671" s="7"/>
    </row>
    <row r="672" spans="2:2" ht="13.2" x14ac:dyDescent="0.25">
      <c r="B672" s="7"/>
    </row>
    <row r="673" spans="2:2" ht="13.2" x14ac:dyDescent="0.25">
      <c r="B673" s="7"/>
    </row>
    <row r="674" spans="2:2" ht="13.2" x14ac:dyDescent="0.25">
      <c r="B674" s="7"/>
    </row>
    <row r="675" spans="2:2" ht="13.2" x14ac:dyDescent="0.25">
      <c r="B675" s="7"/>
    </row>
    <row r="676" spans="2:2" ht="13.2" x14ac:dyDescent="0.25">
      <c r="B676" s="7"/>
    </row>
    <row r="677" spans="2:2" ht="13.2" x14ac:dyDescent="0.25">
      <c r="B677" s="7"/>
    </row>
    <row r="678" spans="2:2" ht="13.2" x14ac:dyDescent="0.25">
      <c r="B678" s="7"/>
    </row>
    <row r="679" spans="2:2" ht="13.2" x14ac:dyDescent="0.25">
      <c r="B679" s="7"/>
    </row>
    <row r="680" spans="2:2" ht="13.2" x14ac:dyDescent="0.25">
      <c r="B680" s="7"/>
    </row>
    <row r="681" spans="2:2" ht="13.2" x14ac:dyDescent="0.25">
      <c r="B681" s="7"/>
    </row>
    <row r="682" spans="2:2" ht="13.2" x14ac:dyDescent="0.25">
      <c r="B682" s="7"/>
    </row>
    <row r="683" spans="2:2" ht="13.2" x14ac:dyDescent="0.25">
      <c r="B683" s="7"/>
    </row>
    <row r="684" spans="2:2" ht="13.2" x14ac:dyDescent="0.25">
      <c r="B684" s="7"/>
    </row>
    <row r="685" spans="2:2" ht="13.2" x14ac:dyDescent="0.25">
      <c r="B685" s="7"/>
    </row>
    <row r="686" spans="2:2" ht="13.2" x14ac:dyDescent="0.25">
      <c r="B686" s="7"/>
    </row>
    <row r="687" spans="2:2" ht="13.2" x14ac:dyDescent="0.25">
      <c r="B687" s="7"/>
    </row>
    <row r="688" spans="2:2" ht="13.2" x14ac:dyDescent="0.25">
      <c r="B688" s="7"/>
    </row>
    <row r="689" spans="2:2" ht="13.2" x14ac:dyDescent="0.25">
      <c r="B689" s="7"/>
    </row>
    <row r="690" spans="2:2" ht="13.2" x14ac:dyDescent="0.25">
      <c r="B690" s="7"/>
    </row>
    <row r="691" spans="2:2" ht="13.2" x14ac:dyDescent="0.25">
      <c r="B691" s="7"/>
    </row>
    <row r="692" spans="2:2" ht="13.2" x14ac:dyDescent="0.25">
      <c r="B692" s="7"/>
    </row>
    <row r="693" spans="2:2" ht="13.2" x14ac:dyDescent="0.25">
      <c r="B693" s="7"/>
    </row>
    <row r="694" spans="2:2" ht="13.2" x14ac:dyDescent="0.25">
      <c r="B694" s="7"/>
    </row>
    <row r="695" spans="2:2" ht="13.2" x14ac:dyDescent="0.25">
      <c r="B695" s="7"/>
    </row>
    <row r="696" spans="2:2" ht="13.2" x14ac:dyDescent="0.25">
      <c r="B696" s="7"/>
    </row>
    <row r="697" spans="2:2" ht="13.2" x14ac:dyDescent="0.25">
      <c r="B697" s="7"/>
    </row>
    <row r="698" spans="2:2" ht="13.2" x14ac:dyDescent="0.25">
      <c r="B698" s="7"/>
    </row>
    <row r="699" spans="2:2" ht="13.2" x14ac:dyDescent="0.25">
      <c r="B699" s="7"/>
    </row>
    <row r="700" spans="2:2" ht="13.2" x14ac:dyDescent="0.25">
      <c r="B700" s="7"/>
    </row>
    <row r="701" spans="2:2" ht="13.2" x14ac:dyDescent="0.25">
      <c r="B701" s="7"/>
    </row>
    <row r="702" spans="2:2" ht="13.2" x14ac:dyDescent="0.25">
      <c r="B702" s="7"/>
    </row>
    <row r="703" spans="2:2" ht="13.2" x14ac:dyDescent="0.25">
      <c r="B703" s="7"/>
    </row>
    <row r="704" spans="2:2" ht="13.2" x14ac:dyDescent="0.25">
      <c r="B704" s="7"/>
    </row>
    <row r="705" spans="2:2" ht="13.2" x14ac:dyDescent="0.25">
      <c r="B705" s="7"/>
    </row>
    <row r="706" spans="2:2" ht="13.2" x14ac:dyDescent="0.25">
      <c r="B706" s="7"/>
    </row>
    <row r="707" spans="2:2" ht="13.2" x14ac:dyDescent="0.25">
      <c r="B707" s="7"/>
    </row>
    <row r="708" spans="2:2" ht="13.2" x14ac:dyDescent="0.25">
      <c r="B708" s="7"/>
    </row>
    <row r="709" spans="2:2" ht="13.2" x14ac:dyDescent="0.25">
      <c r="B709" s="7"/>
    </row>
    <row r="710" spans="2:2" ht="13.2" x14ac:dyDescent="0.25">
      <c r="B710" s="7"/>
    </row>
    <row r="711" spans="2:2" ht="13.2" x14ac:dyDescent="0.25">
      <c r="B711" s="7"/>
    </row>
    <row r="712" spans="2:2" ht="13.2" x14ac:dyDescent="0.25">
      <c r="B712" s="7"/>
    </row>
    <row r="713" spans="2:2" ht="13.2" x14ac:dyDescent="0.25">
      <c r="B713" s="7"/>
    </row>
    <row r="714" spans="2:2" ht="13.2" x14ac:dyDescent="0.25">
      <c r="B714" s="7"/>
    </row>
    <row r="715" spans="2:2" ht="13.2" x14ac:dyDescent="0.25">
      <c r="B715" s="7"/>
    </row>
    <row r="716" spans="2:2" ht="13.2" x14ac:dyDescent="0.25">
      <c r="B716" s="7"/>
    </row>
    <row r="717" spans="2:2" ht="13.2" x14ac:dyDescent="0.25">
      <c r="B717" s="7"/>
    </row>
    <row r="718" spans="2:2" ht="13.2" x14ac:dyDescent="0.25">
      <c r="B718" s="7"/>
    </row>
    <row r="719" spans="2:2" ht="13.2" x14ac:dyDescent="0.25">
      <c r="B719" s="7"/>
    </row>
    <row r="720" spans="2:2" ht="13.2" x14ac:dyDescent="0.25">
      <c r="B720" s="7"/>
    </row>
    <row r="721" spans="2:2" ht="13.2" x14ac:dyDescent="0.25">
      <c r="B721" s="7"/>
    </row>
    <row r="722" spans="2:2" ht="13.2" x14ac:dyDescent="0.25">
      <c r="B722" s="7"/>
    </row>
    <row r="723" spans="2:2" ht="13.2" x14ac:dyDescent="0.25">
      <c r="B723" s="7"/>
    </row>
    <row r="724" spans="2:2" ht="13.2" x14ac:dyDescent="0.25">
      <c r="B724" s="7"/>
    </row>
    <row r="725" spans="2:2" ht="13.2" x14ac:dyDescent="0.25">
      <c r="B725" s="7"/>
    </row>
    <row r="726" spans="2:2" ht="13.2" x14ac:dyDescent="0.25">
      <c r="B726" s="7"/>
    </row>
    <row r="727" spans="2:2" ht="13.2" x14ac:dyDescent="0.25">
      <c r="B727" s="7"/>
    </row>
    <row r="728" spans="2:2" ht="13.2" x14ac:dyDescent="0.25">
      <c r="B728" s="7"/>
    </row>
    <row r="729" spans="2:2" ht="13.2" x14ac:dyDescent="0.25">
      <c r="B729" s="7"/>
    </row>
    <row r="730" spans="2:2" ht="13.2" x14ac:dyDescent="0.25">
      <c r="B730" s="7"/>
    </row>
    <row r="731" spans="2:2" ht="13.2" x14ac:dyDescent="0.25">
      <c r="B731" s="7"/>
    </row>
    <row r="732" spans="2:2" ht="13.2" x14ac:dyDescent="0.25">
      <c r="B732" s="7"/>
    </row>
    <row r="733" spans="2:2" ht="13.2" x14ac:dyDescent="0.25">
      <c r="B733" s="7"/>
    </row>
    <row r="734" spans="2:2" ht="13.2" x14ac:dyDescent="0.25">
      <c r="B734" s="7"/>
    </row>
    <row r="735" spans="2:2" ht="13.2" x14ac:dyDescent="0.25">
      <c r="B735" s="7"/>
    </row>
    <row r="736" spans="2:2" ht="13.2" x14ac:dyDescent="0.25">
      <c r="B736" s="7"/>
    </row>
    <row r="737" spans="2:2" ht="13.2" x14ac:dyDescent="0.25">
      <c r="B737" s="7"/>
    </row>
    <row r="738" spans="2:2" ht="13.2" x14ac:dyDescent="0.25">
      <c r="B738" s="7"/>
    </row>
    <row r="739" spans="2:2" ht="13.2" x14ac:dyDescent="0.25">
      <c r="B739" s="7"/>
    </row>
    <row r="740" spans="2:2" ht="13.2" x14ac:dyDescent="0.25">
      <c r="B740" s="7"/>
    </row>
    <row r="741" spans="2:2" ht="13.2" x14ac:dyDescent="0.25">
      <c r="B741" s="7"/>
    </row>
    <row r="742" spans="2:2" ht="13.2" x14ac:dyDescent="0.25">
      <c r="B742" s="7"/>
    </row>
    <row r="743" spans="2:2" ht="13.2" x14ac:dyDescent="0.25">
      <c r="B743" s="7"/>
    </row>
    <row r="744" spans="2:2" ht="13.2" x14ac:dyDescent="0.25">
      <c r="B744" s="7"/>
    </row>
    <row r="745" spans="2:2" ht="13.2" x14ac:dyDescent="0.25">
      <c r="B745" s="7"/>
    </row>
    <row r="746" spans="2:2" ht="13.2" x14ac:dyDescent="0.25">
      <c r="B746" s="7"/>
    </row>
    <row r="747" spans="2:2" ht="13.2" x14ac:dyDescent="0.25">
      <c r="B747" s="7"/>
    </row>
    <row r="748" spans="2:2" ht="13.2" x14ac:dyDescent="0.25">
      <c r="B748" s="7"/>
    </row>
    <row r="749" spans="2:2" ht="13.2" x14ac:dyDescent="0.25">
      <c r="B749" s="7"/>
    </row>
    <row r="750" spans="2:2" ht="13.2" x14ac:dyDescent="0.25">
      <c r="B750" s="7"/>
    </row>
    <row r="751" spans="2:2" ht="13.2" x14ac:dyDescent="0.25">
      <c r="B751" s="7"/>
    </row>
    <row r="752" spans="2:2" ht="13.2" x14ac:dyDescent="0.25">
      <c r="B752" s="7"/>
    </row>
    <row r="753" spans="2:2" ht="13.2" x14ac:dyDescent="0.25">
      <c r="B753" s="7"/>
    </row>
    <row r="754" spans="2:2" ht="13.2" x14ac:dyDescent="0.25">
      <c r="B754" s="7"/>
    </row>
    <row r="755" spans="2:2" ht="13.2" x14ac:dyDescent="0.25">
      <c r="B755" s="7"/>
    </row>
    <row r="756" spans="2:2" ht="13.2" x14ac:dyDescent="0.25">
      <c r="B756" s="7"/>
    </row>
    <row r="757" spans="2:2" ht="13.2" x14ac:dyDescent="0.25">
      <c r="B757" s="7"/>
    </row>
    <row r="758" spans="2:2" ht="13.2" x14ac:dyDescent="0.25">
      <c r="B758" s="7"/>
    </row>
    <row r="759" spans="2:2" ht="13.2" x14ac:dyDescent="0.25">
      <c r="B759" s="7"/>
    </row>
    <row r="760" spans="2:2" ht="13.2" x14ac:dyDescent="0.25">
      <c r="B760" s="7"/>
    </row>
    <row r="761" spans="2:2" ht="13.2" x14ac:dyDescent="0.25">
      <c r="B761" s="7"/>
    </row>
    <row r="762" spans="2:2" ht="13.2" x14ac:dyDescent="0.25">
      <c r="B762" s="7"/>
    </row>
    <row r="763" spans="2:2" ht="13.2" x14ac:dyDescent="0.25">
      <c r="B763" s="7"/>
    </row>
    <row r="764" spans="2:2" ht="13.2" x14ac:dyDescent="0.25">
      <c r="B764" s="7"/>
    </row>
    <row r="765" spans="2:2" ht="13.2" x14ac:dyDescent="0.25">
      <c r="B765" s="7"/>
    </row>
    <row r="766" spans="2:2" ht="13.2" x14ac:dyDescent="0.25">
      <c r="B766" s="7"/>
    </row>
    <row r="767" spans="2:2" ht="13.2" x14ac:dyDescent="0.25">
      <c r="B767" s="7"/>
    </row>
    <row r="768" spans="2:2" ht="13.2" x14ac:dyDescent="0.25">
      <c r="B768" s="7"/>
    </row>
    <row r="769" spans="2:2" ht="13.2" x14ac:dyDescent="0.25">
      <c r="B769" s="7"/>
    </row>
    <row r="770" spans="2:2" ht="13.2" x14ac:dyDescent="0.25">
      <c r="B770" s="7"/>
    </row>
    <row r="771" spans="2:2" ht="13.2" x14ac:dyDescent="0.25">
      <c r="B771" s="7"/>
    </row>
    <row r="772" spans="2:2" ht="13.2" x14ac:dyDescent="0.25">
      <c r="B772" s="7"/>
    </row>
    <row r="773" spans="2:2" ht="13.2" x14ac:dyDescent="0.25">
      <c r="B773" s="7"/>
    </row>
    <row r="774" spans="2:2" ht="13.2" x14ac:dyDescent="0.25">
      <c r="B774" s="7"/>
    </row>
    <row r="775" spans="2:2" ht="13.2" x14ac:dyDescent="0.25">
      <c r="B775" s="7"/>
    </row>
    <row r="776" spans="2:2" ht="13.2" x14ac:dyDescent="0.25">
      <c r="B776" s="7"/>
    </row>
    <row r="777" spans="2:2" ht="13.2" x14ac:dyDescent="0.25">
      <c r="B777" s="7"/>
    </row>
    <row r="778" spans="2:2" ht="13.2" x14ac:dyDescent="0.25">
      <c r="B778" s="7"/>
    </row>
    <row r="779" spans="2:2" ht="13.2" x14ac:dyDescent="0.25">
      <c r="B779" s="7"/>
    </row>
    <row r="780" spans="2:2" ht="13.2" x14ac:dyDescent="0.25">
      <c r="B780" s="7"/>
    </row>
    <row r="781" spans="2:2" ht="13.2" x14ac:dyDescent="0.25">
      <c r="B781" s="7"/>
    </row>
    <row r="782" spans="2:2" ht="13.2" x14ac:dyDescent="0.25">
      <c r="B782" s="7"/>
    </row>
    <row r="783" spans="2:2" ht="13.2" x14ac:dyDescent="0.25">
      <c r="B783" s="7"/>
    </row>
    <row r="784" spans="2:2" ht="13.2" x14ac:dyDescent="0.25">
      <c r="B784" s="7"/>
    </row>
    <row r="785" spans="2:2" ht="13.2" x14ac:dyDescent="0.25">
      <c r="B785" s="7"/>
    </row>
    <row r="786" spans="2:2" ht="13.2" x14ac:dyDescent="0.25">
      <c r="B786" s="7"/>
    </row>
    <row r="787" spans="2:2" ht="13.2" x14ac:dyDescent="0.25">
      <c r="B787" s="7"/>
    </row>
    <row r="788" spans="2:2" ht="13.2" x14ac:dyDescent="0.25">
      <c r="B788" s="7"/>
    </row>
    <row r="789" spans="2:2" ht="13.2" x14ac:dyDescent="0.25">
      <c r="B789" s="7"/>
    </row>
    <row r="790" spans="2:2" ht="13.2" x14ac:dyDescent="0.25">
      <c r="B790" s="7"/>
    </row>
    <row r="791" spans="2:2" ht="13.2" x14ac:dyDescent="0.25">
      <c r="B791" s="7"/>
    </row>
    <row r="792" spans="2:2" ht="13.2" x14ac:dyDescent="0.25">
      <c r="B792" s="7"/>
    </row>
    <row r="793" spans="2:2" ht="13.2" x14ac:dyDescent="0.25">
      <c r="B793" s="7"/>
    </row>
    <row r="794" spans="2:2" ht="13.2" x14ac:dyDescent="0.25">
      <c r="B794" s="7"/>
    </row>
    <row r="795" spans="2:2" ht="13.2" x14ac:dyDescent="0.25">
      <c r="B795" s="7"/>
    </row>
    <row r="796" spans="2:2" ht="13.2" x14ac:dyDescent="0.25">
      <c r="B796" s="7"/>
    </row>
    <row r="797" spans="2:2" ht="13.2" x14ac:dyDescent="0.25">
      <c r="B797" s="7"/>
    </row>
    <row r="798" spans="2:2" ht="13.2" x14ac:dyDescent="0.25">
      <c r="B798" s="7"/>
    </row>
    <row r="799" spans="2:2" ht="13.2" x14ac:dyDescent="0.25">
      <c r="B799" s="7"/>
    </row>
    <row r="800" spans="2:2" ht="13.2" x14ac:dyDescent="0.25">
      <c r="B800" s="7"/>
    </row>
    <row r="801" spans="2:2" ht="13.2" x14ac:dyDescent="0.25">
      <c r="B801" s="7"/>
    </row>
    <row r="802" spans="2:2" ht="13.2" x14ac:dyDescent="0.25">
      <c r="B802" s="7"/>
    </row>
    <row r="803" spans="2:2" ht="13.2" x14ac:dyDescent="0.25">
      <c r="B803" s="7"/>
    </row>
    <row r="804" spans="2:2" ht="13.2" x14ac:dyDescent="0.25">
      <c r="B804" s="7"/>
    </row>
    <row r="805" spans="2:2" ht="13.2" x14ac:dyDescent="0.25">
      <c r="B805" s="7"/>
    </row>
    <row r="806" spans="2:2" ht="13.2" x14ac:dyDescent="0.25">
      <c r="B806" s="7"/>
    </row>
    <row r="807" spans="2:2" ht="13.2" x14ac:dyDescent="0.25">
      <c r="B807" s="7"/>
    </row>
    <row r="808" spans="2:2" ht="13.2" x14ac:dyDescent="0.25">
      <c r="B808" s="7"/>
    </row>
    <row r="809" spans="2:2" ht="13.2" x14ac:dyDescent="0.25">
      <c r="B809" s="7"/>
    </row>
    <row r="810" spans="2:2" ht="13.2" x14ac:dyDescent="0.25">
      <c r="B810" s="7"/>
    </row>
    <row r="811" spans="2:2" ht="13.2" x14ac:dyDescent="0.25">
      <c r="B811" s="7"/>
    </row>
    <row r="812" spans="2:2" ht="13.2" x14ac:dyDescent="0.25">
      <c r="B812" s="7"/>
    </row>
    <row r="813" spans="2:2" ht="13.2" x14ac:dyDescent="0.25">
      <c r="B813" s="7"/>
    </row>
    <row r="814" spans="2:2" ht="13.2" x14ac:dyDescent="0.25">
      <c r="B814" s="7"/>
    </row>
    <row r="815" spans="2:2" ht="13.2" x14ac:dyDescent="0.25">
      <c r="B815" s="7"/>
    </row>
    <row r="816" spans="2:2" ht="13.2" x14ac:dyDescent="0.25">
      <c r="B816" s="7"/>
    </row>
    <row r="817" spans="2:2" ht="13.2" x14ac:dyDescent="0.25">
      <c r="B817" s="7"/>
    </row>
    <row r="818" spans="2:2" ht="13.2" x14ac:dyDescent="0.25">
      <c r="B818" s="7"/>
    </row>
    <row r="819" spans="2:2" ht="13.2" x14ac:dyDescent="0.25">
      <c r="B819" s="7"/>
    </row>
    <row r="820" spans="2:2" ht="13.2" x14ac:dyDescent="0.25">
      <c r="B820" s="7"/>
    </row>
    <row r="821" spans="2:2" ht="13.2" x14ac:dyDescent="0.25">
      <c r="B821" s="7"/>
    </row>
    <row r="822" spans="2:2" ht="13.2" x14ac:dyDescent="0.25">
      <c r="B822" s="7"/>
    </row>
    <row r="823" spans="2:2" ht="13.2" x14ac:dyDescent="0.25">
      <c r="B823" s="7"/>
    </row>
    <row r="824" spans="2:2" ht="13.2" x14ac:dyDescent="0.25">
      <c r="B824" s="7"/>
    </row>
    <row r="825" spans="2:2" ht="13.2" x14ac:dyDescent="0.25">
      <c r="B825" s="7"/>
    </row>
    <row r="826" spans="2:2" ht="13.2" x14ac:dyDescent="0.25">
      <c r="B826" s="7"/>
    </row>
    <row r="827" spans="2:2" ht="13.2" x14ac:dyDescent="0.25">
      <c r="B827" s="7"/>
    </row>
    <row r="828" spans="2:2" ht="13.2" x14ac:dyDescent="0.25">
      <c r="B828" s="7"/>
    </row>
    <row r="829" spans="2:2" ht="13.2" x14ac:dyDescent="0.25">
      <c r="B829" s="7"/>
    </row>
    <row r="830" spans="2:2" ht="13.2" x14ac:dyDescent="0.25">
      <c r="B830" s="7"/>
    </row>
    <row r="831" spans="2:2" ht="13.2" x14ac:dyDescent="0.25">
      <c r="B831" s="7"/>
    </row>
    <row r="832" spans="2:2" ht="13.2" x14ac:dyDescent="0.25">
      <c r="B832" s="7"/>
    </row>
    <row r="833" spans="2:2" ht="13.2" x14ac:dyDescent="0.25">
      <c r="B833" s="7"/>
    </row>
    <row r="834" spans="2:2" ht="13.2" x14ac:dyDescent="0.25">
      <c r="B834" s="7"/>
    </row>
    <row r="835" spans="2:2" ht="13.2" x14ac:dyDescent="0.25">
      <c r="B835" s="7"/>
    </row>
    <row r="836" spans="2:2" ht="13.2" x14ac:dyDescent="0.25">
      <c r="B836" s="7"/>
    </row>
    <row r="837" spans="2:2" ht="13.2" x14ac:dyDescent="0.25">
      <c r="B837" s="7"/>
    </row>
    <row r="838" spans="2:2" ht="13.2" x14ac:dyDescent="0.25">
      <c r="B838" s="7"/>
    </row>
    <row r="839" spans="2:2" ht="13.2" x14ac:dyDescent="0.25">
      <c r="B839" s="7"/>
    </row>
    <row r="840" spans="2:2" ht="13.2" x14ac:dyDescent="0.25">
      <c r="B840" s="7"/>
    </row>
    <row r="841" spans="2:2" ht="13.2" x14ac:dyDescent="0.25">
      <c r="B841" s="7"/>
    </row>
    <row r="842" spans="2:2" ht="13.2" x14ac:dyDescent="0.25">
      <c r="B842" s="7"/>
    </row>
    <row r="843" spans="2:2" ht="13.2" x14ac:dyDescent="0.25">
      <c r="B843" s="7"/>
    </row>
    <row r="844" spans="2:2" ht="13.2" x14ac:dyDescent="0.25">
      <c r="B844" s="7"/>
    </row>
    <row r="845" spans="2:2" ht="13.2" x14ac:dyDescent="0.25">
      <c r="B845" s="7"/>
    </row>
    <row r="846" spans="2:2" ht="13.2" x14ac:dyDescent="0.25">
      <c r="B846" s="7"/>
    </row>
    <row r="847" spans="2:2" ht="13.2" x14ac:dyDescent="0.25">
      <c r="B847" s="7"/>
    </row>
    <row r="848" spans="2:2" ht="13.2" x14ac:dyDescent="0.25">
      <c r="B848" s="7"/>
    </row>
    <row r="849" spans="2:2" ht="13.2" x14ac:dyDescent="0.25">
      <c r="B849" s="7"/>
    </row>
    <row r="850" spans="2:2" ht="13.2" x14ac:dyDescent="0.25">
      <c r="B850" s="7"/>
    </row>
    <row r="851" spans="2:2" ht="13.2" x14ac:dyDescent="0.25">
      <c r="B851" s="7"/>
    </row>
    <row r="852" spans="2:2" ht="13.2" x14ac:dyDescent="0.25">
      <c r="B852" s="7"/>
    </row>
    <row r="853" spans="2:2" ht="13.2" x14ac:dyDescent="0.25">
      <c r="B853" s="7"/>
    </row>
    <row r="854" spans="2:2" ht="13.2" x14ac:dyDescent="0.25">
      <c r="B854" s="7"/>
    </row>
    <row r="855" spans="2:2" ht="13.2" x14ac:dyDescent="0.25">
      <c r="B855" s="7"/>
    </row>
    <row r="856" spans="2:2" ht="13.2" x14ac:dyDescent="0.25">
      <c r="B856" s="7"/>
    </row>
    <row r="857" spans="2:2" ht="13.2" x14ac:dyDescent="0.25">
      <c r="B857" s="7"/>
    </row>
    <row r="858" spans="2:2" ht="13.2" x14ac:dyDescent="0.25">
      <c r="B858" s="7"/>
    </row>
    <row r="859" spans="2:2" ht="13.2" x14ac:dyDescent="0.25">
      <c r="B859" s="7"/>
    </row>
    <row r="860" spans="2:2" ht="13.2" x14ac:dyDescent="0.25">
      <c r="B860" s="7"/>
    </row>
    <row r="861" spans="2:2" ht="13.2" x14ac:dyDescent="0.25">
      <c r="B861" s="7"/>
    </row>
    <row r="862" spans="2:2" ht="13.2" x14ac:dyDescent="0.25">
      <c r="B862" s="7"/>
    </row>
    <row r="863" spans="2:2" ht="13.2" x14ac:dyDescent="0.25">
      <c r="B863" s="7"/>
    </row>
    <row r="864" spans="2:2" ht="13.2" x14ac:dyDescent="0.25">
      <c r="B864" s="7"/>
    </row>
    <row r="865" spans="2:2" ht="13.2" x14ac:dyDescent="0.25">
      <c r="B865" s="7"/>
    </row>
    <row r="866" spans="2:2" ht="13.2" x14ac:dyDescent="0.25">
      <c r="B866" s="7"/>
    </row>
    <row r="867" spans="2:2" ht="13.2" x14ac:dyDescent="0.25">
      <c r="B867" s="7"/>
    </row>
    <row r="868" spans="2:2" ht="13.2" x14ac:dyDescent="0.25">
      <c r="B868" s="7"/>
    </row>
    <row r="869" spans="2:2" ht="13.2" x14ac:dyDescent="0.25">
      <c r="B869" s="7"/>
    </row>
    <row r="870" spans="2:2" ht="13.2" x14ac:dyDescent="0.25">
      <c r="B870" s="7"/>
    </row>
    <row r="871" spans="2:2" ht="13.2" x14ac:dyDescent="0.25">
      <c r="B871" s="7"/>
    </row>
    <row r="872" spans="2:2" ht="13.2" x14ac:dyDescent="0.25">
      <c r="B872" s="7"/>
    </row>
    <row r="873" spans="2:2" ht="13.2" x14ac:dyDescent="0.25">
      <c r="B873" s="7"/>
    </row>
    <row r="874" spans="2:2" ht="13.2" x14ac:dyDescent="0.25">
      <c r="B874" s="7"/>
    </row>
    <row r="875" spans="2:2" ht="13.2" x14ac:dyDescent="0.25">
      <c r="B875" s="7"/>
    </row>
    <row r="876" spans="2:2" ht="13.2" x14ac:dyDescent="0.25">
      <c r="B876" s="7"/>
    </row>
    <row r="877" spans="2:2" ht="13.2" x14ac:dyDescent="0.25">
      <c r="B877" s="7"/>
    </row>
    <row r="878" spans="2:2" ht="13.2" x14ac:dyDescent="0.25">
      <c r="B878" s="7"/>
    </row>
    <row r="879" spans="2:2" ht="13.2" x14ac:dyDescent="0.25">
      <c r="B879" s="7"/>
    </row>
    <row r="880" spans="2:2" ht="13.2" x14ac:dyDescent="0.25">
      <c r="B880" s="7"/>
    </row>
    <row r="881" spans="2:2" ht="13.2" x14ac:dyDescent="0.25">
      <c r="B881" s="7"/>
    </row>
    <row r="882" spans="2:2" ht="13.2" x14ac:dyDescent="0.25">
      <c r="B882" s="7"/>
    </row>
    <row r="883" spans="2:2" ht="13.2" x14ac:dyDescent="0.25">
      <c r="B883" s="7"/>
    </row>
    <row r="884" spans="2:2" ht="13.2" x14ac:dyDescent="0.25">
      <c r="B884" s="7"/>
    </row>
    <row r="885" spans="2:2" ht="13.2" x14ac:dyDescent="0.25">
      <c r="B885" s="7"/>
    </row>
    <row r="886" spans="2:2" ht="13.2" x14ac:dyDescent="0.25">
      <c r="B886" s="7"/>
    </row>
    <row r="887" spans="2:2" ht="13.2" x14ac:dyDescent="0.25">
      <c r="B887" s="7"/>
    </row>
    <row r="888" spans="2:2" ht="13.2" x14ac:dyDescent="0.25">
      <c r="B888" s="7"/>
    </row>
    <row r="889" spans="2:2" ht="13.2" x14ac:dyDescent="0.25">
      <c r="B889" s="7"/>
    </row>
    <row r="890" spans="2:2" ht="13.2" x14ac:dyDescent="0.25">
      <c r="B890" s="7"/>
    </row>
    <row r="891" spans="2:2" ht="13.2" x14ac:dyDescent="0.25">
      <c r="B891" s="7"/>
    </row>
    <row r="892" spans="2:2" ht="13.2" x14ac:dyDescent="0.25">
      <c r="B892" s="7"/>
    </row>
    <row r="893" spans="2:2" ht="13.2" x14ac:dyDescent="0.25">
      <c r="B893" s="7"/>
    </row>
    <row r="894" spans="2:2" ht="13.2" x14ac:dyDescent="0.25">
      <c r="B894" s="7"/>
    </row>
    <row r="895" spans="2:2" ht="13.2" x14ac:dyDescent="0.25">
      <c r="B895" s="7"/>
    </row>
    <row r="896" spans="2:2" ht="13.2" x14ac:dyDescent="0.25">
      <c r="B896" s="7"/>
    </row>
    <row r="897" spans="2:2" ht="13.2" x14ac:dyDescent="0.25">
      <c r="B897" s="7"/>
    </row>
    <row r="898" spans="2:2" ht="13.2" x14ac:dyDescent="0.25">
      <c r="B898" s="7"/>
    </row>
    <row r="899" spans="2:2" ht="13.2" x14ac:dyDescent="0.25">
      <c r="B899" s="7"/>
    </row>
    <row r="900" spans="2:2" ht="13.2" x14ac:dyDescent="0.25">
      <c r="B900" s="7"/>
    </row>
    <row r="901" spans="2:2" ht="13.2" x14ac:dyDescent="0.25">
      <c r="B901" s="7"/>
    </row>
    <row r="902" spans="2:2" ht="13.2" x14ac:dyDescent="0.25">
      <c r="B902" s="7"/>
    </row>
    <row r="903" spans="2:2" ht="13.2" x14ac:dyDescent="0.25">
      <c r="B903" s="7"/>
    </row>
    <row r="904" spans="2:2" ht="13.2" x14ac:dyDescent="0.25">
      <c r="B904" s="7"/>
    </row>
    <row r="905" spans="2:2" ht="13.2" x14ac:dyDescent="0.25">
      <c r="B905" s="7"/>
    </row>
    <row r="906" spans="2:2" ht="13.2" x14ac:dyDescent="0.25">
      <c r="B906" s="7"/>
    </row>
    <row r="907" spans="2:2" ht="13.2" x14ac:dyDescent="0.25">
      <c r="B907" s="7"/>
    </row>
    <row r="908" spans="2:2" ht="13.2" x14ac:dyDescent="0.25">
      <c r="B908" s="7"/>
    </row>
    <row r="909" spans="2:2" ht="13.2" x14ac:dyDescent="0.25">
      <c r="B909" s="7"/>
    </row>
    <row r="910" spans="2:2" ht="13.2" x14ac:dyDescent="0.25">
      <c r="B910" s="7"/>
    </row>
    <row r="911" spans="2:2" ht="13.2" x14ac:dyDescent="0.25">
      <c r="B911" s="7"/>
    </row>
    <row r="912" spans="2:2" ht="13.2" x14ac:dyDescent="0.25">
      <c r="B912" s="7"/>
    </row>
    <row r="913" spans="2:2" ht="13.2" x14ac:dyDescent="0.25">
      <c r="B913" s="7"/>
    </row>
    <row r="914" spans="2:2" ht="13.2" x14ac:dyDescent="0.25">
      <c r="B914" s="7"/>
    </row>
    <row r="915" spans="2:2" ht="13.2" x14ac:dyDescent="0.25">
      <c r="B915" s="7"/>
    </row>
    <row r="916" spans="2:2" ht="13.2" x14ac:dyDescent="0.25">
      <c r="B916" s="7"/>
    </row>
    <row r="917" spans="2:2" ht="13.2" x14ac:dyDescent="0.25">
      <c r="B917" s="7"/>
    </row>
    <row r="918" spans="2:2" ht="13.2" x14ac:dyDescent="0.25">
      <c r="B918" s="7"/>
    </row>
    <row r="919" spans="2:2" ht="13.2" x14ac:dyDescent="0.25">
      <c r="B919" s="7"/>
    </row>
    <row r="920" spans="2:2" ht="13.2" x14ac:dyDescent="0.25">
      <c r="B920" s="7"/>
    </row>
    <row r="921" spans="2:2" ht="13.2" x14ac:dyDescent="0.25">
      <c r="B921" s="7"/>
    </row>
    <row r="922" spans="2:2" ht="13.2" x14ac:dyDescent="0.25">
      <c r="B922" s="7"/>
    </row>
    <row r="923" spans="2:2" ht="13.2" x14ac:dyDescent="0.25">
      <c r="B923" s="7"/>
    </row>
    <row r="924" spans="2:2" ht="13.2" x14ac:dyDescent="0.25">
      <c r="B924" s="7"/>
    </row>
    <row r="925" spans="2:2" ht="13.2" x14ac:dyDescent="0.25">
      <c r="B925" s="7"/>
    </row>
    <row r="926" spans="2:2" ht="13.2" x14ac:dyDescent="0.25">
      <c r="B926" s="7"/>
    </row>
    <row r="927" spans="2:2" ht="13.2" x14ac:dyDescent="0.25">
      <c r="B927" s="7"/>
    </row>
    <row r="928" spans="2:2" ht="13.2" x14ac:dyDescent="0.25">
      <c r="B928" s="7"/>
    </row>
    <row r="929" spans="2:2" ht="13.2" x14ac:dyDescent="0.25">
      <c r="B929" s="7"/>
    </row>
    <row r="930" spans="2:2" ht="13.2" x14ac:dyDescent="0.25">
      <c r="B930" s="7"/>
    </row>
    <row r="931" spans="2:2" ht="13.2" x14ac:dyDescent="0.25">
      <c r="B931" s="7"/>
    </row>
    <row r="932" spans="2:2" ht="13.2" x14ac:dyDescent="0.25">
      <c r="B932" s="7"/>
    </row>
    <row r="933" spans="2:2" ht="13.2" x14ac:dyDescent="0.25">
      <c r="B933" s="7"/>
    </row>
    <row r="934" spans="2:2" ht="13.2" x14ac:dyDescent="0.25">
      <c r="B934" s="7"/>
    </row>
    <row r="935" spans="2:2" ht="13.2" x14ac:dyDescent="0.25">
      <c r="B935" s="7"/>
    </row>
    <row r="936" spans="2:2" ht="13.2" x14ac:dyDescent="0.25">
      <c r="B936" s="7"/>
    </row>
    <row r="937" spans="2:2" ht="13.2" x14ac:dyDescent="0.25">
      <c r="B937" s="7"/>
    </row>
    <row r="938" spans="2:2" ht="13.2" x14ac:dyDescent="0.25">
      <c r="B938" s="7"/>
    </row>
    <row r="939" spans="2:2" ht="13.2" x14ac:dyDescent="0.25">
      <c r="B939" s="7"/>
    </row>
    <row r="940" spans="2:2" ht="13.2" x14ac:dyDescent="0.25">
      <c r="B940" s="7"/>
    </row>
    <row r="941" spans="2:2" ht="13.2" x14ac:dyDescent="0.25">
      <c r="B941" s="7"/>
    </row>
    <row r="942" spans="2:2" ht="13.2" x14ac:dyDescent="0.25">
      <c r="B942" s="7"/>
    </row>
    <row r="943" spans="2:2" ht="13.2" x14ac:dyDescent="0.25">
      <c r="B943" s="7"/>
    </row>
    <row r="944" spans="2:2" ht="13.2" x14ac:dyDescent="0.25">
      <c r="B944" s="7"/>
    </row>
    <row r="945" spans="2:2" ht="13.2" x14ac:dyDescent="0.25">
      <c r="B945" s="7"/>
    </row>
    <row r="946" spans="2:2" ht="13.2" x14ac:dyDescent="0.25">
      <c r="B946" s="7"/>
    </row>
    <row r="947" spans="2:2" ht="13.2" x14ac:dyDescent="0.25">
      <c r="B947" s="7"/>
    </row>
    <row r="948" spans="2:2" ht="13.2" x14ac:dyDescent="0.25">
      <c r="B948" s="7"/>
    </row>
    <row r="949" spans="2:2" ht="13.2" x14ac:dyDescent="0.25">
      <c r="B949" s="7"/>
    </row>
    <row r="950" spans="2:2" ht="13.2" x14ac:dyDescent="0.25">
      <c r="B950" s="7"/>
    </row>
    <row r="951" spans="2:2" ht="13.2" x14ac:dyDescent="0.25">
      <c r="B951" s="7"/>
    </row>
    <row r="952" spans="2:2" ht="13.2" x14ac:dyDescent="0.25">
      <c r="B952" s="7"/>
    </row>
    <row r="953" spans="2:2" ht="13.2" x14ac:dyDescent="0.25">
      <c r="B953" s="7"/>
    </row>
    <row r="954" spans="2:2" ht="13.2" x14ac:dyDescent="0.25">
      <c r="B954" s="7"/>
    </row>
    <row r="955" spans="2:2" ht="13.2" x14ac:dyDescent="0.25">
      <c r="B955" s="7"/>
    </row>
    <row r="956" spans="2:2" ht="13.2" x14ac:dyDescent="0.25">
      <c r="B956" s="7"/>
    </row>
    <row r="957" spans="2:2" ht="13.2" x14ac:dyDescent="0.25">
      <c r="B957" s="7"/>
    </row>
    <row r="958" spans="2:2" ht="13.2" x14ac:dyDescent="0.25">
      <c r="B958" s="7"/>
    </row>
    <row r="959" spans="2:2" ht="13.2" x14ac:dyDescent="0.25">
      <c r="B959" s="7"/>
    </row>
    <row r="960" spans="2:2" ht="13.2" x14ac:dyDescent="0.25">
      <c r="B960" s="7"/>
    </row>
    <row r="961" spans="2:2" ht="13.2" x14ac:dyDescent="0.25">
      <c r="B961" s="7"/>
    </row>
    <row r="962" spans="2:2" ht="13.2" x14ac:dyDescent="0.25">
      <c r="B962" s="7"/>
    </row>
    <row r="963" spans="2:2" ht="13.2" x14ac:dyDescent="0.25">
      <c r="B963" s="7"/>
    </row>
    <row r="964" spans="2:2" ht="13.2" x14ac:dyDescent="0.25">
      <c r="B964" s="7"/>
    </row>
    <row r="965" spans="2:2" ht="13.2" x14ac:dyDescent="0.25">
      <c r="B965" s="7"/>
    </row>
    <row r="966" spans="2:2" ht="13.2" x14ac:dyDescent="0.25">
      <c r="B966" s="7"/>
    </row>
    <row r="967" spans="2:2" ht="13.2" x14ac:dyDescent="0.25">
      <c r="B967" s="7"/>
    </row>
    <row r="968" spans="2:2" ht="13.2" x14ac:dyDescent="0.25">
      <c r="B968" s="7"/>
    </row>
    <row r="969" spans="2:2" ht="13.2" x14ac:dyDescent="0.25">
      <c r="B969" s="7"/>
    </row>
    <row r="970" spans="2:2" ht="13.2" x14ac:dyDescent="0.25">
      <c r="B970" s="7"/>
    </row>
    <row r="971" spans="2:2" ht="13.2" x14ac:dyDescent="0.25">
      <c r="B971" s="7"/>
    </row>
    <row r="972" spans="2:2" ht="13.2" x14ac:dyDescent="0.25">
      <c r="B972" s="7"/>
    </row>
    <row r="973" spans="2:2" ht="13.2" x14ac:dyDescent="0.25">
      <c r="B973" s="7"/>
    </row>
    <row r="974" spans="2:2" ht="13.2" x14ac:dyDescent="0.25">
      <c r="B974" s="7"/>
    </row>
    <row r="975" spans="2:2" ht="13.2" x14ac:dyDescent="0.25">
      <c r="B975" s="7"/>
    </row>
    <row r="976" spans="2:2" ht="13.2" x14ac:dyDescent="0.25">
      <c r="B976" s="7"/>
    </row>
    <row r="977" spans="2:2" ht="13.2" x14ac:dyDescent="0.25">
      <c r="B977" s="7"/>
    </row>
    <row r="978" spans="2:2" ht="13.2" x14ac:dyDescent="0.25">
      <c r="B978" s="7"/>
    </row>
    <row r="979" spans="2:2" ht="13.2" x14ac:dyDescent="0.25">
      <c r="B979" s="7"/>
    </row>
    <row r="980" spans="2:2" ht="13.2" x14ac:dyDescent="0.25">
      <c r="B980" s="7"/>
    </row>
    <row r="981" spans="2:2" ht="13.2" x14ac:dyDescent="0.25">
      <c r="B981" s="7"/>
    </row>
    <row r="982" spans="2:2" ht="13.2" x14ac:dyDescent="0.25">
      <c r="B982" s="7"/>
    </row>
    <row r="983" spans="2:2" ht="13.2" x14ac:dyDescent="0.25">
      <c r="B983" s="7"/>
    </row>
    <row r="984" spans="2:2" ht="13.2" x14ac:dyDescent="0.25">
      <c r="B984" s="7"/>
    </row>
    <row r="985" spans="2:2" ht="13.2" x14ac:dyDescent="0.25">
      <c r="B985" s="7"/>
    </row>
    <row r="986" spans="2:2" ht="13.2" x14ac:dyDescent="0.25">
      <c r="B986" s="7"/>
    </row>
    <row r="987" spans="2:2" ht="13.2" x14ac:dyDescent="0.25">
      <c r="B987" s="7"/>
    </row>
    <row r="988" spans="2:2" ht="13.2" x14ac:dyDescent="0.25">
      <c r="B988" s="7"/>
    </row>
    <row r="989" spans="2:2" ht="13.2" x14ac:dyDescent="0.25">
      <c r="B989" s="7"/>
    </row>
    <row r="990" spans="2:2" ht="13.2" x14ac:dyDescent="0.25">
      <c r="B990" s="7"/>
    </row>
    <row r="991" spans="2:2" ht="13.2" x14ac:dyDescent="0.25">
      <c r="B991" s="7"/>
    </row>
    <row r="992" spans="2:2" ht="13.2" x14ac:dyDescent="0.25">
      <c r="B992" s="7"/>
    </row>
    <row r="993" spans="2:2" ht="13.2" x14ac:dyDescent="0.25">
      <c r="B993" s="7"/>
    </row>
    <row r="994" spans="2:2" ht="13.2" x14ac:dyDescent="0.25">
      <c r="B994" s="7"/>
    </row>
    <row r="995" spans="2:2" ht="13.2" x14ac:dyDescent="0.25">
      <c r="B995" s="7"/>
    </row>
    <row r="996" spans="2:2" ht="13.2" x14ac:dyDescent="0.25">
      <c r="B996" s="7"/>
    </row>
    <row r="997" spans="2:2" ht="13.2" x14ac:dyDescent="0.25">
      <c r="B997" s="7"/>
    </row>
    <row r="998" spans="2:2" ht="13.2" x14ac:dyDescent="0.25">
      <c r="B998" s="7"/>
    </row>
    <row r="999" spans="2:2" ht="13.2" x14ac:dyDescent="0.25">
      <c r="B999" s="7"/>
    </row>
    <row r="1000" spans="2:2" ht="13.2" x14ac:dyDescent="0.25">
      <c r="B1000" s="7"/>
    </row>
  </sheetData>
  <conditionalFormatting sqref="B1:B1000">
    <cfRule type="notContainsBlanks" dxfId="0" priority="1">
      <formula>LEN(TRIM(B1))&gt;0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793F4-D31D-4C2A-88D6-87647E31215B}">
  <dimension ref="A1:X353"/>
  <sheetViews>
    <sheetView zoomScale="101" workbookViewId="0">
      <selection activeCell="F19" sqref="F19"/>
    </sheetView>
  </sheetViews>
  <sheetFormatPr defaultRowHeight="13.2" x14ac:dyDescent="0.25"/>
  <cols>
    <col min="1" max="1" width="15.21875" customWidth="1"/>
    <col min="2" max="2" width="18" customWidth="1"/>
    <col min="3" max="5" width="15.21875" customWidth="1"/>
    <col min="6" max="6" width="20.5546875" customWidth="1"/>
    <col min="8" max="8" width="17.88671875" customWidth="1"/>
    <col min="12" max="12" width="16.6640625" customWidth="1"/>
    <col min="24" max="24" width="13.5546875" bestFit="1" customWidth="1"/>
  </cols>
  <sheetData>
    <row r="1" spans="1:24" s="10" customFormat="1" x14ac:dyDescent="0.25">
      <c r="A1" s="10" t="s">
        <v>0</v>
      </c>
      <c r="B1" s="10" t="s">
        <v>2</v>
      </c>
      <c r="C1" s="10" t="s">
        <v>4</v>
      </c>
      <c r="D1" s="10" t="s">
        <v>5</v>
      </c>
      <c r="E1" s="10" t="s">
        <v>6</v>
      </c>
      <c r="F1" s="10" t="s">
        <v>8</v>
      </c>
    </row>
    <row r="2" spans="1:24" x14ac:dyDescent="0.25">
      <c r="A2" t="s">
        <v>10</v>
      </c>
      <c r="B2" t="s">
        <v>11</v>
      </c>
      <c r="C2" t="s">
        <v>13</v>
      </c>
      <c r="D2" t="s">
        <v>14</v>
      </c>
      <c r="E2" t="s">
        <v>15</v>
      </c>
      <c r="F2" t="s">
        <v>15</v>
      </c>
    </row>
    <row r="3" spans="1:24" x14ac:dyDescent="0.25">
      <c r="A3" t="s">
        <v>16</v>
      </c>
      <c r="B3" t="s">
        <v>11</v>
      </c>
      <c r="C3" t="s">
        <v>18</v>
      </c>
      <c r="D3" t="s">
        <v>14</v>
      </c>
      <c r="E3" t="s">
        <v>19</v>
      </c>
      <c r="F3" t="s">
        <v>19</v>
      </c>
      <c r="X3" s="16" t="s">
        <v>364</v>
      </c>
    </row>
    <row r="4" spans="1:24" x14ac:dyDescent="0.25">
      <c r="A4" t="s">
        <v>10</v>
      </c>
      <c r="B4" t="s">
        <v>11</v>
      </c>
      <c r="C4" t="s">
        <v>13</v>
      </c>
      <c r="D4" t="s">
        <v>21</v>
      </c>
      <c r="E4" t="s">
        <v>15</v>
      </c>
      <c r="F4" t="s">
        <v>15</v>
      </c>
      <c r="L4" s="14" t="s">
        <v>360</v>
      </c>
      <c r="M4" s="12"/>
      <c r="N4" s="12"/>
      <c r="O4" s="12"/>
      <c r="X4" s="17" t="s">
        <v>115</v>
      </c>
    </row>
    <row r="5" spans="1:24" x14ac:dyDescent="0.25">
      <c r="A5" t="s">
        <v>16</v>
      </c>
      <c r="B5" t="s">
        <v>11</v>
      </c>
      <c r="C5" t="s">
        <v>18</v>
      </c>
      <c r="D5" t="s">
        <v>14</v>
      </c>
      <c r="E5" t="s">
        <v>19</v>
      </c>
      <c r="F5" t="s">
        <v>19</v>
      </c>
      <c r="H5" s="11" t="s">
        <v>359</v>
      </c>
      <c r="I5" s="11">
        <f>COUNTBLANK(A1:F353)</f>
        <v>0</v>
      </c>
      <c r="L5" s="15" t="s">
        <v>361</v>
      </c>
      <c r="M5" s="13"/>
      <c r="N5" s="13"/>
      <c r="O5" s="13"/>
      <c r="X5" s="18" t="s">
        <v>70</v>
      </c>
    </row>
    <row r="6" spans="1:24" x14ac:dyDescent="0.25">
      <c r="A6" t="s">
        <v>16</v>
      </c>
      <c r="B6" t="s">
        <v>11</v>
      </c>
      <c r="C6" t="s">
        <v>18</v>
      </c>
      <c r="D6" t="s">
        <v>14</v>
      </c>
      <c r="E6" t="s">
        <v>15</v>
      </c>
      <c r="F6" t="s">
        <v>15</v>
      </c>
      <c r="H6" t="s">
        <v>367</v>
      </c>
      <c r="I6" t="s">
        <v>10</v>
      </c>
      <c r="J6">
        <f>COUNT(Table5[[#All],[Gender]])</f>
        <v>0</v>
      </c>
      <c r="L6" s="15" t="s">
        <v>362</v>
      </c>
      <c r="M6" s="13"/>
      <c r="N6" s="13"/>
      <c r="O6" s="13"/>
      <c r="X6" s="18" t="s">
        <v>15</v>
      </c>
    </row>
    <row r="7" spans="1:24" x14ac:dyDescent="0.25">
      <c r="A7" t="s">
        <v>10</v>
      </c>
      <c r="B7" t="s">
        <v>11</v>
      </c>
      <c r="C7" t="s">
        <v>18</v>
      </c>
      <c r="D7" t="s">
        <v>14</v>
      </c>
      <c r="E7" t="s">
        <v>19</v>
      </c>
      <c r="F7" t="s">
        <v>19</v>
      </c>
      <c r="I7" t="s">
        <v>16</v>
      </c>
      <c r="L7" s="15" t="s">
        <v>363</v>
      </c>
      <c r="M7" s="13"/>
      <c r="N7" s="13"/>
      <c r="O7" s="13"/>
      <c r="X7" s="18" t="s">
        <v>94</v>
      </c>
    </row>
    <row r="8" spans="1:24" x14ac:dyDescent="0.25">
      <c r="A8" t="s">
        <v>10</v>
      </c>
      <c r="B8" t="s">
        <v>11</v>
      </c>
      <c r="C8" t="s">
        <v>18</v>
      </c>
      <c r="D8" t="s">
        <v>21</v>
      </c>
      <c r="E8" t="s">
        <v>21</v>
      </c>
      <c r="F8" t="s">
        <v>19</v>
      </c>
      <c r="X8" s="18" t="s">
        <v>19</v>
      </c>
    </row>
    <row r="9" spans="1:24" x14ac:dyDescent="0.25">
      <c r="A9" t="s">
        <v>16</v>
      </c>
      <c r="B9" t="s">
        <v>11</v>
      </c>
      <c r="C9" t="s">
        <v>18</v>
      </c>
      <c r="D9" t="s">
        <v>27</v>
      </c>
      <c r="E9" t="s">
        <v>21</v>
      </c>
      <c r="F9" t="s">
        <v>7</v>
      </c>
      <c r="X9" s="18" t="s">
        <v>43</v>
      </c>
    </row>
    <row r="10" spans="1:24" x14ac:dyDescent="0.25">
      <c r="A10" t="s">
        <v>16</v>
      </c>
      <c r="B10" t="s">
        <v>11</v>
      </c>
      <c r="C10" t="s">
        <v>13</v>
      </c>
      <c r="D10" t="s">
        <v>14</v>
      </c>
      <c r="E10" t="s">
        <v>21</v>
      </c>
      <c r="F10" t="s">
        <v>15</v>
      </c>
      <c r="X10" s="18" t="s">
        <v>32</v>
      </c>
    </row>
    <row r="11" spans="1:24" x14ac:dyDescent="0.25">
      <c r="A11" t="s">
        <v>16</v>
      </c>
      <c r="B11" t="s">
        <v>11</v>
      </c>
      <c r="C11" t="s">
        <v>13</v>
      </c>
      <c r="D11" t="s">
        <v>31</v>
      </c>
      <c r="E11" t="s">
        <v>15</v>
      </c>
      <c r="F11" t="s">
        <v>32</v>
      </c>
      <c r="X11" s="18" t="s">
        <v>121</v>
      </c>
    </row>
    <row r="12" spans="1:24" x14ac:dyDescent="0.25">
      <c r="A12" t="s">
        <v>16</v>
      </c>
      <c r="B12" t="s">
        <v>11</v>
      </c>
      <c r="C12" t="s">
        <v>18</v>
      </c>
      <c r="D12" t="s">
        <v>14</v>
      </c>
      <c r="E12" t="s">
        <v>19</v>
      </c>
      <c r="F12" t="s">
        <v>19</v>
      </c>
      <c r="O12" s="10"/>
      <c r="X12" s="18" t="s">
        <v>38</v>
      </c>
    </row>
    <row r="13" spans="1:24" x14ac:dyDescent="0.25">
      <c r="A13" t="s">
        <v>16</v>
      </c>
      <c r="B13" t="s">
        <v>11</v>
      </c>
      <c r="C13" t="s">
        <v>13</v>
      </c>
      <c r="D13" t="s">
        <v>27</v>
      </c>
      <c r="E13" t="s">
        <v>19</v>
      </c>
      <c r="F13" t="s">
        <v>19</v>
      </c>
      <c r="X13" s="18" t="s">
        <v>7</v>
      </c>
    </row>
    <row r="14" spans="1:24" x14ac:dyDescent="0.25">
      <c r="A14" t="s">
        <v>10</v>
      </c>
      <c r="B14" t="s">
        <v>11</v>
      </c>
      <c r="C14" t="s">
        <v>18</v>
      </c>
      <c r="D14" t="s">
        <v>36</v>
      </c>
      <c r="E14" t="s">
        <v>15</v>
      </c>
      <c r="F14" t="s">
        <v>15</v>
      </c>
      <c r="X14" s="19" t="s">
        <v>365</v>
      </c>
    </row>
    <row r="15" spans="1:24" x14ac:dyDescent="0.25">
      <c r="A15" t="s">
        <v>16</v>
      </c>
      <c r="B15" t="s">
        <v>11</v>
      </c>
      <c r="C15" t="s">
        <v>13</v>
      </c>
      <c r="D15" t="s">
        <v>21</v>
      </c>
      <c r="E15" t="s">
        <v>19</v>
      </c>
      <c r="F15" t="s">
        <v>38</v>
      </c>
    </row>
    <row r="16" spans="1:24" x14ac:dyDescent="0.25">
      <c r="A16" t="s">
        <v>16</v>
      </c>
      <c r="B16" t="s">
        <v>11</v>
      </c>
      <c r="C16" t="s">
        <v>13</v>
      </c>
      <c r="D16" t="s">
        <v>27</v>
      </c>
      <c r="E16" t="s">
        <v>19</v>
      </c>
      <c r="F16" t="s">
        <v>7</v>
      </c>
    </row>
    <row r="17" spans="1:6" x14ac:dyDescent="0.25">
      <c r="A17" t="s">
        <v>16</v>
      </c>
      <c r="B17" t="s">
        <v>11</v>
      </c>
      <c r="C17" t="s">
        <v>18</v>
      </c>
      <c r="D17" t="s">
        <v>14</v>
      </c>
      <c r="E17" t="s">
        <v>19</v>
      </c>
      <c r="F17" t="s">
        <v>43</v>
      </c>
    </row>
    <row r="18" spans="1:6" x14ac:dyDescent="0.25">
      <c r="A18" t="s">
        <v>16</v>
      </c>
      <c r="B18" t="s">
        <v>11</v>
      </c>
      <c r="C18" t="s">
        <v>18</v>
      </c>
      <c r="D18" t="s">
        <v>21</v>
      </c>
      <c r="E18" t="s">
        <v>19</v>
      </c>
      <c r="F18" t="s">
        <v>7</v>
      </c>
    </row>
    <row r="19" spans="1:6" x14ac:dyDescent="0.25">
      <c r="A19" t="s">
        <v>16</v>
      </c>
      <c r="B19" t="s">
        <v>11</v>
      </c>
      <c r="C19" t="s">
        <v>18</v>
      </c>
      <c r="D19" t="s">
        <v>21</v>
      </c>
      <c r="E19" t="s">
        <v>19</v>
      </c>
      <c r="F19" t="s">
        <v>19</v>
      </c>
    </row>
    <row r="20" spans="1:6" x14ac:dyDescent="0.25">
      <c r="A20" t="s">
        <v>16</v>
      </c>
      <c r="B20" t="s">
        <v>11</v>
      </c>
      <c r="C20" t="s">
        <v>18</v>
      </c>
      <c r="D20" t="s">
        <v>48</v>
      </c>
      <c r="E20" t="s">
        <v>21</v>
      </c>
      <c r="F20" t="s">
        <v>7</v>
      </c>
    </row>
    <row r="21" spans="1:6" x14ac:dyDescent="0.25">
      <c r="A21" t="s">
        <v>16</v>
      </c>
      <c r="B21" t="s">
        <v>50</v>
      </c>
      <c r="C21" t="s">
        <v>18</v>
      </c>
      <c r="D21" t="s">
        <v>21</v>
      </c>
      <c r="E21" t="s">
        <v>21</v>
      </c>
      <c r="F21" t="s">
        <v>7</v>
      </c>
    </row>
    <row r="22" spans="1:6" x14ac:dyDescent="0.25">
      <c r="A22" t="s">
        <v>16</v>
      </c>
      <c r="B22" t="s">
        <v>11</v>
      </c>
      <c r="C22" t="s">
        <v>13</v>
      </c>
      <c r="D22" t="s">
        <v>27</v>
      </c>
      <c r="E22" t="s">
        <v>19</v>
      </c>
      <c r="F22" t="s">
        <v>19</v>
      </c>
    </row>
    <row r="23" spans="1:6" x14ac:dyDescent="0.25">
      <c r="A23" t="s">
        <v>16</v>
      </c>
      <c r="B23" t="s">
        <v>11</v>
      </c>
      <c r="C23" t="s">
        <v>56</v>
      </c>
      <c r="D23" t="s">
        <v>14</v>
      </c>
      <c r="E23" t="s">
        <v>21</v>
      </c>
      <c r="F23" t="s">
        <v>7</v>
      </c>
    </row>
    <row r="24" spans="1:6" x14ac:dyDescent="0.25">
      <c r="A24" t="s">
        <v>16</v>
      </c>
      <c r="B24" t="s">
        <v>11</v>
      </c>
      <c r="C24" t="s">
        <v>18</v>
      </c>
      <c r="D24" t="s">
        <v>14</v>
      </c>
      <c r="E24" t="s">
        <v>59</v>
      </c>
      <c r="F24" t="s">
        <v>7</v>
      </c>
    </row>
    <row r="25" spans="1:6" x14ac:dyDescent="0.25">
      <c r="A25" t="s">
        <v>16</v>
      </c>
      <c r="B25" t="s">
        <v>11</v>
      </c>
      <c r="C25" t="s">
        <v>13</v>
      </c>
      <c r="D25" t="s">
        <v>27</v>
      </c>
      <c r="E25" t="s">
        <v>19</v>
      </c>
      <c r="F25" t="s">
        <v>15</v>
      </c>
    </row>
    <row r="26" spans="1:6" x14ac:dyDescent="0.25">
      <c r="A26" t="s">
        <v>16</v>
      </c>
      <c r="B26" t="s">
        <v>11</v>
      </c>
      <c r="C26" t="s">
        <v>13</v>
      </c>
      <c r="D26" t="s">
        <v>27</v>
      </c>
      <c r="E26" t="s">
        <v>19</v>
      </c>
      <c r="F26" t="s">
        <v>19</v>
      </c>
    </row>
    <row r="27" spans="1:6" x14ac:dyDescent="0.25">
      <c r="A27" t="s">
        <v>16</v>
      </c>
      <c r="B27" t="s">
        <v>11</v>
      </c>
      <c r="C27" t="s">
        <v>13</v>
      </c>
      <c r="D27" t="s">
        <v>27</v>
      </c>
      <c r="E27" t="s">
        <v>19</v>
      </c>
      <c r="F27" t="s">
        <v>19</v>
      </c>
    </row>
    <row r="28" spans="1:6" x14ac:dyDescent="0.25">
      <c r="A28" t="s">
        <v>10</v>
      </c>
      <c r="B28" t="s">
        <v>11</v>
      </c>
      <c r="C28" t="s">
        <v>18</v>
      </c>
      <c r="D28" t="s">
        <v>36</v>
      </c>
      <c r="E28" t="s">
        <v>19</v>
      </c>
      <c r="F28" t="s">
        <v>32</v>
      </c>
    </row>
    <row r="29" spans="1:6" x14ac:dyDescent="0.25">
      <c r="A29" t="s">
        <v>16</v>
      </c>
      <c r="B29" t="s">
        <v>11</v>
      </c>
      <c r="C29" t="s">
        <v>13</v>
      </c>
      <c r="D29" t="s">
        <v>65</v>
      </c>
      <c r="E29" t="s">
        <v>15</v>
      </c>
      <c r="F29" t="s">
        <v>7</v>
      </c>
    </row>
    <row r="30" spans="1:6" x14ac:dyDescent="0.25">
      <c r="A30" t="s">
        <v>16</v>
      </c>
      <c r="B30" t="s">
        <v>11</v>
      </c>
      <c r="C30" t="s">
        <v>13</v>
      </c>
      <c r="D30" t="s">
        <v>21</v>
      </c>
      <c r="E30" t="s">
        <v>19</v>
      </c>
      <c r="F30" t="s">
        <v>19</v>
      </c>
    </row>
    <row r="31" spans="1:6" x14ac:dyDescent="0.25">
      <c r="A31" t="s">
        <v>16</v>
      </c>
      <c r="B31" t="s">
        <v>11</v>
      </c>
      <c r="C31" t="s">
        <v>13</v>
      </c>
      <c r="D31" t="s">
        <v>69</v>
      </c>
      <c r="E31" t="s">
        <v>70</v>
      </c>
      <c r="F31" t="s">
        <v>38</v>
      </c>
    </row>
    <row r="32" spans="1:6" x14ac:dyDescent="0.25">
      <c r="A32" t="s">
        <v>10</v>
      </c>
      <c r="B32" t="s">
        <v>50</v>
      </c>
      <c r="C32" t="s">
        <v>56</v>
      </c>
      <c r="D32" t="s">
        <v>14</v>
      </c>
      <c r="E32" t="s">
        <v>72</v>
      </c>
      <c r="F32" t="s">
        <v>7</v>
      </c>
    </row>
    <row r="33" spans="1:6" x14ac:dyDescent="0.25">
      <c r="A33" t="s">
        <v>16</v>
      </c>
      <c r="B33" t="s">
        <v>11</v>
      </c>
      <c r="C33" t="s">
        <v>18</v>
      </c>
      <c r="D33" t="s">
        <v>21</v>
      </c>
      <c r="E33" t="s">
        <v>59</v>
      </c>
      <c r="F33" t="s">
        <v>7</v>
      </c>
    </row>
    <row r="34" spans="1:6" x14ac:dyDescent="0.25">
      <c r="A34" t="s">
        <v>16</v>
      </c>
      <c r="B34" t="s">
        <v>11</v>
      </c>
      <c r="C34" t="s">
        <v>13</v>
      </c>
      <c r="D34" t="s">
        <v>14</v>
      </c>
      <c r="E34" t="s">
        <v>59</v>
      </c>
      <c r="F34" t="s">
        <v>32</v>
      </c>
    </row>
    <row r="35" spans="1:6" x14ac:dyDescent="0.25">
      <c r="A35" t="s">
        <v>16</v>
      </c>
      <c r="B35" t="s">
        <v>11</v>
      </c>
      <c r="C35" t="s">
        <v>13</v>
      </c>
      <c r="D35" t="s">
        <v>27</v>
      </c>
      <c r="E35" t="s">
        <v>19</v>
      </c>
      <c r="F35" t="s">
        <v>19</v>
      </c>
    </row>
    <row r="36" spans="1:6" x14ac:dyDescent="0.25">
      <c r="A36" t="s">
        <v>16</v>
      </c>
      <c r="B36" t="s">
        <v>11</v>
      </c>
      <c r="C36" t="s">
        <v>18</v>
      </c>
      <c r="D36" t="s">
        <v>21</v>
      </c>
      <c r="E36" t="s">
        <v>59</v>
      </c>
      <c r="F36" t="s">
        <v>7</v>
      </c>
    </row>
    <row r="37" spans="1:6" x14ac:dyDescent="0.25">
      <c r="A37" t="s">
        <v>16</v>
      </c>
      <c r="B37" t="s">
        <v>11</v>
      </c>
      <c r="C37" t="s">
        <v>18</v>
      </c>
      <c r="D37" t="s">
        <v>14</v>
      </c>
      <c r="E37" t="s">
        <v>19</v>
      </c>
      <c r="F37" t="s">
        <v>19</v>
      </c>
    </row>
    <row r="38" spans="1:6" x14ac:dyDescent="0.25">
      <c r="A38" t="s">
        <v>16</v>
      </c>
      <c r="B38" t="s">
        <v>11</v>
      </c>
      <c r="C38" t="s">
        <v>18</v>
      </c>
      <c r="D38" t="s">
        <v>83</v>
      </c>
      <c r="E38" t="s">
        <v>19</v>
      </c>
      <c r="F38" t="s">
        <v>32</v>
      </c>
    </row>
    <row r="39" spans="1:6" x14ac:dyDescent="0.25">
      <c r="A39" t="s">
        <v>16</v>
      </c>
      <c r="B39" t="s">
        <v>11</v>
      </c>
      <c r="C39" t="s">
        <v>56</v>
      </c>
      <c r="D39" t="s">
        <v>21</v>
      </c>
      <c r="E39" t="s">
        <v>19</v>
      </c>
      <c r="F39" t="s">
        <v>19</v>
      </c>
    </row>
    <row r="40" spans="1:6" x14ac:dyDescent="0.25">
      <c r="A40" t="s">
        <v>16</v>
      </c>
      <c r="B40" t="s">
        <v>11</v>
      </c>
      <c r="C40" t="s">
        <v>18</v>
      </c>
      <c r="D40" t="s">
        <v>86</v>
      </c>
      <c r="E40" t="s">
        <v>19</v>
      </c>
      <c r="F40" t="s">
        <v>70</v>
      </c>
    </row>
    <row r="41" spans="1:6" x14ac:dyDescent="0.25">
      <c r="A41" t="s">
        <v>10</v>
      </c>
      <c r="B41" t="s">
        <v>50</v>
      </c>
      <c r="C41" t="s">
        <v>56</v>
      </c>
      <c r="D41" t="s">
        <v>21</v>
      </c>
      <c r="E41" t="s">
        <v>21</v>
      </c>
      <c r="F41" t="s">
        <v>19</v>
      </c>
    </row>
    <row r="42" spans="1:6" x14ac:dyDescent="0.25">
      <c r="A42" t="s">
        <v>16</v>
      </c>
      <c r="B42" t="s">
        <v>11</v>
      </c>
      <c r="C42" t="s">
        <v>56</v>
      </c>
      <c r="D42" t="s">
        <v>21</v>
      </c>
      <c r="E42" t="s">
        <v>21</v>
      </c>
      <c r="F42" t="s">
        <v>7</v>
      </c>
    </row>
    <row r="43" spans="1:6" x14ac:dyDescent="0.25">
      <c r="A43" t="s">
        <v>16</v>
      </c>
      <c r="B43" t="s">
        <v>11</v>
      </c>
      <c r="C43" t="s">
        <v>13</v>
      </c>
      <c r="D43" t="s">
        <v>65</v>
      </c>
      <c r="E43" t="s">
        <v>21</v>
      </c>
      <c r="F43" t="s">
        <v>19</v>
      </c>
    </row>
    <row r="44" spans="1:6" x14ac:dyDescent="0.25">
      <c r="A44" t="s">
        <v>16</v>
      </c>
      <c r="B44" t="s">
        <v>11</v>
      </c>
      <c r="C44" t="s">
        <v>18</v>
      </c>
      <c r="D44" t="s">
        <v>14</v>
      </c>
      <c r="E44" t="s">
        <v>59</v>
      </c>
      <c r="F44" t="s">
        <v>7</v>
      </c>
    </row>
    <row r="45" spans="1:6" x14ac:dyDescent="0.25">
      <c r="A45" t="s">
        <v>16</v>
      </c>
      <c r="B45" t="s">
        <v>11</v>
      </c>
      <c r="C45" t="s">
        <v>18</v>
      </c>
      <c r="D45" t="s">
        <v>48</v>
      </c>
      <c r="E45" t="s">
        <v>70</v>
      </c>
      <c r="F45" t="s">
        <v>94</v>
      </c>
    </row>
    <row r="46" spans="1:6" x14ac:dyDescent="0.25">
      <c r="A46" t="s">
        <v>10</v>
      </c>
      <c r="B46" t="s">
        <v>11</v>
      </c>
      <c r="C46" t="s">
        <v>18</v>
      </c>
      <c r="D46" t="s">
        <v>86</v>
      </c>
      <c r="E46" t="s">
        <v>70</v>
      </c>
      <c r="F46" t="s">
        <v>70</v>
      </c>
    </row>
    <row r="47" spans="1:6" x14ac:dyDescent="0.25">
      <c r="A47" t="s">
        <v>16</v>
      </c>
      <c r="B47" t="s">
        <v>11</v>
      </c>
      <c r="C47" t="s">
        <v>18</v>
      </c>
      <c r="D47" t="s">
        <v>14</v>
      </c>
      <c r="E47" t="s">
        <v>70</v>
      </c>
      <c r="F47" t="s">
        <v>70</v>
      </c>
    </row>
    <row r="48" spans="1:6" x14ac:dyDescent="0.25">
      <c r="A48" t="s">
        <v>16</v>
      </c>
      <c r="B48" t="s">
        <v>11</v>
      </c>
      <c r="C48" t="s">
        <v>13</v>
      </c>
      <c r="D48" t="s">
        <v>21</v>
      </c>
      <c r="E48" t="s">
        <v>15</v>
      </c>
      <c r="F48" t="s">
        <v>7</v>
      </c>
    </row>
    <row r="49" spans="1:6" x14ac:dyDescent="0.25">
      <c r="A49" t="s">
        <v>16</v>
      </c>
      <c r="B49" t="s">
        <v>11</v>
      </c>
      <c r="C49" t="s">
        <v>13</v>
      </c>
      <c r="D49" t="s">
        <v>83</v>
      </c>
      <c r="E49" t="s">
        <v>19</v>
      </c>
      <c r="F49" t="s">
        <v>19</v>
      </c>
    </row>
    <row r="50" spans="1:6" x14ac:dyDescent="0.25">
      <c r="A50" t="s">
        <v>16</v>
      </c>
      <c r="B50" t="s">
        <v>11</v>
      </c>
      <c r="C50" t="s">
        <v>18</v>
      </c>
      <c r="D50" t="s">
        <v>21</v>
      </c>
      <c r="E50" t="s">
        <v>19</v>
      </c>
      <c r="F50" t="s">
        <v>19</v>
      </c>
    </row>
    <row r="51" spans="1:6" x14ac:dyDescent="0.25">
      <c r="A51" t="s">
        <v>16</v>
      </c>
      <c r="B51" t="s">
        <v>11</v>
      </c>
      <c r="C51" t="s">
        <v>13</v>
      </c>
      <c r="D51" t="s">
        <v>100</v>
      </c>
      <c r="E51" t="s">
        <v>19</v>
      </c>
      <c r="F51" t="s">
        <v>7</v>
      </c>
    </row>
    <row r="52" spans="1:6" x14ac:dyDescent="0.25">
      <c r="A52" t="s">
        <v>16</v>
      </c>
      <c r="B52" t="s">
        <v>11</v>
      </c>
      <c r="C52" t="s">
        <v>18</v>
      </c>
      <c r="D52" t="s">
        <v>21</v>
      </c>
      <c r="E52" t="s">
        <v>15</v>
      </c>
      <c r="F52" t="s">
        <v>15</v>
      </c>
    </row>
    <row r="53" spans="1:6" x14ac:dyDescent="0.25">
      <c r="A53" t="s">
        <v>10</v>
      </c>
      <c r="B53" t="s">
        <v>11</v>
      </c>
      <c r="C53" t="s">
        <v>13</v>
      </c>
      <c r="D53" t="s">
        <v>103</v>
      </c>
      <c r="E53" t="s">
        <v>19</v>
      </c>
      <c r="F53" t="s">
        <v>19</v>
      </c>
    </row>
    <row r="54" spans="1:6" x14ac:dyDescent="0.25">
      <c r="A54" t="s">
        <v>10</v>
      </c>
      <c r="B54" t="s">
        <v>11</v>
      </c>
      <c r="C54" t="s">
        <v>56</v>
      </c>
      <c r="D54" t="s">
        <v>83</v>
      </c>
      <c r="E54" t="s">
        <v>21</v>
      </c>
      <c r="F54" t="s">
        <v>15</v>
      </c>
    </row>
    <row r="55" spans="1:6" x14ac:dyDescent="0.25">
      <c r="A55" t="s">
        <v>16</v>
      </c>
      <c r="B55" t="s">
        <v>11</v>
      </c>
      <c r="C55" t="s">
        <v>18</v>
      </c>
      <c r="D55" t="s">
        <v>21</v>
      </c>
      <c r="E55" t="s">
        <v>19</v>
      </c>
      <c r="F55" t="s">
        <v>7</v>
      </c>
    </row>
    <row r="56" spans="1:6" x14ac:dyDescent="0.25">
      <c r="A56" t="s">
        <v>10</v>
      </c>
      <c r="B56" t="s">
        <v>11</v>
      </c>
      <c r="C56" t="s">
        <v>18</v>
      </c>
      <c r="D56" t="s">
        <v>83</v>
      </c>
      <c r="E56" t="s">
        <v>21</v>
      </c>
      <c r="F56" t="s">
        <v>7</v>
      </c>
    </row>
    <row r="57" spans="1:6" x14ac:dyDescent="0.25">
      <c r="A57" t="s">
        <v>16</v>
      </c>
      <c r="B57" t="s">
        <v>50</v>
      </c>
      <c r="C57" t="s">
        <v>56</v>
      </c>
      <c r="D57" t="s">
        <v>14</v>
      </c>
      <c r="E57" t="s">
        <v>70</v>
      </c>
      <c r="F57" t="s">
        <v>7</v>
      </c>
    </row>
    <row r="58" spans="1:6" x14ac:dyDescent="0.25">
      <c r="A58" t="s">
        <v>16</v>
      </c>
      <c r="B58" t="s">
        <v>50</v>
      </c>
      <c r="C58" t="s">
        <v>56</v>
      </c>
      <c r="D58" t="s">
        <v>21</v>
      </c>
      <c r="E58" t="s">
        <v>21</v>
      </c>
      <c r="F58" t="s">
        <v>7</v>
      </c>
    </row>
    <row r="59" spans="1:6" x14ac:dyDescent="0.25">
      <c r="A59" t="s">
        <v>10</v>
      </c>
      <c r="B59" t="s">
        <v>11</v>
      </c>
      <c r="C59" t="s">
        <v>18</v>
      </c>
      <c r="D59" t="s">
        <v>31</v>
      </c>
      <c r="E59" t="s">
        <v>19</v>
      </c>
      <c r="F59" t="s">
        <v>19</v>
      </c>
    </row>
    <row r="60" spans="1:6" x14ac:dyDescent="0.25">
      <c r="A60" t="s">
        <v>16</v>
      </c>
      <c r="B60" t="s">
        <v>11</v>
      </c>
      <c r="C60" t="s">
        <v>13</v>
      </c>
      <c r="D60" t="s">
        <v>86</v>
      </c>
      <c r="E60" t="s">
        <v>19</v>
      </c>
      <c r="F60" t="s">
        <v>19</v>
      </c>
    </row>
    <row r="61" spans="1:6" x14ac:dyDescent="0.25">
      <c r="A61" t="s">
        <v>10</v>
      </c>
      <c r="B61" t="s">
        <v>11</v>
      </c>
      <c r="C61" t="s">
        <v>56</v>
      </c>
      <c r="D61" t="s">
        <v>36</v>
      </c>
      <c r="E61" t="s">
        <v>15</v>
      </c>
      <c r="F61" t="s">
        <v>15</v>
      </c>
    </row>
    <row r="62" spans="1:6" x14ac:dyDescent="0.25">
      <c r="A62" t="s">
        <v>16</v>
      </c>
      <c r="B62" t="s">
        <v>11</v>
      </c>
      <c r="C62" t="s">
        <v>13</v>
      </c>
      <c r="D62" t="s">
        <v>100</v>
      </c>
      <c r="E62" t="s">
        <v>19</v>
      </c>
      <c r="F62" t="s">
        <v>19</v>
      </c>
    </row>
    <row r="63" spans="1:6" x14ac:dyDescent="0.25">
      <c r="A63" t="s">
        <v>10</v>
      </c>
      <c r="B63" t="s">
        <v>11</v>
      </c>
      <c r="C63" t="s">
        <v>13</v>
      </c>
      <c r="D63" t="s">
        <v>100</v>
      </c>
      <c r="E63" t="s">
        <v>19</v>
      </c>
      <c r="F63" t="s">
        <v>19</v>
      </c>
    </row>
    <row r="64" spans="1:6" x14ac:dyDescent="0.25">
      <c r="A64" t="s">
        <v>16</v>
      </c>
      <c r="B64" t="s">
        <v>11</v>
      </c>
      <c r="C64" t="s">
        <v>18</v>
      </c>
      <c r="D64" t="s">
        <v>21</v>
      </c>
      <c r="E64" t="s">
        <v>59</v>
      </c>
      <c r="F64" t="s">
        <v>115</v>
      </c>
    </row>
    <row r="65" spans="1:6" x14ac:dyDescent="0.25">
      <c r="A65" t="s">
        <v>16</v>
      </c>
      <c r="B65" t="s">
        <v>11</v>
      </c>
      <c r="C65" t="s">
        <v>13</v>
      </c>
      <c r="D65" t="s">
        <v>100</v>
      </c>
      <c r="E65" t="s">
        <v>19</v>
      </c>
      <c r="F65" t="s">
        <v>19</v>
      </c>
    </row>
    <row r="66" spans="1:6" x14ac:dyDescent="0.25">
      <c r="A66" t="s">
        <v>16</v>
      </c>
      <c r="B66" t="s">
        <v>11</v>
      </c>
      <c r="C66" t="s">
        <v>13</v>
      </c>
      <c r="D66" t="s">
        <v>31</v>
      </c>
      <c r="E66" t="s">
        <v>19</v>
      </c>
      <c r="F66" t="s">
        <v>19</v>
      </c>
    </row>
    <row r="67" spans="1:6" x14ac:dyDescent="0.25">
      <c r="A67" t="s">
        <v>16</v>
      </c>
      <c r="B67" t="s">
        <v>11</v>
      </c>
      <c r="C67" t="s">
        <v>56</v>
      </c>
      <c r="D67" t="s">
        <v>31</v>
      </c>
      <c r="E67" t="s">
        <v>21</v>
      </c>
      <c r="F67" t="s">
        <v>38</v>
      </c>
    </row>
    <row r="68" spans="1:6" x14ac:dyDescent="0.25">
      <c r="A68" t="s">
        <v>10</v>
      </c>
      <c r="B68" t="s">
        <v>11</v>
      </c>
      <c r="C68" t="s">
        <v>18</v>
      </c>
      <c r="D68" t="s">
        <v>21</v>
      </c>
      <c r="E68" t="s">
        <v>19</v>
      </c>
      <c r="F68" t="s">
        <v>19</v>
      </c>
    </row>
    <row r="69" spans="1:6" x14ac:dyDescent="0.25">
      <c r="A69" t="s">
        <v>10</v>
      </c>
      <c r="B69" t="s">
        <v>11</v>
      </c>
      <c r="C69" t="s">
        <v>18</v>
      </c>
      <c r="D69" t="s">
        <v>86</v>
      </c>
      <c r="E69" t="s">
        <v>19</v>
      </c>
      <c r="F69" t="s">
        <v>7</v>
      </c>
    </row>
    <row r="70" spans="1:6" x14ac:dyDescent="0.25">
      <c r="A70" t="s">
        <v>16</v>
      </c>
      <c r="B70" t="s">
        <v>11</v>
      </c>
      <c r="C70" t="s">
        <v>18</v>
      </c>
      <c r="D70" t="s">
        <v>14</v>
      </c>
      <c r="E70" t="s">
        <v>121</v>
      </c>
      <c r="F70" t="s">
        <v>121</v>
      </c>
    </row>
    <row r="71" spans="1:6" x14ac:dyDescent="0.25">
      <c r="A71" t="s">
        <v>16</v>
      </c>
      <c r="B71" t="s">
        <v>11</v>
      </c>
      <c r="C71" t="s">
        <v>18</v>
      </c>
      <c r="D71" t="s">
        <v>21</v>
      </c>
      <c r="E71" t="s">
        <v>59</v>
      </c>
      <c r="F71" t="s">
        <v>32</v>
      </c>
    </row>
    <row r="72" spans="1:6" x14ac:dyDescent="0.25">
      <c r="A72" t="s">
        <v>10</v>
      </c>
      <c r="B72" t="s">
        <v>11</v>
      </c>
      <c r="C72" t="s">
        <v>13</v>
      </c>
      <c r="D72" t="s">
        <v>21</v>
      </c>
      <c r="E72" t="s">
        <v>121</v>
      </c>
      <c r="F72" t="s">
        <v>121</v>
      </c>
    </row>
    <row r="73" spans="1:6" x14ac:dyDescent="0.25">
      <c r="A73" t="s">
        <v>16</v>
      </c>
      <c r="B73" t="s">
        <v>11</v>
      </c>
      <c r="C73" t="s">
        <v>13</v>
      </c>
      <c r="D73" t="s">
        <v>21</v>
      </c>
      <c r="E73" t="s">
        <v>70</v>
      </c>
      <c r="F73" t="s">
        <v>94</v>
      </c>
    </row>
    <row r="74" spans="1:6" x14ac:dyDescent="0.25">
      <c r="A74" t="s">
        <v>16</v>
      </c>
      <c r="B74" t="s">
        <v>11</v>
      </c>
      <c r="C74" t="s">
        <v>18</v>
      </c>
      <c r="D74" t="s">
        <v>14</v>
      </c>
      <c r="E74" t="s">
        <v>125</v>
      </c>
      <c r="F74" t="s">
        <v>38</v>
      </c>
    </row>
    <row r="75" spans="1:6" x14ac:dyDescent="0.25">
      <c r="A75" t="s">
        <v>16</v>
      </c>
      <c r="B75" t="s">
        <v>11</v>
      </c>
      <c r="C75" t="s">
        <v>13</v>
      </c>
      <c r="D75" t="s">
        <v>27</v>
      </c>
      <c r="E75" t="s">
        <v>125</v>
      </c>
      <c r="F75" t="s">
        <v>38</v>
      </c>
    </row>
    <row r="76" spans="1:6" x14ac:dyDescent="0.25">
      <c r="A76" t="s">
        <v>16</v>
      </c>
      <c r="B76" t="s">
        <v>50</v>
      </c>
      <c r="C76" t="s">
        <v>56</v>
      </c>
      <c r="D76" t="s">
        <v>14</v>
      </c>
      <c r="E76" t="s">
        <v>125</v>
      </c>
      <c r="F76" t="s">
        <v>38</v>
      </c>
    </row>
    <row r="77" spans="1:6" x14ac:dyDescent="0.25">
      <c r="A77" t="s">
        <v>16</v>
      </c>
      <c r="B77" t="s">
        <v>11</v>
      </c>
      <c r="C77" t="s">
        <v>18</v>
      </c>
      <c r="D77" t="s">
        <v>86</v>
      </c>
      <c r="E77" t="s">
        <v>125</v>
      </c>
      <c r="F77" t="s">
        <v>7</v>
      </c>
    </row>
    <row r="78" spans="1:6" x14ac:dyDescent="0.25">
      <c r="A78" t="s">
        <v>16</v>
      </c>
      <c r="B78" t="s">
        <v>11</v>
      </c>
      <c r="C78" t="s">
        <v>13</v>
      </c>
      <c r="D78" t="s">
        <v>14</v>
      </c>
      <c r="E78" t="s">
        <v>121</v>
      </c>
      <c r="F78" t="s">
        <v>7</v>
      </c>
    </row>
    <row r="79" spans="1:6" x14ac:dyDescent="0.25">
      <c r="A79" t="s">
        <v>10</v>
      </c>
      <c r="B79" t="s">
        <v>11</v>
      </c>
      <c r="C79" t="s">
        <v>18</v>
      </c>
      <c r="D79" t="s">
        <v>86</v>
      </c>
      <c r="E79" t="s">
        <v>70</v>
      </c>
      <c r="F79" t="s">
        <v>70</v>
      </c>
    </row>
    <row r="80" spans="1:6" x14ac:dyDescent="0.25">
      <c r="A80" t="s">
        <v>16</v>
      </c>
      <c r="B80" t="s">
        <v>11</v>
      </c>
      <c r="C80" t="s">
        <v>13</v>
      </c>
      <c r="D80" t="s">
        <v>14</v>
      </c>
      <c r="E80" t="s">
        <v>125</v>
      </c>
      <c r="F80" t="s">
        <v>38</v>
      </c>
    </row>
    <row r="81" spans="1:6" x14ac:dyDescent="0.25">
      <c r="A81" t="s">
        <v>16</v>
      </c>
      <c r="B81" t="s">
        <v>11</v>
      </c>
      <c r="C81" t="s">
        <v>18</v>
      </c>
      <c r="D81" t="s">
        <v>31</v>
      </c>
      <c r="E81" t="s">
        <v>125</v>
      </c>
      <c r="F81" t="s">
        <v>32</v>
      </c>
    </row>
    <row r="82" spans="1:6" x14ac:dyDescent="0.25">
      <c r="A82" t="s">
        <v>16</v>
      </c>
      <c r="B82" t="s">
        <v>11</v>
      </c>
      <c r="C82" t="s">
        <v>18</v>
      </c>
      <c r="D82" t="s">
        <v>31</v>
      </c>
      <c r="E82" t="s">
        <v>125</v>
      </c>
      <c r="F82" t="s">
        <v>38</v>
      </c>
    </row>
    <row r="83" spans="1:6" x14ac:dyDescent="0.25">
      <c r="A83" t="s">
        <v>16</v>
      </c>
      <c r="B83" t="s">
        <v>11</v>
      </c>
      <c r="C83" t="s">
        <v>18</v>
      </c>
      <c r="D83" t="s">
        <v>86</v>
      </c>
      <c r="E83" t="s">
        <v>121</v>
      </c>
      <c r="F83" t="s">
        <v>121</v>
      </c>
    </row>
    <row r="84" spans="1:6" x14ac:dyDescent="0.25">
      <c r="A84" t="s">
        <v>10</v>
      </c>
      <c r="B84" t="s">
        <v>11</v>
      </c>
      <c r="C84" t="s">
        <v>18</v>
      </c>
      <c r="D84" t="s">
        <v>48</v>
      </c>
      <c r="E84" t="s">
        <v>121</v>
      </c>
      <c r="F84" t="s">
        <v>121</v>
      </c>
    </row>
    <row r="85" spans="1:6" x14ac:dyDescent="0.25">
      <c r="A85" t="s">
        <v>16</v>
      </c>
      <c r="B85" t="s">
        <v>11</v>
      </c>
      <c r="C85" t="s">
        <v>18</v>
      </c>
      <c r="D85" t="s">
        <v>21</v>
      </c>
      <c r="E85" t="s">
        <v>121</v>
      </c>
      <c r="F85" t="s">
        <v>121</v>
      </c>
    </row>
    <row r="86" spans="1:6" x14ac:dyDescent="0.25">
      <c r="A86" t="s">
        <v>10</v>
      </c>
      <c r="B86" t="s">
        <v>11</v>
      </c>
      <c r="C86" t="s">
        <v>18</v>
      </c>
      <c r="D86" t="s">
        <v>86</v>
      </c>
      <c r="E86" t="s">
        <v>125</v>
      </c>
      <c r="F86" t="s">
        <v>38</v>
      </c>
    </row>
    <row r="87" spans="1:6" x14ac:dyDescent="0.25">
      <c r="A87" t="s">
        <v>16</v>
      </c>
      <c r="B87" t="s">
        <v>11</v>
      </c>
      <c r="C87" t="s">
        <v>56</v>
      </c>
      <c r="D87" t="s">
        <v>14</v>
      </c>
      <c r="E87" t="s">
        <v>15</v>
      </c>
      <c r="F87" t="s">
        <v>15</v>
      </c>
    </row>
    <row r="88" spans="1:6" x14ac:dyDescent="0.25">
      <c r="A88" t="s">
        <v>16</v>
      </c>
      <c r="B88" t="s">
        <v>11</v>
      </c>
      <c r="C88" t="s">
        <v>18</v>
      </c>
      <c r="D88" t="s">
        <v>48</v>
      </c>
      <c r="E88" t="s">
        <v>121</v>
      </c>
      <c r="F88" t="s">
        <v>121</v>
      </c>
    </row>
    <row r="89" spans="1:6" x14ac:dyDescent="0.25">
      <c r="A89" t="s">
        <v>10</v>
      </c>
      <c r="B89" t="s">
        <v>11</v>
      </c>
      <c r="C89" t="s">
        <v>13</v>
      </c>
      <c r="D89" t="s">
        <v>100</v>
      </c>
      <c r="E89" t="s">
        <v>121</v>
      </c>
      <c r="F89" t="s">
        <v>121</v>
      </c>
    </row>
    <row r="90" spans="1:6" x14ac:dyDescent="0.25">
      <c r="A90" t="s">
        <v>16</v>
      </c>
      <c r="B90" t="s">
        <v>11</v>
      </c>
      <c r="C90" t="s">
        <v>18</v>
      </c>
      <c r="D90" t="s">
        <v>141</v>
      </c>
      <c r="E90" t="s">
        <v>121</v>
      </c>
      <c r="F90" t="s">
        <v>19</v>
      </c>
    </row>
    <row r="91" spans="1:6" x14ac:dyDescent="0.25">
      <c r="A91" t="s">
        <v>10</v>
      </c>
      <c r="B91" t="s">
        <v>11</v>
      </c>
      <c r="C91" t="s">
        <v>13</v>
      </c>
      <c r="D91" t="s">
        <v>36</v>
      </c>
      <c r="E91" t="s">
        <v>121</v>
      </c>
      <c r="F91" t="s">
        <v>121</v>
      </c>
    </row>
    <row r="92" spans="1:6" x14ac:dyDescent="0.25">
      <c r="A92" t="s">
        <v>10</v>
      </c>
      <c r="B92" t="s">
        <v>50</v>
      </c>
      <c r="C92" t="s">
        <v>56</v>
      </c>
      <c r="D92" t="s">
        <v>100</v>
      </c>
      <c r="E92" t="s">
        <v>7</v>
      </c>
      <c r="F92" t="s">
        <v>7</v>
      </c>
    </row>
    <row r="93" spans="1:6" x14ac:dyDescent="0.25">
      <c r="A93" t="s">
        <v>10</v>
      </c>
      <c r="B93" t="s">
        <v>50</v>
      </c>
      <c r="C93" t="s">
        <v>18</v>
      </c>
      <c r="D93" t="s">
        <v>141</v>
      </c>
      <c r="E93" t="s">
        <v>70</v>
      </c>
      <c r="F93" t="s">
        <v>7</v>
      </c>
    </row>
    <row r="94" spans="1:6" x14ac:dyDescent="0.25">
      <c r="A94" t="s">
        <v>16</v>
      </c>
      <c r="B94" t="s">
        <v>11</v>
      </c>
      <c r="C94" t="s">
        <v>18</v>
      </c>
      <c r="D94" t="s">
        <v>14</v>
      </c>
      <c r="E94" t="s">
        <v>19</v>
      </c>
      <c r="F94" t="s">
        <v>19</v>
      </c>
    </row>
    <row r="95" spans="1:6" x14ac:dyDescent="0.25">
      <c r="A95" t="s">
        <v>10</v>
      </c>
      <c r="B95" t="s">
        <v>11</v>
      </c>
      <c r="C95" t="s">
        <v>18</v>
      </c>
      <c r="D95" t="s">
        <v>100</v>
      </c>
      <c r="E95" t="s">
        <v>19</v>
      </c>
      <c r="F95" t="s">
        <v>7</v>
      </c>
    </row>
    <row r="96" spans="1:6" x14ac:dyDescent="0.25">
      <c r="A96" t="s">
        <v>16</v>
      </c>
      <c r="B96" t="s">
        <v>11</v>
      </c>
      <c r="C96" t="s">
        <v>18</v>
      </c>
      <c r="D96" t="s">
        <v>86</v>
      </c>
      <c r="E96" t="s">
        <v>19</v>
      </c>
      <c r="F96" t="s">
        <v>19</v>
      </c>
    </row>
    <row r="97" spans="1:6" x14ac:dyDescent="0.25">
      <c r="A97" t="s">
        <v>10</v>
      </c>
      <c r="B97" t="s">
        <v>11</v>
      </c>
      <c r="C97" t="s">
        <v>56</v>
      </c>
      <c r="D97" t="s">
        <v>21</v>
      </c>
      <c r="E97" t="s">
        <v>19</v>
      </c>
      <c r="F97" t="s">
        <v>19</v>
      </c>
    </row>
    <row r="98" spans="1:6" x14ac:dyDescent="0.25">
      <c r="A98" t="s">
        <v>16</v>
      </c>
      <c r="B98" t="s">
        <v>11</v>
      </c>
      <c r="C98" t="s">
        <v>56</v>
      </c>
      <c r="D98" t="s">
        <v>83</v>
      </c>
      <c r="E98" t="s">
        <v>21</v>
      </c>
      <c r="F98" t="s">
        <v>7</v>
      </c>
    </row>
    <row r="99" spans="1:6" x14ac:dyDescent="0.25">
      <c r="A99" t="s">
        <v>16</v>
      </c>
      <c r="B99" t="s">
        <v>11</v>
      </c>
      <c r="C99" t="s">
        <v>13</v>
      </c>
      <c r="D99" t="s">
        <v>21</v>
      </c>
      <c r="E99" t="s">
        <v>19</v>
      </c>
      <c r="F99" t="s">
        <v>38</v>
      </c>
    </row>
    <row r="100" spans="1:6" x14ac:dyDescent="0.25">
      <c r="A100" t="s">
        <v>16</v>
      </c>
      <c r="B100" t="s">
        <v>11</v>
      </c>
      <c r="C100" t="s">
        <v>18</v>
      </c>
      <c r="D100" t="s">
        <v>21</v>
      </c>
      <c r="E100" t="s">
        <v>19</v>
      </c>
      <c r="F100" t="s">
        <v>19</v>
      </c>
    </row>
    <row r="101" spans="1:6" x14ac:dyDescent="0.25">
      <c r="A101" t="s">
        <v>10</v>
      </c>
      <c r="B101" t="s">
        <v>11</v>
      </c>
      <c r="C101" t="s">
        <v>56</v>
      </c>
      <c r="D101" t="s">
        <v>36</v>
      </c>
      <c r="E101" t="s">
        <v>15</v>
      </c>
      <c r="F101" t="s">
        <v>7</v>
      </c>
    </row>
    <row r="102" spans="1:6" x14ac:dyDescent="0.25">
      <c r="A102" t="s">
        <v>16</v>
      </c>
      <c r="B102" t="s">
        <v>11</v>
      </c>
      <c r="C102" t="s">
        <v>13</v>
      </c>
      <c r="D102" t="s">
        <v>31</v>
      </c>
      <c r="E102" t="s">
        <v>7</v>
      </c>
      <c r="F102" t="s">
        <v>7</v>
      </c>
    </row>
    <row r="103" spans="1:6" x14ac:dyDescent="0.25">
      <c r="A103" t="s">
        <v>16</v>
      </c>
      <c r="B103" t="s">
        <v>50</v>
      </c>
      <c r="C103" t="s">
        <v>56</v>
      </c>
      <c r="D103" t="s">
        <v>14</v>
      </c>
      <c r="E103" t="s">
        <v>7</v>
      </c>
      <c r="F103" t="s">
        <v>7</v>
      </c>
    </row>
    <row r="104" spans="1:6" x14ac:dyDescent="0.25">
      <c r="A104" t="s">
        <v>10</v>
      </c>
      <c r="B104" t="s">
        <v>11</v>
      </c>
      <c r="C104" t="s">
        <v>13</v>
      </c>
      <c r="D104" t="s">
        <v>36</v>
      </c>
      <c r="E104" t="s">
        <v>21</v>
      </c>
      <c r="F104" t="s">
        <v>7</v>
      </c>
    </row>
    <row r="105" spans="1:6" x14ac:dyDescent="0.25">
      <c r="A105" t="s">
        <v>16</v>
      </c>
      <c r="B105" t="s">
        <v>11</v>
      </c>
      <c r="C105" t="s">
        <v>18</v>
      </c>
      <c r="D105" t="s">
        <v>14</v>
      </c>
      <c r="E105" t="s">
        <v>19</v>
      </c>
      <c r="F105" t="s">
        <v>32</v>
      </c>
    </row>
    <row r="106" spans="1:6" x14ac:dyDescent="0.25">
      <c r="A106" t="s">
        <v>10</v>
      </c>
      <c r="B106" t="s">
        <v>50</v>
      </c>
      <c r="C106" t="s">
        <v>56</v>
      </c>
      <c r="D106" t="s">
        <v>36</v>
      </c>
      <c r="E106" t="s">
        <v>7</v>
      </c>
      <c r="F106" t="s">
        <v>7</v>
      </c>
    </row>
    <row r="107" spans="1:6" x14ac:dyDescent="0.25">
      <c r="A107" t="s">
        <v>16</v>
      </c>
      <c r="B107" t="s">
        <v>11</v>
      </c>
      <c r="C107" t="s">
        <v>13</v>
      </c>
      <c r="D107" t="s">
        <v>27</v>
      </c>
      <c r="E107" t="s">
        <v>19</v>
      </c>
      <c r="F107" t="s">
        <v>38</v>
      </c>
    </row>
    <row r="108" spans="1:6" x14ac:dyDescent="0.25">
      <c r="A108" t="s">
        <v>16</v>
      </c>
      <c r="B108" t="s">
        <v>11</v>
      </c>
      <c r="C108" t="s">
        <v>18</v>
      </c>
      <c r="D108" t="s">
        <v>14</v>
      </c>
      <c r="E108" t="s">
        <v>19</v>
      </c>
      <c r="F108" t="s">
        <v>43</v>
      </c>
    </row>
    <row r="109" spans="1:6" x14ac:dyDescent="0.25">
      <c r="A109" t="s">
        <v>16</v>
      </c>
      <c r="B109" t="s">
        <v>11</v>
      </c>
      <c r="C109" t="s">
        <v>13</v>
      </c>
      <c r="D109" t="s">
        <v>14</v>
      </c>
      <c r="E109" t="s">
        <v>19</v>
      </c>
      <c r="F109" t="s">
        <v>32</v>
      </c>
    </row>
    <row r="110" spans="1:6" x14ac:dyDescent="0.25">
      <c r="A110" t="s">
        <v>16</v>
      </c>
      <c r="B110" t="s">
        <v>50</v>
      </c>
      <c r="C110" t="s">
        <v>18</v>
      </c>
      <c r="D110" t="s">
        <v>165</v>
      </c>
      <c r="E110" t="s">
        <v>21</v>
      </c>
      <c r="F110" t="s">
        <v>7</v>
      </c>
    </row>
    <row r="111" spans="1:6" x14ac:dyDescent="0.25">
      <c r="A111" t="s">
        <v>10</v>
      </c>
      <c r="B111" t="s">
        <v>50</v>
      </c>
      <c r="C111" t="s">
        <v>18</v>
      </c>
      <c r="D111" t="s">
        <v>83</v>
      </c>
      <c r="E111" t="s">
        <v>7</v>
      </c>
      <c r="F111" t="s">
        <v>7</v>
      </c>
    </row>
    <row r="112" spans="1:6" x14ac:dyDescent="0.25">
      <c r="A112" t="s">
        <v>10</v>
      </c>
      <c r="B112" t="s">
        <v>11</v>
      </c>
      <c r="C112" t="s">
        <v>56</v>
      </c>
      <c r="D112" t="s">
        <v>83</v>
      </c>
      <c r="E112" t="s">
        <v>7</v>
      </c>
      <c r="F112" t="s">
        <v>7</v>
      </c>
    </row>
    <row r="113" spans="1:6" x14ac:dyDescent="0.25">
      <c r="A113" t="s">
        <v>16</v>
      </c>
      <c r="B113" t="s">
        <v>11</v>
      </c>
      <c r="C113" t="s">
        <v>18</v>
      </c>
      <c r="D113" t="s">
        <v>83</v>
      </c>
      <c r="E113" t="s">
        <v>125</v>
      </c>
      <c r="F113" t="s">
        <v>38</v>
      </c>
    </row>
    <row r="114" spans="1:6" x14ac:dyDescent="0.25">
      <c r="A114" t="s">
        <v>10</v>
      </c>
      <c r="B114" t="s">
        <v>50</v>
      </c>
      <c r="C114" t="s">
        <v>56</v>
      </c>
      <c r="D114" t="s">
        <v>103</v>
      </c>
      <c r="E114" t="s">
        <v>21</v>
      </c>
      <c r="F114" t="s">
        <v>7</v>
      </c>
    </row>
    <row r="115" spans="1:6" x14ac:dyDescent="0.25">
      <c r="A115" t="s">
        <v>16</v>
      </c>
      <c r="B115" t="s">
        <v>11</v>
      </c>
      <c r="C115" t="s">
        <v>13</v>
      </c>
      <c r="D115" t="s">
        <v>83</v>
      </c>
      <c r="E115" t="s">
        <v>59</v>
      </c>
      <c r="F115" t="s">
        <v>32</v>
      </c>
    </row>
    <row r="116" spans="1:6" x14ac:dyDescent="0.25">
      <c r="A116" t="s">
        <v>10</v>
      </c>
      <c r="B116" t="s">
        <v>11</v>
      </c>
      <c r="C116" t="s">
        <v>13</v>
      </c>
      <c r="D116" t="s">
        <v>83</v>
      </c>
      <c r="E116" t="s">
        <v>121</v>
      </c>
      <c r="F116" t="s">
        <v>121</v>
      </c>
    </row>
    <row r="117" spans="1:6" x14ac:dyDescent="0.25">
      <c r="A117" t="s">
        <v>10</v>
      </c>
      <c r="B117" t="s">
        <v>11</v>
      </c>
      <c r="C117" t="s">
        <v>18</v>
      </c>
      <c r="D117" t="s">
        <v>83</v>
      </c>
      <c r="E117" t="s">
        <v>19</v>
      </c>
      <c r="F117" t="s">
        <v>19</v>
      </c>
    </row>
    <row r="118" spans="1:6" x14ac:dyDescent="0.25">
      <c r="A118" t="s">
        <v>10</v>
      </c>
      <c r="B118" t="s">
        <v>11</v>
      </c>
      <c r="C118" t="s">
        <v>56</v>
      </c>
      <c r="D118" t="s">
        <v>36</v>
      </c>
      <c r="E118" t="s">
        <v>19</v>
      </c>
      <c r="F118" t="s">
        <v>19</v>
      </c>
    </row>
    <row r="119" spans="1:6" x14ac:dyDescent="0.25">
      <c r="A119" t="s">
        <v>16</v>
      </c>
      <c r="B119" t="s">
        <v>11</v>
      </c>
      <c r="C119" t="s">
        <v>18</v>
      </c>
      <c r="D119" t="s">
        <v>83</v>
      </c>
      <c r="E119" t="s">
        <v>7</v>
      </c>
      <c r="F119" t="s">
        <v>7</v>
      </c>
    </row>
    <row r="120" spans="1:6" x14ac:dyDescent="0.25">
      <c r="A120" t="s">
        <v>16</v>
      </c>
      <c r="B120" t="s">
        <v>11</v>
      </c>
      <c r="C120" t="s">
        <v>13</v>
      </c>
      <c r="D120" t="s">
        <v>83</v>
      </c>
      <c r="E120" t="s">
        <v>19</v>
      </c>
      <c r="F120" t="s">
        <v>7</v>
      </c>
    </row>
    <row r="121" spans="1:6" x14ac:dyDescent="0.25">
      <c r="A121" t="s">
        <v>10</v>
      </c>
      <c r="B121" t="s">
        <v>11</v>
      </c>
      <c r="C121" t="s">
        <v>18</v>
      </c>
      <c r="D121" t="s">
        <v>165</v>
      </c>
      <c r="E121" t="s">
        <v>21</v>
      </c>
      <c r="F121" t="s">
        <v>121</v>
      </c>
    </row>
    <row r="122" spans="1:6" x14ac:dyDescent="0.25">
      <c r="A122" t="s">
        <v>10</v>
      </c>
      <c r="B122" t="s">
        <v>11</v>
      </c>
      <c r="C122" t="s">
        <v>18</v>
      </c>
      <c r="D122" t="s">
        <v>83</v>
      </c>
      <c r="E122" t="s">
        <v>21</v>
      </c>
      <c r="F122" t="s">
        <v>38</v>
      </c>
    </row>
    <row r="123" spans="1:6" x14ac:dyDescent="0.25">
      <c r="A123" t="s">
        <v>16</v>
      </c>
      <c r="B123" t="s">
        <v>11</v>
      </c>
      <c r="C123" t="s">
        <v>13</v>
      </c>
      <c r="D123" t="s">
        <v>14</v>
      </c>
      <c r="E123" t="s">
        <v>19</v>
      </c>
      <c r="F123" t="s">
        <v>19</v>
      </c>
    </row>
    <row r="124" spans="1:6" x14ac:dyDescent="0.25">
      <c r="A124" t="s">
        <v>16</v>
      </c>
      <c r="B124" t="s">
        <v>11</v>
      </c>
      <c r="C124" t="s">
        <v>13</v>
      </c>
      <c r="D124" t="s">
        <v>83</v>
      </c>
      <c r="E124" t="s">
        <v>125</v>
      </c>
      <c r="F124" t="s">
        <v>38</v>
      </c>
    </row>
    <row r="125" spans="1:6" x14ac:dyDescent="0.25">
      <c r="A125" t="s">
        <v>16</v>
      </c>
      <c r="B125" t="s">
        <v>11</v>
      </c>
      <c r="C125" t="s">
        <v>18</v>
      </c>
      <c r="D125" t="s">
        <v>21</v>
      </c>
      <c r="E125" t="s">
        <v>125</v>
      </c>
      <c r="F125" t="s">
        <v>38</v>
      </c>
    </row>
    <row r="126" spans="1:6" x14ac:dyDescent="0.25">
      <c r="A126" t="s">
        <v>10</v>
      </c>
      <c r="B126" t="s">
        <v>11</v>
      </c>
      <c r="C126" t="s">
        <v>56</v>
      </c>
      <c r="D126" t="s">
        <v>86</v>
      </c>
      <c r="E126" t="s">
        <v>21</v>
      </c>
      <c r="F126" t="s">
        <v>7</v>
      </c>
    </row>
    <row r="127" spans="1:6" x14ac:dyDescent="0.25">
      <c r="A127" t="s">
        <v>16</v>
      </c>
      <c r="B127" t="s">
        <v>50</v>
      </c>
      <c r="C127" t="s">
        <v>18</v>
      </c>
      <c r="D127" t="s">
        <v>165</v>
      </c>
      <c r="E127" t="s">
        <v>7</v>
      </c>
      <c r="F127" t="s">
        <v>7</v>
      </c>
    </row>
    <row r="128" spans="1:6" x14ac:dyDescent="0.25">
      <c r="A128" t="s">
        <v>10</v>
      </c>
      <c r="B128" t="s">
        <v>11</v>
      </c>
      <c r="C128" t="s">
        <v>18</v>
      </c>
      <c r="D128" t="s">
        <v>86</v>
      </c>
      <c r="E128" t="s">
        <v>19</v>
      </c>
      <c r="F128" t="s">
        <v>38</v>
      </c>
    </row>
    <row r="129" spans="1:6" x14ac:dyDescent="0.25">
      <c r="A129" t="s">
        <v>10</v>
      </c>
      <c r="B129" t="s">
        <v>11</v>
      </c>
      <c r="C129" t="s">
        <v>56</v>
      </c>
      <c r="D129" t="s">
        <v>86</v>
      </c>
      <c r="E129" t="s">
        <v>15</v>
      </c>
      <c r="F129" t="s">
        <v>15</v>
      </c>
    </row>
    <row r="130" spans="1:6" x14ac:dyDescent="0.25">
      <c r="A130" t="s">
        <v>16</v>
      </c>
      <c r="B130" t="s">
        <v>11</v>
      </c>
      <c r="C130" t="s">
        <v>13</v>
      </c>
      <c r="D130" t="s">
        <v>14</v>
      </c>
      <c r="E130" t="s">
        <v>125</v>
      </c>
      <c r="F130" t="s">
        <v>38</v>
      </c>
    </row>
    <row r="131" spans="1:6" x14ac:dyDescent="0.25">
      <c r="A131" t="s">
        <v>16</v>
      </c>
      <c r="B131" t="s">
        <v>11</v>
      </c>
      <c r="C131" t="s">
        <v>18</v>
      </c>
      <c r="D131" t="s">
        <v>69</v>
      </c>
      <c r="E131" t="s">
        <v>19</v>
      </c>
      <c r="F131" t="s">
        <v>19</v>
      </c>
    </row>
    <row r="132" spans="1:6" x14ac:dyDescent="0.25">
      <c r="A132" t="s">
        <v>16</v>
      </c>
      <c r="B132" t="s">
        <v>11</v>
      </c>
      <c r="C132" t="s">
        <v>18</v>
      </c>
      <c r="D132" t="s">
        <v>165</v>
      </c>
      <c r="E132" t="s">
        <v>21</v>
      </c>
      <c r="F132" t="s">
        <v>115</v>
      </c>
    </row>
    <row r="133" spans="1:6" x14ac:dyDescent="0.25">
      <c r="A133" t="s">
        <v>16</v>
      </c>
      <c r="B133" t="s">
        <v>11</v>
      </c>
      <c r="C133" t="s">
        <v>18</v>
      </c>
      <c r="D133" t="s">
        <v>86</v>
      </c>
      <c r="E133" t="s">
        <v>121</v>
      </c>
      <c r="F133" t="s">
        <v>38</v>
      </c>
    </row>
    <row r="134" spans="1:6" x14ac:dyDescent="0.25">
      <c r="A134" t="s">
        <v>10</v>
      </c>
      <c r="B134" t="s">
        <v>50</v>
      </c>
      <c r="C134" t="s">
        <v>56</v>
      </c>
      <c r="D134" t="s">
        <v>83</v>
      </c>
      <c r="E134" t="s">
        <v>21</v>
      </c>
      <c r="F134" t="s">
        <v>7</v>
      </c>
    </row>
    <row r="135" spans="1:6" x14ac:dyDescent="0.25">
      <c r="A135" t="s">
        <v>16</v>
      </c>
      <c r="B135" t="s">
        <v>50</v>
      </c>
      <c r="C135" t="s">
        <v>18</v>
      </c>
      <c r="D135" t="s">
        <v>83</v>
      </c>
      <c r="E135" t="s">
        <v>19</v>
      </c>
      <c r="F135" t="s">
        <v>19</v>
      </c>
    </row>
    <row r="136" spans="1:6" x14ac:dyDescent="0.25">
      <c r="A136" t="s">
        <v>10</v>
      </c>
      <c r="B136" t="s">
        <v>11</v>
      </c>
      <c r="C136" t="s">
        <v>13</v>
      </c>
      <c r="D136" t="s">
        <v>86</v>
      </c>
      <c r="E136" t="s">
        <v>21</v>
      </c>
      <c r="F136" t="s">
        <v>121</v>
      </c>
    </row>
    <row r="137" spans="1:6" x14ac:dyDescent="0.25">
      <c r="A137" t="s">
        <v>16</v>
      </c>
      <c r="B137" t="s">
        <v>11</v>
      </c>
      <c r="C137" t="s">
        <v>13</v>
      </c>
      <c r="D137" t="s">
        <v>14</v>
      </c>
      <c r="E137" t="s">
        <v>19</v>
      </c>
      <c r="F137" t="s">
        <v>19</v>
      </c>
    </row>
    <row r="138" spans="1:6" x14ac:dyDescent="0.25">
      <c r="A138" t="s">
        <v>16</v>
      </c>
      <c r="B138" t="s">
        <v>11</v>
      </c>
      <c r="C138" t="s">
        <v>18</v>
      </c>
      <c r="D138" t="s">
        <v>69</v>
      </c>
      <c r="E138" t="s">
        <v>19</v>
      </c>
      <c r="F138" t="s">
        <v>19</v>
      </c>
    </row>
    <row r="139" spans="1:6" x14ac:dyDescent="0.25">
      <c r="A139" t="s">
        <v>16</v>
      </c>
      <c r="B139" t="s">
        <v>11</v>
      </c>
      <c r="C139" t="s">
        <v>56</v>
      </c>
      <c r="D139" t="s">
        <v>86</v>
      </c>
      <c r="E139" t="s">
        <v>7</v>
      </c>
      <c r="F139" t="s">
        <v>7</v>
      </c>
    </row>
    <row r="140" spans="1:6" x14ac:dyDescent="0.25">
      <c r="A140" t="s">
        <v>16</v>
      </c>
      <c r="B140" t="s">
        <v>11</v>
      </c>
      <c r="C140" t="s">
        <v>18</v>
      </c>
      <c r="D140" t="s">
        <v>14</v>
      </c>
      <c r="E140" t="s">
        <v>19</v>
      </c>
      <c r="F140" t="s">
        <v>19</v>
      </c>
    </row>
    <row r="141" spans="1:6" x14ac:dyDescent="0.25">
      <c r="A141" t="s">
        <v>10</v>
      </c>
      <c r="B141" t="s">
        <v>11</v>
      </c>
      <c r="C141" t="s">
        <v>18</v>
      </c>
      <c r="D141" t="s">
        <v>14</v>
      </c>
      <c r="E141" t="s">
        <v>19</v>
      </c>
      <c r="F141" t="s">
        <v>38</v>
      </c>
    </row>
    <row r="142" spans="1:6" x14ac:dyDescent="0.25">
      <c r="A142" t="s">
        <v>16</v>
      </c>
      <c r="B142" t="s">
        <v>11</v>
      </c>
      <c r="C142" t="s">
        <v>18</v>
      </c>
      <c r="D142" t="s">
        <v>165</v>
      </c>
      <c r="E142" t="s">
        <v>125</v>
      </c>
      <c r="F142" t="s">
        <v>38</v>
      </c>
    </row>
    <row r="143" spans="1:6" x14ac:dyDescent="0.25">
      <c r="A143" t="s">
        <v>16</v>
      </c>
      <c r="B143" t="s">
        <v>11</v>
      </c>
      <c r="C143" t="s">
        <v>18</v>
      </c>
      <c r="D143" t="s">
        <v>48</v>
      </c>
      <c r="E143" t="s">
        <v>125</v>
      </c>
      <c r="F143" t="s">
        <v>38</v>
      </c>
    </row>
    <row r="144" spans="1:6" x14ac:dyDescent="0.25">
      <c r="A144" t="s">
        <v>16</v>
      </c>
      <c r="B144" t="s">
        <v>11</v>
      </c>
      <c r="C144" t="s">
        <v>18</v>
      </c>
      <c r="D144" t="s">
        <v>165</v>
      </c>
      <c r="E144" t="s">
        <v>121</v>
      </c>
      <c r="F144" t="s">
        <v>121</v>
      </c>
    </row>
    <row r="145" spans="1:6" x14ac:dyDescent="0.25">
      <c r="A145" t="s">
        <v>16</v>
      </c>
      <c r="B145" t="s">
        <v>11</v>
      </c>
      <c r="C145" t="s">
        <v>18</v>
      </c>
      <c r="D145" t="s">
        <v>86</v>
      </c>
      <c r="E145" t="s">
        <v>121</v>
      </c>
      <c r="F145" t="s">
        <v>121</v>
      </c>
    </row>
    <row r="146" spans="1:6" x14ac:dyDescent="0.25">
      <c r="A146" t="s">
        <v>10</v>
      </c>
      <c r="B146" t="s">
        <v>50</v>
      </c>
      <c r="C146" t="s">
        <v>56</v>
      </c>
      <c r="D146" t="s">
        <v>86</v>
      </c>
      <c r="E146" t="s">
        <v>7</v>
      </c>
      <c r="F146" t="s">
        <v>7</v>
      </c>
    </row>
    <row r="147" spans="1:6" x14ac:dyDescent="0.25">
      <c r="A147" t="s">
        <v>10</v>
      </c>
      <c r="B147" t="s">
        <v>11</v>
      </c>
      <c r="C147" t="s">
        <v>56</v>
      </c>
      <c r="D147" t="s">
        <v>27</v>
      </c>
      <c r="E147" t="s">
        <v>125</v>
      </c>
      <c r="F147" t="s">
        <v>38</v>
      </c>
    </row>
    <row r="148" spans="1:6" x14ac:dyDescent="0.25">
      <c r="A148" t="s">
        <v>10</v>
      </c>
      <c r="B148" t="s">
        <v>11</v>
      </c>
      <c r="C148" t="s">
        <v>18</v>
      </c>
      <c r="D148" t="s">
        <v>86</v>
      </c>
      <c r="E148" t="s">
        <v>15</v>
      </c>
      <c r="F148" t="s">
        <v>15</v>
      </c>
    </row>
    <row r="149" spans="1:6" x14ac:dyDescent="0.25">
      <c r="A149" t="s">
        <v>16</v>
      </c>
      <c r="B149" t="s">
        <v>11</v>
      </c>
      <c r="C149" t="s">
        <v>13</v>
      </c>
      <c r="D149" t="s">
        <v>83</v>
      </c>
      <c r="E149" t="s">
        <v>21</v>
      </c>
      <c r="F149" t="s">
        <v>7</v>
      </c>
    </row>
    <row r="150" spans="1:6" x14ac:dyDescent="0.25">
      <c r="A150" t="s">
        <v>16</v>
      </c>
      <c r="B150" t="s">
        <v>11</v>
      </c>
      <c r="C150" t="s">
        <v>13</v>
      </c>
      <c r="D150" t="s">
        <v>69</v>
      </c>
      <c r="E150" t="s">
        <v>7</v>
      </c>
      <c r="F150" t="s">
        <v>7</v>
      </c>
    </row>
    <row r="151" spans="1:6" x14ac:dyDescent="0.25">
      <c r="A151" t="s">
        <v>16</v>
      </c>
      <c r="B151" t="s">
        <v>11</v>
      </c>
      <c r="C151" t="s">
        <v>13</v>
      </c>
      <c r="D151" t="s">
        <v>86</v>
      </c>
      <c r="E151" t="s">
        <v>7</v>
      </c>
      <c r="F151" t="s">
        <v>7</v>
      </c>
    </row>
    <row r="152" spans="1:6" x14ac:dyDescent="0.25">
      <c r="A152" t="s">
        <v>16</v>
      </c>
      <c r="B152" t="s">
        <v>11</v>
      </c>
      <c r="C152" t="s">
        <v>13</v>
      </c>
      <c r="D152" t="s">
        <v>141</v>
      </c>
      <c r="E152" t="s">
        <v>7</v>
      </c>
      <c r="F152" t="s">
        <v>7</v>
      </c>
    </row>
    <row r="153" spans="1:6" x14ac:dyDescent="0.25">
      <c r="A153" t="s">
        <v>16</v>
      </c>
      <c r="B153" t="s">
        <v>11</v>
      </c>
      <c r="C153" t="s">
        <v>13</v>
      </c>
      <c r="D153" t="s">
        <v>83</v>
      </c>
      <c r="E153" t="s">
        <v>21</v>
      </c>
      <c r="F153" t="s">
        <v>7</v>
      </c>
    </row>
    <row r="154" spans="1:6" x14ac:dyDescent="0.25">
      <c r="A154" t="s">
        <v>16</v>
      </c>
      <c r="B154" t="s">
        <v>11</v>
      </c>
      <c r="C154" t="s">
        <v>13</v>
      </c>
      <c r="D154" t="s">
        <v>21</v>
      </c>
      <c r="E154" t="s">
        <v>19</v>
      </c>
      <c r="F154" t="s">
        <v>19</v>
      </c>
    </row>
    <row r="155" spans="1:6" x14ac:dyDescent="0.25">
      <c r="A155" t="s">
        <v>16</v>
      </c>
      <c r="B155" t="s">
        <v>11</v>
      </c>
      <c r="C155" t="s">
        <v>56</v>
      </c>
      <c r="D155" t="s">
        <v>86</v>
      </c>
      <c r="E155" t="s">
        <v>125</v>
      </c>
      <c r="F155" t="s">
        <v>7</v>
      </c>
    </row>
    <row r="156" spans="1:6" x14ac:dyDescent="0.25">
      <c r="A156" t="s">
        <v>16</v>
      </c>
      <c r="B156" t="s">
        <v>11</v>
      </c>
      <c r="C156" t="s">
        <v>18</v>
      </c>
      <c r="D156" t="s">
        <v>86</v>
      </c>
      <c r="E156" t="s">
        <v>19</v>
      </c>
      <c r="F156" t="s">
        <v>19</v>
      </c>
    </row>
    <row r="157" spans="1:6" x14ac:dyDescent="0.25">
      <c r="A157" t="s">
        <v>10</v>
      </c>
      <c r="B157" t="s">
        <v>11</v>
      </c>
      <c r="C157" t="s">
        <v>13</v>
      </c>
      <c r="D157" t="s">
        <v>86</v>
      </c>
      <c r="E157" t="s">
        <v>125</v>
      </c>
      <c r="F157" t="s">
        <v>38</v>
      </c>
    </row>
    <row r="158" spans="1:6" x14ac:dyDescent="0.25">
      <c r="A158" t="s">
        <v>16</v>
      </c>
      <c r="B158" t="s">
        <v>11</v>
      </c>
      <c r="C158" t="s">
        <v>13</v>
      </c>
      <c r="D158" t="s">
        <v>86</v>
      </c>
      <c r="E158" t="s">
        <v>70</v>
      </c>
      <c r="F158" t="s">
        <v>70</v>
      </c>
    </row>
    <row r="159" spans="1:6" x14ac:dyDescent="0.25">
      <c r="A159" t="s">
        <v>16</v>
      </c>
      <c r="B159" t="s">
        <v>11</v>
      </c>
      <c r="C159" t="s">
        <v>18</v>
      </c>
      <c r="D159" t="s">
        <v>165</v>
      </c>
      <c r="E159" t="s">
        <v>21</v>
      </c>
      <c r="F159" t="s">
        <v>70</v>
      </c>
    </row>
    <row r="160" spans="1:6" x14ac:dyDescent="0.25">
      <c r="A160" t="s">
        <v>10</v>
      </c>
      <c r="B160" t="s">
        <v>11</v>
      </c>
      <c r="C160" t="s">
        <v>13</v>
      </c>
      <c r="D160" t="s">
        <v>21</v>
      </c>
      <c r="E160" t="s">
        <v>15</v>
      </c>
      <c r="F160" t="s">
        <v>15</v>
      </c>
    </row>
    <row r="161" spans="1:6" x14ac:dyDescent="0.25">
      <c r="A161" t="s">
        <v>10</v>
      </c>
      <c r="B161" t="s">
        <v>11</v>
      </c>
      <c r="C161" t="s">
        <v>18</v>
      </c>
      <c r="D161" t="s">
        <v>86</v>
      </c>
      <c r="E161" t="s">
        <v>19</v>
      </c>
      <c r="F161" t="s">
        <v>7</v>
      </c>
    </row>
    <row r="162" spans="1:6" x14ac:dyDescent="0.25">
      <c r="A162" t="s">
        <v>10</v>
      </c>
      <c r="B162" t="s">
        <v>11</v>
      </c>
      <c r="C162" t="s">
        <v>18</v>
      </c>
      <c r="D162" t="s">
        <v>36</v>
      </c>
      <c r="E162" t="s">
        <v>19</v>
      </c>
      <c r="F162" t="s">
        <v>19</v>
      </c>
    </row>
    <row r="163" spans="1:6" x14ac:dyDescent="0.25">
      <c r="A163" t="s">
        <v>16</v>
      </c>
      <c r="B163" t="s">
        <v>11</v>
      </c>
      <c r="C163" t="s">
        <v>18</v>
      </c>
      <c r="D163" t="s">
        <v>86</v>
      </c>
      <c r="E163" t="s">
        <v>19</v>
      </c>
      <c r="F163" t="s">
        <v>7</v>
      </c>
    </row>
    <row r="164" spans="1:6" x14ac:dyDescent="0.25">
      <c r="A164" t="s">
        <v>10</v>
      </c>
      <c r="B164" t="s">
        <v>11</v>
      </c>
      <c r="C164" t="s">
        <v>18</v>
      </c>
      <c r="D164" t="s">
        <v>86</v>
      </c>
      <c r="E164" t="s">
        <v>125</v>
      </c>
      <c r="F164" t="s">
        <v>32</v>
      </c>
    </row>
    <row r="165" spans="1:6" x14ac:dyDescent="0.25">
      <c r="A165" t="s">
        <v>16</v>
      </c>
      <c r="B165" t="s">
        <v>11</v>
      </c>
      <c r="C165" t="s">
        <v>13</v>
      </c>
      <c r="D165" t="s">
        <v>31</v>
      </c>
      <c r="E165" t="s">
        <v>19</v>
      </c>
      <c r="F165" t="s">
        <v>38</v>
      </c>
    </row>
    <row r="166" spans="1:6" x14ac:dyDescent="0.25">
      <c r="A166" t="s">
        <v>16</v>
      </c>
      <c r="B166" t="s">
        <v>11</v>
      </c>
      <c r="C166" t="s">
        <v>18</v>
      </c>
      <c r="D166" t="s">
        <v>14</v>
      </c>
      <c r="E166" t="s">
        <v>19</v>
      </c>
      <c r="F166" t="s">
        <v>15</v>
      </c>
    </row>
    <row r="167" spans="1:6" x14ac:dyDescent="0.25">
      <c r="A167" t="s">
        <v>10</v>
      </c>
      <c r="B167" t="s">
        <v>11</v>
      </c>
      <c r="C167" t="s">
        <v>13</v>
      </c>
      <c r="D167" t="s">
        <v>21</v>
      </c>
      <c r="E167" t="s">
        <v>19</v>
      </c>
      <c r="F167" t="s">
        <v>19</v>
      </c>
    </row>
    <row r="168" spans="1:6" x14ac:dyDescent="0.25">
      <c r="A168" t="s">
        <v>16</v>
      </c>
      <c r="B168" t="s">
        <v>11</v>
      </c>
      <c r="C168" t="s">
        <v>13</v>
      </c>
      <c r="D168" t="s">
        <v>21</v>
      </c>
      <c r="E168" t="s">
        <v>121</v>
      </c>
      <c r="F168" t="s">
        <v>7</v>
      </c>
    </row>
    <row r="169" spans="1:6" x14ac:dyDescent="0.25">
      <c r="A169" t="s">
        <v>16</v>
      </c>
      <c r="B169" t="s">
        <v>11</v>
      </c>
      <c r="C169" t="s">
        <v>13</v>
      </c>
      <c r="D169" t="s">
        <v>21</v>
      </c>
      <c r="E169" t="s">
        <v>70</v>
      </c>
      <c r="F169" t="s">
        <v>94</v>
      </c>
    </row>
    <row r="170" spans="1:6" x14ac:dyDescent="0.25">
      <c r="A170" t="s">
        <v>16</v>
      </c>
      <c r="B170" t="s">
        <v>11</v>
      </c>
      <c r="C170" t="s">
        <v>18</v>
      </c>
      <c r="D170" t="s">
        <v>83</v>
      </c>
      <c r="E170" t="s">
        <v>7</v>
      </c>
      <c r="F170" t="s">
        <v>7</v>
      </c>
    </row>
    <row r="171" spans="1:6" x14ac:dyDescent="0.25">
      <c r="A171" t="s">
        <v>10</v>
      </c>
      <c r="B171" t="s">
        <v>11</v>
      </c>
      <c r="C171" t="s">
        <v>13</v>
      </c>
      <c r="D171" t="s">
        <v>100</v>
      </c>
      <c r="E171" t="s">
        <v>19</v>
      </c>
      <c r="F171" t="s">
        <v>43</v>
      </c>
    </row>
    <row r="172" spans="1:6" x14ac:dyDescent="0.25">
      <c r="A172" t="s">
        <v>16</v>
      </c>
      <c r="B172" t="s">
        <v>11</v>
      </c>
      <c r="C172" t="s">
        <v>18</v>
      </c>
      <c r="D172" t="s">
        <v>86</v>
      </c>
      <c r="E172" t="s">
        <v>19</v>
      </c>
      <c r="F172" t="s">
        <v>7</v>
      </c>
    </row>
    <row r="173" spans="1:6" x14ac:dyDescent="0.25">
      <c r="A173" t="s">
        <v>16</v>
      </c>
      <c r="B173" t="s">
        <v>50</v>
      </c>
      <c r="C173" t="s">
        <v>56</v>
      </c>
      <c r="D173" t="s">
        <v>31</v>
      </c>
      <c r="E173" t="s">
        <v>7</v>
      </c>
      <c r="F173" t="s">
        <v>7</v>
      </c>
    </row>
    <row r="174" spans="1:6" x14ac:dyDescent="0.25">
      <c r="A174" t="s">
        <v>16</v>
      </c>
      <c r="B174" t="s">
        <v>50</v>
      </c>
      <c r="C174" t="s">
        <v>56</v>
      </c>
      <c r="D174" t="s">
        <v>21</v>
      </c>
      <c r="E174" t="s">
        <v>21</v>
      </c>
      <c r="F174" t="s">
        <v>19</v>
      </c>
    </row>
    <row r="175" spans="1:6" x14ac:dyDescent="0.25">
      <c r="A175" t="s">
        <v>16</v>
      </c>
      <c r="B175" t="s">
        <v>11</v>
      </c>
      <c r="C175" t="s">
        <v>18</v>
      </c>
      <c r="D175" t="s">
        <v>31</v>
      </c>
      <c r="E175" t="s">
        <v>125</v>
      </c>
      <c r="F175" t="s">
        <v>38</v>
      </c>
    </row>
    <row r="176" spans="1:6" x14ac:dyDescent="0.25">
      <c r="A176" t="s">
        <v>16</v>
      </c>
      <c r="B176" t="s">
        <v>11</v>
      </c>
      <c r="C176" t="s">
        <v>13</v>
      </c>
      <c r="D176" t="s">
        <v>69</v>
      </c>
      <c r="E176" t="s">
        <v>19</v>
      </c>
      <c r="F176" t="s">
        <v>19</v>
      </c>
    </row>
    <row r="177" spans="1:6" x14ac:dyDescent="0.25">
      <c r="A177" t="s">
        <v>10</v>
      </c>
      <c r="B177" t="s">
        <v>11</v>
      </c>
      <c r="C177" t="s">
        <v>18</v>
      </c>
      <c r="D177" t="s">
        <v>86</v>
      </c>
      <c r="E177" t="s">
        <v>125</v>
      </c>
      <c r="F177" t="s">
        <v>38</v>
      </c>
    </row>
    <row r="178" spans="1:6" x14ac:dyDescent="0.25">
      <c r="A178" t="s">
        <v>16</v>
      </c>
      <c r="B178" t="s">
        <v>11</v>
      </c>
      <c r="C178" t="s">
        <v>13</v>
      </c>
      <c r="D178" t="s">
        <v>86</v>
      </c>
      <c r="E178" t="s">
        <v>19</v>
      </c>
      <c r="F178" t="s">
        <v>115</v>
      </c>
    </row>
    <row r="179" spans="1:6" x14ac:dyDescent="0.25">
      <c r="A179" t="s">
        <v>16</v>
      </c>
      <c r="B179" t="s">
        <v>11</v>
      </c>
      <c r="C179" t="s">
        <v>18</v>
      </c>
      <c r="D179" t="s">
        <v>21</v>
      </c>
      <c r="E179" t="s">
        <v>19</v>
      </c>
      <c r="F179" t="s">
        <v>19</v>
      </c>
    </row>
    <row r="180" spans="1:6" x14ac:dyDescent="0.25">
      <c r="A180" t="s">
        <v>10</v>
      </c>
      <c r="B180" t="s">
        <v>11</v>
      </c>
      <c r="C180" t="s">
        <v>13</v>
      </c>
      <c r="D180" t="s">
        <v>14</v>
      </c>
      <c r="E180" t="s">
        <v>21</v>
      </c>
      <c r="F180" t="s">
        <v>7</v>
      </c>
    </row>
    <row r="181" spans="1:6" x14ac:dyDescent="0.25">
      <c r="A181" t="s">
        <v>16</v>
      </c>
      <c r="B181" t="s">
        <v>11</v>
      </c>
      <c r="C181" t="s">
        <v>13</v>
      </c>
      <c r="D181" t="s">
        <v>14</v>
      </c>
      <c r="E181" t="s">
        <v>59</v>
      </c>
      <c r="F181" t="s">
        <v>32</v>
      </c>
    </row>
    <row r="182" spans="1:6" x14ac:dyDescent="0.25">
      <c r="A182" t="s">
        <v>16</v>
      </c>
      <c r="B182" t="s">
        <v>11</v>
      </c>
      <c r="C182" t="s">
        <v>13</v>
      </c>
      <c r="D182" t="s">
        <v>21</v>
      </c>
      <c r="E182" t="s">
        <v>21</v>
      </c>
      <c r="F182" t="s">
        <v>7</v>
      </c>
    </row>
    <row r="183" spans="1:6" x14ac:dyDescent="0.25">
      <c r="A183" t="s">
        <v>16</v>
      </c>
      <c r="B183" t="s">
        <v>11</v>
      </c>
      <c r="C183" t="s">
        <v>18</v>
      </c>
      <c r="D183" t="s">
        <v>27</v>
      </c>
      <c r="E183" t="s">
        <v>121</v>
      </c>
      <c r="F183" t="s">
        <v>38</v>
      </c>
    </row>
    <row r="184" spans="1:6" x14ac:dyDescent="0.25">
      <c r="A184" t="s">
        <v>16</v>
      </c>
      <c r="B184" t="s">
        <v>11</v>
      </c>
      <c r="C184" t="s">
        <v>18</v>
      </c>
      <c r="D184" t="s">
        <v>14</v>
      </c>
      <c r="E184" t="s">
        <v>70</v>
      </c>
      <c r="F184" t="s">
        <v>70</v>
      </c>
    </row>
    <row r="185" spans="1:6" x14ac:dyDescent="0.25">
      <c r="A185" t="s">
        <v>10</v>
      </c>
      <c r="B185" t="s">
        <v>11</v>
      </c>
      <c r="C185" t="s">
        <v>18</v>
      </c>
      <c r="D185" t="s">
        <v>21</v>
      </c>
      <c r="E185" t="s">
        <v>21</v>
      </c>
      <c r="F185" t="s">
        <v>38</v>
      </c>
    </row>
    <row r="186" spans="1:6" x14ac:dyDescent="0.25">
      <c r="A186" t="s">
        <v>16</v>
      </c>
      <c r="B186" t="s">
        <v>11</v>
      </c>
      <c r="C186" t="s">
        <v>13</v>
      </c>
      <c r="D186" t="s">
        <v>141</v>
      </c>
      <c r="E186" t="s">
        <v>7</v>
      </c>
      <c r="F186" t="s">
        <v>7</v>
      </c>
    </row>
    <row r="187" spans="1:6" x14ac:dyDescent="0.25">
      <c r="A187" t="s">
        <v>16</v>
      </c>
      <c r="B187" t="s">
        <v>11</v>
      </c>
      <c r="C187" t="s">
        <v>18</v>
      </c>
      <c r="D187" t="s">
        <v>48</v>
      </c>
      <c r="E187" t="s">
        <v>19</v>
      </c>
      <c r="F187" t="s">
        <v>121</v>
      </c>
    </row>
    <row r="188" spans="1:6" x14ac:dyDescent="0.25">
      <c r="A188" t="s">
        <v>16</v>
      </c>
      <c r="B188" t="s">
        <v>11</v>
      </c>
      <c r="C188" t="s">
        <v>18</v>
      </c>
      <c r="D188" t="s">
        <v>21</v>
      </c>
      <c r="E188" t="s">
        <v>19</v>
      </c>
      <c r="F188" t="s">
        <v>19</v>
      </c>
    </row>
    <row r="189" spans="1:6" x14ac:dyDescent="0.25">
      <c r="A189" t="s">
        <v>10</v>
      </c>
      <c r="B189" t="s">
        <v>11</v>
      </c>
      <c r="C189" t="s">
        <v>13</v>
      </c>
      <c r="D189" t="s">
        <v>36</v>
      </c>
      <c r="E189" t="s">
        <v>19</v>
      </c>
      <c r="F189" t="s">
        <v>19</v>
      </c>
    </row>
    <row r="190" spans="1:6" x14ac:dyDescent="0.25">
      <c r="A190" t="s">
        <v>16</v>
      </c>
      <c r="B190" t="s">
        <v>50</v>
      </c>
      <c r="C190" t="s">
        <v>18</v>
      </c>
      <c r="D190" t="s">
        <v>65</v>
      </c>
      <c r="E190" t="s">
        <v>21</v>
      </c>
      <c r="F190" t="s">
        <v>115</v>
      </c>
    </row>
    <row r="191" spans="1:6" x14ac:dyDescent="0.25">
      <c r="A191" t="s">
        <v>16</v>
      </c>
      <c r="B191" t="s">
        <v>11</v>
      </c>
      <c r="C191" t="s">
        <v>13</v>
      </c>
      <c r="D191" t="s">
        <v>31</v>
      </c>
      <c r="E191" t="s">
        <v>7</v>
      </c>
      <c r="F191" t="s">
        <v>7</v>
      </c>
    </row>
    <row r="192" spans="1:6" x14ac:dyDescent="0.25">
      <c r="A192" t="s">
        <v>10</v>
      </c>
      <c r="B192" t="s">
        <v>11</v>
      </c>
      <c r="C192" t="s">
        <v>13</v>
      </c>
      <c r="D192" t="s">
        <v>21</v>
      </c>
      <c r="E192" t="s">
        <v>15</v>
      </c>
      <c r="F192" t="s">
        <v>15</v>
      </c>
    </row>
    <row r="193" spans="1:6" x14ac:dyDescent="0.25">
      <c r="A193" t="s">
        <v>10</v>
      </c>
      <c r="B193" t="s">
        <v>11</v>
      </c>
      <c r="C193" t="s">
        <v>13</v>
      </c>
      <c r="D193" t="s">
        <v>21</v>
      </c>
      <c r="E193" t="s">
        <v>19</v>
      </c>
      <c r="F193" t="s">
        <v>19</v>
      </c>
    </row>
    <row r="194" spans="1:6" x14ac:dyDescent="0.25">
      <c r="A194" t="s">
        <v>16</v>
      </c>
      <c r="B194" t="s">
        <v>50</v>
      </c>
      <c r="C194" t="s">
        <v>18</v>
      </c>
      <c r="D194" t="s">
        <v>27</v>
      </c>
      <c r="E194" t="s">
        <v>7</v>
      </c>
      <c r="F194" t="s">
        <v>7</v>
      </c>
    </row>
    <row r="195" spans="1:6" x14ac:dyDescent="0.25">
      <c r="A195" t="s">
        <v>16</v>
      </c>
      <c r="B195" t="s">
        <v>11</v>
      </c>
      <c r="C195" t="s">
        <v>18</v>
      </c>
      <c r="D195" t="s">
        <v>31</v>
      </c>
      <c r="E195" t="s">
        <v>125</v>
      </c>
      <c r="F195" t="s">
        <v>32</v>
      </c>
    </row>
    <row r="196" spans="1:6" x14ac:dyDescent="0.25">
      <c r="A196" t="s">
        <v>10</v>
      </c>
      <c r="B196" t="s">
        <v>11</v>
      </c>
      <c r="C196" t="s">
        <v>18</v>
      </c>
      <c r="D196" t="s">
        <v>21</v>
      </c>
      <c r="E196" t="s">
        <v>70</v>
      </c>
      <c r="F196" t="s">
        <v>70</v>
      </c>
    </row>
    <row r="197" spans="1:6" x14ac:dyDescent="0.25">
      <c r="A197" t="s">
        <v>16</v>
      </c>
      <c r="B197" t="s">
        <v>50</v>
      </c>
      <c r="C197" t="s">
        <v>18</v>
      </c>
      <c r="D197" t="s">
        <v>21</v>
      </c>
      <c r="E197" t="s">
        <v>121</v>
      </c>
      <c r="F197" t="s">
        <v>121</v>
      </c>
    </row>
    <row r="198" spans="1:6" x14ac:dyDescent="0.25">
      <c r="A198" t="s">
        <v>10</v>
      </c>
      <c r="B198" t="s">
        <v>50</v>
      </c>
      <c r="C198" t="s">
        <v>18</v>
      </c>
      <c r="D198" t="s">
        <v>27</v>
      </c>
      <c r="E198" t="s">
        <v>21</v>
      </c>
      <c r="F198" t="s">
        <v>7</v>
      </c>
    </row>
    <row r="199" spans="1:6" x14ac:dyDescent="0.25">
      <c r="A199" t="s">
        <v>16</v>
      </c>
      <c r="B199" t="s">
        <v>11</v>
      </c>
      <c r="C199" t="s">
        <v>13</v>
      </c>
      <c r="D199" t="s">
        <v>21</v>
      </c>
      <c r="E199" t="s">
        <v>19</v>
      </c>
      <c r="F199" t="s">
        <v>19</v>
      </c>
    </row>
    <row r="200" spans="1:6" x14ac:dyDescent="0.25">
      <c r="A200" t="s">
        <v>16</v>
      </c>
      <c r="B200" t="s">
        <v>11</v>
      </c>
      <c r="C200" t="s">
        <v>18</v>
      </c>
      <c r="D200" t="s">
        <v>27</v>
      </c>
      <c r="E200" t="s">
        <v>125</v>
      </c>
      <c r="F200" t="s">
        <v>38</v>
      </c>
    </row>
    <row r="201" spans="1:6" x14ac:dyDescent="0.25">
      <c r="A201" t="s">
        <v>16</v>
      </c>
      <c r="B201" t="s">
        <v>11</v>
      </c>
      <c r="C201" t="s">
        <v>18</v>
      </c>
      <c r="D201" t="s">
        <v>31</v>
      </c>
      <c r="E201" t="s">
        <v>15</v>
      </c>
      <c r="F201" t="s">
        <v>15</v>
      </c>
    </row>
    <row r="202" spans="1:6" x14ac:dyDescent="0.25">
      <c r="A202" t="s">
        <v>16</v>
      </c>
      <c r="B202" t="s">
        <v>11</v>
      </c>
      <c r="C202" t="s">
        <v>18</v>
      </c>
      <c r="D202" t="s">
        <v>21</v>
      </c>
      <c r="E202" t="s">
        <v>125</v>
      </c>
      <c r="F202" t="s">
        <v>38</v>
      </c>
    </row>
    <row r="203" spans="1:6" x14ac:dyDescent="0.25">
      <c r="A203" t="s">
        <v>16</v>
      </c>
      <c r="B203" t="s">
        <v>11</v>
      </c>
      <c r="C203" t="s">
        <v>18</v>
      </c>
      <c r="D203" t="s">
        <v>36</v>
      </c>
      <c r="E203" t="s">
        <v>7</v>
      </c>
      <c r="F203" t="s">
        <v>7</v>
      </c>
    </row>
    <row r="204" spans="1:6" x14ac:dyDescent="0.25">
      <c r="A204" t="s">
        <v>10</v>
      </c>
      <c r="B204" t="s">
        <v>11</v>
      </c>
      <c r="C204" t="s">
        <v>18</v>
      </c>
      <c r="D204" t="s">
        <v>21</v>
      </c>
      <c r="E204" t="s">
        <v>21</v>
      </c>
      <c r="F204" t="s">
        <v>19</v>
      </c>
    </row>
    <row r="205" spans="1:6" x14ac:dyDescent="0.25">
      <c r="A205" t="s">
        <v>10</v>
      </c>
      <c r="B205" t="s">
        <v>11</v>
      </c>
      <c r="C205" t="s">
        <v>13</v>
      </c>
      <c r="D205" t="s">
        <v>21</v>
      </c>
      <c r="E205" t="s">
        <v>125</v>
      </c>
      <c r="F205" t="s">
        <v>38</v>
      </c>
    </row>
    <row r="206" spans="1:6" x14ac:dyDescent="0.25">
      <c r="A206" t="s">
        <v>10</v>
      </c>
      <c r="B206" t="s">
        <v>11</v>
      </c>
      <c r="C206" t="s">
        <v>18</v>
      </c>
      <c r="D206" t="s">
        <v>14</v>
      </c>
      <c r="E206" t="s">
        <v>19</v>
      </c>
      <c r="F206" t="s">
        <v>19</v>
      </c>
    </row>
    <row r="207" spans="1:6" x14ac:dyDescent="0.25">
      <c r="A207" t="s">
        <v>10</v>
      </c>
      <c r="B207" t="s">
        <v>50</v>
      </c>
      <c r="C207" t="s">
        <v>56</v>
      </c>
      <c r="D207" t="s">
        <v>21</v>
      </c>
      <c r="E207" t="s">
        <v>19</v>
      </c>
      <c r="F207" t="s">
        <v>19</v>
      </c>
    </row>
    <row r="208" spans="1:6" x14ac:dyDescent="0.25">
      <c r="A208" t="s">
        <v>10</v>
      </c>
      <c r="B208" t="s">
        <v>11</v>
      </c>
      <c r="C208" t="s">
        <v>18</v>
      </c>
      <c r="D208" t="s">
        <v>21</v>
      </c>
      <c r="E208" t="s">
        <v>19</v>
      </c>
      <c r="F208" t="s">
        <v>19</v>
      </c>
    </row>
    <row r="209" spans="1:6" x14ac:dyDescent="0.25">
      <c r="A209" t="s">
        <v>10</v>
      </c>
      <c r="B209" t="s">
        <v>11</v>
      </c>
      <c r="C209" t="s">
        <v>13</v>
      </c>
      <c r="D209" t="s">
        <v>21</v>
      </c>
      <c r="E209" t="s">
        <v>21</v>
      </c>
      <c r="F209" t="s">
        <v>19</v>
      </c>
    </row>
    <row r="210" spans="1:6" x14ac:dyDescent="0.25">
      <c r="A210" t="s">
        <v>16</v>
      </c>
      <c r="B210" t="s">
        <v>11</v>
      </c>
      <c r="C210" t="s">
        <v>18</v>
      </c>
      <c r="D210" t="s">
        <v>141</v>
      </c>
      <c r="E210" t="s">
        <v>7</v>
      </c>
      <c r="F210" t="s">
        <v>7</v>
      </c>
    </row>
    <row r="211" spans="1:6" x14ac:dyDescent="0.25">
      <c r="A211" t="s">
        <v>16</v>
      </c>
      <c r="B211" t="s">
        <v>50</v>
      </c>
      <c r="C211" t="s">
        <v>13</v>
      </c>
      <c r="D211" t="s">
        <v>14</v>
      </c>
      <c r="E211" t="s">
        <v>19</v>
      </c>
      <c r="F211" t="s">
        <v>7</v>
      </c>
    </row>
    <row r="212" spans="1:6" x14ac:dyDescent="0.25">
      <c r="A212" t="s">
        <v>10</v>
      </c>
      <c r="B212" t="s">
        <v>11</v>
      </c>
      <c r="C212" t="s">
        <v>18</v>
      </c>
      <c r="D212" t="s">
        <v>86</v>
      </c>
      <c r="E212" t="s">
        <v>7</v>
      </c>
      <c r="F212" t="s">
        <v>7</v>
      </c>
    </row>
    <row r="213" spans="1:6" x14ac:dyDescent="0.25">
      <c r="A213" t="s">
        <v>16</v>
      </c>
      <c r="B213" t="s">
        <v>11</v>
      </c>
      <c r="C213" t="s">
        <v>18</v>
      </c>
      <c r="D213" t="s">
        <v>21</v>
      </c>
      <c r="E213" t="s">
        <v>19</v>
      </c>
      <c r="F213" t="s">
        <v>19</v>
      </c>
    </row>
    <row r="214" spans="1:6" x14ac:dyDescent="0.25">
      <c r="A214" t="s">
        <v>10</v>
      </c>
      <c r="B214" t="s">
        <v>11</v>
      </c>
      <c r="C214" t="s">
        <v>13</v>
      </c>
      <c r="D214" t="s">
        <v>86</v>
      </c>
      <c r="E214" t="s">
        <v>21</v>
      </c>
      <c r="F214" t="s">
        <v>121</v>
      </c>
    </row>
    <row r="215" spans="1:6" x14ac:dyDescent="0.25">
      <c r="A215" t="s">
        <v>10</v>
      </c>
      <c r="B215" t="s">
        <v>11</v>
      </c>
      <c r="C215" t="s">
        <v>18</v>
      </c>
      <c r="D215" t="s">
        <v>21</v>
      </c>
      <c r="E215" t="s">
        <v>19</v>
      </c>
      <c r="F215" t="s">
        <v>19</v>
      </c>
    </row>
    <row r="216" spans="1:6" x14ac:dyDescent="0.25">
      <c r="A216" t="s">
        <v>16</v>
      </c>
      <c r="B216" t="s">
        <v>11</v>
      </c>
      <c r="C216" t="s">
        <v>13</v>
      </c>
      <c r="D216" t="s">
        <v>21</v>
      </c>
      <c r="E216" t="s">
        <v>21</v>
      </c>
      <c r="F216" t="s">
        <v>19</v>
      </c>
    </row>
    <row r="217" spans="1:6" x14ac:dyDescent="0.25">
      <c r="A217" t="s">
        <v>10</v>
      </c>
      <c r="B217" t="s">
        <v>11</v>
      </c>
      <c r="C217" t="s">
        <v>13</v>
      </c>
      <c r="D217" t="s">
        <v>36</v>
      </c>
      <c r="E217" t="s">
        <v>21</v>
      </c>
      <c r="F217" t="s">
        <v>7</v>
      </c>
    </row>
    <row r="218" spans="1:6" x14ac:dyDescent="0.25">
      <c r="A218" t="s">
        <v>10</v>
      </c>
      <c r="B218" t="s">
        <v>11</v>
      </c>
      <c r="C218" t="s">
        <v>13</v>
      </c>
      <c r="D218" t="s">
        <v>21</v>
      </c>
      <c r="E218" t="s">
        <v>21</v>
      </c>
      <c r="F218" t="s">
        <v>115</v>
      </c>
    </row>
    <row r="219" spans="1:6" x14ac:dyDescent="0.25">
      <c r="A219" t="s">
        <v>10</v>
      </c>
      <c r="B219" t="s">
        <v>11</v>
      </c>
      <c r="C219" t="s">
        <v>13</v>
      </c>
      <c r="D219" t="s">
        <v>21</v>
      </c>
      <c r="E219" t="s">
        <v>19</v>
      </c>
      <c r="F219" t="s">
        <v>19</v>
      </c>
    </row>
    <row r="220" spans="1:6" x14ac:dyDescent="0.25">
      <c r="A220" t="s">
        <v>10</v>
      </c>
      <c r="B220" t="s">
        <v>11</v>
      </c>
      <c r="C220" t="s">
        <v>13</v>
      </c>
      <c r="D220" t="s">
        <v>36</v>
      </c>
      <c r="E220" t="s">
        <v>19</v>
      </c>
      <c r="F220" t="s">
        <v>19</v>
      </c>
    </row>
    <row r="221" spans="1:6" x14ac:dyDescent="0.25">
      <c r="A221" t="s">
        <v>16</v>
      </c>
      <c r="B221" t="s">
        <v>11</v>
      </c>
      <c r="C221" t="s">
        <v>18</v>
      </c>
      <c r="D221" t="s">
        <v>21</v>
      </c>
      <c r="E221" t="s">
        <v>21</v>
      </c>
      <c r="F221" t="s">
        <v>43</v>
      </c>
    </row>
    <row r="222" spans="1:6" x14ac:dyDescent="0.25">
      <c r="A222" t="s">
        <v>10</v>
      </c>
      <c r="B222" t="s">
        <v>11</v>
      </c>
      <c r="C222" t="s">
        <v>56</v>
      </c>
      <c r="D222" t="s">
        <v>21</v>
      </c>
      <c r="E222" t="s">
        <v>21</v>
      </c>
      <c r="F222" t="s">
        <v>38</v>
      </c>
    </row>
    <row r="223" spans="1:6" x14ac:dyDescent="0.25">
      <c r="A223" t="s">
        <v>16</v>
      </c>
      <c r="B223" t="s">
        <v>11</v>
      </c>
      <c r="C223" t="s">
        <v>56</v>
      </c>
      <c r="D223" t="s">
        <v>21</v>
      </c>
      <c r="E223" t="s">
        <v>19</v>
      </c>
      <c r="F223" t="s">
        <v>19</v>
      </c>
    </row>
    <row r="224" spans="1:6" x14ac:dyDescent="0.25">
      <c r="A224" t="s">
        <v>10</v>
      </c>
      <c r="B224" t="s">
        <v>11</v>
      </c>
      <c r="C224" t="s">
        <v>56</v>
      </c>
      <c r="D224" t="s">
        <v>36</v>
      </c>
      <c r="E224" t="s">
        <v>15</v>
      </c>
      <c r="F224" t="s">
        <v>15</v>
      </c>
    </row>
    <row r="225" spans="1:6" x14ac:dyDescent="0.25">
      <c r="A225" t="s">
        <v>16</v>
      </c>
      <c r="B225" t="s">
        <v>11</v>
      </c>
      <c r="C225" t="s">
        <v>18</v>
      </c>
      <c r="D225" t="s">
        <v>65</v>
      </c>
      <c r="E225" t="s">
        <v>21</v>
      </c>
      <c r="F225" t="s">
        <v>19</v>
      </c>
    </row>
    <row r="226" spans="1:6" x14ac:dyDescent="0.25">
      <c r="A226" t="s">
        <v>10</v>
      </c>
      <c r="B226" t="s">
        <v>11</v>
      </c>
      <c r="C226" t="s">
        <v>18</v>
      </c>
      <c r="D226" t="s">
        <v>65</v>
      </c>
      <c r="E226" t="s">
        <v>15</v>
      </c>
      <c r="F226" t="s">
        <v>15</v>
      </c>
    </row>
    <row r="227" spans="1:6" x14ac:dyDescent="0.25">
      <c r="A227" t="s">
        <v>10</v>
      </c>
      <c r="B227" t="s">
        <v>11</v>
      </c>
      <c r="C227" t="s">
        <v>13</v>
      </c>
      <c r="D227" t="s">
        <v>100</v>
      </c>
      <c r="E227" t="s">
        <v>19</v>
      </c>
      <c r="F227" t="s">
        <v>19</v>
      </c>
    </row>
    <row r="228" spans="1:6" x14ac:dyDescent="0.25">
      <c r="A228" t="s">
        <v>16</v>
      </c>
      <c r="B228" t="s">
        <v>11</v>
      </c>
      <c r="C228" t="s">
        <v>13</v>
      </c>
      <c r="D228" t="s">
        <v>21</v>
      </c>
      <c r="E228" t="s">
        <v>21</v>
      </c>
      <c r="F228" t="s">
        <v>7</v>
      </c>
    </row>
    <row r="229" spans="1:6" x14ac:dyDescent="0.25">
      <c r="A229" t="s">
        <v>16</v>
      </c>
      <c r="B229" t="s">
        <v>50</v>
      </c>
      <c r="C229" t="s">
        <v>13</v>
      </c>
      <c r="D229" t="s">
        <v>27</v>
      </c>
      <c r="E229" t="s">
        <v>19</v>
      </c>
      <c r="F229" t="s">
        <v>19</v>
      </c>
    </row>
    <row r="230" spans="1:6" x14ac:dyDescent="0.25">
      <c r="A230" t="s">
        <v>16</v>
      </c>
      <c r="B230" t="s">
        <v>11</v>
      </c>
      <c r="C230" t="s">
        <v>13</v>
      </c>
      <c r="D230" t="s">
        <v>21</v>
      </c>
      <c r="E230" t="s">
        <v>59</v>
      </c>
      <c r="F230" t="s">
        <v>32</v>
      </c>
    </row>
    <row r="231" spans="1:6" x14ac:dyDescent="0.25">
      <c r="A231" t="s">
        <v>10</v>
      </c>
      <c r="B231" t="s">
        <v>11</v>
      </c>
      <c r="C231" t="s">
        <v>18</v>
      </c>
      <c r="D231" t="s">
        <v>21</v>
      </c>
      <c r="E231" t="s">
        <v>19</v>
      </c>
      <c r="F231" t="s">
        <v>19</v>
      </c>
    </row>
    <row r="232" spans="1:6" x14ac:dyDescent="0.25">
      <c r="A232" t="s">
        <v>10</v>
      </c>
      <c r="B232" t="s">
        <v>11</v>
      </c>
      <c r="C232" t="s">
        <v>18</v>
      </c>
      <c r="D232" t="s">
        <v>36</v>
      </c>
      <c r="E232" t="s">
        <v>7</v>
      </c>
      <c r="F232" t="s">
        <v>7</v>
      </c>
    </row>
    <row r="233" spans="1:6" x14ac:dyDescent="0.25">
      <c r="A233" t="s">
        <v>16</v>
      </c>
      <c r="B233" t="s">
        <v>11</v>
      </c>
      <c r="C233" t="s">
        <v>13</v>
      </c>
      <c r="D233" t="s">
        <v>36</v>
      </c>
      <c r="E233" t="s">
        <v>70</v>
      </c>
      <c r="F233" t="s">
        <v>94</v>
      </c>
    </row>
    <row r="234" spans="1:6" x14ac:dyDescent="0.25">
      <c r="A234" t="s">
        <v>10</v>
      </c>
      <c r="B234" t="s">
        <v>11</v>
      </c>
      <c r="C234" t="s">
        <v>18</v>
      </c>
      <c r="D234" t="s">
        <v>83</v>
      </c>
      <c r="E234" t="s">
        <v>21</v>
      </c>
      <c r="F234" t="s">
        <v>38</v>
      </c>
    </row>
    <row r="235" spans="1:6" x14ac:dyDescent="0.25">
      <c r="A235" t="s">
        <v>16</v>
      </c>
      <c r="B235" t="s">
        <v>11</v>
      </c>
      <c r="C235" t="s">
        <v>13</v>
      </c>
      <c r="D235" t="s">
        <v>27</v>
      </c>
      <c r="E235" t="s">
        <v>15</v>
      </c>
      <c r="F235" t="s">
        <v>15</v>
      </c>
    </row>
    <row r="236" spans="1:6" x14ac:dyDescent="0.25">
      <c r="A236" t="s">
        <v>10</v>
      </c>
      <c r="B236" t="s">
        <v>11</v>
      </c>
      <c r="C236" t="s">
        <v>56</v>
      </c>
      <c r="D236" t="s">
        <v>21</v>
      </c>
      <c r="E236" t="s">
        <v>19</v>
      </c>
      <c r="F236" t="s">
        <v>121</v>
      </c>
    </row>
    <row r="237" spans="1:6" x14ac:dyDescent="0.25">
      <c r="A237" t="s">
        <v>10</v>
      </c>
      <c r="B237" t="s">
        <v>50</v>
      </c>
      <c r="C237" t="s">
        <v>18</v>
      </c>
      <c r="D237" t="s">
        <v>65</v>
      </c>
      <c r="E237" t="s">
        <v>21</v>
      </c>
      <c r="F237" t="s">
        <v>115</v>
      </c>
    </row>
    <row r="238" spans="1:6" x14ac:dyDescent="0.25">
      <c r="A238" t="s">
        <v>16</v>
      </c>
      <c r="B238" t="s">
        <v>11</v>
      </c>
      <c r="C238" t="s">
        <v>18</v>
      </c>
      <c r="D238" t="s">
        <v>21</v>
      </c>
      <c r="E238" t="s">
        <v>21</v>
      </c>
      <c r="F238" t="s">
        <v>7</v>
      </c>
    </row>
    <row r="239" spans="1:6" x14ac:dyDescent="0.25">
      <c r="A239" t="s">
        <v>10</v>
      </c>
      <c r="B239" t="s">
        <v>11</v>
      </c>
      <c r="C239" t="s">
        <v>18</v>
      </c>
      <c r="D239" t="s">
        <v>103</v>
      </c>
      <c r="E239" t="s">
        <v>125</v>
      </c>
      <c r="F239" t="s">
        <v>38</v>
      </c>
    </row>
    <row r="240" spans="1:6" x14ac:dyDescent="0.25">
      <c r="A240" t="s">
        <v>16</v>
      </c>
      <c r="B240" t="s">
        <v>50</v>
      </c>
      <c r="C240" t="s">
        <v>56</v>
      </c>
      <c r="D240" t="s">
        <v>21</v>
      </c>
      <c r="E240" t="s">
        <v>21</v>
      </c>
      <c r="F240" t="s">
        <v>7</v>
      </c>
    </row>
    <row r="241" spans="1:6" x14ac:dyDescent="0.25">
      <c r="A241" t="s">
        <v>10</v>
      </c>
      <c r="B241" t="s">
        <v>11</v>
      </c>
      <c r="C241" t="s">
        <v>13</v>
      </c>
      <c r="D241" t="s">
        <v>21</v>
      </c>
      <c r="E241" t="s">
        <v>19</v>
      </c>
      <c r="F241" t="s">
        <v>19</v>
      </c>
    </row>
    <row r="242" spans="1:6" x14ac:dyDescent="0.25">
      <c r="A242" t="s">
        <v>10</v>
      </c>
      <c r="B242" t="s">
        <v>11</v>
      </c>
      <c r="C242" t="s">
        <v>18</v>
      </c>
      <c r="D242" t="s">
        <v>65</v>
      </c>
      <c r="E242" t="s">
        <v>21</v>
      </c>
      <c r="F242" t="s">
        <v>121</v>
      </c>
    </row>
    <row r="243" spans="1:6" x14ac:dyDescent="0.25">
      <c r="A243" t="s">
        <v>10</v>
      </c>
      <c r="B243" t="s">
        <v>11</v>
      </c>
      <c r="C243" t="s">
        <v>18</v>
      </c>
      <c r="D243" t="s">
        <v>21</v>
      </c>
      <c r="E243" t="s">
        <v>19</v>
      </c>
      <c r="F243" t="s">
        <v>7</v>
      </c>
    </row>
    <row r="244" spans="1:6" x14ac:dyDescent="0.25">
      <c r="A244" t="s">
        <v>16</v>
      </c>
      <c r="B244" t="s">
        <v>11</v>
      </c>
      <c r="C244" t="s">
        <v>13</v>
      </c>
      <c r="D244" t="s">
        <v>14</v>
      </c>
      <c r="E244" t="s">
        <v>125</v>
      </c>
      <c r="F244" t="s">
        <v>38</v>
      </c>
    </row>
    <row r="245" spans="1:6" x14ac:dyDescent="0.25">
      <c r="A245" t="s">
        <v>10</v>
      </c>
      <c r="B245" t="s">
        <v>11</v>
      </c>
      <c r="C245" t="s">
        <v>18</v>
      </c>
      <c r="D245" t="s">
        <v>21</v>
      </c>
      <c r="E245" t="s">
        <v>21</v>
      </c>
      <c r="F245" t="s">
        <v>19</v>
      </c>
    </row>
    <row r="246" spans="1:6" x14ac:dyDescent="0.25">
      <c r="A246" t="s">
        <v>16</v>
      </c>
      <c r="B246" t="s">
        <v>11</v>
      </c>
      <c r="C246" t="s">
        <v>18</v>
      </c>
      <c r="D246" t="s">
        <v>21</v>
      </c>
      <c r="E246" t="s">
        <v>19</v>
      </c>
      <c r="F246" t="s">
        <v>19</v>
      </c>
    </row>
    <row r="247" spans="1:6" x14ac:dyDescent="0.25">
      <c r="A247" t="s">
        <v>16</v>
      </c>
      <c r="B247" t="s">
        <v>11</v>
      </c>
      <c r="C247" t="s">
        <v>13</v>
      </c>
      <c r="D247" t="s">
        <v>31</v>
      </c>
      <c r="E247" t="s">
        <v>15</v>
      </c>
      <c r="F247" t="s">
        <v>7</v>
      </c>
    </row>
    <row r="248" spans="1:6" x14ac:dyDescent="0.25">
      <c r="A248" t="s">
        <v>16</v>
      </c>
      <c r="B248" t="s">
        <v>11</v>
      </c>
      <c r="C248" t="s">
        <v>18</v>
      </c>
      <c r="D248" t="s">
        <v>65</v>
      </c>
      <c r="E248" t="s">
        <v>19</v>
      </c>
      <c r="F248" t="s">
        <v>19</v>
      </c>
    </row>
    <row r="249" spans="1:6" x14ac:dyDescent="0.25">
      <c r="A249" t="s">
        <v>16</v>
      </c>
      <c r="B249" t="s">
        <v>11</v>
      </c>
      <c r="C249" t="s">
        <v>18</v>
      </c>
      <c r="D249" t="s">
        <v>21</v>
      </c>
      <c r="E249" t="s">
        <v>21</v>
      </c>
      <c r="F249" t="s">
        <v>7</v>
      </c>
    </row>
    <row r="250" spans="1:6" x14ac:dyDescent="0.25">
      <c r="A250" t="s">
        <v>16</v>
      </c>
      <c r="B250" t="s">
        <v>11</v>
      </c>
      <c r="C250" t="s">
        <v>13</v>
      </c>
      <c r="D250" t="s">
        <v>21</v>
      </c>
      <c r="E250" t="s">
        <v>19</v>
      </c>
      <c r="F250" t="s">
        <v>19</v>
      </c>
    </row>
    <row r="251" spans="1:6" x14ac:dyDescent="0.25">
      <c r="A251" t="s">
        <v>16</v>
      </c>
      <c r="B251" t="s">
        <v>50</v>
      </c>
      <c r="C251" t="s">
        <v>18</v>
      </c>
      <c r="D251" t="s">
        <v>288</v>
      </c>
      <c r="E251" t="s">
        <v>7</v>
      </c>
      <c r="F251" t="s">
        <v>15</v>
      </c>
    </row>
    <row r="252" spans="1:6" x14ac:dyDescent="0.25">
      <c r="A252" t="s">
        <v>16</v>
      </c>
      <c r="B252" t="s">
        <v>11</v>
      </c>
      <c r="C252" t="s">
        <v>13</v>
      </c>
      <c r="D252" t="s">
        <v>65</v>
      </c>
      <c r="E252" t="s">
        <v>59</v>
      </c>
      <c r="F252" t="s">
        <v>115</v>
      </c>
    </row>
    <row r="253" spans="1:6" x14ac:dyDescent="0.25">
      <c r="A253" t="s">
        <v>16</v>
      </c>
      <c r="B253" t="s">
        <v>11</v>
      </c>
      <c r="C253" t="s">
        <v>18</v>
      </c>
      <c r="D253" t="s">
        <v>65</v>
      </c>
      <c r="E253" t="s">
        <v>121</v>
      </c>
      <c r="F253" t="s">
        <v>121</v>
      </c>
    </row>
    <row r="254" spans="1:6" x14ac:dyDescent="0.25">
      <c r="A254" t="s">
        <v>10</v>
      </c>
      <c r="B254" t="s">
        <v>11</v>
      </c>
      <c r="C254" t="s">
        <v>13</v>
      </c>
      <c r="D254" t="s">
        <v>36</v>
      </c>
      <c r="E254" t="s">
        <v>19</v>
      </c>
      <c r="F254" t="s">
        <v>19</v>
      </c>
    </row>
    <row r="255" spans="1:6" x14ac:dyDescent="0.25">
      <c r="A255" t="s">
        <v>16</v>
      </c>
      <c r="B255" t="s">
        <v>11</v>
      </c>
      <c r="C255" t="s">
        <v>13</v>
      </c>
      <c r="D255" t="s">
        <v>288</v>
      </c>
      <c r="E255" t="s">
        <v>121</v>
      </c>
      <c r="F255" t="s">
        <v>121</v>
      </c>
    </row>
    <row r="256" spans="1:6" x14ac:dyDescent="0.25">
      <c r="A256" t="s">
        <v>10</v>
      </c>
      <c r="B256" t="s">
        <v>11</v>
      </c>
      <c r="C256" t="s">
        <v>18</v>
      </c>
      <c r="D256" t="s">
        <v>48</v>
      </c>
      <c r="E256" t="s">
        <v>125</v>
      </c>
      <c r="F256" t="s">
        <v>38</v>
      </c>
    </row>
    <row r="257" spans="1:6" x14ac:dyDescent="0.25">
      <c r="A257" t="s">
        <v>16</v>
      </c>
      <c r="B257" t="s">
        <v>11</v>
      </c>
      <c r="C257" t="s">
        <v>56</v>
      </c>
      <c r="D257" t="s">
        <v>27</v>
      </c>
      <c r="E257" t="s">
        <v>19</v>
      </c>
      <c r="F257" t="s">
        <v>19</v>
      </c>
    </row>
    <row r="258" spans="1:6" x14ac:dyDescent="0.25">
      <c r="A258" t="s">
        <v>10</v>
      </c>
      <c r="B258" t="s">
        <v>11</v>
      </c>
      <c r="C258" t="s">
        <v>18</v>
      </c>
      <c r="D258" t="s">
        <v>86</v>
      </c>
      <c r="E258" t="s">
        <v>19</v>
      </c>
      <c r="F258" t="s">
        <v>19</v>
      </c>
    </row>
    <row r="259" spans="1:6" x14ac:dyDescent="0.25">
      <c r="A259" t="s">
        <v>10</v>
      </c>
      <c r="B259" t="s">
        <v>11</v>
      </c>
      <c r="C259" t="s">
        <v>56</v>
      </c>
      <c r="D259" t="s">
        <v>288</v>
      </c>
      <c r="E259" t="s">
        <v>21</v>
      </c>
      <c r="F259" t="s">
        <v>19</v>
      </c>
    </row>
    <row r="260" spans="1:6" x14ac:dyDescent="0.25">
      <c r="A260" t="s">
        <v>10</v>
      </c>
      <c r="B260" t="s">
        <v>50</v>
      </c>
      <c r="C260" t="s">
        <v>56</v>
      </c>
      <c r="D260" t="s">
        <v>21</v>
      </c>
      <c r="E260" t="s">
        <v>21</v>
      </c>
      <c r="F260" t="s">
        <v>7</v>
      </c>
    </row>
    <row r="261" spans="1:6" x14ac:dyDescent="0.25">
      <c r="A261" t="s">
        <v>16</v>
      </c>
      <c r="B261" t="s">
        <v>11</v>
      </c>
      <c r="C261" t="s">
        <v>18</v>
      </c>
      <c r="D261" t="s">
        <v>21</v>
      </c>
      <c r="E261" t="s">
        <v>19</v>
      </c>
      <c r="F261" t="s">
        <v>19</v>
      </c>
    </row>
    <row r="262" spans="1:6" x14ac:dyDescent="0.25">
      <c r="A262" t="s">
        <v>16</v>
      </c>
      <c r="B262" t="s">
        <v>11</v>
      </c>
      <c r="C262" t="s">
        <v>13</v>
      </c>
      <c r="D262" t="s">
        <v>21</v>
      </c>
      <c r="E262" t="s">
        <v>59</v>
      </c>
      <c r="F262" t="s">
        <v>32</v>
      </c>
    </row>
    <row r="263" spans="1:6" x14ac:dyDescent="0.25">
      <c r="A263" t="s">
        <v>16</v>
      </c>
      <c r="B263" t="s">
        <v>11</v>
      </c>
      <c r="C263" t="s">
        <v>13</v>
      </c>
      <c r="D263" t="s">
        <v>69</v>
      </c>
      <c r="E263" t="s">
        <v>21</v>
      </c>
      <c r="F263" t="s">
        <v>7</v>
      </c>
    </row>
    <row r="264" spans="1:6" x14ac:dyDescent="0.25">
      <c r="A264" t="s">
        <v>16</v>
      </c>
      <c r="B264" t="s">
        <v>11</v>
      </c>
      <c r="C264" t="s">
        <v>56</v>
      </c>
      <c r="D264" t="s">
        <v>21</v>
      </c>
      <c r="E264" t="s">
        <v>21</v>
      </c>
      <c r="F264" t="s">
        <v>19</v>
      </c>
    </row>
    <row r="265" spans="1:6" x14ac:dyDescent="0.25">
      <c r="A265" t="s">
        <v>16</v>
      </c>
      <c r="B265" t="s">
        <v>11</v>
      </c>
      <c r="C265" t="s">
        <v>18</v>
      </c>
      <c r="D265" t="s">
        <v>165</v>
      </c>
      <c r="E265" t="s">
        <v>19</v>
      </c>
      <c r="F265" t="s">
        <v>19</v>
      </c>
    </row>
    <row r="266" spans="1:6" x14ac:dyDescent="0.25">
      <c r="A266" t="s">
        <v>10</v>
      </c>
      <c r="B266" t="s">
        <v>11</v>
      </c>
      <c r="C266" t="s">
        <v>56</v>
      </c>
      <c r="D266" t="s">
        <v>65</v>
      </c>
      <c r="E266" t="s">
        <v>19</v>
      </c>
      <c r="F266" t="s">
        <v>19</v>
      </c>
    </row>
    <row r="267" spans="1:6" x14ac:dyDescent="0.25">
      <c r="A267" t="s">
        <v>16</v>
      </c>
      <c r="B267" t="s">
        <v>11</v>
      </c>
      <c r="C267" t="s">
        <v>18</v>
      </c>
      <c r="D267" t="s">
        <v>21</v>
      </c>
      <c r="E267" t="s">
        <v>19</v>
      </c>
      <c r="F267" t="s">
        <v>19</v>
      </c>
    </row>
    <row r="268" spans="1:6" x14ac:dyDescent="0.25">
      <c r="A268" t="s">
        <v>10</v>
      </c>
      <c r="B268" t="s">
        <v>11</v>
      </c>
      <c r="C268" t="s">
        <v>18</v>
      </c>
      <c r="D268" t="s">
        <v>103</v>
      </c>
      <c r="E268" t="s">
        <v>59</v>
      </c>
      <c r="F268" t="s">
        <v>43</v>
      </c>
    </row>
    <row r="269" spans="1:6" x14ac:dyDescent="0.25">
      <c r="A269" t="s">
        <v>10</v>
      </c>
      <c r="B269" t="s">
        <v>11</v>
      </c>
      <c r="C269" t="s">
        <v>56</v>
      </c>
      <c r="D269" t="s">
        <v>36</v>
      </c>
      <c r="E269" t="s">
        <v>19</v>
      </c>
      <c r="F269" t="s">
        <v>19</v>
      </c>
    </row>
    <row r="270" spans="1:6" x14ac:dyDescent="0.25">
      <c r="A270" t="s">
        <v>16</v>
      </c>
      <c r="B270" t="s">
        <v>11</v>
      </c>
      <c r="C270" t="s">
        <v>56</v>
      </c>
      <c r="D270" t="s">
        <v>21</v>
      </c>
      <c r="E270" t="s">
        <v>19</v>
      </c>
      <c r="F270" t="s">
        <v>19</v>
      </c>
    </row>
    <row r="271" spans="1:6" x14ac:dyDescent="0.25">
      <c r="A271" t="s">
        <v>10</v>
      </c>
      <c r="B271" t="s">
        <v>11</v>
      </c>
      <c r="C271" t="s">
        <v>18</v>
      </c>
      <c r="D271" t="s">
        <v>21</v>
      </c>
      <c r="E271" t="s">
        <v>19</v>
      </c>
      <c r="F271" t="s">
        <v>19</v>
      </c>
    </row>
    <row r="272" spans="1:6" x14ac:dyDescent="0.25">
      <c r="A272" t="s">
        <v>10</v>
      </c>
      <c r="B272" t="s">
        <v>11</v>
      </c>
      <c r="C272" t="s">
        <v>56</v>
      </c>
      <c r="D272" t="s">
        <v>100</v>
      </c>
      <c r="E272" t="s">
        <v>19</v>
      </c>
      <c r="F272" t="s">
        <v>7</v>
      </c>
    </row>
    <row r="273" spans="1:6" x14ac:dyDescent="0.25">
      <c r="A273" t="s">
        <v>16</v>
      </c>
      <c r="B273" t="s">
        <v>11</v>
      </c>
      <c r="C273" t="s">
        <v>18</v>
      </c>
      <c r="D273" t="s">
        <v>21</v>
      </c>
      <c r="E273" t="s">
        <v>21</v>
      </c>
      <c r="F273" t="s">
        <v>19</v>
      </c>
    </row>
    <row r="274" spans="1:6" x14ac:dyDescent="0.25">
      <c r="A274" t="s">
        <v>16</v>
      </c>
      <c r="B274" t="s">
        <v>50</v>
      </c>
      <c r="C274" t="s">
        <v>56</v>
      </c>
      <c r="D274" t="s">
        <v>21</v>
      </c>
      <c r="E274" t="s">
        <v>19</v>
      </c>
      <c r="F274" t="s">
        <v>19</v>
      </c>
    </row>
    <row r="275" spans="1:6" x14ac:dyDescent="0.25">
      <c r="A275" t="s">
        <v>10</v>
      </c>
      <c r="B275" t="s">
        <v>11</v>
      </c>
      <c r="C275" t="s">
        <v>18</v>
      </c>
      <c r="D275" t="s">
        <v>288</v>
      </c>
      <c r="E275" t="s">
        <v>19</v>
      </c>
      <c r="F275" t="s">
        <v>7</v>
      </c>
    </row>
    <row r="276" spans="1:6" x14ac:dyDescent="0.25">
      <c r="A276" t="s">
        <v>10</v>
      </c>
      <c r="B276" t="s">
        <v>11</v>
      </c>
      <c r="C276" t="s">
        <v>18</v>
      </c>
      <c r="D276" t="s">
        <v>21</v>
      </c>
      <c r="E276" t="s">
        <v>59</v>
      </c>
      <c r="F276" t="s">
        <v>43</v>
      </c>
    </row>
    <row r="277" spans="1:6" x14ac:dyDescent="0.25">
      <c r="A277" t="s">
        <v>16</v>
      </c>
      <c r="B277" t="s">
        <v>11</v>
      </c>
      <c r="C277" t="s">
        <v>18</v>
      </c>
      <c r="D277" t="s">
        <v>21</v>
      </c>
      <c r="E277" t="s">
        <v>19</v>
      </c>
      <c r="F277" t="s">
        <v>19</v>
      </c>
    </row>
    <row r="278" spans="1:6" x14ac:dyDescent="0.25">
      <c r="A278" t="s">
        <v>16</v>
      </c>
      <c r="B278" t="s">
        <v>11</v>
      </c>
      <c r="C278" t="s">
        <v>18</v>
      </c>
      <c r="D278" t="s">
        <v>27</v>
      </c>
      <c r="E278" t="s">
        <v>19</v>
      </c>
      <c r="F278" t="s">
        <v>19</v>
      </c>
    </row>
    <row r="279" spans="1:6" x14ac:dyDescent="0.25">
      <c r="A279" t="s">
        <v>16</v>
      </c>
      <c r="B279" t="s">
        <v>50</v>
      </c>
      <c r="C279" t="s">
        <v>56</v>
      </c>
      <c r="D279" t="s">
        <v>21</v>
      </c>
      <c r="E279" t="s">
        <v>15</v>
      </c>
      <c r="F279" t="s">
        <v>15</v>
      </c>
    </row>
    <row r="280" spans="1:6" x14ac:dyDescent="0.25">
      <c r="A280" t="s">
        <v>16</v>
      </c>
      <c r="B280" t="s">
        <v>11</v>
      </c>
      <c r="C280" t="s">
        <v>18</v>
      </c>
      <c r="D280" t="s">
        <v>165</v>
      </c>
      <c r="E280" t="s">
        <v>21</v>
      </c>
      <c r="F280" t="s">
        <v>70</v>
      </c>
    </row>
    <row r="281" spans="1:6" x14ac:dyDescent="0.25">
      <c r="A281" t="s">
        <v>16</v>
      </c>
      <c r="B281" t="s">
        <v>11</v>
      </c>
      <c r="C281" t="s">
        <v>13</v>
      </c>
      <c r="D281" t="s">
        <v>21</v>
      </c>
      <c r="E281" t="s">
        <v>121</v>
      </c>
      <c r="F281" t="s">
        <v>121</v>
      </c>
    </row>
    <row r="282" spans="1:6" x14ac:dyDescent="0.25">
      <c r="A282" t="s">
        <v>16</v>
      </c>
      <c r="B282" t="s">
        <v>11</v>
      </c>
      <c r="C282" t="s">
        <v>13</v>
      </c>
      <c r="D282" t="s">
        <v>21</v>
      </c>
      <c r="E282" t="s">
        <v>21</v>
      </c>
      <c r="F282" t="s">
        <v>121</v>
      </c>
    </row>
    <row r="283" spans="1:6" x14ac:dyDescent="0.25">
      <c r="A283" t="s">
        <v>16</v>
      </c>
      <c r="B283" t="s">
        <v>50</v>
      </c>
      <c r="C283" t="s">
        <v>18</v>
      </c>
      <c r="D283" t="s">
        <v>86</v>
      </c>
      <c r="E283" t="s">
        <v>21</v>
      </c>
      <c r="F283" t="s">
        <v>38</v>
      </c>
    </row>
    <row r="284" spans="1:6" x14ac:dyDescent="0.25">
      <c r="A284" t="s">
        <v>16</v>
      </c>
      <c r="B284" t="s">
        <v>50</v>
      </c>
      <c r="C284" t="s">
        <v>56</v>
      </c>
      <c r="D284" t="s">
        <v>31</v>
      </c>
      <c r="E284" t="s">
        <v>15</v>
      </c>
      <c r="F284" t="s">
        <v>7</v>
      </c>
    </row>
    <row r="285" spans="1:6" x14ac:dyDescent="0.25">
      <c r="A285" t="s">
        <v>10</v>
      </c>
      <c r="B285" t="s">
        <v>11</v>
      </c>
      <c r="C285" t="s">
        <v>13</v>
      </c>
      <c r="D285" t="s">
        <v>21</v>
      </c>
      <c r="E285" t="s">
        <v>19</v>
      </c>
      <c r="F285" t="s">
        <v>19</v>
      </c>
    </row>
    <row r="286" spans="1:6" x14ac:dyDescent="0.25">
      <c r="A286" t="s">
        <v>16</v>
      </c>
      <c r="B286" t="s">
        <v>11</v>
      </c>
      <c r="C286" t="s">
        <v>13</v>
      </c>
      <c r="D286" t="s">
        <v>86</v>
      </c>
      <c r="E286" t="s">
        <v>125</v>
      </c>
      <c r="F286" t="s">
        <v>38</v>
      </c>
    </row>
    <row r="287" spans="1:6" x14ac:dyDescent="0.25">
      <c r="A287" t="s">
        <v>16</v>
      </c>
      <c r="B287" t="s">
        <v>11</v>
      </c>
      <c r="C287" t="s">
        <v>13</v>
      </c>
      <c r="D287" t="s">
        <v>31</v>
      </c>
      <c r="E287" t="s">
        <v>125</v>
      </c>
      <c r="F287" t="s">
        <v>32</v>
      </c>
    </row>
    <row r="288" spans="1:6" x14ac:dyDescent="0.25">
      <c r="A288" t="s">
        <v>16</v>
      </c>
      <c r="B288" t="s">
        <v>11</v>
      </c>
      <c r="C288" t="s">
        <v>56</v>
      </c>
      <c r="D288" t="s">
        <v>21</v>
      </c>
      <c r="E288" t="s">
        <v>19</v>
      </c>
      <c r="F288" t="s">
        <v>19</v>
      </c>
    </row>
    <row r="289" spans="1:6" x14ac:dyDescent="0.25">
      <c r="A289" t="s">
        <v>16</v>
      </c>
      <c r="B289" t="s">
        <v>11</v>
      </c>
      <c r="C289" t="s">
        <v>18</v>
      </c>
      <c r="D289" t="s">
        <v>14</v>
      </c>
      <c r="E289" t="s">
        <v>7</v>
      </c>
      <c r="F289" t="s">
        <v>38</v>
      </c>
    </row>
    <row r="290" spans="1:6" x14ac:dyDescent="0.25">
      <c r="A290" t="s">
        <v>16</v>
      </c>
      <c r="B290" t="s">
        <v>11</v>
      </c>
      <c r="C290" t="s">
        <v>13</v>
      </c>
      <c r="D290" t="s">
        <v>14</v>
      </c>
      <c r="E290" t="s">
        <v>15</v>
      </c>
      <c r="F290" t="s">
        <v>15</v>
      </c>
    </row>
    <row r="291" spans="1:6" x14ac:dyDescent="0.25">
      <c r="A291" t="s">
        <v>16</v>
      </c>
      <c r="B291" t="s">
        <v>11</v>
      </c>
      <c r="C291" t="s">
        <v>18</v>
      </c>
      <c r="D291" t="s">
        <v>83</v>
      </c>
      <c r="E291" t="s">
        <v>15</v>
      </c>
      <c r="F291" t="s">
        <v>15</v>
      </c>
    </row>
    <row r="292" spans="1:6" x14ac:dyDescent="0.25">
      <c r="A292" t="s">
        <v>10</v>
      </c>
      <c r="B292" t="s">
        <v>50</v>
      </c>
      <c r="C292" t="s">
        <v>18</v>
      </c>
      <c r="D292" t="s">
        <v>21</v>
      </c>
      <c r="E292" t="s">
        <v>19</v>
      </c>
      <c r="F292" t="s">
        <v>19</v>
      </c>
    </row>
    <row r="293" spans="1:6" x14ac:dyDescent="0.25">
      <c r="A293" t="s">
        <v>16</v>
      </c>
      <c r="B293" t="s">
        <v>11</v>
      </c>
      <c r="C293" t="s">
        <v>18</v>
      </c>
      <c r="D293" t="s">
        <v>21</v>
      </c>
      <c r="E293" t="s">
        <v>19</v>
      </c>
      <c r="F293" t="s">
        <v>19</v>
      </c>
    </row>
    <row r="294" spans="1:6" x14ac:dyDescent="0.25">
      <c r="A294" t="s">
        <v>16</v>
      </c>
      <c r="B294" t="s">
        <v>11</v>
      </c>
      <c r="C294" t="s">
        <v>13</v>
      </c>
      <c r="D294" t="s">
        <v>48</v>
      </c>
      <c r="E294" t="s">
        <v>19</v>
      </c>
      <c r="F294" t="s">
        <v>19</v>
      </c>
    </row>
    <row r="295" spans="1:6" x14ac:dyDescent="0.25">
      <c r="A295" t="s">
        <v>16</v>
      </c>
      <c r="B295" t="s">
        <v>11</v>
      </c>
      <c r="C295" t="s">
        <v>18</v>
      </c>
      <c r="D295" t="s">
        <v>31</v>
      </c>
      <c r="E295" t="s">
        <v>19</v>
      </c>
      <c r="F295" t="s">
        <v>70</v>
      </c>
    </row>
    <row r="296" spans="1:6" x14ac:dyDescent="0.25">
      <c r="A296" t="s">
        <v>10</v>
      </c>
      <c r="B296" t="s">
        <v>11</v>
      </c>
      <c r="C296" t="s">
        <v>18</v>
      </c>
      <c r="D296" t="s">
        <v>14</v>
      </c>
      <c r="E296" t="s">
        <v>19</v>
      </c>
      <c r="F296" t="s">
        <v>19</v>
      </c>
    </row>
    <row r="297" spans="1:6" x14ac:dyDescent="0.25">
      <c r="A297" t="s">
        <v>10</v>
      </c>
      <c r="B297" t="s">
        <v>50</v>
      </c>
      <c r="C297" t="s">
        <v>56</v>
      </c>
      <c r="D297" t="s">
        <v>103</v>
      </c>
      <c r="E297" t="s">
        <v>7</v>
      </c>
      <c r="F297" t="s">
        <v>7</v>
      </c>
    </row>
    <row r="298" spans="1:6" x14ac:dyDescent="0.25">
      <c r="A298" t="s">
        <v>10</v>
      </c>
      <c r="B298" t="s">
        <v>11</v>
      </c>
      <c r="C298" t="s">
        <v>13</v>
      </c>
      <c r="D298" t="s">
        <v>83</v>
      </c>
      <c r="E298" t="s">
        <v>125</v>
      </c>
      <c r="F298" t="s">
        <v>38</v>
      </c>
    </row>
    <row r="299" spans="1:6" x14ac:dyDescent="0.25">
      <c r="A299" t="s">
        <v>10</v>
      </c>
      <c r="B299" t="s">
        <v>11</v>
      </c>
      <c r="C299" t="s">
        <v>56</v>
      </c>
      <c r="D299" t="s">
        <v>288</v>
      </c>
      <c r="E299" t="s">
        <v>19</v>
      </c>
      <c r="F299" t="s">
        <v>19</v>
      </c>
    </row>
    <row r="300" spans="1:6" x14ac:dyDescent="0.25">
      <c r="A300" t="s">
        <v>16</v>
      </c>
      <c r="B300" t="s">
        <v>50</v>
      </c>
      <c r="C300" t="s">
        <v>56</v>
      </c>
      <c r="D300" t="s">
        <v>21</v>
      </c>
      <c r="E300" t="s">
        <v>19</v>
      </c>
      <c r="F300" t="s">
        <v>19</v>
      </c>
    </row>
    <row r="301" spans="1:6" x14ac:dyDescent="0.25">
      <c r="A301" t="s">
        <v>10</v>
      </c>
      <c r="B301" t="s">
        <v>11</v>
      </c>
      <c r="C301" t="s">
        <v>56</v>
      </c>
      <c r="D301" t="s">
        <v>21</v>
      </c>
      <c r="E301" t="s">
        <v>21</v>
      </c>
      <c r="F301" t="s">
        <v>15</v>
      </c>
    </row>
    <row r="302" spans="1:6" x14ac:dyDescent="0.25">
      <c r="A302" t="s">
        <v>16</v>
      </c>
      <c r="B302" t="s">
        <v>11</v>
      </c>
      <c r="C302" t="s">
        <v>13</v>
      </c>
      <c r="D302" t="s">
        <v>65</v>
      </c>
      <c r="E302" t="s">
        <v>21</v>
      </c>
      <c r="F302" t="s">
        <v>19</v>
      </c>
    </row>
    <row r="303" spans="1:6" x14ac:dyDescent="0.25">
      <c r="A303" t="s">
        <v>10</v>
      </c>
      <c r="B303" t="s">
        <v>11</v>
      </c>
      <c r="C303" t="s">
        <v>18</v>
      </c>
      <c r="D303" t="s">
        <v>65</v>
      </c>
      <c r="E303" t="s">
        <v>59</v>
      </c>
      <c r="F303" t="s">
        <v>7</v>
      </c>
    </row>
    <row r="304" spans="1:6" x14ac:dyDescent="0.25">
      <c r="A304" t="s">
        <v>10</v>
      </c>
      <c r="B304" t="s">
        <v>11</v>
      </c>
      <c r="C304" t="s">
        <v>13</v>
      </c>
      <c r="D304" t="s">
        <v>65</v>
      </c>
      <c r="E304" t="s">
        <v>21</v>
      </c>
      <c r="F304" t="s">
        <v>19</v>
      </c>
    </row>
    <row r="305" spans="1:6" x14ac:dyDescent="0.25">
      <c r="A305" t="s">
        <v>16</v>
      </c>
      <c r="B305" t="s">
        <v>11</v>
      </c>
      <c r="C305" t="s">
        <v>18</v>
      </c>
      <c r="D305" t="s">
        <v>14</v>
      </c>
      <c r="E305" t="s">
        <v>7</v>
      </c>
      <c r="F305" t="s">
        <v>7</v>
      </c>
    </row>
    <row r="306" spans="1:6" x14ac:dyDescent="0.25">
      <c r="A306" t="s">
        <v>16</v>
      </c>
      <c r="B306" t="s">
        <v>11</v>
      </c>
      <c r="C306" t="s">
        <v>13</v>
      </c>
      <c r="D306" t="s">
        <v>21</v>
      </c>
      <c r="E306" t="s">
        <v>21</v>
      </c>
      <c r="F306" t="s">
        <v>19</v>
      </c>
    </row>
    <row r="307" spans="1:6" x14ac:dyDescent="0.25">
      <c r="A307" t="s">
        <v>10</v>
      </c>
      <c r="B307" t="s">
        <v>11</v>
      </c>
      <c r="C307" t="s">
        <v>56</v>
      </c>
      <c r="D307" t="s">
        <v>21</v>
      </c>
      <c r="E307" t="s">
        <v>21</v>
      </c>
      <c r="F307" t="s">
        <v>121</v>
      </c>
    </row>
    <row r="308" spans="1:6" x14ac:dyDescent="0.25">
      <c r="A308" t="s">
        <v>16</v>
      </c>
      <c r="B308" t="s">
        <v>11</v>
      </c>
      <c r="C308" t="s">
        <v>13</v>
      </c>
      <c r="D308" t="s">
        <v>14</v>
      </c>
      <c r="E308" t="s">
        <v>59</v>
      </c>
      <c r="F308" t="s">
        <v>115</v>
      </c>
    </row>
    <row r="309" spans="1:6" x14ac:dyDescent="0.25">
      <c r="A309" t="s">
        <v>16</v>
      </c>
      <c r="B309" t="s">
        <v>11</v>
      </c>
      <c r="C309" t="s">
        <v>18</v>
      </c>
      <c r="D309" t="s">
        <v>21</v>
      </c>
      <c r="E309" t="s">
        <v>15</v>
      </c>
      <c r="F309" t="s">
        <v>15</v>
      </c>
    </row>
    <row r="310" spans="1:6" x14ac:dyDescent="0.25">
      <c r="A310" t="s">
        <v>10</v>
      </c>
      <c r="B310" t="s">
        <v>11</v>
      </c>
      <c r="C310" t="s">
        <v>331</v>
      </c>
      <c r="D310" t="s">
        <v>21</v>
      </c>
      <c r="E310" t="s">
        <v>15</v>
      </c>
      <c r="F310" t="s">
        <v>15</v>
      </c>
    </row>
    <row r="311" spans="1:6" x14ac:dyDescent="0.25">
      <c r="A311" t="s">
        <v>16</v>
      </c>
      <c r="B311" t="s">
        <v>11</v>
      </c>
      <c r="C311" t="s">
        <v>18</v>
      </c>
      <c r="D311" t="s">
        <v>65</v>
      </c>
      <c r="E311" t="s">
        <v>59</v>
      </c>
      <c r="F311" t="s">
        <v>7</v>
      </c>
    </row>
    <row r="312" spans="1:6" x14ac:dyDescent="0.25">
      <c r="A312" t="s">
        <v>10</v>
      </c>
      <c r="B312" t="s">
        <v>11</v>
      </c>
      <c r="C312" t="s">
        <v>13</v>
      </c>
      <c r="D312" t="s">
        <v>86</v>
      </c>
      <c r="E312" t="s">
        <v>15</v>
      </c>
      <c r="F312" t="s">
        <v>15</v>
      </c>
    </row>
    <row r="313" spans="1:6" x14ac:dyDescent="0.25">
      <c r="A313" t="s">
        <v>16</v>
      </c>
      <c r="B313" t="s">
        <v>50</v>
      </c>
      <c r="C313" t="s">
        <v>18</v>
      </c>
      <c r="D313" t="s">
        <v>14</v>
      </c>
      <c r="E313" t="s">
        <v>7</v>
      </c>
      <c r="F313" t="s">
        <v>7</v>
      </c>
    </row>
    <row r="314" spans="1:6" x14ac:dyDescent="0.25">
      <c r="A314" t="s">
        <v>16</v>
      </c>
      <c r="B314" t="s">
        <v>11</v>
      </c>
      <c r="C314" t="s">
        <v>18</v>
      </c>
      <c r="D314" t="s">
        <v>65</v>
      </c>
      <c r="E314" t="s">
        <v>59</v>
      </c>
      <c r="F314" t="s">
        <v>7</v>
      </c>
    </row>
    <row r="315" spans="1:6" x14ac:dyDescent="0.25">
      <c r="A315" t="s">
        <v>10</v>
      </c>
      <c r="B315" t="s">
        <v>11</v>
      </c>
      <c r="C315" t="s">
        <v>56</v>
      </c>
      <c r="D315" t="s">
        <v>36</v>
      </c>
      <c r="E315" t="s">
        <v>15</v>
      </c>
      <c r="F315" t="s">
        <v>7</v>
      </c>
    </row>
    <row r="316" spans="1:6" x14ac:dyDescent="0.25">
      <c r="A316" t="s">
        <v>16</v>
      </c>
      <c r="B316" t="s">
        <v>11</v>
      </c>
      <c r="C316" t="s">
        <v>18</v>
      </c>
      <c r="D316" t="s">
        <v>14</v>
      </c>
      <c r="E316" t="s">
        <v>15</v>
      </c>
      <c r="F316" t="s">
        <v>15</v>
      </c>
    </row>
    <row r="317" spans="1:6" x14ac:dyDescent="0.25">
      <c r="A317" t="s">
        <v>16</v>
      </c>
      <c r="B317" t="s">
        <v>11</v>
      </c>
      <c r="C317" t="s">
        <v>13</v>
      </c>
      <c r="D317" t="s">
        <v>83</v>
      </c>
      <c r="E317" t="s">
        <v>15</v>
      </c>
      <c r="F317" t="s">
        <v>15</v>
      </c>
    </row>
    <row r="318" spans="1:6" x14ac:dyDescent="0.25">
      <c r="A318" t="s">
        <v>16</v>
      </c>
      <c r="B318" t="s">
        <v>50</v>
      </c>
      <c r="C318" t="s">
        <v>18</v>
      </c>
      <c r="D318" t="s">
        <v>86</v>
      </c>
      <c r="E318" t="s">
        <v>7</v>
      </c>
      <c r="F318" t="s">
        <v>7</v>
      </c>
    </row>
    <row r="319" spans="1:6" x14ac:dyDescent="0.25">
      <c r="A319" t="s">
        <v>16</v>
      </c>
      <c r="B319" t="s">
        <v>11</v>
      </c>
      <c r="C319" t="s">
        <v>18</v>
      </c>
      <c r="D319" t="s">
        <v>83</v>
      </c>
      <c r="E319" t="s">
        <v>121</v>
      </c>
      <c r="F319" t="s">
        <v>121</v>
      </c>
    </row>
    <row r="320" spans="1:6" x14ac:dyDescent="0.25">
      <c r="A320" t="s">
        <v>16</v>
      </c>
      <c r="B320" t="s">
        <v>11</v>
      </c>
      <c r="C320" t="s">
        <v>13</v>
      </c>
      <c r="D320" t="s">
        <v>14</v>
      </c>
      <c r="E320" t="s">
        <v>125</v>
      </c>
      <c r="F320" t="s">
        <v>32</v>
      </c>
    </row>
    <row r="321" spans="1:6" x14ac:dyDescent="0.25">
      <c r="A321" t="s">
        <v>10</v>
      </c>
      <c r="B321" t="s">
        <v>11</v>
      </c>
      <c r="C321" t="s">
        <v>18</v>
      </c>
      <c r="D321" t="s">
        <v>48</v>
      </c>
      <c r="E321" t="s">
        <v>121</v>
      </c>
      <c r="F321" t="s">
        <v>121</v>
      </c>
    </row>
    <row r="322" spans="1:6" x14ac:dyDescent="0.25">
      <c r="A322" t="s">
        <v>10</v>
      </c>
      <c r="B322" t="s">
        <v>50</v>
      </c>
      <c r="C322" t="s">
        <v>56</v>
      </c>
      <c r="D322" t="s">
        <v>86</v>
      </c>
      <c r="E322" t="s">
        <v>7</v>
      </c>
      <c r="F322" t="s">
        <v>7</v>
      </c>
    </row>
    <row r="323" spans="1:6" x14ac:dyDescent="0.25">
      <c r="A323" t="s">
        <v>10</v>
      </c>
      <c r="B323" t="s">
        <v>11</v>
      </c>
      <c r="C323" t="s">
        <v>13</v>
      </c>
      <c r="D323" t="s">
        <v>103</v>
      </c>
      <c r="E323" t="s">
        <v>15</v>
      </c>
      <c r="F323" t="s">
        <v>15</v>
      </c>
    </row>
    <row r="324" spans="1:6" x14ac:dyDescent="0.25">
      <c r="A324" t="s">
        <v>16</v>
      </c>
      <c r="B324" t="s">
        <v>11</v>
      </c>
      <c r="C324" t="s">
        <v>13</v>
      </c>
      <c r="D324" t="s">
        <v>31</v>
      </c>
      <c r="E324" t="s">
        <v>59</v>
      </c>
      <c r="F324" t="s">
        <v>43</v>
      </c>
    </row>
    <row r="325" spans="1:6" x14ac:dyDescent="0.25">
      <c r="A325" t="s">
        <v>16</v>
      </c>
      <c r="B325" t="s">
        <v>11</v>
      </c>
      <c r="C325" t="s">
        <v>18</v>
      </c>
      <c r="D325" t="s">
        <v>83</v>
      </c>
      <c r="E325" t="s">
        <v>59</v>
      </c>
      <c r="F325" t="s">
        <v>7</v>
      </c>
    </row>
    <row r="326" spans="1:6" x14ac:dyDescent="0.25">
      <c r="A326" t="s">
        <v>10</v>
      </c>
      <c r="B326" t="s">
        <v>11</v>
      </c>
      <c r="C326" t="s">
        <v>18</v>
      </c>
      <c r="D326" t="s">
        <v>21</v>
      </c>
      <c r="E326" t="s">
        <v>21</v>
      </c>
      <c r="F326" t="s">
        <v>38</v>
      </c>
    </row>
    <row r="327" spans="1:6" x14ac:dyDescent="0.25">
      <c r="A327" t="s">
        <v>16</v>
      </c>
      <c r="B327" t="s">
        <v>11</v>
      </c>
      <c r="C327" t="s">
        <v>13</v>
      </c>
      <c r="D327" t="s">
        <v>165</v>
      </c>
      <c r="E327" t="s">
        <v>121</v>
      </c>
      <c r="F327" t="s">
        <v>121</v>
      </c>
    </row>
    <row r="328" spans="1:6" x14ac:dyDescent="0.25">
      <c r="A328" t="s">
        <v>10</v>
      </c>
      <c r="B328" t="s">
        <v>11</v>
      </c>
      <c r="C328" t="s">
        <v>18</v>
      </c>
      <c r="D328" t="s">
        <v>83</v>
      </c>
      <c r="E328" t="s">
        <v>59</v>
      </c>
      <c r="F328" t="s">
        <v>7</v>
      </c>
    </row>
    <row r="329" spans="1:6" x14ac:dyDescent="0.25">
      <c r="A329" t="s">
        <v>10</v>
      </c>
      <c r="B329" t="s">
        <v>11</v>
      </c>
      <c r="C329" t="s">
        <v>18</v>
      </c>
      <c r="D329" t="s">
        <v>83</v>
      </c>
      <c r="E329" t="s">
        <v>19</v>
      </c>
      <c r="F329" t="s">
        <v>19</v>
      </c>
    </row>
    <row r="330" spans="1:6" x14ac:dyDescent="0.25">
      <c r="A330" t="s">
        <v>16</v>
      </c>
      <c r="B330" t="s">
        <v>11</v>
      </c>
      <c r="C330" t="s">
        <v>56</v>
      </c>
      <c r="D330" t="s">
        <v>65</v>
      </c>
      <c r="E330" t="s">
        <v>21</v>
      </c>
      <c r="F330" t="s">
        <v>19</v>
      </c>
    </row>
    <row r="331" spans="1:6" x14ac:dyDescent="0.25">
      <c r="A331" t="s">
        <v>10</v>
      </c>
      <c r="B331" t="s">
        <v>11</v>
      </c>
      <c r="C331" t="s">
        <v>18</v>
      </c>
      <c r="D331" t="s">
        <v>103</v>
      </c>
      <c r="E331" t="s">
        <v>59</v>
      </c>
      <c r="F331" t="s">
        <v>43</v>
      </c>
    </row>
    <row r="332" spans="1:6" x14ac:dyDescent="0.25">
      <c r="A332" t="s">
        <v>10</v>
      </c>
      <c r="B332" t="s">
        <v>11</v>
      </c>
      <c r="C332" t="s">
        <v>18</v>
      </c>
      <c r="D332" t="s">
        <v>21</v>
      </c>
      <c r="E332" t="s">
        <v>121</v>
      </c>
      <c r="F332" t="s">
        <v>121</v>
      </c>
    </row>
    <row r="333" spans="1:6" x14ac:dyDescent="0.25">
      <c r="A333" t="s">
        <v>16</v>
      </c>
      <c r="B333" t="s">
        <v>11</v>
      </c>
      <c r="C333" t="s">
        <v>56</v>
      </c>
      <c r="D333" t="s">
        <v>48</v>
      </c>
      <c r="E333" t="s">
        <v>59</v>
      </c>
      <c r="F333" t="s">
        <v>115</v>
      </c>
    </row>
    <row r="334" spans="1:6" x14ac:dyDescent="0.25">
      <c r="A334" t="s">
        <v>10</v>
      </c>
      <c r="B334" t="s">
        <v>11</v>
      </c>
      <c r="C334" t="s">
        <v>18</v>
      </c>
      <c r="D334" t="s">
        <v>36</v>
      </c>
      <c r="E334" t="s">
        <v>19</v>
      </c>
      <c r="F334" t="s">
        <v>19</v>
      </c>
    </row>
    <row r="335" spans="1:6" x14ac:dyDescent="0.25">
      <c r="A335" t="s">
        <v>10</v>
      </c>
      <c r="B335" t="s">
        <v>11</v>
      </c>
      <c r="C335" t="s">
        <v>13</v>
      </c>
      <c r="D335" t="s">
        <v>288</v>
      </c>
      <c r="E335" t="s">
        <v>125</v>
      </c>
      <c r="F335" t="s">
        <v>38</v>
      </c>
    </row>
    <row r="336" spans="1:6" x14ac:dyDescent="0.25">
      <c r="A336" t="s">
        <v>16</v>
      </c>
      <c r="B336" t="s">
        <v>11</v>
      </c>
      <c r="C336" t="s">
        <v>18</v>
      </c>
      <c r="D336" t="s">
        <v>31</v>
      </c>
      <c r="E336" t="s">
        <v>19</v>
      </c>
      <c r="F336" t="s">
        <v>19</v>
      </c>
    </row>
    <row r="337" spans="1:6" x14ac:dyDescent="0.25">
      <c r="A337" t="s">
        <v>16</v>
      </c>
      <c r="B337" t="s">
        <v>11</v>
      </c>
      <c r="C337" t="s">
        <v>13</v>
      </c>
      <c r="D337" t="s">
        <v>288</v>
      </c>
      <c r="E337" t="s">
        <v>15</v>
      </c>
      <c r="F337" t="s">
        <v>15</v>
      </c>
    </row>
    <row r="338" spans="1:6" x14ac:dyDescent="0.25">
      <c r="A338" t="s">
        <v>10</v>
      </c>
      <c r="B338" t="s">
        <v>11</v>
      </c>
      <c r="C338" t="s">
        <v>13</v>
      </c>
      <c r="D338" t="s">
        <v>69</v>
      </c>
      <c r="E338" t="s">
        <v>19</v>
      </c>
      <c r="F338" t="s">
        <v>19</v>
      </c>
    </row>
    <row r="339" spans="1:6" x14ac:dyDescent="0.25">
      <c r="A339" t="s">
        <v>16</v>
      </c>
      <c r="B339" t="s">
        <v>11</v>
      </c>
      <c r="C339" t="s">
        <v>18</v>
      </c>
      <c r="D339" t="s">
        <v>83</v>
      </c>
      <c r="E339" t="s">
        <v>125</v>
      </c>
      <c r="F339" t="s">
        <v>38</v>
      </c>
    </row>
    <row r="340" spans="1:6" x14ac:dyDescent="0.25">
      <c r="A340" t="s">
        <v>16</v>
      </c>
      <c r="B340" t="s">
        <v>11</v>
      </c>
      <c r="C340" t="s">
        <v>56</v>
      </c>
      <c r="D340" t="s">
        <v>14</v>
      </c>
      <c r="E340" t="s">
        <v>21</v>
      </c>
      <c r="F340" t="s">
        <v>7</v>
      </c>
    </row>
    <row r="341" spans="1:6" x14ac:dyDescent="0.25">
      <c r="A341" t="s">
        <v>16</v>
      </c>
      <c r="B341" t="s">
        <v>11</v>
      </c>
      <c r="C341" t="s">
        <v>18</v>
      </c>
      <c r="D341" t="s">
        <v>21</v>
      </c>
      <c r="E341" t="s">
        <v>59</v>
      </c>
      <c r="F341" t="s">
        <v>7</v>
      </c>
    </row>
    <row r="342" spans="1:6" x14ac:dyDescent="0.25">
      <c r="A342" t="s">
        <v>10</v>
      </c>
      <c r="B342" t="s">
        <v>11</v>
      </c>
      <c r="C342" t="s">
        <v>18</v>
      </c>
      <c r="D342" t="s">
        <v>69</v>
      </c>
      <c r="E342" t="s">
        <v>121</v>
      </c>
      <c r="F342" t="s">
        <v>121</v>
      </c>
    </row>
    <row r="343" spans="1:6" x14ac:dyDescent="0.25">
      <c r="A343" t="s">
        <v>16</v>
      </c>
      <c r="B343" t="s">
        <v>11</v>
      </c>
      <c r="C343" t="s">
        <v>13</v>
      </c>
      <c r="D343" t="s">
        <v>14</v>
      </c>
      <c r="E343" t="s">
        <v>70</v>
      </c>
      <c r="F343" t="s">
        <v>70</v>
      </c>
    </row>
    <row r="344" spans="1:6" x14ac:dyDescent="0.25">
      <c r="A344" t="s">
        <v>10</v>
      </c>
      <c r="B344" t="s">
        <v>11</v>
      </c>
      <c r="C344" t="s">
        <v>13</v>
      </c>
      <c r="D344" t="s">
        <v>288</v>
      </c>
      <c r="E344" t="s">
        <v>19</v>
      </c>
      <c r="F344" t="s">
        <v>19</v>
      </c>
    </row>
    <row r="345" spans="1:6" x14ac:dyDescent="0.25">
      <c r="A345" t="s">
        <v>10</v>
      </c>
      <c r="B345" t="s">
        <v>11</v>
      </c>
      <c r="C345" t="s">
        <v>18</v>
      </c>
      <c r="D345" t="s">
        <v>83</v>
      </c>
      <c r="E345" t="s">
        <v>19</v>
      </c>
      <c r="F345" t="s">
        <v>121</v>
      </c>
    </row>
    <row r="346" spans="1:6" x14ac:dyDescent="0.25">
      <c r="A346" t="s">
        <v>16</v>
      </c>
      <c r="B346" t="s">
        <v>11</v>
      </c>
      <c r="C346" t="s">
        <v>13</v>
      </c>
      <c r="D346" t="s">
        <v>14</v>
      </c>
      <c r="E346" t="s">
        <v>19</v>
      </c>
      <c r="F346" t="s">
        <v>19</v>
      </c>
    </row>
    <row r="347" spans="1:6" x14ac:dyDescent="0.25">
      <c r="A347" t="s">
        <v>10</v>
      </c>
      <c r="B347" t="s">
        <v>11</v>
      </c>
      <c r="C347" t="s">
        <v>18</v>
      </c>
      <c r="D347" t="s">
        <v>36</v>
      </c>
      <c r="E347" t="s">
        <v>19</v>
      </c>
      <c r="F347" t="s">
        <v>19</v>
      </c>
    </row>
    <row r="348" spans="1:6" x14ac:dyDescent="0.25">
      <c r="A348" t="s">
        <v>16</v>
      </c>
      <c r="B348" t="s">
        <v>11</v>
      </c>
      <c r="C348" t="s">
        <v>13</v>
      </c>
      <c r="D348" t="s">
        <v>288</v>
      </c>
      <c r="E348" t="s">
        <v>19</v>
      </c>
      <c r="F348" t="s">
        <v>43</v>
      </c>
    </row>
    <row r="349" spans="1:6" x14ac:dyDescent="0.25">
      <c r="A349" t="s">
        <v>16</v>
      </c>
      <c r="B349" t="s">
        <v>50</v>
      </c>
      <c r="C349" t="s">
        <v>18</v>
      </c>
      <c r="D349" t="s">
        <v>83</v>
      </c>
      <c r="E349" t="s">
        <v>19</v>
      </c>
      <c r="F349" t="s">
        <v>19</v>
      </c>
    </row>
    <row r="350" spans="1:6" x14ac:dyDescent="0.25">
      <c r="A350" t="s">
        <v>10</v>
      </c>
      <c r="B350" t="s">
        <v>11</v>
      </c>
      <c r="C350" t="s">
        <v>18</v>
      </c>
      <c r="D350" t="s">
        <v>83</v>
      </c>
      <c r="E350" t="s">
        <v>19</v>
      </c>
      <c r="F350" t="s">
        <v>19</v>
      </c>
    </row>
    <row r="351" spans="1:6" x14ac:dyDescent="0.25">
      <c r="A351" t="s">
        <v>16</v>
      </c>
      <c r="B351" t="s">
        <v>11</v>
      </c>
      <c r="C351" t="s">
        <v>18</v>
      </c>
      <c r="D351" t="s">
        <v>100</v>
      </c>
      <c r="E351" t="s">
        <v>19</v>
      </c>
      <c r="F351" t="s">
        <v>32</v>
      </c>
    </row>
    <row r="352" spans="1:6" x14ac:dyDescent="0.25">
      <c r="A352" t="s">
        <v>16</v>
      </c>
      <c r="B352" t="s">
        <v>50</v>
      </c>
      <c r="C352" t="s">
        <v>18</v>
      </c>
      <c r="D352" t="s">
        <v>31</v>
      </c>
      <c r="E352" t="s">
        <v>7</v>
      </c>
      <c r="F352" t="s">
        <v>7</v>
      </c>
    </row>
    <row r="353" spans="1:6" x14ac:dyDescent="0.25">
      <c r="A353" t="s">
        <v>10</v>
      </c>
      <c r="B353" t="s">
        <v>11</v>
      </c>
      <c r="C353" t="s">
        <v>18</v>
      </c>
      <c r="D353" t="s">
        <v>86</v>
      </c>
      <c r="E353" t="s">
        <v>70</v>
      </c>
      <c r="F353" t="s">
        <v>94</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A03E8-BDBA-48DA-972A-1ADF8C51D6DB}">
  <dimension ref="A3:D89"/>
  <sheetViews>
    <sheetView tabSelected="1" topLeftCell="B1" zoomScale="68" workbookViewId="0">
      <selection activeCell="AF32" sqref="AF32"/>
    </sheetView>
  </sheetViews>
  <sheetFormatPr defaultRowHeight="13.2" x14ac:dyDescent="0.25"/>
  <cols>
    <col min="1" max="1" width="16.109375" bestFit="1" customWidth="1"/>
    <col min="2" max="2" width="22.33203125" bestFit="1" customWidth="1"/>
    <col min="3" max="3" width="6.109375" bestFit="1" customWidth="1"/>
    <col min="4" max="4" width="13.5546875" bestFit="1" customWidth="1"/>
    <col min="5" max="5" width="6.44140625" bestFit="1" customWidth="1"/>
    <col min="6" max="6" width="13.5546875" bestFit="1" customWidth="1"/>
    <col min="7" max="7" width="7.21875" bestFit="1" customWidth="1"/>
    <col min="8" max="8" width="8.88671875" bestFit="1" customWidth="1"/>
    <col min="9" max="9" width="7.21875" bestFit="1" customWidth="1"/>
    <col min="10" max="10" width="8.109375" bestFit="1" customWidth="1"/>
    <col min="11" max="11" width="6.33203125" bestFit="1" customWidth="1"/>
    <col min="12" max="12" width="10.33203125" bestFit="1" customWidth="1"/>
    <col min="13" max="13" width="7.5546875" bestFit="1" customWidth="1"/>
    <col min="14" max="14" width="7.6640625" bestFit="1" customWidth="1"/>
    <col min="15" max="15" width="13.5546875" bestFit="1" customWidth="1"/>
    <col min="16" max="16" width="6.21875" bestFit="1" customWidth="1"/>
    <col min="17" max="17" width="8.77734375" bestFit="1" customWidth="1"/>
    <col min="18" max="18" width="7.21875" bestFit="1" customWidth="1"/>
    <col min="20" max="20" width="7.21875" bestFit="1" customWidth="1"/>
    <col min="21" max="21" width="8.109375" bestFit="1" customWidth="1"/>
    <col min="22" max="22" width="6.33203125" bestFit="1" customWidth="1"/>
    <col min="23" max="23" width="10" bestFit="1" customWidth="1"/>
    <col min="24" max="24" width="7.5546875" bestFit="1" customWidth="1"/>
    <col min="25" max="25" width="13.5546875" bestFit="1" customWidth="1"/>
    <col min="26" max="26" width="8.77734375" bestFit="1" customWidth="1"/>
    <col min="27" max="27" width="7.21875" bestFit="1" customWidth="1"/>
    <col min="28" max="28" width="8.109375" bestFit="1" customWidth="1"/>
    <col min="29" max="29" width="6.33203125" bestFit="1" customWidth="1"/>
    <col min="30" max="30" width="10" bestFit="1" customWidth="1"/>
    <col min="31" max="31" width="13.5546875" bestFit="1" customWidth="1"/>
    <col min="32" max="32" width="10" bestFit="1" customWidth="1"/>
    <col min="33" max="33" width="10.33203125" bestFit="1" customWidth="1"/>
  </cols>
  <sheetData>
    <row r="3" spans="1:4" x14ac:dyDescent="0.25">
      <c r="A3" s="20" t="s">
        <v>364</v>
      </c>
      <c r="B3" s="22" t="s">
        <v>368</v>
      </c>
    </row>
    <row r="4" spans="1:4" x14ac:dyDescent="0.25">
      <c r="A4" s="21" t="s">
        <v>16</v>
      </c>
      <c r="B4">
        <v>221</v>
      </c>
    </row>
    <row r="5" spans="1:4" x14ac:dyDescent="0.25">
      <c r="A5" s="21" t="s">
        <v>10</v>
      </c>
      <c r="B5">
        <v>131</v>
      </c>
    </row>
    <row r="6" spans="1:4" x14ac:dyDescent="0.25">
      <c r="A6" s="21" t="s">
        <v>365</v>
      </c>
      <c r="B6">
        <v>352</v>
      </c>
    </row>
    <row r="12" spans="1:4" ht="26.4" x14ac:dyDescent="0.25">
      <c r="A12" s="23" t="s">
        <v>369</v>
      </c>
      <c r="B12" s="20" t="s">
        <v>366</v>
      </c>
    </row>
    <row r="13" spans="1:4" x14ac:dyDescent="0.25">
      <c r="A13" s="23" t="s">
        <v>364</v>
      </c>
      <c r="B13" t="s">
        <v>16</v>
      </c>
      <c r="C13" t="s">
        <v>10</v>
      </c>
      <c r="D13" t="s">
        <v>365</v>
      </c>
    </row>
    <row r="14" spans="1:4" x14ac:dyDescent="0.25">
      <c r="A14" s="21" t="s">
        <v>13</v>
      </c>
      <c r="B14">
        <v>84</v>
      </c>
      <c r="C14">
        <v>36</v>
      </c>
      <c r="D14">
        <v>120</v>
      </c>
    </row>
    <row r="15" spans="1:4" x14ac:dyDescent="0.25">
      <c r="A15" s="21" t="s">
        <v>18</v>
      </c>
      <c r="B15">
        <v>110</v>
      </c>
      <c r="C15">
        <v>63</v>
      </c>
      <c r="D15">
        <v>173</v>
      </c>
    </row>
    <row r="16" spans="1:4" x14ac:dyDescent="0.25">
      <c r="A16" s="21" t="s">
        <v>56</v>
      </c>
      <c r="B16">
        <v>27</v>
      </c>
      <c r="C16">
        <v>31</v>
      </c>
      <c r="D16">
        <v>58</v>
      </c>
    </row>
    <row r="17" spans="1:4" x14ac:dyDescent="0.25">
      <c r="A17" s="21" t="s">
        <v>331</v>
      </c>
      <c r="C17">
        <v>1</v>
      </c>
      <c r="D17">
        <v>1</v>
      </c>
    </row>
    <row r="18" spans="1:4" x14ac:dyDescent="0.25">
      <c r="A18" s="21" t="s">
        <v>365</v>
      </c>
      <c r="B18">
        <v>221</v>
      </c>
      <c r="C18">
        <v>131</v>
      </c>
      <c r="D18">
        <v>352</v>
      </c>
    </row>
    <row r="20" spans="1:4" x14ac:dyDescent="0.25">
      <c r="A20" s="20" t="s">
        <v>364</v>
      </c>
      <c r="B20" t="s">
        <v>370</v>
      </c>
    </row>
    <row r="21" spans="1:4" x14ac:dyDescent="0.25">
      <c r="A21" s="21" t="s">
        <v>59</v>
      </c>
      <c r="B21">
        <v>24</v>
      </c>
    </row>
    <row r="22" spans="1:4" x14ac:dyDescent="0.25">
      <c r="A22" s="21" t="s">
        <v>70</v>
      </c>
      <c r="B22">
        <v>15</v>
      </c>
    </row>
    <row r="23" spans="1:4" x14ac:dyDescent="0.25">
      <c r="A23" s="21" t="s">
        <v>15</v>
      </c>
      <c r="B23">
        <v>32</v>
      </c>
    </row>
    <row r="24" spans="1:4" x14ac:dyDescent="0.25">
      <c r="A24" s="21" t="s">
        <v>125</v>
      </c>
      <c r="B24">
        <v>33</v>
      </c>
    </row>
    <row r="25" spans="1:4" x14ac:dyDescent="0.25">
      <c r="A25" s="21" t="s">
        <v>19</v>
      </c>
      <c r="B25">
        <v>127</v>
      </c>
    </row>
    <row r="26" spans="1:4" x14ac:dyDescent="0.25">
      <c r="A26" s="21" t="s">
        <v>21</v>
      </c>
      <c r="B26">
        <v>65</v>
      </c>
    </row>
    <row r="27" spans="1:4" x14ac:dyDescent="0.25">
      <c r="A27" s="21" t="s">
        <v>121</v>
      </c>
      <c r="B27">
        <v>25</v>
      </c>
    </row>
    <row r="28" spans="1:4" x14ac:dyDescent="0.25">
      <c r="A28" s="21" t="s">
        <v>72</v>
      </c>
      <c r="B28">
        <v>31</v>
      </c>
    </row>
    <row r="29" spans="1:4" x14ac:dyDescent="0.25">
      <c r="A29" s="21" t="s">
        <v>365</v>
      </c>
      <c r="B29">
        <v>352</v>
      </c>
    </row>
    <row r="35" spans="1:4" x14ac:dyDescent="0.25">
      <c r="A35" s="24" t="s">
        <v>371</v>
      </c>
      <c r="B35" s="20" t="s">
        <v>366</v>
      </c>
    </row>
    <row r="36" spans="1:4" x14ac:dyDescent="0.25">
      <c r="A36" s="20" t="s">
        <v>364</v>
      </c>
      <c r="B36" t="s">
        <v>16</v>
      </c>
      <c r="C36" t="s">
        <v>10</v>
      </c>
      <c r="D36" t="s">
        <v>365</v>
      </c>
    </row>
    <row r="37" spans="1:4" x14ac:dyDescent="0.25">
      <c r="A37" s="21" t="s">
        <v>11</v>
      </c>
      <c r="B37">
        <v>195</v>
      </c>
      <c r="C37">
        <v>115</v>
      </c>
      <c r="D37">
        <v>310</v>
      </c>
    </row>
    <row r="38" spans="1:4" x14ac:dyDescent="0.25">
      <c r="A38" s="21" t="s">
        <v>50</v>
      </c>
      <c r="B38">
        <v>26</v>
      </c>
      <c r="C38">
        <v>16</v>
      </c>
      <c r="D38">
        <v>42</v>
      </c>
    </row>
    <row r="39" spans="1:4" x14ac:dyDescent="0.25">
      <c r="A39" s="21" t="s">
        <v>365</v>
      </c>
      <c r="B39">
        <v>221</v>
      </c>
      <c r="C39">
        <v>131</v>
      </c>
      <c r="D39">
        <v>352</v>
      </c>
    </row>
    <row r="45" spans="1:4" ht="26.4" x14ac:dyDescent="0.25">
      <c r="A45" s="23" t="s">
        <v>369</v>
      </c>
      <c r="B45" s="20" t="s">
        <v>366</v>
      </c>
    </row>
    <row r="46" spans="1:4" x14ac:dyDescent="0.25">
      <c r="A46" s="20" t="s">
        <v>364</v>
      </c>
      <c r="B46" t="s">
        <v>16</v>
      </c>
      <c r="C46" t="s">
        <v>10</v>
      </c>
      <c r="D46" t="s">
        <v>365</v>
      </c>
    </row>
    <row r="47" spans="1:4" x14ac:dyDescent="0.25">
      <c r="A47" s="21" t="s">
        <v>27</v>
      </c>
      <c r="B47">
        <v>17</v>
      </c>
      <c r="C47">
        <v>2</v>
      </c>
      <c r="D47">
        <v>19</v>
      </c>
    </row>
    <row r="48" spans="1:4" x14ac:dyDescent="0.25">
      <c r="A48" s="21" t="s">
        <v>83</v>
      </c>
      <c r="B48">
        <v>18</v>
      </c>
      <c r="C48">
        <v>14</v>
      </c>
      <c r="D48">
        <v>32</v>
      </c>
    </row>
    <row r="49" spans="1:4" x14ac:dyDescent="0.25">
      <c r="A49" s="21" t="s">
        <v>31</v>
      </c>
      <c r="B49">
        <v>19</v>
      </c>
      <c r="C49">
        <v>1</v>
      </c>
      <c r="D49">
        <v>20</v>
      </c>
    </row>
    <row r="50" spans="1:4" x14ac:dyDescent="0.25">
      <c r="A50" s="21" t="s">
        <v>141</v>
      </c>
      <c r="B50">
        <v>4</v>
      </c>
      <c r="C50">
        <v>1</v>
      </c>
      <c r="D50">
        <v>5</v>
      </c>
    </row>
    <row r="51" spans="1:4" x14ac:dyDescent="0.25">
      <c r="A51" s="21" t="s">
        <v>69</v>
      </c>
      <c r="B51">
        <v>6</v>
      </c>
      <c r="C51">
        <v>2</v>
      </c>
      <c r="D51">
        <v>8</v>
      </c>
    </row>
    <row r="52" spans="1:4" x14ac:dyDescent="0.25">
      <c r="A52" s="21" t="s">
        <v>103</v>
      </c>
      <c r="C52">
        <v>7</v>
      </c>
      <c r="D52">
        <v>7</v>
      </c>
    </row>
    <row r="53" spans="1:4" x14ac:dyDescent="0.25">
      <c r="A53" s="21" t="s">
        <v>14</v>
      </c>
      <c r="B53">
        <v>43</v>
      </c>
      <c r="C53">
        <v>7</v>
      </c>
      <c r="D53">
        <v>50</v>
      </c>
    </row>
    <row r="54" spans="1:4" x14ac:dyDescent="0.25">
      <c r="A54" s="21" t="s">
        <v>165</v>
      </c>
      <c r="B54">
        <v>9</v>
      </c>
      <c r="C54">
        <v>1</v>
      </c>
      <c r="D54">
        <v>10</v>
      </c>
    </row>
    <row r="55" spans="1:4" x14ac:dyDescent="0.25">
      <c r="A55" s="21" t="s">
        <v>65</v>
      </c>
      <c r="B55">
        <v>11</v>
      </c>
      <c r="C55">
        <v>6</v>
      </c>
      <c r="D55">
        <v>17</v>
      </c>
    </row>
    <row r="56" spans="1:4" x14ac:dyDescent="0.25">
      <c r="A56" s="21" t="s">
        <v>21</v>
      </c>
      <c r="B56">
        <v>59</v>
      </c>
      <c r="C56">
        <v>36</v>
      </c>
      <c r="D56">
        <v>95</v>
      </c>
    </row>
    <row r="57" spans="1:4" x14ac:dyDescent="0.25">
      <c r="A57" s="21" t="s">
        <v>100</v>
      </c>
      <c r="B57">
        <v>4</v>
      </c>
      <c r="C57">
        <v>7</v>
      </c>
      <c r="D57">
        <v>11</v>
      </c>
    </row>
    <row r="58" spans="1:4" x14ac:dyDescent="0.25">
      <c r="A58" s="21" t="s">
        <v>86</v>
      </c>
      <c r="B58">
        <v>18</v>
      </c>
      <c r="C58">
        <v>20</v>
      </c>
      <c r="D58">
        <v>38</v>
      </c>
    </row>
    <row r="59" spans="1:4" x14ac:dyDescent="0.25">
      <c r="A59" s="21" t="s">
        <v>48</v>
      </c>
      <c r="B59">
        <v>7</v>
      </c>
      <c r="C59">
        <v>3</v>
      </c>
      <c r="D59">
        <v>10</v>
      </c>
    </row>
    <row r="60" spans="1:4" x14ac:dyDescent="0.25">
      <c r="A60" s="21" t="s">
        <v>36</v>
      </c>
      <c r="B60">
        <v>2</v>
      </c>
      <c r="C60">
        <v>19</v>
      </c>
      <c r="D60">
        <v>21</v>
      </c>
    </row>
    <row r="61" spans="1:4" x14ac:dyDescent="0.25">
      <c r="A61" s="21" t="s">
        <v>288</v>
      </c>
      <c r="B61">
        <v>4</v>
      </c>
      <c r="C61">
        <v>5</v>
      </c>
      <c r="D61">
        <v>9</v>
      </c>
    </row>
    <row r="62" spans="1:4" x14ac:dyDescent="0.25">
      <c r="A62" s="21" t="s">
        <v>365</v>
      </c>
      <c r="B62">
        <v>221</v>
      </c>
      <c r="C62">
        <v>131</v>
      </c>
      <c r="D62">
        <v>352</v>
      </c>
    </row>
    <row r="77" spans="1:4" ht="39.6" x14ac:dyDescent="0.25">
      <c r="A77" s="23" t="s">
        <v>372</v>
      </c>
      <c r="B77" s="20" t="s">
        <v>366</v>
      </c>
    </row>
    <row r="78" spans="1:4" x14ac:dyDescent="0.25">
      <c r="A78" s="20" t="s">
        <v>364</v>
      </c>
      <c r="B78" t="s">
        <v>16</v>
      </c>
      <c r="C78" t="s">
        <v>10</v>
      </c>
      <c r="D78" t="s">
        <v>365</v>
      </c>
    </row>
    <row r="79" spans="1:4" x14ac:dyDescent="0.25">
      <c r="A79" s="21" t="s">
        <v>115</v>
      </c>
      <c r="B79">
        <v>7</v>
      </c>
      <c r="C79">
        <v>2</v>
      </c>
      <c r="D79">
        <v>9</v>
      </c>
    </row>
    <row r="80" spans="1:4" x14ac:dyDescent="0.25">
      <c r="A80" s="21" t="s">
        <v>70</v>
      </c>
      <c r="B80">
        <v>8</v>
      </c>
      <c r="C80">
        <v>3</v>
      </c>
      <c r="D80">
        <v>11</v>
      </c>
    </row>
    <row r="81" spans="1:4" x14ac:dyDescent="0.25">
      <c r="A81" s="21" t="s">
        <v>15</v>
      </c>
      <c r="B81">
        <v>16</v>
      </c>
      <c r="C81">
        <v>15</v>
      </c>
      <c r="D81">
        <v>31</v>
      </c>
    </row>
    <row r="82" spans="1:4" x14ac:dyDescent="0.25">
      <c r="A82" s="21" t="s">
        <v>94</v>
      </c>
      <c r="B82">
        <v>4</v>
      </c>
      <c r="C82">
        <v>1</v>
      </c>
      <c r="D82">
        <v>5</v>
      </c>
    </row>
    <row r="83" spans="1:4" x14ac:dyDescent="0.25">
      <c r="A83" s="21" t="s">
        <v>19</v>
      </c>
      <c r="B83">
        <v>64</v>
      </c>
      <c r="C83">
        <v>43</v>
      </c>
      <c r="D83">
        <v>107</v>
      </c>
    </row>
    <row r="84" spans="1:4" x14ac:dyDescent="0.25">
      <c r="A84" s="21" t="s">
        <v>43</v>
      </c>
      <c r="B84">
        <v>5</v>
      </c>
      <c r="C84">
        <v>4</v>
      </c>
      <c r="D84">
        <v>9</v>
      </c>
    </row>
    <row r="85" spans="1:4" x14ac:dyDescent="0.25">
      <c r="A85" s="21" t="s">
        <v>32</v>
      </c>
      <c r="B85">
        <v>15</v>
      </c>
      <c r="C85">
        <v>2</v>
      </c>
      <c r="D85">
        <v>17</v>
      </c>
    </row>
    <row r="86" spans="1:4" x14ac:dyDescent="0.25">
      <c r="A86" s="21" t="s">
        <v>121</v>
      </c>
      <c r="B86">
        <v>14</v>
      </c>
      <c r="C86">
        <v>15</v>
      </c>
      <c r="D86">
        <v>29</v>
      </c>
    </row>
    <row r="87" spans="1:4" x14ac:dyDescent="0.25">
      <c r="A87" s="21" t="s">
        <v>38</v>
      </c>
      <c r="B87">
        <v>27</v>
      </c>
      <c r="C87">
        <v>16</v>
      </c>
      <c r="D87">
        <v>43</v>
      </c>
    </row>
    <row r="88" spans="1:4" x14ac:dyDescent="0.25">
      <c r="A88" s="21" t="s">
        <v>7</v>
      </c>
      <c r="B88">
        <v>61</v>
      </c>
      <c r="C88">
        <v>30</v>
      </c>
      <c r="D88">
        <v>91</v>
      </c>
    </row>
    <row r="89" spans="1:4" x14ac:dyDescent="0.25">
      <c r="A89" s="21" t="s">
        <v>365</v>
      </c>
      <c r="B89">
        <v>221</v>
      </c>
      <c r="C89">
        <v>131</v>
      </c>
      <c r="D89">
        <v>352</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99FA3-EE13-48E8-BBF0-CEA493196A16}">
  <sheetPr>
    <pageSetUpPr fitToPage="1"/>
  </sheetPr>
  <dimension ref="A1:AO93"/>
  <sheetViews>
    <sheetView showGridLines="0" topLeftCell="A6" zoomScale="47" zoomScaleNormal="100" workbookViewId="0">
      <selection activeCell="AS37" sqref="AS37"/>
    </sheetView>
  </sheetViews>
  <sheetFormatPr defaultRowHeight="13.2" x14ac:dyDescent="0.25"/>
  <sheetData>
    <row r="1" spans="1:41" x14ac:dyDescent="0.25">
      <c r="A1" s="27"/>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row>
    <row r="2" spans="1:41" x14ac:dyDescent="0.25">
      <c r="A2" s="27"/>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row>
    <row r="3" spans="1:41" x14ac:dyDescent="0.25">
      <c r="A3" s="27"/>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row>
    <row r="4" spans="1:41" x14ac:dyDescent="0.25">
      <c r="A4" s="27"/>
      <c r="B4" s="27"/>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row>
    <row r="5" spans="1:41" x14ac:dyDescent="0.25">
      <c r="A5" s="27"/>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row>
    <row r="6" spans="1:41" x14ac:dyDescent="0.25">
      <c r="A6" s="27"/>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row>
    <row r="8" spans="1:41" x14ac:dyDescent="0.25">
      <c r="A8" s="25"/>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6"/>
      <c r="AI8" s="26"/>
      <c r="AJ8" s="26"/>
      <c r="AK8" s="26"/>
      <c r="AL8" s="26"/>
      <c r="AM8" s="26"/>
      <c r="AN8" s="26"/>
      <c r="AO8" s="26"/>
    </row>
    <row r="9" spans="1:41" x14ac:dyDescent="0.25">
      <c r="A9" s="25"/>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6"/>
      <c r="AI9" s="26"/>
      <c r="AJ9" s="26"/>
      <c r="AK9" s="26"/>
      <c r="AL9" s="26"/>
      <c r="AM9" s="26"/>
      <c r="AN9" s="26"/>
      <c r="AO9" s="26"/>
    </row>
    <row r="10" spans="1:41" x14ac:dyDescent="0.2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6"/>
      <c r="AI10" s="26"/>
      <c r="AJ10" s="26"/>
      <c r="AK10" s="26"/>
      <c r="AL10" s="26"/>
      <c r="AM10" s="26"/>
      <c r="AN10" s="26"/>
      <c r="AO10" s="26"/>
    </row>
    <row r="11" spans="1:41" x14ac:dyDescent="0.2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6"/>
      <c r="AI11" s="26"/>
      <c r="AJ11" s="26"/>
      <c r="AK11" s="26"/>
      <c r="AL11" s="26"/>
      <c r="AM11" s="26"/>
      <c r="AN11" s="26"/>
      <c r="AO11" s="26"/>
    </row>
    <row r="12" spans="1:41" x14ac:dyDescent="0.2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6"/>
      <c r="AI12" s="26"/>
      <c r="AJ12" s="26"/>
      <c r="AK12" s="26"/>
      <c r="AL12" s="26"/>
      <c r="AM12" s="26"/>
      <c r="AN12" s="26"/>
      <c r="AO12" s="26"/>
    </row>
    <row r="13" spans="1:41" x14ac:dyDescent="0.2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6"/>
      <c r="AI13" s="26"/>
      <c r="AJ13" s="26"/>
      <c r="AK13" s="26"/>
      <c r="AL13" s="26"/>
      <c r="AM13" s="26"/>
      <c r="AN13" s="26"/>
      <c r="AO13" s="26"/>
    </row>
    <row r="14" spans="1:41" x14ac:dyDescent="0.2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6"/>
      <c r="AI14" s="26"/>
      <c r="AJ14" s="26"/>
      <c r="AK14" s="26"/>
      <c r="AL14" s="26"/>
      <c r="AM14" s="26"/>
      <c r="AN14" s="26"/>
      <c r="AO14" s="26"/>
    </row>
    <row r="15" spans="1:41" x14ac:dyDescent="0.2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6"/>
      <c r="AI15" s="26"/>
      <c r="AJ15" s="26"/>
      <c r="AK15" s="26"/>
      <c r="AL15" s="26"/>
      <c r="AM15" s="26"/>
      <c r="AN15" s="26"/>
      <c r="AO15" s="26"/>
    </row>
    <row r="16" spans="1:41" x14ac:dyDescent="0.2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6"/>
      <c r="AI16" s="26"/>
      <c r="AJ16" s="26"/>
      <c r="AK16" s="26"/>
      <c r="AL16" s="26"/>
      <c r="AM16" s="26"/>
      <c r="AN16" s="26"/>
      <c r="AO16" s="26"/>
    </row>
    <row r="17" spans="1:41" x14ac:dyDescent="0.2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6"/>
      <c r="AI17" s="26"/>
      <c r="AJ17" s="26"/>
      <c r="AK17" s="26"/>
      <c r="AL17" s="26"/>
      <c r="AM17" s="26"/>
      <c r="AN17" s="26"/>
      <c r="AO17" s="26"/>
    </row>
    <row r="18" spans="1:41" x14ac:dyDescent="0.2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6"/>
      <c r="AI18" s="26"/>
      <c r="AJ18" s="26"/>
      <c r="AK18" s="26"/>
      <c r="AL18" s="26"/>
      <c r="AM18" s="26"/>
      <c r="AN18" s="26"/>
      <c r="AO18" s="26"/>
    </row>
    <row r="19" spans="1:41" x14ac:dyDescent="0.2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6"/>
      <c r="AE19" s="26"/>
      <c r="AF19" s="26"/>
      <c r="AG19" s="26"/>
      <c r="AH19" s="26"/>
      <c r="AI19" s="26"/>
      <c r="AJ19" s="26"/>
      <c r="AK19" s="26"/>
      <c r="AL19" s="26"/>
      <c r="AM19" s="26"/>
      <c r="AN19" s="26"/>
      <c r="AO19" s="26"/>
    </row>
    <row r="20" spans="1:41" x14ac:dyDescent="0.2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8"/>
      <c r="AE20" s="28"/>
      <c r="AF20" s="28"/>
      <c r="AG20" s="28"/>
      <c r="AH20" s="28"/>
      <c r="AI20" s="28"/>
      <c r="AJ20" s="28"/>
      <c r="AK20" s="28"/>
      <c r="AL20" s="28"/>
      <c r="AM20" s="28"/>
      <c r="AN20" s="28"/>
      <c r="AO20" s="26"/>
    </row>
    <row r="21" spans="1:41" x14ac:dyDescent="0.25">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8"/>
      <c r="AE21" s="28"/>
      <c r="AF21" s="28"/>
      <c r="AG21" s="28"/>
      <c r="AH21" s="28"/>
      <c r="AI21" s="28"/>
      <c r="AJ21" s="28"/>
      <c r="AK21" s="28"/>
      <c r="AL21" s="28"/>
      <c r="AM21" s="28"/>
      <c r="AN21" s="28"/>
      <c r="AO21" s="26"/>
    </row>
    <row r="22" spans="1:41" x14ac:dyDescent="0.25">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8"/>
      <c r="AE22" s="28"/>
      <c r="AF22" s="28"/>
      <c r="AG22" s="28"/>
      <c r="AH22" s="28"/>
      <c r="AI22" s="28"/>
      <c r="AJ22" s="28"/>
      <c r="AK22" s="28"/>
      <c r="AL22" s="28"/>
      <c r="AM22" s="28"/>
      <c r="AN22" s="28"/>
      <c r="AO22" s="26"/>
    </row>
    <row r="23" spans="1:41" x14ac:dyDescent="0.2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8"/>
      <c r="AE23" s="28"/>
      <c r="AF23" s="28"/>
      <c r="AG23" s="28"/>
      <c r="AH23" s="28"/>
      <c r="AI23" s="28"/>
      <c r="AJ23" s="28"/>
      <c r="AK23" s="28"/>
      <c r="AL23" s="28"/>
      <c r="AM23" s="28"/>
      <c r="AN23" s="28"/>
      <c r="AO23" s="26"/>
    </row>
    <row r="24" spans="1:41" x14ac:dyDescent="0.25">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8"/>
      <c r="AE24" s="28"/>
      <c r="AF24" s="28"/>
      <c r="AG24" s="28"/>
      <c r="AH24" s="28"/>
      <c r="AI24" s="28"/>
      <c r="AJ24" s="28"/>
      <c r="AK24" s="28"/>
      <c r="AL24" s="28"/>
      <c r="AM24" s="28"/>
      <c r="AN24" s="28"/>
      <c r="AO24" s="26"/>
    </row>
    <row r="25" spans="1:41" x14ac:dyDescent="0.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8"/>
      <c r="AE25" s="28"/>
      <c r="AF25" s="28"/>
      <c r="AG25" s="28"/>
      <c r="AH25" s="28"/>
      <c r="AI25" s="28"/>
      <c r="AJ25" s="28"/>
      <c r="AK25" s="28"/>
      <c r="AL25" s="28"/>
      <c r="AM25" s="28"/>
      <c r="AN25" s="28"/>
      <c r="AO25" s="26"/>
    </row>
    <row r="26" spans="1:41" x14ac:dyDescent="0.2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8"/>
      <c r="AE26" s="28"/>
      <c r="AF26" s="28"/>
      <c r="AG26" s="28"/>
      <c r="AH26" s="28"/>
      <c r="AI26" s="28"/>
      <c r="AJ26" s="28"/>
      <c r="AK26" s="28"/>
      <c r="AL26" s="28"/>
      <c r="AM26" s="28"/>
      <c r="AN26" s="28"/>
      <c r="AO26" s="26"/>
    </row>
    <row r="27" spans="1:41" x14ac:dyDescent="0.2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8"/>
      <c r="AE27" s="28"/>
      <c r="AF27" s="28"/>
      <c r="AG27" s="28"/>
      <c r="AH27" s="28"/>
      <c r="AI27" s="28"/>
      <c r="AJ27" s="28"/>
      <c r="AK27" s="28"/>
      <c r="AL27" s="28"/>
      <c r="AM27" s="28"/>
      <c r="AN27" s="28"/>
      <c r="AO27" s="26"/>
    </row>
    <row r="28" spans="1:41" x14ac:dyDescent="0.25">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8"/>
      <c r="AE28" s="28"/>
      <c r="AF28" s="28"/>
      <c r="AG28" s="28"/>
      <c r="AH28" s="28"/>
      <c r="AI28" s="28"/>
      <c r="AJ28" s="28"/>
      <c r="AK28" s="28"/>
      <c r="AL28" s="28"/>
      <c r="AM28" s="28"/>
      <c r="AN28" s="28"/>
      <c r="AO28" s="26"/>
    </row>
    <row r="29" spans="1:41" x14ac:dyDescent="0.2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8"/>
      <c r="AE29" s="28"/>
      <c r="AF29" s="28"/>
      <c r="AG29" s="28"/>
      <c r="AH29" s="28"/>
      <c r="AI29" s="28"/>
      <c r="AJ29" s="28"/>
      <c r="AK29" s="28"/>
      <c r="AL29" s="28"/>
      <c r="AM29" s="28"/>
      <c r="AN29" s="28"/>
      <c r="AO29" s="26"/>
    </row>
    <row r="30" spans="1:41" x14ac:dyDescent="0.2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8"/>
      <c r="AE30" s="28"/>
      <c r="AF30" s="28"/>
      <c r="AG30" s="28"/>
      <c r="AH30" s="28"/>
      <c r="AI30" s="28"/>
      <c r="AJ30" s="28"/>
      <c r="AK30" s="28"/>
      <c r="AL30" s="28"/>
      <c r="AM30" s="28"/>
      <c r="AN30" s="28"/>
      <c r="AO30" s="26"/>
    </row>
    <row r="31" spans="1:41" x14ac:dyDescent="0.2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8"/>
      <c r="AE31" s="28"/>
      <c r="AF31" s="28"/>
      <c r="AG31" s="28"/>
      <c r="AH31" s="28"/>
      <c r="AI31" s="28"/>
      <c r="AJ31" s="28"/>
      <c r="AK31" s="28"/>
      <c r="AL31" s="28"/>
      <c r="AM31" s="28"/>
      <c r="AN31" s="28"/>
      <c r="AO31" s="26"/>
    </row>
    <row r="32" spans="1:41" x14ac:dyDescent="0.25">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8"/>
      <c r="AE32" s="28"/>
      <c r="AF32" s="28"/>
      <c r="AG32" s="28"/>
      <c r="AH32" s="28"/>
      <c r="AI32" s="28"/>
      <c r="AJ32" s="28"/>
      <c r="AK32" s="28"/>
      <c r="AL32" s="28"/>
      <c r="AM32" s="28"/>
      <c r="AN32" s="28"/>
      <c r="AO32" s="26"/>
    </row>
    <row r="33" spans="1:41" x14ac:dyDescent="0.2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8"/>
      <c r="AE33" s="28"/>
      <c r="AF33" s="28"/>
      <c r="AG33" s="28"/>
      <c r="AH33" s="28"/>
      <c r="AI33" s="28"/>
      <c r="AJ33" s="28"/>
      <c r="AK33" s="28"/>
      <c r="AL33" s="28"/>
      <c r="AM33" s="28"/>
      <c r="AN33" s="28"/>
      <c r="AO33" s="26"/>
    </row>
    <row r="34" spans="1:41" x14ac:dyDescent="0.2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8"/>
      <c r="AE34" s="28"/>
      <c r="AF34" s="28"/>
      <c r="AG34" s="28"/>
      <c r="AH34" s="28"/>
      <c r="AI34" s="28"/>
      <c r="AJ34" s="28"/>
      <c r="AK34" s="28"/>
      <c r="AL34" s="28"/>
      <c r="AM34" s="28"/>
      <c r="AN34" s="28"/>
      <c r="AO34" s="26"/>
    </row>
    <row r="35" spans="1:41" x14ac:dyDescent="0.2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8"/>
      <c r="AE35" s="28"/>
      <c r="AF35" s="28"/>
      <c r="AG35" s="28"/>
      <c r="AH35" s="28"/>
      <c r="AI35" s="28"/>
      <c r="AJ35" s="28"/>
      <c r="AK35" s="28"/>
      <c r="AL35" s="28"/>
      <c r="AM35" s="28"/>
      <c r="AN35" s="28"/>
      <c r="AO35" s="26"/>
    </row>
    <row r="36" spans="1:41" x14ac:dyDescent="0.2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8"/>
      <c r="AE36" s="28"/>
      <c r="AF36" s="28"/>
      <c r="AG36" s="28"/>
      <c r="AH36" s="28"/>
      <c r="AI36" s="28"/>
      <c r="AJ36" s="28"/>
      <c r="AK36" s="28"/>
      <c r="AL36" s="28"/>
      <c r="AM36" s="28"/>
      <c r="AN36" s="28"/>
      <c r="AO36" s="26"/>
    </row>
    <row r="37" spans="1:41" x14ac:dyDescent="0.2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8"/>
      <c r="AE37" s="28"/>
      <c r="AF37" s="28"/>
      <c r="AG37" s="28"/>
      <c r="AH37" s="28"/>
      <c r="AI37" s="28"/>
      <c r="AJ37" s="28"/>
      <c r="AK37" s="28"/>
      <c r="AL37" s="28"/>
      <c r="AM37" s="28"/>
      <c r="AN37" s="28"/>
      <c r="AO37" s="26"/>
    </row>
    <row r="38" spans="1:41" x14ac:dyDescent="0.2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8"/>
      <c r="AE38" s="28"/>
      <c r="AF38" s="28"/>
      <c r="AG38" s="28"/>
      <c r="AH38" s="28"/>
      <c r="AI38" s="28"/>
      <c r="AJ38" s="28"/>
      <c r="AK38" s="28"/>
      <c r="AL38" s="28"/>
      <c r="AM38" s="28"/>
      <c r="AN38" s="28"/>
      <c r="AO38" s="26"/>
    </row>
    <row r="39" spans="1:41" x14ac:dyDescent="0.2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8"/>
      <c r="AE39" s="28"/>
      <c r="AF39" s="28"/>
      <c r="AG39" s="28"/>
      <c r="AH39" s="28"/>
      <c r="AI39" s="28"/>
      <c r="AJ39" s="28"/>
      <c r="AK39" s="28"/>
      <c r="AL39" s="28"/>
      <c r="AM39" s="28"/>
      <c r="AN39" s="28"/>
      <c r="AO39" s="26"/>
    </row>
    <row r="40" spans="1:41" x14ac:dyDescent="0.25">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8"/>
      <c r="AE40" s="28"/>
      <c r="AF40" s="28"/>
      <c r="AG40" s="28"/>
      <c r="AH40" s="28"/>
      <c r="AI40" s="28"/>
      <c r="AJ40" s="28"/>
      <c r="AK40" s="28"/>
      <c r="AL40" s="28"/>
      <c r="AM40" s="28"/>
      <c r="AN40" s="28"/>
      <c r="AO40" s="26"/>
    </row>
    <row r="41" spans="1:41" x14ac:dyDescent="0.2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8"/>
      <c r="AE41" s="28"/>
      <c r="AF41" s="28"/>
      <c r="AG41" s="28"/>
      <c r="AH41" s="28"/>
      <c r="AI41" s="28"/>
      <c r="AJ41" s="28"/>
      <c r="AK41" s="28"/>
      <c r="AL41" s="28"/>
      <c r="AM41" s="28"/>
      <c r="AN41" s="28"/>
      <c r="AO41" s="26"/>
    </row>
    <row r="42" spans="1:41" x14ac:dyDescent="0.25">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8"/>
      <c r="AE42" s="28"/>
      <c r="AF42" s="28"/>
      <c r="AG42" s="28"/>
      <c r="AH42" s="28"/>
      <c r="AI42" s="28"/>
      <c r="AJ42" s="28"/>
      <c r="AK42" s="28"/>
      <c r="AL42" s="28"/>
      <c r="AM42" s="28"/>
      <c r="AN42" s="28"/>
      <c r="AO42" s="26"/>
    </row>
    <row r="43" spans="1:41" x14ac:dyDescent="0.25">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8"/>
      <c r="AE43" s="28"/>
      <c r="AF43" s="28"/>
      <c r="AG43" s="28"/>
      <c r="AH43" s="28"/>
      <c r="AI43" s="28"/>
      <c r="AJ43" s="28"/>
      <c r="AK43" s="28"/>
      <c r="AL43" s="28"/>
      <c r="AM43" s="28"/>
      <c r="AN43" s="28"/>
      <c r="AO43" s="26"/>
    </row>
    <row r="44" spans="1:41" x14ac:dyDescent="0.2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8"/>
      <c r="AE44" s="28"/>
      <c r="AF44" s="28"/>
      <c r="AG44" s="28"/>
      <c r="AH44" s="28"/>
      <c r="AI44" s="28"/>
      <c r="AJ44" s="28"/>
      <c r="AK44" s="28"/>
      <c r="AL44" s="28"/>
      <c r="AM44" s="28"/>
      <c r="AN44" s="28"/>
      <c r="AO44" s="26"/>
    </row>
    <row r="45" spans="1:41" x14ac:dyDescent="0.2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8"/>
      <c r="AE45" s="28"/>
      <c r="AF45" s="28"/>
      <c r="AG45" s="28"/>
      <c r="AH45" s="28"/>
      <c r="AI45" s="28"/>
      <c r="AJ45" s="28"/>
      <c r="AK45" s="28"/>
      <c r="AL45" s="28"/>
      <c r="AM45" s="28"/>
      <c r="AN45" s="28"/>
      <c r="AO45" s="26"/>
    </row>
    <row r="46" spans="1:41" x14ac:dyDescent="0.2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8"/>
      <c r="AE46" s="28"/>
      <c r="AF46" s="28"/>
      <c r="AG46" s="28"/>
      <c r="AH46" s="28"/>
      <c r="AI46" s="28"/>
      <c r="AJ46" s="28"/>
      <c r="AK46" s="28"/>
      <c r="AL46" s="28"/>
      <c r="AM46" s="28"/>
      <c r="AN46" s="28"/>
      <c r="AO46" s="26"/>
    </row>
    <row r="47" spans="1:41" x14ac:dyDescent="0.2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8"/>
      <c r="AE47" s="28"/>
      <c r="AF47" s="28"/>
      <c r="AG47" s="28"/>
      <c r="AH47" s="28"/>
      <c r="AI47" s="28"/>
      <c r="AJ47" s="28"/>
      <c r="AK47" s="28"/>
      <c r="AL47" s="28"/>
      <c r="AM47" s="28"/>
      <c r="AN47" s="28"/>
      <c r="AO47" s="26"/>
    </row>
    <row r="48" spans="1:41" x14ac:dyDescent="0.25">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8"/>
      <c r="AE48" s="28"/>
      <c r="AF48" s="28"/>
      <c r="AG48" s="28"/>
      <c r="AH48" s="28"/>
      <c r="AI48" s="28"/>
      <c r="AJ48" s="28"/>
      <c r="AK48" s="28"/>
      <c r="AL48" s="28"/>
      <c r="AM48" s="28"/>
      <c r="AN48" s="28"/>
      <c r="AO48" s="26"/>
    </row>
    <row r="49" spans="1:41" x14ac:dyDescent="0.2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8"/>
      <c r="AE49" s="28"/>
      <c r="AF49" s="28"/>
      <c r="AG49" s="28"/>
      <c r="AH49" s="28"/>
      <c r="AI49" s="28"/>
      <c r="AJ49" s="28"/>
      <c r="AK49" s="28"/>
      <c r="AL49" s="28"/>
      <c r="AM49" s="28"/>
      <c r="AN49" s="28"/>
      <c r="AO49" s="26"/>
    </row>
    <row r="50" spans="1:41" x14ac:dyDescent="0.25">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8"/>
      <c r="AE50" s="28"/>
      <c r="AF50" s="28"/>
      <c r="AG50" s="28"/>
      <c r="AH50" s="28"/>
      <c r="AI50" s="28"/>
      <c r="AJ50" s="28"/>
      <c r="AK50" s="28"/>
      <c r="AL50" s="28"/>
      <c r="AM50" s="28"/>
      <c r="AN50" s="28"/>
      <c r="AO50" s="26"/>
    </row>
    <row r="51" spans="1:41" x14ac:dyDescent="0.2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8"/>
      <c r="AE51" s="28"/>
      <c r="AF51" s="28"/>
      <c r="AG51" s="28"/>
      <c r="AH51" s="28"/>
      <c r="AI51" s="28"/>
      <c r="AJ51" s="28"/>
      <c r="AK51" s="28"/>
      <c r="AL51" s="28"/>
      <c r="AM51" s="28"/>
      <c r="AN51" s="28"/>
      <c r="AO51" s="26"/>
    </row>
    <row r="52" spans="1:41" x14ac:dyDescent="0.2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8"/>
      <c r="AE52" s="28"/>
      <c r="AF52" s="28"/>
      <c r="AG52" s="28"/>
      <c r="AH52" s="28"/>
      <c r="AI52" s="28"/>
      <c r="AJ52" s="28"/>
      <c r="AK52" s="28"/>
      <c r="AL52" s="28"/>
      <c r="AM52" s="28"/>
      <c r="AN52" s="28"/>
      <c r="AO52" s="26"/>
    </row>
    <row r="53" spans="1:41" x14ac:dyDescent="0.2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8"/>
      <c r="AE53" s="28"/>
      <c r="AF53" s="28"/>
      <c r="AG53" s="28"/>
      <c r="AH53" s="28"/>
      <c r="AI53" s="28"/>
      <c r="AJ53" s="28"/>
      <c r="AK53" s="28"/>
      <c r="AL53" s="28"/>
      <c r="AM53" s="28"/>
      <c r="AN53" s="28"/>
      <c r="AO53" s="26"/>
    </row>
    <row r="54" spans="1:41" x14ac:dyDescent="0.2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8"/>
      <c r="AE54" s="28"/>
      <c r="AF54" s="28"/>
      <c r="AG54" s="28"/>
      <c r="AH54" s="28"/>
      <c r="AI54" s="28"/>
      <c r="AJ54" s="28"/>
      <c r="AK54" s="28"/>
      <c r="AL54" s="28"/>
      <c r="AM54" s="28"/>
      <c r="AN54" s="28"/>
      <c r="AO54" s="26"/>
    </row>
    <row r="55" spans="1:41" x14ac:dyDescent="0.2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8"/>
      <c r="AE55" s="28"/>
      <c r="AF55" s="28"/>
      <c r="AG55" s="28"/>
      <c r="AH55" s="28"/>
      <c r="AI55" s="28"/>
      <c r="AJ55" s="28"/>
      <c r="AK55" s="28"/>
      <c r="AL55" s="28"/>
      <c r="AM55" s="28"/>
      <c r="AN55" s="28"/>
      <c r="AO55" s="26"/>
    </row>
    <row r="56" spans="1:41" x14ac:dyDescent="0.2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8"/>
      <c r="AE56" s="28"/>
      <c r="AF56" s="28"/>
      <c r="AG56" s="28"/>
      <c r="AH56" s="28"/>
      <c r="AI56" s="28"/>
      <c r="AJ56" s="28"/>
      <c r="AK56" s="28"/>
      <c r="AL56" s="28"/>
      <c r="AM56" s="28"/>
      <c r="AN56" s="28"/>
      <c r="AO56" s="26"/>
    </row>
    <row r="57" spans="1:41" x14ac:dyDescent="0.2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8"/>
      <c r="AE57" s="28"/>
      <c r="AF57" s="28"/>
      <c r="AG57" s="28"/>
      <c r="AH57" s="28"/>
      <c r="AI57" s="28"/>
      <c r="AJ57" s="28"/>
      <c r="AK57" s="28"/>
      <c r="AL57" s="28"/>
      <c r="AM57" s="28"/>
      <c r="AN57" s="28"/>
      <c r="AO57" s="26"/>
    </row>
    <row r="58" spans="1:41" x14ac:dyDescent="0.2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8"/>
      <c r="AE58" s="28"/>
      <c r="AF58" s="28"/>
      <c r="AG58" s="28"/>
      <c r="AH58" s="28"/>
      <c r="AI58" s="28"/>
      <c r="AJ58" s="28"/>
      <c r="AK58" s="28"/>
      <c r="AL58" s="28"/>
      <c r="AM58" s="28"/>
      <c r="AN58" s="28"/>
      <c r="AO58" s="26"/>
    </row>
    <row r="59" spans="1:41" x14ac:dyDescent="0.2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8"/>
      <c r="AE59" s="28"/>
      <c r="AF59" s="28"/>
      <c r="AG59" s="28"/>
      <c r="AH59" s="28"/>
      <c r="AI59" s="28"/>
      <c r="AJ59" s="28"/>
      <c r="AK59" s="28"/>
      <c r="AL59" s="28"/>
      <c r="AM59" s="28"/>
      <c r="AN59" s="28"/>
      <c r="AO59" s="26"/>
    </row>
    <row r="60" spans="1:41" x14ac:dyDescent="0.2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8"/>
      <c r="AE60" s="28"/>
      <c r="AF60" s="28"/>
      <c r="AG60" s="28"/>
      <c r="AH60" s="28"/>
      <c r="AI60" s="28"/>
      <c r="AJ60" s="28"/>
      <c r="AK60" s="28"/>
      <c r="AL60" s="28"/>
      <c r="AM60" s="28"/>
      <c r="AN60" s="28"/>
      <c r="AO60" s="26"/>
    </row>
    <row r="61" spans="1:41" x14ac:dyDescent="0.2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8"/>
      <c r="AE61" s="28"/>
      <c r="AF61" s="28"/>
      <c r="AG61" s="28"/>
      <c r="AH61" s="28"/>
      <c r="AI61" s="28"/>
      <c r="AJ61" s="28"/>
      <c r="AK61" s="28"/>
      <c r="AL61" s="28"/>
      <c r="AM61" s="28"/>
      <c r="AN61" s="28"/>
      <c r="AO61" s="26"/>
    </row>
    <row r="62" spans="1:41" x14ac:dyDescent="0.2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8"/>
      <c r="AE62" s="28"/>
      <c r="AF62" s="28"/>
      <c r="AG62" s="28"/>
      <c r="AH62" s="28"/>
      <c r="AI62" s="28"/>
      <c r="AJ62" s="28"/>
      <c r="AK62" s="28"/>
      <c r="AL62" s="28"/>
      <c r="AM62" s="28"/>
      <c r="AN62" s="28"/>
      <c r="AO62" s="26"/>
    </row>
    <row r="63" spans="1:41" x14ac:dyDescent="0.2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8"/>
      <c r="AE63" s="28"/>
      <c r="AF63" s="28"/>
      <c r="AG63" s="28"/>
      <c r="AH63" s="28"/>
      <c r="AI63" s="28"/>
      <c r="AJ63" s="28"/>
      <c r="AK63" s="28"/>
      <c r="AL63" s="28"/>
      <c r="AM63" s="28"/>
      <c r="AN63" s="28"/>
      <c r="AO63" s="26"/>
    </row>
    <row r="64" spans="1:41" x14ac:dyDescent="0.2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8"/>
      <c r="AE64" s="28"/>
      <c r="AF64" s="28"/>
      <c r="AG64" s="28"/>
      <c r="AH64" s="28"/>
      <c r="AI64" s="28"/>
      <c r="AJ64" s="28"/>
      <c r="AK64" s="28"/>
      <c r="AL64" s="28"/>
      <c r="AM64" s="28"/>
      <c r="AN64" s="28"/>
      <c r="AO64" s="26"/>
    </row>
    <row r="65" spans="1:41" x14ac:dyDescent="0.2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8"/>
      <c r="AE65" s="28"/>
      <c r="AF65" s="28"/>
      <c r="AG65" s="28"/>
      <c r="AH65" s="28"/>
      <c r="AI65" s="28"/>
      <c r="AJ65" s="28"/>
      <c r="AK65" s="28"/>
      <c r="AL65" s="28"/>
      <c r="AM65" s="28"/>
      <c r="AN65" s="28"/>
      <c r="AO65" s="26"/>
    </row>
    <row r="66" spans="1:41" x14ac:dyDescent="0.2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8"/>
      <c r="AE66" s="28"/>
      <c r="AF66" s="28"/>
      <c r="AG66" s="28"/>
      <c r="AH66" s="28"/>
      <c r="AI66" s="28"/>
      <c r="AJ66" s="28"/>
      <c r="AK66" s="28"/>
      <c r="AL66" s="28"/>
      <c r="AM66" s="28"/>
      <c r="AN66" s="28"/>
      <c r="AO66" s="26"/>
    </row>
    <row r="67" spans="1:41" x14ac:dyDescent="0.2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row>
    <row r="68" spans="1:41" x14ac:dyDescent="0.2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row>
    <row r="69" spans="1:41" x14ac:dyDescent="0.2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row>
    <row r="70" spans="1:41" x14ac:dyDescent="0.2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row>
    <row r="71" spans="1:41" x14ac:dyDescent="0.2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row>
    <row r="72" spans="1:41" x14ac:dyDescent="0.2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row>
    <row r="73" spans="1:41" x14ac:dyDescent="0.2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row>
    <row r="74" spans="1:41" x14ac:dyDescent="0.2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row>
    <row r="75" spans="1:41" x14ac:dyDescent="0.2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row>
    <row r="76" spans="1:41" x14ac:dyDescent="0.2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row>
    <row r="77" spans="1:41" x14ac:dyDescent="0.2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row>
    <row r="78" spans="1:41" x14ac:dyDescent="0.2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row>
    <row r="79" spans="1:41" x14ac:dyDescent="0.2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row>
    <row r="80" spans="1:41" x14ac:dyDescent="0.2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row>
    <row r="81" spans="1:41" x14ac:dyDescent="0.2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row>
    <row r="82" spans="1:41" x14ac:dyDescent="0.2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row>
    <row r="83" spans="1:41" x14ac:dyDescent="0.2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row>
    <row r="84" spans="1:41" x14ac:dyDescent="0.2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row>
    <row r="85" spans="1:41" x14ac:dyDescent="0.2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row>
    <row r="86" spans="1:41" x14ac:dyDescent="0.2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row>
    <row r="87" spans="1:41" x14ac:dyDescent="0.2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row>
    <row r="88" spans="1:41" x14ac:dyDescent="0.2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row>
    <row r="89" spans="1:41" x14ac:dyDescent="0.2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row>
    <row r="90" spans="1:41" x14ac:dyDescent="0.2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row>
    <row r="91" spans="1:41" x14ac:dyDescent="0.2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row>
    <row r="92" spans="1:41" x14ac:dyDescent="0.2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row>
    <row r="93" spans="1:41" x14ac:dyDescent="0.2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row>
  </sheetData>
  <pageMargins left="0.25" right="0.25" top="0.75" bottom="0.75" header="0.3" footer="0.3"/>
  <pageSetup paperSize="8" scale="57" fitToHeight="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 GASHINBAKI</dc:creator>
  <cp:lastModifiedBy>Gashinbaki Iliyasu</cp:lastModifiedBy>
  <cp:lastPrinted>2025-04-27T06:04:50Z</cp:lastPrinted>
  <dcterms:created xsi:type="dcterms:W3CDTF">2025-04-22T13:24:51Z</dcterms:created>
  <dcterms:modified xsi:type="dcterms:W3CDTF">2025-04-27T14:47:59Z</dcterms:modified>
</cp:coreProperties>
</file>